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9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pivotTables/pivotTable24.xml" ContentType="application/vnd.openxmlformats-officedocument.spreadsheetml.pivotTab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tabRatio="697" activeTab="1"/>
  </bookViews>
  <sheets>
    <sheet name="result" sheetId="1" r:id="rId1"/>
    <sheet name="Summary" sheetId="15" r:id="rId2"/>
    <sheet name="%ascii" sheetId="2" r:id="rId3"/>
    <sheet name="%digit" sheetId="3" r:id="rId4"/>
    <sheet name="%punc" sheetId="4" r:id="rId5"/>
    <sheet name="%other" sheetId="5" r:id="rId6"/>
    <sheet name="length" sheetId="8" r:id="rId7"/>
    <sheet name="%max_skip" sheetId="9" r:id="rId8"/>
    <sheet name="vnese" sheetId="10" r:id="rId9"/>
    <sheet name="upper_chars" sheetId="11" r:id="rId10"/>
    <sheet name="char_type" sheetId="12" r:id="rId11"/>
    <sheet name="#term" sheetId="14" r:id="rId12"/>
  </sheets>
  <definedNames>
    <definedName name="_xlnm._FilterDatabase" localSheetId="0" hidden="1">result!$A$2:$BK$305</definedName>
  </definedNames>
  <calcPr calcId="144525"/>
  <pivotCaches>
    <pivotCache cacheId="286" r:id="rId13"/>
  </pivotCaches>
</workbook>
</file>

<file path=xl/calcChain.xml><?xml version="1.0" encoding="utf-8"?>
<calcChain xmlns="http://schemas.openxmlformats.org/spreadsheetml/2006/main">
  <c r="BL305" i="1" l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I305" i="1"/>
  <c r="BI304" i="1"/>
  <c r="BI303" i="1"/>
  <c r="BI302" i="1"/>
  <c r="BI301" i="1"/>
  <c r="BI300" i="1"/>
  <c r="BI299" i="1"/>
  <c r="BI298" i="1"/>
  <c r="BI297" i="1"/>
  <c r="BI296" i="1"/>
  <c r="BI295" i="1"/>
  <c r="BI294" i="1"/>
  <c r="BI293" i="1"/>
  <c r="BI292" i="1"/>
  <c r="BI291" i="1"/>
  <c r="BI290" i="1"/>
  <c r="BI289" i="1"/>
  <c r="BI288" i="1"/>
  <c r="BI287" i="1"/>
  <c r="BI286" i="1"/>
  <c r="BI285" i="1"/>
  <c r="BI284" i="1"/>
  <c r="BI283" i="1"/>
  <c r="BI282" i="1"/>
  <c r="BI281" i="1"/>
  <c r="BI280" i="1"/>
  <c r="BI279" i="1"/>
  <c r="BI278" i="1"/>
  <c r="BI277" i="1"/>
  <c r="BI276" i="1"/>
  <c r="BI275" i="1"/>
  <c r="BI274" i="1"/>
  <c r="BI273" i="1"/>
  <c r="BI272" i="1"/>
  <c r="BI271" i="1"/>
  <c r="BI270" i="1"/>
  <c r="BI269" i="1"/>
  <c r="BI268" i="1"/>
  <c r="BI267" i="1"/>
  <c r="BI266" i="1"/>
  <c r="BI265" i="1"/>
  <c r="BI264" i="1"/>
  <c r="BI263" i="1"/>
  <c r="BI262" i="1"/>
  <c r="BI261" i="1"/>
  <c r="BI260" i="1"/>
  <c r="BI259" i="1"/>
  <c r="BI258" i="1"/>
  <c r="BI257" i="1"/>
  <c r="BI256" i="1"/>
  <c r="BI255" i="1"/>
  <c r="BI254" i="1"/>
  <c r="BI253" i="1"/>
  <c r="BI252" i="1"/>
  <c r="BI251" i="1"/>
  <c r="BI250" i="1"/>
  <c r="BI249" i="1"/>
  <c r="BI248" i="1"/>
  <c r="BI247" i="1"/>
  <c r="BI246" i="1"/>
  <c r="BI245" i="1"/>
  <c r="BI244" i="1"/>
  <c r="BI243" i="1"/>
  <c r="BI242" i="1"/>
  <c r="BI241" i="1"/>
  <c r="BI240" i="1"/>
  <c r="BI239" i="1"/>
  <c r="BI238" i="1"/>
  <c r="BI237" i="1"/>
  <c r="BI236" i="1"/>
  <c r="BI235" i="1"/>
  <c r="BI234" i="1"/>
  <c r="BI233" i="1"/>
  <c r="BI232" i="1"/>
  <c r="BI231" i="1"/>
  <c r="BI230" i="1"/>
  <c r="BI229" i="1"/>
  <c r="BI228" i="1"/>
  <c r="BI227" i="1"/>
  <c r="BI226" i="1"/>
  <c r="BI225" i="1"/>
  <c r="BI224" i="1"/>
  <c r="BI223" i="1"/>
  <c r="BI222" i="1"/>
  <c r="BI221" i="1"/>
  <c r="BI220" i="1"/>
  <c r="BI219" i="1"/>
  <c r="BI218" i="1"/>
  <c r="BI217" i="1"/>
  <c r="BI216" i="1"/>
  <c r="BI215" i="1"/>
  <c r="BI214" i="1"/>
  <c r="BI213" i="1"/>
  <c r="BI212" i="1"/>
  <c r="BI211" i="1"/>
  <c r="BI210" i="1"/>
  <c r="BI209" i="1"/>
  <c r="BI208" i="1"/>
  <c r="BI207" i="1"/>
  <c r="BI206" i="1"/>
  <c r="BI205" i="1"/>
  <c r="BI204" i="1"/>
  <c r="BI203" i="1"/>
  <c r="BI202" i="1"/>
  <c r="BI201" i="1"/>
  <c r="BI200" i="1"/>
  <c r="BI199" i="1"/>
  <c r="BI198" i="1"/>
  <c r="BI197" i="1"/>
  <c r="BI196" i="1"/>
  <c r="BI195" i="1"/>
  <c r="BI194" i="1"/>
  <c r="BI193" i="1"/>
  <c r="BI192" i="1"/>
  <c r="BI191" i="1"/>
  <c r="BI190" i="1"/>
  <c r="BI189" i="1"/>
  <c r="BI188" i="1"/>
  <c r="BI187" i="1"/>
  <c r="BI186" i="1"/>
  <c r="BI185" i="1"/>
  <c r="BI184" i="1"/>
  <c r="BI183" i="1"/>
  <c r="BI182" i="1"/>
  <c r="BI181" i="1"/>
  <c r="BI180" i="1"/>
  <c r="BI179" i="1"/>
  <c r="BI178" i="1"/>
  <c r="BI177" i="1"/>
  <c r="BI176" i="1"/>
  <c r="BI175" i="1"/>
  <c r="BI174" i="1"/>
  <c r="BI173" i="1"/>
  <c r="BI172" i="1"/>
  <c r="BI171" i="1"/>
  <c r="BI170" i="1"/>
  <c r="BI169" i="1"/>
  <c r="BI168" i="1"/>
  <c r="BI167" i="1"/>
  <c r="BI166" i="1"/>
  <c r="BI165" i="1"/>
  <c r="BI164" i="1"/>
  <c r="BI163" i="1"/>
  <c r="BI162" i="1"/>
  <c r="BI161" i="1"/>
  <c r="BI160" i="1"/>
  <c r="BI159" i="1"/>
  <c r="BI158" i="1"/>
  <c r="BI157" i="1"/>
  <c r="BI156" i="1"/>
  <c r="BI155" i="1"/>
  <c r="BI154" i="1"/>
  <c r="BI153" i="1"/>
  <c r="BI152" i="1"/>
  <c r="BI151" i="1"/>
  <c r="BI150" i="1"/>
  <c r="BI149" i="1"/>
  <c r="BI148" i="1"/>
  <c r="BI147" i="1"/>
  <c r="BI146" i="1"/>
  <c r="BI145" i="1"/>
  <c r="BI144" i="1"/>
  <c r="BI143" i="1"/>
  <c r="BI142" i="1"/>
  <c r="BI141" i="1"/>
  <c r="BI140" i="1"/>
  <c r="BI139" i="1"/>
  <c r="BI138" i="1"/>
  <c r="BI137" i="1"/>
  <c r="BI136" i="1"/>
  <c r="BI135" i="1"/>
  <c r="BI134" i="1"/>
  <c r="BI133" i="1"/>
  <c r="BI132" i="1"/>
  <c r="BI131" i="1"/>
  <c r="BI130" i="1"/>
  <c r="BI129" i="1"/>
  <c r="BI128" i="1"/>
  <c r="BI127" i="1"/>
  <c r="BI126" i="1"/>
  <c r="BI125" i="1"/>
  <c r="BI124" i="1"/>
  <c r="BI123" i="1"/>
  <c r="BI122" i="1"/>
  <c r="BI121" i="1"/>
  <c r="BI120" i="1"/>
  <c r="BI119" i="1"/>
  <c r="BI118" i="1"/>
  <c r="BI117" i="1"/>
  <c r="BI116" i="1"/>
  <c r="BI115" i="1"/>
  <c r="BI114" i="1"/>
  <c r="BI113" i="1"/>
  <c r="BI112" i="1"/>
  <c r="BI111" i="1"/>
  <c r="BI110" i="1"/>
  <c r="BI109" i="1"/>
  <c r="BI108" i="1"/>
  <c r="BI107" i="1"/>
  <c r="BI106" i="1"/>
  <c r="BI105" i="1"/>
  <c r="BI104" i="1"/>
  <c r="BI103" i="1"/>
  <c r="BI102" i="1"/>
  <c r="BI101" i="1"/>
  <c r="BI100" i="1"/>
  <c r="BI99" i="1"/>
  <c r="BI98" i="1"/>
  <c r="BI97" i="1"/>
  <c r="BI96" i="1"/>
  <c r="BI95" i="1"/>
  <c r="BI94" i="1"/>
  <c r="BI93" i="1"/>
  <c r="BI92" i="1"/>
  <c r="BI91" i="1"/>
  <c r="BI90" i="1"/>
  <c r="BI89" i="1"/>
  <c r="BI88" i="1"/>
  <c r="BI87" i="1"/>
  <c r="BI86" i="1"/>
  <c r="BI85" i="1"/>
  <c r="BI84" i="1"/>
  <c r="BI83" i="1"/>
  <c r="BI82" i="1"/>
  <c r="BI81" i="1"/>
  <c r="BI80" i="1"/>
  <c r="BI79" i="1"/>
  <c r="BI78" i="1"/>
  <c r="BI77" i="1"/>
  <c r="BI76" i="1"/>
  <c r="BI75" i="1"/>
  <c r="BI74" i="1"/>
  <c r="BI73" i="1"/>
  <c r="BI72" i="1"/>
  <c r="BI71" i="1"/>
  <c r="BI70" i="1"/>
  <c r="BI69" i="1"/>
  <c r="BI68" i="1"/>
  <c r="BI67" i="1"/>
  <c r="BI66" i="1"/>
  <c r="BI65" i="1"/>
  <c r="BI64" i="1"/>
  <c r="BI63" i="1"/>
  <c r="BI62" i="1"/>
  <c r="BI61" i="1"/>
  <c r="BI60" i="1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3" i="1"/>
  <c r="BI32" i="1"/>
  <c r="BI31" i="1"/>
  <c r="BI30" i="1"/>
  <c r="BI29" i="1"/>
  <c r="BI28" i="1"/>
  <c r="BI27" i="1"/>
  <c r="BI26" i="1"/>
  <c r="BI25" i="1"/>
  <c r="BI24" i="1"/>
  <c r="BI23" i="1"/>
  <c r="BI22" i="1"/>
  <c r="BI21" i="1"/>
  <c r="BI20" i="1"/>
  <c r="BI19" i="1"/>
  <c r="BI18" i="1"/>
  <c r="BI17" i="1"/>
  <c r="BI16" i="1"/>
  <c r="BI15" i="1"/>
  <c r="BI14" i="1"/>
  <c r="BI13" i="1"/>
  <c r="BI12" i="1"/>
  <c r="BI11" i="1"/>
  <c r="BI10" i="1"/>
  <c r="BI9" i="1"/>
  <c r="BI8" i="1"/>
  <c r="BI7" i="1"/>
  <c r="BI6" i="1"/>
  <c r="BI5" i="1"/>
  <c r="BI4" i="1"/>
  <c r="BI3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3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AI305" i="1"/>
  <c r="AI304" i="1"/>
  <c r="AI303" i="1"/>
  <c r="AI302" i="1"/>
  <c r="AI301" i="1"/>
  <c r="AI300" i="1"/>
  <c r="AI299" i="1"/>
  <c r="AI298" i="1"/>
  <c r="AI297" i="1"/>
  <c r="AI296" i="1"/>
  <c r="AI295" i="1"/>
  <c r="AI294" i="1"/>
  <c r="AI293" i="1"/>
  <c r="AI292" i="1"/>
  <c r="AI291" i="1"/>
  <c r="AI290" i="1"/>
  <c r="AI289" i="1"/>
  <c r="AI288" i="1"/>
  <c r="AI287" i="1"/>
  <c r="AI286" i="1"/>
  <c r="AI285" i="1"/>
  <c r="AI284" i="1"/>
  <c r="AI283" i="1"/>
  <c r="AI282" i="1"/>
  <c r="AI281" i="1"/>
  <c r="AI280" i="1"/>
  <c r="AI279" i="1"/>
  <c r="AI278" i="1"/>
  <c r="AI277" i="1"/>
  <c r="AI276" i="1"/>
  <c r="AI275" i="1"/>
  <c r="AI274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60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5" i="1"/>
  <c r="AI234" i="1"/>
  <c r="AI233" i="1"/>
  <c r="AI232" i="1"/>
  <c r="AI231" i="1"/>
  <c r="AI230" i="1"/>
  <c r="AI229" i="1"/>
  <c r="AI228" i="1"/>
  <c r="AI227" i="1"/>
  <c r="AI226" i="1"/>
  <c r="AI225" i="1"/>
  <c r="AI224" i="1"/>
  <c r="AI223" i="1"/>
  <c r="AI222" i="1"/>
  <c r="AI221" i="1"/>
  <c r="AI220" i="1"/>
  <c r="AI219" i="1"/>
  <c r="AI218" i="1"/>
  <c r="AI217" i="1"/>
  <c r="AI216" i="1"/>
  <c r="AI215" i="1"/>
  <c r="AI214" i="1"/>
  <c r="AI213" i="1"/>
  <c r="AI212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199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292" i="1"/>
  <c r="AG291" i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" i="1"/>
  <c r="AC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" i="1"/>
</calcChain>
</file>

<file path=xl/sharedStrings.xml><?xml version="1.0" encoding="utf-8"?>
<sst xmlns="http://schemas.openxmlformats.org/spreadsheetml/2006/main" count="632" uniqueCount="381">
  <si>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</si>
  <si>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</si>
  <si>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</si>
  <si>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</si>
  <si>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</si>
  <si>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</si>
  <si>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</si>
  <si>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</si>
  <si>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%asciis</t>
  </si>
  <si>
    <t>%digits</t>
  </si>
  <si>
    <t>%punctuation</t>
  </si>
  <si>
    <t>%others</t>
  </si>
  <si>
    <t>%term in name keyword set</t>
  </si>
  <si>
    <t>%term in address keyword set</t>
  </si>
  <si>
    <t>%term in phone keyword set</t>
  </si>
  <si>
    <t>length</t>
  </si>
  <si>
    <t>length &lt; 7</t>
  </si>
  <si>
    <t>7 &lt;= length &lt;= 15</t>
  </si>
  <si>
    <t>15 &lt;= length &lt;= 30</t>
  </si>
  <si>
    <t>30 &lt;= length &lt;= 45</t>
  </si>
  <si>
    <t>45 &lt;= length</t>
  </si>
  <si>
    <t>length &lt; 10</t>
  </si>
  <si>
    <t>10 &lt;= length &lt;= 23</t>
  </si>
  <si>
    <t>23 &lt;= length &lt;= 30</t>
  </si>
  <si>
    <t>%max_ascii_skip_0</t>
  </si>
  <si>
    <t>%max_ascii_skip_1</t>
  </si>
  <si>
    <t>%max_ascii_skip_2</t>
  </si>
  <si>
    <t>%max_digit_skip_0</t>
  </si>
  <si>
    <t>%max_digit_skip_1</t>
  </si>
  <si>
    <t>%max_digit_skip_2</t>
  </si>
  <si>
    <t>#vnese_characters</t>
  </si>
  <si>
    <t>%vnese_characters</t>
  </si>
  <si>
    <t>#term</t>
  </si>
  <si>
    <t>#upper_characters</t>
  </si>
  <si>
    <t>%upper_characters</t>
  </si>
  <si>
    <t>first_ascii</t>
  </si>
  <si>
    <t>second_ascii</t>
  </si>
  <si>
    <t>third_ascii</t>
  </si>
  <si>
    <t>first_digit</t>
  </si>
  <si>
    <t>second_digit</t>
  </si>
  <si>
    <t>third_digit</t>
  </si>
  <si>
    <t>last_ascii</t>
  </si>
  <si>
    <t>second_last_ascii</t>
  </si>
  <si>
    <t>third_last_ascii</t>
  </si>
  <si>
    <t>last_digit</t>
  </si>
  <si>
    <t>second_last_digit</t>
  </si>
  <si>
    <t>third_last_digit</t>
  </si>
  <si>
    <t>Nguyễn Thị Thúy Hằng</t>
  </si>
  <si>
    <t>435/5 Nguyễn Văn Công, P 3, Q.Gò Vấp</t>
  </si>
  <si>
    <t>(+84)154547789</t>
  </si>
  <si>
    <t>Đinh Thị Bích Phượng</t>
  </si>
  <si>
    <t>81 Đường 16, P. Bình Trị Đông B, Q.Bình Tân</t>
  </si>
  <si>
    <t>0909218877</t>
  </si>
  <si>
    <t>Nguyễn Thị Thanh Thủy</t>
  </si>
  <si>
    <t>36/6B Quang Trung, P.10, Q. Gò Vấp</t>
  </si>
  <si>
    <t>0958064086</t>
  </si>
  <si>
    <t>Phạm Thị Phương</t>
  </si>
  <si>
    <t>D002 Lô D Chung Cư KCN P.Tây Thạnh</t>
  </si>
  <si>
    <t>0903030818</t>
  </si>
  <si>
    <t>Huỳnh Kim Đảnh</t>
  </si>
  <si>
    <t>Lầu 2 TTTM Parkson, 126 Hùng Vương, Q. 5</t>
  </si>
  <si>
    <t>0908 293 595</t>
  </si>
  <si>
    <t>Vũ Thị Bích Thủy</t>
  </si>
  <si>
    <t>593/9 Nguyễn Kiệm, P.3, Q.GV</t>
  </si>
  <si>
    <t>0909634660</t>
  </si>
  <si>
    <t>Huỳnh Vân Hải</t>
  </si>
  <si>
    <t>666 Tỉnh Lộ 10, P. BTD, Q. B Tân</t>
  </si>
  <si>
    <t>098591331</t>
  </si>
  <si>
    <t>Nguyễn Công Viên</t>
  </si>
  <si>
    <t>263/11 Nguyễn Trãi, Q.1</t>
  </si>
  <si>
    <t>0918030924</t>
  </si>
  <si>
    <t>Nguyễn Thị Bích Thuộc</t>
  </si>
  <si>
    <t>153 Trần Trọng Cung, P. Tân Thuận Đông, Q. 7</t>
  </si>
  <si>
    <t>0909889822</t>
  </si>
  <si>
    <t>Nguyễn Thị Quế Dương</t>
  </si>
  <si>
    <t>108 Lô G, CX Thanh Đa, P.27, Q. BThạnh</t>
  </si>
  <si>
    <t>(+84 ) 912411547</t>
  </si>
  <si>
    <t>Nguyễn Hữu Sơn</t>
  </si>
  <si>
    <t>Số 3 Nguyễn Oanh, Q.Gò Vấp</t>
  </si>
  <si>
    <t>0165787332</t>
  </si>
  <si>
    <t>Vũ Văn Mạnh</t>
  </si>
  <si>
    <t>14 Phước Long, TP. Nha Trang, Tỉnh Khánh Hòa</t>
  </si>
  <si>
    <t>0972227155</t>
  </si>
  <si>
    <t>Nguyễn Thị Thanh Xuân</t>
  </si>
  <si>
    <t>07 Nam Thông II, PMH, Q.7</t>
  </si>
  <si>
    <t>0903808782</t>
  </si>
  <si>
    <t>Hồ Vũ Ly Nha</t>
  </si>
  <si>
    <t>147 Lê Lợi, P.3, Q.GV</t>
  </si>
  <si>
    <t>088005115</t>
  </si>
  <si>
    <t>Nguyễn Thị Kim Thủy</t>
  </si>
  <si>
    <t>81 A Nguyễn Duy Trinh, P. Bình Trị Tây, Q.2</t>
  </si>
  <si>
    <t>01222050909</t>
  </si>
  <si>
    <t>Moon Mei Ran</t>
  </si>
  <si>
    <t>C7-8 Sky Garden 4, PMH, Q.7</t>
  </si>
  <si>
    <t>Nguyễn Thị Phương Mai</t>
  </si>
  <si>
    <t>124CC Phan Văn Trị, P.2, Q.5</t>
  </si>
  <si>
    <t>0903714092</t>
  </si>
  <si>
    <t>Đinh Vân Anh</t>
  </si>
  <si>
    <t>79 Ngõ 252 Ngọc Thụy, Quận Long Biển, Hà Nội</t>
  </si>
  <si>
    <t>0903409111</t>
  </si>
  <si>
    <t>Trương Thị Minh Thi</t>
  </si>
  <si>
    <t>2/23 Tăng Bạt Hổ, P. 11, Bình Thạnh</t>
  </si>
  <si>
    <t>0903669604</t>
  </si>
  <si>
    <t>Bùi Hồng Thụy</t>
  </si>
  <si>
    <t>B24 Bis Cư Xá Lam Sơn, Nguyễn Oanh</t>
  </si>
  <si>
    <t>0989052625</t>
  </si>
  <si>
    <t>Đỗ Bảo Châu</t>
  </si>
  <si>
    <t>13/8 Ấp Tây A, X. Đông Hòa, Dĩ An, Bình Dương</t>
  </si>
  <si>
    <t>0913621589</t>
  </si>
  <si>
    <t>Nguyễn Thị Kiêu Đông</t>
  </si>
  <si>
    <t>Phòng Giao Dịch Ngân Hàng Chính Sách Xã Hội, Huyện Cần Đước</t>
  </si>
  <si>
    <t>0166406072</t>
  </si>
  <si>
    <t>Phan Đoàn Thanh Tùng</t>
  </si>
  <si>
    <t>502B C/C 207 Bùi Viện, Q.3</t>
  </si>
  <si>
    <t>0919399669</t>
  </si>
  <si>
    <t>Ngô Thị Gái</t>
  </si>
  <si>
    <t>42 Đường Xương Huân, TP. Nha Trang</t>
  </si>
  <si>
    <t>0583811263</t>
  </si>
  <si>
    <t>Lê Thế Khang</t>
  </si>
  <si>
    <t>4/3A Lê Lai, P.3, Quận Gò Vấp, TPHCM</t>
  </si>
  <si>
    <t>0903701018</t>
  </si>
  <si>
    <t>Huỳnh Trang Ánh Hằng</t>
  </si>
  <si>
    <t>4/1 Thống Nhất, P.16, Q.Gò Vấp, TPHCM</t>
  </si>
  <si>
    <t>0903849793</t>
  </si>
  <si>
    <t>Nguyễn Thị Bình</t>
  </si>
  <si>
    <t>68 Đường 30/4, Q. Ninh Kiều, TP. Cần Thơ</t>
  </si>
  <si>
    <t>0909381251</t>
  </si>
  <si>
    <t>160/24 Đội Cung, P.9, Q.11, TPHCM</t>
  </si>
  <si>
    <t>0979799304</t>
  </si>
  <si>
    <t>Trần Thị Hữu Thảo</t>
  </si>
  <si>
    <t>B14-01 Hoàng Anh Gia Lai, 357 Lê Văn Lương, Q.7, TPHCM</t>
  </si>
  <si>
    <t>0908697789</t>
  </si>
  <si>
    <t>Đặng Anh Tài</t>
  </si>
  <si>
    <t>491 Âu Cơ, P.10, Q.Tân Bình, TPHCM</t>
  </si>
  <si>
    <t>0907919678</t>
  </si>
  <si>
    <t>Nguyễn Đức Trường</t>
  </si>
  <si>
    <t>308 CC 148 Thống Nhất, Phương Tân Thành, Quận Tân Phú, Hồ Chí Minh</t>
  </si>
  <si>
    <t>043566 7999 (4 lines)</t>
  </si>
  <si>
    <t>Hoàng Trường Sơn</t>
  </si>
  <si>
    <t>66A Nguyễn Văn Trỗi, Phương 08, Quận Phú Nhuận, Hồ Chí Minh</t>
  </si>
  <si>
    <t>(84-4)36876301</t>
  </si>
  <si>
    <t>Huỳnh Văn Hiệu</t>
  </si>
  <si>
    <t>19A Cộng Hòa, Phường 12, Quận Tân Bình, Hồ Chí Minh</t>
  </si>
  <si>
    <t>(+84 4) 38S4 0212</t>
  </si>
  <si>
    <t>Ngô Quang Tuệ</t>
  </si>
  <si>
    <t>104 Lê Văn Sỹ, Phường 11, Quận Phú Nhuận, Hồ Chí Minh</t>
  </si>
  <si>
    <t>(+844)39289999</t>
  </si>
  <si>
    <t>Anh Bằng</t>
  </si>
  <si>
    <t>106 Nguyễn Minh Hoàn, Phường 12, Quận Tân Bình, Hồ Chí Minh</t>
  </si>
  <si>
    <t>0904.04.04.86</t>
  </si>
  <si>
    <t>Nguyễn Thị Bích Nga</t>
  </si>
  <si>
    <t>392 Phan Huy Ích, Phường 12, Quận Gò Vấp, Hồ Chí Minh</t>
  </si>
  <si>
    <t>+84. 8.628.08070</t>
  </si>
  <si>
    <t>Trần Thị Mỹ Liên</t>
  </si>
  <si>
    <t>60 Đường 75, Phường Tân Quy, Quận 7, Hồ Chí Minh</t>
  </si>
  <si>
    <t>3773 3704</t>
  </si>
  <si>
    <t>Lê Hồng Tuấn</t>
  </si>
  <si>
    <t>73, Nguyễn Chánh Sất, P.13, Q. Tân Bình, TP.HCM</t>
  </si>
  <si>
    <t>04.62.920.338</t>
  </si>
  <si>
    <t>Tạ Thị Kim Thanh</t>
  </si>
  <si>
    <t>267/36 Bùi Đình Túy, P.24, Q. Bình Thạnh, TP.HCM</t>
  </si>
  <si>
    <t>08. 6264 5449</t>
  </si>
  <si>
    <t>Lý Thị Bích Dung</t>
  </si>
  <si>
    <t>396/137/33 Nguyễn Tất Thành, Phường 18, Quận 4, Hồ Chí Minh</t>
  </si>
  <si>
    <t xml:space="preserve">1900 6878 </t>
  </si>
  <si>
    <t>Phạm Văn Trung</t>
  </si>
  <si>
    <t>40 DD5, Phường Tân Hưng Thuận, Quận 12, Hồ Chí Minh</t>
  </si>
  <si>
    <t>(08) 38 335 896</t>
  </si>
  <si>
    <t>Nguyễn Huỳnh Quang Huy</t>
  </si>
  <si>
    <t>1376 Tỉnh Lộ 8, Ấp 12, Xã Tân Thạnh Đông, Huyện Củ Chi, Hồ Chí Minh</t>
  </si>
  <si>
    <t>952-854-6118</t>
  </si>
  <si>
    <t>A Thịnh</t>
  </si>
  <si>
    <t>87/11 Tây Sơn,., Quận Tân Phú, Hồ Chí Minh</t>
  </si>
  <si>
    <t>0912666959</t>
  </si>
  <si>
    <t>Nguyễn Ngọc Diễm Hương</t>
  </si>
  <si>
    <t>635 Phạm Văn Hai, Phường 03, Quận Tân Bình, Hồ Chí Minh</t>
  </si>
  <si>
    <t>0983.120.984</t>
  </si>
  <si>
    <t>Đàm Tiến Tới</t>
  </si>
  <si>
    <t>204/5Q Tam Đông 3, Thới Tam Thôn, Huyện Hóc Môn, Hồ Chí Minh</t>
  </si>
  <si>
    <t>(0031) 648946251</t>
  </si>
  <si>
    <t>Nguyễn Hoàng Hạ My</t>
  </si>
  <si>
    <t>51/25 Phan Huy Ích, Phường 15, Quận Tân Bình, Hồ Chí Minh</t>
  </si>
  <si>
    <t>0904 - 100 - 474</t>
  </si>
  <si>
    <t>Nguyễn Bảo Hưng</t>
  </si>
  <si>
    <t>235 Thành Công, Phường Tân Thành, Quân Tân Phú, Hồ Chí Minh</t>
  </si>
  <si>
    <t>0977.475.108</t>
  </si>
  <si>
    <t>Lê Nguyễn Trọng Nhân</t>
  </si>
  <si>
    <t>029 Lô A CC Lạc Long Quân, Phường 05, Quận 11, Hồ Chí Minh</t>
  </si>
  <si>
    <t>01644.948.941</t>
  </si>
  <si>
    <t>A Thuận</t>
  </si>
  <si>
    <t>74/6 Núi Thành, Phường 13, Quận Tân Bình, Hồ Chí Minh</t>
  </si>
  <si>
    <t>0219.3867238 (máy lẻ 1050)</t>
  </si>
  <si>
    <t>Phùng Đăng Huy</t>
  </si>
  <si>
    <t>330/10 Phạm Văn Hai, Phường 03, Quận Tân Bình, Hồ Chí Minh</t>
  </si>
  <si>
    <t>38 344 403 line 168</t>
  </si>
  <si>
    <t>Lê Việt Ngôn</t>
  </si>
  <si>
    <t>28 Đường 23, Phường 10, Quận 6, Hồ Chí Minh</t>
  </si>
  <si>
    <t>37 753 297 máy lẻ 169</t>
  </si>
  <si>
    <t>Anh Hiền</t>
  </si>
  <si>
    <t>312F Tân Kỳ Tân Quý, Phường Tân Sơn Nhì, Quận Tân Phứ, Hồ Chí Minh</t>
  </si>
  <si>
    <t>32 595 379  nhánh 161</t>
  </si>
  <si>
    <t>Trần Thị Huyền Trang</t>
  </si>
  <si>
    <t>658/31 CMT8, P11, Quận 3, Hồ CHí Minh</t>
  </si>
  <si>
    <t>(04) 32 595158</t>
  </si>
  <si>
    <t>Anh Ba</t>
  </si>
  <si>
    <t>357/6 Tân Hòa Đông, Phường Bình Trị Đông, Quận Bình Tân, Hồ Chí Minh</t>
  </si>
  <si>
    <t>38 696 621</t>
  </si>
  <si>
    <t>Nguyễn Thái Bình</t>
  </si>
  <si>
    <t>45A Lê Văn Huân, Phường 13, Quận Tân Bình, Hồ Chí Minh</t>
  </si>
  <si>
    <t>(04) 32 595158 số lẻ 228</t>
  </si>
  <si>
    <t>Huỳnh Trung Nghĩa</t>
  </si>
  <si>
    <t>6/1, KP3, D.TranVanKhanh, P.T anThuanDong, Q7</t>
  </si>
  <si>
    <t>024053589</t>
  </si>
  <si>
    <t>Phạm Trung Việt</t>
  </si>
  <si>
    <t>95, Duong 18, Khu pho 5, Linh Trung, Thu Duc, HCMC</t>
  </si>
  <si>
    <t>341315388</t>
  </si>
  <si>
    <t>Nguyễn Thanh Tuấn</t>
  </si>
  <si>
    <t>Lop 34k115 DH Kinh Tế Đà Nẵng</t>
  </si>
  <si>
    <t>186815425</t>
  </si>
  <si>
    <t>Trần Nam Phong</t>
  </si>
  <si>
    <t>Số 30 ngõ 301 đường Trường Chinh, Hà Nội</t>
  </si>
  <si>
    <t>168242652</t>
  </si>
  <si>
    <t>Nguyễn Thanh Bình</t>
  </si>
  <si>
    <t>Tổ 28, Phường Hoàng Văn Thụ, TP Thái Nguyên</t>
  </si>
  <si>
    <t>090641455</t>
  </si>
  <si>
    <t>Võ Thị Thảo Chi</t>
  </si>
  <si>
    <t>06 Hoàng Văn Thụ, TX Kon Tum, TP Kon Tum</t>
  </si>
  <si>
    <t>233086893</t>
  </si>
  <si>
    <t>Nguyễn Thị Thu Huyền</t>
  </si>
  <si>
    <t>905b cmt8 p4 tan binh tphcm</t>
  </si>
  <si>
    <t>023699474</t>
  </si>
  <si>
    <t>Hoàng Thanh Phong</t>
  </si>
  <si>
    <t>Tổ 11, phường Minh Xuân, thị xã Tuyên Quang</t>
  </si>
  <si>
    <t>070820259</t>
  </si>
  <si>
    <t>Nguyễn Hải Thượng Phi</t>
  </si>
  <si>
    <t>Nhà 73, Ngõ 2 Phú minh, Phú Diễn, Từ Liêm</t>
  </si>
  <si>
    <t>145188900</t>
  </si>
  <si>
    <t>Nguyễn Ngọc Tuấn Anh</t>
  </si>
  <si>
    <t>166/7 Nguyễn Hữu Cảnh, P22, Q.Bình Thạnh, TPHCM</t>
  </si>
  <si>
    <t>250657351</t>
  </si>
  <si>
    <t>Hà Thị Tươi</t>
  </si>
  <si>
    <t>80 đường Trường chinh - TP Vinh - Nghệ An</t>
  </si>
  <si>
    <t>151426071</t>
  </si>
  <si>
    <t>Nguyễn Thị Bích Liên</t>
  </si>
  <si>
    <t>TDP 8, Mo Chè, Sông Công, Thái Nguyên</t>
  </si>
  <si>
    <t>090757888</t>
  </si>
  <si>
    <t>Trần Quốc Việt</t>
  </si>
  <si>
    <t>408 Quang Trung, An Phú, An Khê, Gia Lai</t>
  </si>
  <si>
    <t>230650042</t>
  </si>
  <si>
    <t>Lê Thị Hồng Loan</t>
  </si>
  <si>
    <t>174 Tổ 5, Khu Bình Hòa 2, Thị Trấn Tân Phước Khánh, Huyện Tân Uyên, Tỉnh Bình Dương</t>
  </si>
  <si>
    <t>280776964</t>
  </si>
  <si>
    <t>Chu Khánh Tùng</t>
  </si>
  <si>
    <t>462/10/36 duong Buoi - Ba Dinh - Ha Noi</t>
  </si>
  <si>
    <t>012861870</t>
  </si>
  <si>
    <t>Trịnh Thị Thúy Hằng</t>
  </si>
  <si>
    <t>5/68 Hồng Liên - Thanh Xuân - Hà Nội</t>
  </si>
  <si>
    <t>164160972</t>
  </si>
  <si>
    <t>Đặng Thu Thủy</t>
  </si>
  <si>
    <t>P406, CT4AX2, Bắc Linh Đàm, Hoàng Mai, Hà Nội</t>
  </si>
  <si>
    <t>151388662</t>
  </si>
  <si>
    <t>Lê Thị Quỳnh Như</t>
  </si>
  <si>
    <t>51/19 Phan Huy Ích P.15 Q.Tân Bình</t>
  </si>
  <si>
    <t>0966040014</t>
  </si>
  <si>
    <t>Lê Thu Nga</t>
  </si>
  <si>
    <t>208/2A Đường số 8 P.11 Q.Gò Vấp</t>
  </si>
  <si>
    <t>0909699925</t>
  </si>
  <si>
    <t>Võ Thị Quý</t>
  </si>
  <si>
    <t>163 Phan Đăng Lưu Q.Phú Nhuận</t>
  </si>
  <si>
    <t>0979127493</t>
  </si>
  <si>
    <t>Nguyễn Thị Trang</t>
  </si>
  <si>
    <t>155/4 Xô Viết Nghệ Tĩnh P.17 Q. Bình Thạnh</t>
  </si>
  <si>
    <t>0908291097</t>
  </si>
  <si>
    <t>Lê Tiến Dũng</t>
  </si>
  <si>
    <t>146 Lầu 1 Hồng Bàng P.12 Q.5</t>
  </si>
  <si>
    <t>0913757191</t>
  </si>
  <si>
    <t>Trần Trọng Tuấn</t>
  </si>
  <si>
    <t>0909280562</t>
  </si>
  <si>
    <t>Bùi Ngọc Dung</t>
  </si>
  <si>
    <t>242 Dương Bá Trạc P2 Q.8</t>
  </si>
  <si>
    <t>0938224408</t>
  </si>
  <si>
    <t>Nguyễn Thành Thái</t>
  </si>
  <si>
    <t>170 Tùng Thiện Vương P.11 Q.8</t>
  </si>
  <si>
    <t>0908547490</t>
  </si>
  <si>
    <t>Nguyễn Thế Việt</t>
  </si>
  <si>
    <t>Q.8</t>
  </si>
  <si>
    <t>01678747014</t>
  </si>
  <si>
    <t>Vy Xuân Hải</t>
  </si>
  <si>
    <t>141 Phạm Văn Hai P.5 Q.Tân Bình</t>
  </si>
  <si>
    <t>01657779062</t>
  </si>
  <si>
    <t>Trần Út Lời</t>
  </si>
  <si>
    <t>160/26 Đường Số 4 P.16 Q.Gò Vấp</t>
  </si>
  <si>
    <t>01695137230</t>
  </si>
  <si>
    <t>Nguyễn Văn Chương</t>
  </si>
  <si>
    <t>48 Thích Bửu Đăng P.1 Q.Gò Vấp</t>
  </si>
  <si>
    <t>0903720504</t>
  </si>
  <si>
    <t>Trịnh Tiến Đạt</t>
  </si>
  <si>
    <t>200/3 Phan Đăng Lưu P.3 Q.Phú Nhuận</t>
  </si>
  <si>
    <t>Võ Thị Thu Hằng</t>
  </si>
  <si>
    <t>250 Âu Cơ P.9 Q.Tân Bình</t>
  </si>
  <si>
    <t>Lê Văn Hòa</t>
  </si>
  <si>
    <t>7 Thiên Hộ Dương P.1 Q.Gò Vấp</t>
  </si>
  <si>
    <t>Lê Thị Ngọc Mai</t>
  </si>
  <si>
    <t>48/38 Lê Lợi P.4 Q.Gò Vấp</t>
  </si>
  <si>
    <t>Nguyễn Văn Bình</t>
  </si>
  <si>
    <t>11 Thông Tây Hội P.10 Q.Gò Vấp</t>
  </si>
  <si>
    <t>Phan Nam Quân</t>
  </si>
  <si>
    <t>168/10 Hàn Hải Nguyên P.8 Q.11</t>
  </si>
  <si>
    <t>Nguyễn Thị Ngọc Oanh</t>
  </si>
  <si>
    <t>96/25 Lê Lai P.Bến Nghé Q.1</t>
  </si>
  <si>
    <t>Châu Nguyệt Thanh Tâm</t>
  </si>
  <si>
    <t>53A Đường 3/2 P.11 Q.10</t>
  </si>
  <si>
    <t>Dương Quang Đức</t>
  </si>
  <si>
    <t>9/19 Đường 297 Phước Long B Q.9</t>
  </si>
  <si>
    <t>Vũ Thị Bích Hằng</t>
  </si>
  <si>
    <t>22/258 Lê Đức Thọ P.16 Q.Gò Vấp</t>
  </si>
  <si>
    <t>Phan Thị Ngọc Trang</t>
  </si>
  <si>
    <t>110 Phan Văn Hân P.17 Q.Bình Thạnh</t>
  </si>
  <si>
    <t>Hoàng Thị Minh Trang</t>
  </si>
  <si>
    <t>611 Điện Biên Phủ P.25 Q.Bình Thạnh</t>
  </si>
  <si>
    <t>Phạm Thị Thâm</t>
  </si>
  <si>
    <t>430/36 Điện Biên Phủ P.17 Q. Bình Thạnh</t>
  </si>
  <si>
    <t>Võ Thị Thúy Hằng</t>
  </si>
  <si>
    <t>218 Lô H Thanh Đa</t>
  </si>
  <si>
    <t>Tiêu Hoàng Thiên Trang</t>
  </si>
  <si>
    <t>220/84 Xô Viết Nghệ Tĩnh P.21 Q.Bình Thạnh</t>
  </si>
  <si>
    <t>Phạm Thị Đào</t>
  </si>
  <si>
    <t>246/1A6 Xô Việt Nghệ Tĩnh p.21 Q.Bình Thạnh</t>
  </si>
  <si>
    <t>Lê Thị Ngọc Hiền</t>
  </si>
  <si>
    <t>175/9 Nguyễn Cửu Vân P.17 B. Thạnh</t>
  </si>
  <si>
    <t>Grand Total</t>
  </si>
  <si>
    <t>Column Labels</t>
  </si>
  <si>
    <t>Count of TestCase</t>
  </si>
  <si>
    <t>0</t>
  </si>
  <si>
    <t>0.05</t>
  </si>
  <si>
    <t>0.1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</si>
  <si>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</si>
  <si>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</si>
  <si>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</si>
  <si>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</si>
  <si>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</si>
  <si>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</si>
  <si>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</si>
  <si>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</si>
  <si>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</si>
  <si>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</si>
  <si>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</si>
  <si>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</si>
  <si>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</si>
  <si>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Name</t>
  </si>
  <si>
    <t>Address</t>
  </si>
  <si>
    <t>Phone</t>
  </si>
  <si>
    <t xml:space="preserve"> %ascii</t>
  </si>
  <si>
    <t>0.15</t>
  </si>
  <si>
    <t>0.85</t>
  </si>
  <si>
    <t xml:space="preserve"> %digit</t>
  </si>
  <si>
    <t xml:space="preserve"> %punctuation</t>
  </si>
  <si>
    <t xml:space="preserve"> %others</t>
  </si>
  <si>
    <t>03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</si>
  <si>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</si>
  <si>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</si>
  <si>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</si>
  <si>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</si>
  <si>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</si>
  <si>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</si>
  <si>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</si>
  <si>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</si>
  <si>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</si>
  <si>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</si>
  <si>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</si>
  <si>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65</t>
  </si>
  <si>
    <t>length/5</t>
  </si>
  <si>
    <t>length_range_2</t>
  </si>
  <si>
    <t>length_range_1</t>
  </si>
  <si>
    <t>Upper_Characters</t>
  </si>
  <si>
    <t>first_char_type</t>
  </si>
  <si>
    <t>second_char_type</t>
  </si>
  <si>
    <t>third_char_type</t>
  </si>
  <si>
    <t>last_char_type</t>
  </si>
  <si>
    <t>second_last_char_type</t>
  </si>
  <si>
    <t>third_last_char_type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</si>
</sst>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[review_features.xlsx]%digit!PivotTable3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%digit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'%digit'!$B$5:$B$6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'%digit'!$A$7:$A$23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1</c:v>
                </c:pt>
              </c:strCache>
            </c:strRef>
          </c:cat>
          <c:val>
            <c:numRef>
              <c:f>'%digit'!$B$7:$B$23</c:f>
              <c:numCache>
                <c:formatCode>0.00%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'%digit'!$C$5:$C$6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'%digit'!$A$7:$A$23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1</c:v>
                </c:pt>
              </c:strCache>
            </c:strRef>
          </c:cat>
          <c:val>
            <c:numRef>
              <c:f>'%digit'!$C$7:$C$23</c:f>
              <c:numCache>
                <c:formatCode>0.00%</c:formatCode>
                <c:ptCount val="16"/>
                <c:pt idx="0">
                  <c:v>7.9207920792079209E-2</c:v>
                </c:pt>
                <c:pt idx="1">
                  <c:v>0.29702970297029702</c:v>
                </c:pt>
                <c:pt idx="2">
                  <c:v>0.30693069306930693</c:v>
                </c:pt>
                <c:pt idx="3">
                  <c:v>0.16831683168316833</c:v>
                </c:pt>
                <c:pt idx="4">
                  <c:v>7.9207920792079209E-2</c:v>
                </c:pt>
                <c:pt idx="5">
                  <c:v>4.9504950495049507E-2</c:v>
                </c:pt>
                <c:pt idx="6">
                  <c:v>1.9801980198019802E-2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'%digit'!$D$5:$D$6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'%digit'!$A$7:$A$23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1</c:v>
                </c:pt>
              </c:strCache>
            </c:strRef>
          </c:cat>
          <c:val>
            <c:numRef>
              <c:f>'%digit'!$D$7:$D$23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2.9702970297029702E-2</c:v>
                </c:pt>
                <c:pt idx="8">
                  <c:v>3.9603960396039604E-2</c:v>
                </c:pt>
                <c:pt idx="9">
                  <c:v>9.9009900990099011E-3</c:v>
                </c:pt>
                <c:pt idx="10">
                  <c:v>3.9603960396039604E-2</c:v>
                </c:pt>
                <c:pt idx="11">
                  <c:v>9.9009900990099011E-3</c:v>
                </c:pt>
                <c:pt idx="12">
                  <c:v>5.9405940594059403E-2</c:v>
                </c:pt>
                <c:pt idx="13">
                  <c:v>7.9207920792079209E-2</c:v>
                </c:pt>
                <c:pt idx="14">
                  <c:v>9.9009900990099011E-3</c:v>
                </c:pt>
                <c:pt idx="15">
                  <c:v>0.72277227722772275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479232"/>
        <c:axId val="198501504"/>
      </c:barChart>
      <c:catAx>
        <c:axId val="198479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8501504"/>
        <c:crosses val="autoZero"/>
        <c:auto val="1"/>
        <c:lblAlgn val="ctr"/>
        <c:lblOffset val="100"/>
        <c:noMultiLvlLbl val="0"/>
      </c:catAx>
      <c:valAx>
        <c:axId val="198501504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98479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[review_features.xlsx]%max_skip!PivotTable16</c:name>
    <c:fmtId val="1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%max_digit_skip_0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'%max_skip'!$B$45:$B$46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'%max_skip'!$A$47:$A$63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0.5</c:v>
                </c:pt>
                <c:pt idx="10">
                  <c:v>0.55</c:v>
                </c:pt>
                <c:pt idx="11">
                  <c:v>0.65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'%max_skip'!$B$47:$B$63</c:f>
              <c:numCache>
                <c:formatCode>0.00%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'%max_skip'!$C$45:$C$46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'%max_skip'!$A$47:$A$63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0.5</c:v>
                </c:pt>
                <c:pt idx="10">
                  <c:v>0.55</c:v>
                </c:pt>
                <c:pt idx="11">
                  <c:v>0.65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'%max_skip'!$C$47:$C$63</c:f>
              <c:numCache>
                <c:formatCode>0.00%</c:formatCode>
                <c:ptCount val="16"/>
                <c:pt idx="0">
                  <c:v>9.9009900990099011E-3</c:v>
                </c:pt>
                <c:pt idx="1">
                  <c:v>6.9306930693069313E-2</c:v>
                </c:pt>
                <c:pt idx="2">
                  <c:v>0.23762376237623761</c:v>
                </c:pt>
                <c:pt idx="3">
                  <c:v>0.19801980198019803</c:v>
                </c:pt>
                <c:pt idx="4">
                  <c:v>0.14851485148514851</c:v>
                </c:pt>
                <c:pt idx="5">
                  <c:v>0.13861386138613863</c:v>
                </c:pt>
                <c:pt idx="6">
                  <c:v>4.9504950495049507E-2</c:v>
                </c:pt>
                <c:pt idx="7">
                  <c:v>3.9603960396039604E-2</c:v>
                </c:pt>
                <c:pt idx="8">
                  <c:v>5.9405940594059403E-2</c:v>
                </c:pt>
                <c:pt idx="9">
                  <c:v>9.9009900990099011E-3</c:v>
                </c:pt>
                <c:pt idx="10">
                  <c:v>3.9603960396039604E-2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'%max_skip'!$D$45:$D$46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'%max_skip'!$A$47:$A$63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0.5</c:v>
                </c:pt>
                <c:pt idx="10">
                  <c:v>0.55</c:v>
                </c:pt>
                <c:pt idx="11">
                  <c:v>0.65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'%max_skip'!$D$47:$D$63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2.9702970297029702E-2</c:v>
                </c:pt>
                <c:pt idx="10">
                  <c:v>1.9801980198019802E-2</c:v>
                </c:pt>
                <c:pt idx="11">
                  <c:v>9.9009900990099011E-3</c:v>
                </c:pt>
                <c:pt idx="12">
                  <c:v>1.9801980198019802E-2</c:v>
                </c:pt>
                <c:pt idx="13">
                  <c:v>2.9702970297029702E-2</c:v>
                </c:pt>
                <c:pt idx="14">
                  <c:v>4.9504950495049507E-2</c:v>
                </c:pt>
                <c:pt idx="15">
                  <c:v>0.84158415841584155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1156352"/>
        <c:axId val="421158272"/>
      </c:barChart>
      <c:catAx>
        <c:axId val="42115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421158272"/>
        <c:crosses val="autoZero"/>
        <c:auto val="1"/>
        <c:lblAlgn val="ctr"/>
        <c:lblOffset val="100"/>
        <c:noMultiLvlLbl val="0"/>
      </c:catAx>
      <c:valAx>
        <c:axId val="4211582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21156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[review_features.xlsx]upper_chars!PivotTable19</c:name>
    <c:fmtId val="1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#upper_character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upper_chars!$B$4:$B$5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upper_chars!$A$6:$A$22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upper_chars!$B$6:$B$22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4.9504950495049507E-2</c:v>
                </c:pt>
                <c:pt idx="3">
                  <c:v>0.52475247524752477</c:v>
                </c:pt>
                <c:pt idx="4">
                  <c:v>0.42574257425742573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upper_chars!$C$4:$C$5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upper_chars!$A$6:$A$22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upper_chars!$C$6:$C$22</c:f>
              <c:numCache>
                <c:formatCode>0.00%</c:formatCode>
                <c:ptCount val="16"/>
                <c:pt idx="0">
                  <c:v>9.9009900990099011E-3</c:v>
                </c:pt>
                <c:pt idx="1">
                  <c:v>9.9009900990099011E-3</c:v>
                </c:pt>
                <c:pt idx="2">
                  <c:v>0</c:v>
                </c:pt>
                <c:pt idx="3">
                  <c:v>9.9009900990099011E-3</c:v>
                </c:pt>
                <c:pt idx="4">
                  <c:v>1.9801980198019802E-2</c:v>
                </c:pt>
                <c:pt idx="5">
                  <c:v>7.9207920792079209E-2</c:v>
                </c:pt>
                <c:pt idx="6">
                  <c:v>0.15841584158415842</c:v>
                </c:pt>
                <c:pt idx="7">
                  <c:v>0.16831683168316833</c:v>
                </c:pt>
                <c:pt idx="8">
                  <c:v>0.11881188118811881</c:v>
                </c:pt>
                <c:pt idx="9">
                  <c:v>0.10891089108910891</c:v>
                </c:pt>
                <c:pt idx="10">
                  <c:v>9.9009900990099015E-2</c:v>
                </c:pt>
                <c:pt idx="11">
                  <c:v>7.9207920792079209E-2</c:v>
                </c:pt>
                <c:pt idx="12">
                  <c:v>8.9108910891089105E-2</c:v>
                </c:pt>
                <c:pt idx="13">
                  <c:v>1.9801980198019802E-2</c:v>
                </c:pt>
                <c:pt idx="14">
                  <c:v>9.9009900990099011E-3</c:v>
                </c:pt>
                <c:pt idx="15">
                  <c:v>1.9801980198019802E-2</c:v>
                </c:pt>
              </c:numCache>
            </c:numRef>
          </c:val>
        </c:ser>
        <c:ser>
          <c:idx val="2"/>
          <c:order val="2"/>
          <c:tx>
            <c:strRef>
              <c:f>upper_chars!$D$4:$D$5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upper_chars!$A$6:$A$22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upper_chars!$D$6:$D$22</c:f>
              <c:numCache>
                <c:formatCode>0.00%</c:formatCode>
                <c:ptCount val="16"/>
                <c:pt idx="0">
                  <c:v>0.99009900990099009</c:v>
                </c:pt>
                <c:pt idx="1">
                  <c:v>9.9009900990099011E-3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35328"/>
        <c:axId val="146836864"/>
      </c:barChart>
      <c:catAx>
        <c:axId val="14683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6836864"/>
        <c:crosses val="autoZero"/>
        <c:auto val="1"/>
        <c:lblAlgn val="ctr"/>
        <c:lblOffset val="100"/>
        <c:noMultiLvlLbl val="0"/>
      </c:catAx>
      <c:valAx>
        <c:axId val="1468368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4683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[review_features.xlsx]%ascii!PivotTable2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%ascii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'%ascii'!$B$3:$B$4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'%ascii'!$A$5:$A$21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</c:strCache>
            </c:strRef>
          </c:cat>
          <c:val>
            <c:numRef>
              <c:f>'%ascii'!$B$5:$B$21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1.9801980198019802E-2</c:v>
                </c:pt>
                <c:pt idx="9">
                  <c:v>6.9306930693069313E-2</c:v>
                </c:pt>
                <c:pt idx="10">
                  <c:v>0.13861386138613863</c:v>
                </c:pt>
                <c:pt idx="11">
                  <c:v>0.23762376237623761</c:v>
                </c:pt>
                <c:pt idx="12">
                  <c:v>0.21782178217821782</c:v>
                </c:pt>
                <c:pt idx="13">
                  <c:v>0.18811881188118812</c:v>
                </c:pt>
                <c:pt idx="14">
                  <c:v>9.9009900990099015E-2</c:v>
                </c:pt>
                <c:pt idx="15">
                  <c:v>2.9702970297029702E-2</c:v>
                </c:pt>
              </c:numCache>
            </c:numRef>
          </c:val>
        </c:ser>
        <c:ser>
          <c:idx val="1"/>
          <c:order val="1"/>
          <c:tx>
            <c:strRef>
              <c:f>'%ascii'!$C$3:$C$4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'%ascii'!$A$5:$A$21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</c:strCache>
            </c:strRef>
          </c:cat>
          <c:val>
            <c:numRef>
              <c:f>'%ascii'!$C$5:$C$21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9.9009900990099011E-3</c:v>
                </c:pt>
                <c:pt idx="4">
                  <c:v>2.9702970297029702E-2</c:v>
                </c:pt>
                <c:pt idx="5">
                  <c:v>3.9603960396039604E-2</c:v>
                </c:pt>
                <c:pt idx="6">
                  <c:v>0.10891089108910891</c:v>
                </c:pt>
                <c:pt idx="7">
                  <c:v>0.20792079207920791</c:v>
                </c:pt>
                <c:pt idx="8">
                  <c:v>0.31683168316831684</c:v>
                </c:pt>
                <c:pt idx="9">
                  <c:v>0.17821782178217821</c:v>
                </c:pt>
                <c:pt idx="10">
                  <c:v>5.9405940594059403E-2</c:v>
                </c:pt>
                <c:pt idx="11">
                  <c:v>4.9504950495049507E-2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'%ascii'!$D$3:$D$4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'%ascii'!$A$5:$A$21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</c:strCache>
            </c:strRef>
          </c:cat>
          <c:val>
            <c:numRef>
              <c:f>'%ascii'!$D$5:$D$21</c:f>
              <c:numCache>
                <c:formatCode>0.00%</c:formatCode>
                <c:ptCount val="16"/>
                <c:pt idx="0">
                  <c:v>0.93069306930693074</c:v>
                </c:pt>
                <c:pt idx="1">
                  <c:v>1.9801980198019802E-2</c:v>
                </c:pt>
                <c:pt idx="2">
                  <c:v>1.9801980198019802E-2</c:v>
                </c:pt>
                <c:pt idx="3">
                  <c:v>2.9702970297029702E-2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654464"/>
        <c:axId val="418743040"/>
      </c:barChart>
      <c:catAx>
        <c:axId val="418654464"/>
        <c:scaling>
          <c:orientation val="minMax"/>
        </c:scaling>
        <c:delete val="0"/>
        <c:axPos val="b"/>
        <c:majorTickMark val="out"/>
        <c:minorTickMark val="none"/>
        <c:tickLblPos val="nextTo"/>
        <c:crossAx val="418743040"/>
        <c:crosses val="autoZero"/>
        <c:auto val="1"/>
        <c:lblAlgn val="ctr"/>
        <c:lblOffset val="100"/>
        <c:noMultiLvlLbl val="0"/>
      </c:catAx>
      <c:valAx>
        <c:axId val="4187430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18654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[review_features.xlsx]#term!PivotTable34</c:name>
    <c:fmtId val="1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#term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'#term'!$B$3:$B$4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'#term'!$A$5:$A$22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'#term'!$B$5:$B$22</c:f>
              <c:numCache>
                <c:formatCode>0.00%</c:formatCode>
                <c:ptCount val="17"/>
                <c:pt idx="0">
                  <c:v>0</c:v>
                </c:pt>
                <c:pt idx="1">
                  <c:v>4.9504950495049507E-2</c:v>
                </c:pt>
                <c:pt idx="2">
                  <c:v>0.52475247524752477</c:v>
                </c:pt>
                <c:pt idx="3">
                  <c:v>0.42574257425742573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'#term'!$C$3:$C$4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'#term'!$A$5:$A$22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'#term'!$C$5:$C$22</c:f>
              <c:numCache>
                <c:formatCode>0.00%</c:formatCode>
                <c:ptCount val="17"/>
                <c:pt idx="0">
                  <c:v>9.9009900990099011E-3</c:v>
                </c:pt>
                <c:pt idx="1">
                  <c:v>0</c:v>
                </c:pt>
                <c:pt idx="2">
                  <c:v>0</c:v>
                </c:pt>
                <c:pt idx="3">
                  <c:v>9.9009900990099011E-3</c:v>
                </c:pt>
                <c:pt idx="4">
                  <c:v>3.9603960396039604E-2</c:v>
                </c:pt>
                <c:pt idx="5">
                  <c:v>0.15841584158415842</c:v>
                </c:pt>
                <c:pt idx="6">
                  <c:v>0.18811881188118812</c:v>
                </c:pt>
                <c:pt idx="7">
                  <c:v>0.10891089108910891</c:v>
                </c:pt>
                <c:pt idx="8">
                  <c:v>0.15841584158415842</c:v>
                </c:pt>
                <c:pt idx="9">
                  <c:v>7.9207920792079209E-2</c:v>
                </c:pt>
                <c:pt idx="10">
                  <c:v>7.9207920792079209E-2</c:v>
                </c:pt>
                <c:pt idx="11">
                  <c:v>9.9009900990099015E-2</c:v>
                </c:pt>
                <c:pt idx="12">
                  <c:v>9.9009900990099011E-3</c:v>
                </c:pt>
                <c:pt idx="13">
                  <c:v>2.9702970297029702E-2</c:v>
                </c:pt>
                <c:pt idx="14">
                  <c:v>9.9009900990099011E-3</c:v>
                </c:pt>
                <c:pt idx="15">
                  <c:v>9.9009900990099011E-3</c:v>
                </c:pt>
                <c:pt idx="16">
                  <c:v>9.9009900990099011E-3</c:v>
                </c:pt>
              </c:numCache>
            </c:numRef>
          </c:val>
        </c:ser>
        <c:ser>
          <c:idx val="2"/>
          <c:order val="2"/>
          <c:tx>
            <c:strRef>
              <c:f>'#term'!$D$3:$D$4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'#term'!$A$5:$A$22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'#term'!$D$5:$D$22</c:f>
              <c:numCache>
                <c:formatCode>0.00%</c:formatCode>
                <c:ptCount val="17"/>
                <c:pt idx="0">
                  <c:v>0.81188118811881194</c:v>
                </c:pt>
                <c:pt idx="1">
                  <c:v>3.9603960396039604E-2</c:v>
                </c:pt>
                <c:pt idx="2">
                  <c:v>5.9405940594059403E-2</c:v>
                </c:pt>
                <c:pt idx="3">
                  <c:v>3.9603960396039604E-2</c:v>
                </c:pt>
                <c:pt idx="4">
                  <c:v>2.9702970297029702E-2</c:v>
                </c:pt>
                <c:pt idx="5">
                  <c:v>1.9801980198019802E-2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218688"/>
        <c:axId val="221230208"/>
      </c:barChart>
      <c:catAx>
        <c:axId val="221218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1230208"/>
        <c:crosses val="autoZero"/>
        <c:auto val="1"/>
        <c:lblAlgn val="ctr"/>
        <c:lblOffset val="100"/>
        <c:noMultiLvlLbl val="0"/>
      </c:catAx>
      <c:valAx>
        <c:axId val="2212302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21218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[review_features.xlsx]length!PivotTable8</c:name>
    <c:fmtId val="1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length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length!$B$5:$B$6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length!$A$7:$A$22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83</c:v>
                </c:pt>
              </c:strCache>
            </c:strRef>
          </c:cat>
          <c:val>
            <c:numRef>
              <c:f>length!$B$7:$B$22</c:f>
              <c:numCache>
                <c:formatCode>0.00%</c:formatCode>
                <c:ptCount val="15"/>
                <c:pt idx="0">
                  <c:v>0</c:v>
                </c:pt>
                <c:pt idx="1">
                  <c:v>4.9504950495049507E-2</c:v>
                </c:pt>
                <c:pt idx="2">
                  <c:v>0.34653465346534651</c:v>
                </c:pt>
                <c:pt idx="3">
                  <c:v>0.37623762376237624</c:v>
                </c:pt>
                <c:pt idx="4">
                  <c:v>0.22772277227722773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length!$C$5:$C$6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length!$A$7:$A$22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83</c:v>
                </c:pt>
              </c:strCache>
            </c:strRef>
          </c:cat>
          <c:val>
            <c:numRef>
              <c:f>length!$C$7:$C$22</c:f>
              <c:numCache>
                <c:formatCode>0.00%</c:formatCode>
                <c:ptCount val="15"/>
                <c:pt idx="0">
                  <c:v>9.9009900990099011E-3</c:v>
                </c:pt>
                <c:pt idx="1">
                  <c:v>0</c:v>
                </c:pt>
                <c:pt idx="2">
                  <c:v>0</c:v>
                </c:pt>
                <c:pt idx="3">
                  <c:v>9.9009900990099011E-3</c:v>
                </c:pt>
                <c:pt idx="4">
                  <c:v>4.9504950495049507E-2</c:v>
                </c:pt>
                <c:pt idx="5">
                  <c:v>0.14851485148514851</c:v>
                </c:pt>
                <c:pt idx="6">
                  <c:v>0.17821782178217821</c:v>
                </c:pt>
                <c:pt idx="7">
                  <c:v>0.11881188118811881</c:v>
                </c:pt>
                <c:pt idx="8">
                  <c:v>0.18811881188118812</c:v>
                </c:pt>
                <c:pt idx="9">
                  <c:v>6.9306930693069313E-2</c:v>
                </c:pt>
                <c:pt idx="10">
                  <c:v>7.9207920792079209E-2</c:v>
                </c:pt>
                <c:pt idx="11">
                  <c:v>8.9108910891089105E-2</c:v>
                </c:pt>
                <c:pt idx="12">
                  <c:v>9.9009900990099011E-3</c:v>
                </c:pt>
                <c:pt idx="13">
                  <c:v>3.9603960396039604E-2</c:v>
                </c:pt>
                <c:pt idx="14">
                  <c:v>9.9009900990099011E-3</c:v>
                </c:pt>
              </c:numCache>
            </c:numRef>
          </c:val>
        </c:ser>
        <c:ser>
          <c:idx val="2"/>
          <c:order val="2"/>
          <c:tx>
            <c:strRef>
              <c:f>length!$D$5:$D$6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length!$A$7:$A$22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83</c:v>
                </c:pt>
              </c:strCache>
            </c:strRef>
          </c:cat>
          <c:val>
            <c:numRef>
              <c:f>length!$D$7:$D$22</c:f>
              <c:numCache>
                <c:formatCode>0.00%</c:formatCode>
                <c:ptCount val="15"/>
                <c:pt idx="0">
                  <c:v>0</c:v>
                </c:pt>
                <c:pt idx="1">
                  <c:v>0.19801980198019803</c:v>
                </c:pt>
                <c:pt idx="2">
                  <c:v>0.67326732673267331</c:v>
                </c:pt>
                <c:pt idx="3">
                  <c:v>7.9207920792079209E-2</c:v>
                </c:pt>
                <c:pt idx="4">
                  <c:v>3.9603960396039604E-2</c:v>
                </c:pt>
                <c:pt idx="5">
                  <c:v>9.9009900990099011E-3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0867968"/>
        <c:axId val="430869504"/>
      </c:barChart>
      <c:catAx>
        <c:axId val="43086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430869504"/>
        <c:crosses val="autoZero"/>
        <c:auto val="1"/>
        <c:lblAlgn val="ctr"/>
        <c:lblOffset val="100"/>
        <c:noMultiLvlLbl val="0"/>
      </c:catAx>
      <c:valAx>
        <c:axId val="4308695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30867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[review_features.xlsx]char_type!PivotTable27</c:name>
    <c:fmtId val="1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first_character_type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char_type!$B$3:$B$4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char_type!$A$5:$A$8</c:f>
              <c:strCache>
                <c:ptCount val="3"/>
                <c:pt idx="0">
                  <c:v>first_ascii</c:v>
                </c:pt>
                <c:pt idx="1">
                  <c:v>first_digit</c:v>
                </c:pt>
              </c:strCache>
            </c:strRef>
          </c:cat>
          <c:val>
            <c:numRef>
              <c:f>char_type!$B$5:$B$8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char_type!$C$3:$C$4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char_type!$A$5:$A$8</c:f>
              <c:strCache>
                <c:ptCount val="3"/>
                <c:pt idx="0">
                  <c:v>first_ascii</c:v>
                </c:pt>
                <c:pt idx="1">
                  <c:v>first_digit</c:v>
                </c:pt>
              </c:strCache>
            </c:strRef>
          </c:cat>
          <c:val>
            <c:numRef>
              <c:f>char_type!$C$5:$C$8</c:f>
              <c:numCache>
                <c:formatCode>0.00%</c:formatCode>
                <c:ptCount val="3"/>
                <c:pt idx="0">
                  <c:v>0.14851485148514851</c:v>
                </c:pt>
                <c:pt idx="1">
                  <c:v>0.85148514851485146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char_type!$D$3:$D$4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char_type!$A$5:$A$8</c:f>
              <c:strCache>
                <c:ptCount val="3"/>
                <c:pt idx="0">
                  <c:v>first_ascii</c:v>
                </c:pt>
                <c:pt idx="1">
                  <c:v>first_digit</c:v>
                </c:pt>
              </c:strCache>
            </c:strRef>
          </c:cat>
          <c:val>
            <c:numRef>
              <c:f>char_type!$D$5:$D$8</c:f>
              <c:numCache>
                <c:formatCode>0.00%</c:formatCode>
                <c:ptCount val="3"/>
                <c:pt idx="0">
                  <c:v>0</c:v>
                </c:pt>
                <c:pt idx="1">
                  <c:v>0.8910891089108911</c:v>
                </c:pt>
                <c:pt idx="2">
                  <c:v>0.10891089108910891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3810816"/>
        <c:axId val="439903360"/>
      </c:barChart>
      <c:catAx>
        <c:axId val="43381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439903360"/>
        <c:crosses val="autoZero"/>
        <c:auto val="1"/>
        <c:lblAlgn val="ctr"/>
        <c:lblOffset val="100"/>
        <c:noMultiLvlLbl val="0"/>
      </c:catAx>
      <c:valAx>
        <c:axId val="4399033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3381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[review_features.xlsx]%ascii!PivotTable2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'%ascii'!$B$3:$B$4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'%ascii'!$A$5:$A$21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</c:strCache>
            </c:strRef>
          </c:cat>
          <c:val>
            <c:numRef>
              <c:f>'%ascii'!$B$5:$B$21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1.9801980198019802E-2</c:v>
                </c:pt>
                <c:pt idx="9">
                  <c:v>6.9306930693069313E-2</c:v>
                </c:pt>
                <c:pt idx="10">
                  <c:v>0.13861386138613863</c:v>
                </c:pt>
                <c:pt idx="11">
                  <c:v>0.23762376237623761</c:v>
                </c:pt>
                <c:pt idx="12">
                  <c:v>0.21782178217821782</c:v>
                </c:pt>
                <c:pt idx="13">
                  <c:v>0.18811881188118812</c:v>
                </c:pt>
                <c:pt idx="14">
                  <c:v>9.9009900990099015E-2</c:v>
                </c:pt>
                <c:pt idx="15">
                  <c:v>2.9702970297029702E-2</c:v>
                </c:pt>
              </c:numCache>
            </c:numRef>
          </c:val>
        </c:ser>
        <c:ser>
          <c:idx val="1"/>
          <c:order val="1"/>
          <c:tx>
            <c:strRef>
              <c:f>'%ascii'!$C$3:$C$4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'%ascii'!$A$5:$A$21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</c:strCache>
            </c:strRef>
          </c:cat>
          <c:val>
            <c:numRef>
              <c:f>'%ascii'!$C$5:$C$21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9.9009900990099011E-3</c:v>
                </c:pt>
                <c:pt idx="4">
                  <c:v>2.9702970297029702E-2</c:v>
                </c:pt>
                <c:pt idx="5">
                  <c:v>3.9603960396039604E-2</c:v>
                </c:pt>
                <c:pt idx="6">
                  <c:v>0.10891089108910891</c:v>
                </c:pt>
                <c:pt idx="7">
                  <c:v>0.20792079207920791</c:v>
                </c:pt>
                <c:pt idx="8">
                  <c:v>0.31683168316831684</c:v>
                </c:pt>
                <c:pt idx="9">
                  <c:v>0.17821782178217821</c:v>
                </c:pt>
                <c:pt idx="10">
                  <c:v>5.9405940594059403E-2</c:v>
                </c:pt>
                <c:pt idx="11">
                  <c:v>4.9504950495049507E-2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'%ascii'!$D$3:$D$4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'%ascii'!$A$5:$A$21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</c:strCache>
            </c:strRef>
          </c:cat>
          <c:val>
            <c:numRef>
              <c:f>'%ascii'!$D$5:$D$21</c:f>
              <c:numCache>
                <c:formatCode>0.00%</c:formatCode>
                <c:ptCount val="16"/>
                <c:pt idx="0">
                  <c:v>0.93069306930693074</c:v>
                </c:pt>
                <c:pt idx="1">
                  <c:v>1.9801980198019802E-2</c:v>
                </c:pt>
                <c:pt idx="2">
                  <c:v>1.9801980198019802E-2</c:v>
                </c:pt>
                <c:pt idx="3">
                  <c:v>2.9702970297029702E-2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682496"/>
        <c:axId val="200684288"/>
      </c:barChart>
      <c:catAx>
        <c:axId val="20068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0684288"/>
        <c:crosses val="autoZero"/>
        <c:auto val="1"/>
        <c:lblAlgn val="ctr"/>
        <c:lblOffset val="100"/>
        <c:noMultiLvlLbl val="0"/>
      </c:catAx>
      <c:valAx>
        <c:axId val="200684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0682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[review_features.xlsx]%digit!PivotTable3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'%digit'!$B$5:$B$6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'%digit'!$A$7:$A$23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1</c:v>
                </c:pt>
              </c:strCache>
            </c:strRef>
          </c:cat>
          <c:val>
            <c:numRef>
              <c:f>'%digit'!$B$7:$B$23</c:f>
              <c:numCache>
                <c:formatCode>0.00%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'%digit'!$C$5:$C$6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'%digit'!$A$7:$A$23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1</c:v>
                </c:pt>
              </c:strCache>
            </c:strRef>
          </c:cat>
          <c:val>
            <c:numRef>
              <c:f>'%digit'!$C$7:$C$23</c:f>
              <c:numCache>
                <c:formatCode>0.00%</c:formatCode>
                <c:ptCount val="16"/>
                <c:pt idx="0">
                  <c:v>7.9207920792079209E-2</c:v>
                </c:pt>
                <c:pt idx="1">
                  <c:v>0.29702970297029702</c:v>
                </c:pt>
                <c:pt idx="2">
                  <c:v>0.30693069306930693</c:v>
                </c:pt>
                <c:pt idx="3">
                  <c:v>0.16831683168316833</c:v>
                </c:pt>
                <c:pt idx="4">
                  <c:v>7.9207920792079209E-2</c:v>
                </c:pt>
                <c:pt idx="5">
                  <c:v>4.9504950495049507E-2</c:v>
                </c:pt>
                <c:pt idx="6">
                  <c:v>1.9801980198019802E-2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'%digit'!$D$5:$D$6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'%digit'!$A$7:$A$23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1</c:v>
                </c:pt>
              </c:strCache>
            </c:strRef>
          </c:cat>
          <c:val>
            <c:numRef>
              <c:f>'%digit'!$D$7:$D$23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2.9702970297029702E-2</c:v>
                </c:pt>
                <c:pt idx="8">
                  <c:v>3.9603960396039604E-2</c:v>
                </c:pt>
                <c:pt idx="9">
                  <c:v>9.9009900990099011E-3</c:v>
                </c:pt>
                <c:pt idx="10">
                  <c:v>3.9603960396039604E-2</c:v>
                </c:pt>
                <c:pt idx="11">
                  <c:v>9.9009900990099011E-3</c:v>
                </c:pt>
                <c:pt idx="12">
                  <c:v>5.9405940594059403E-2</c:v>
                </c:pt>
                <c:pt idx="13">
                  <c:v>7.9207920792079209E-2</c:v>
                </c:pt>
                <c:pt idx="14">
                  <c:v>9.9009900990099011E-3</c:v>
                </c:pt>
                <c:pt idx="15">
                  <c:v>0.72277227722772275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743168"/>
        <c:axId val="200744960"/>
      </c:barChart>
      <c:catAx>
        <c:axId val="200743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0744960"/>
        <c:crosses val="autoZero"/>
        <c:auto val="1"/>
        <c:lblAlgn val="ctr"/>
        <c:lblOffset val="100"/>
        <c:noMultiLvlLbl val="0"/>
      </c:catAx>
      <c:valAx>
        <c:axId val="20074496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0743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[review_features.xlsx]%punc!PivotTable4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'%punc'!$B$5:$B$6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'%punc'!$A$7:$A$14</c:f>
              <c:strCach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strCache>
            </c:strRef>
          </c:cat>
          <c:val>
            <c:numRef>
              <c:f>'%punc'!$B$7:$B$14</c:f>
              <c:numCache>
                <c:formatCode>General</c:formatCode>
                <c:ptCount val="7"/>
                <c:pt idx="0">
                  <c:v>101</c:v>
                </c:pt>
              </c:numCache>
            </c:numRef>
          </c:val>
        </c:ser>
        <c:ser>
          <c:idx val="1"/>
          <c:order val="1"/>
          <c:tx>
            <c:strRef>
              <c:f>'%punc'!$C$5:$C$6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'%punc'!$A$7:$A$14</c:f>
              <c:strCach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strCache>
            </c:strRef>
          </c:cat>
          <c:val>
            <c:numRef>
              <c:f>'%punc'!$C$7:$C$14</c:f>
              <c:numCache>
                <c:formatCode>General</c:formatCode>
                <c:ptCount val="7"/>
                <c:pt idx="0">
                  <c:v>17</c:v>
                </c:pt>
                <c:pt idx="1">
                  <c:v>53</c:v>
                </c:pt>
                <c:pt idx="2">
                  <c:v>25</c:v>
                </c:pt>
                <c:pt idx="3">
                  <c:v>5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'%punc'!$D$5:$D$6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'%punc'!$A$7:$A$14</c:f>
              <c:strCach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strCache>
            </c:strRef>
          </c:cat>
          <c:val>
            <c:numRef>
              <c:f>'%punc'!$D$7:$D$14</c:f>
              <c:numCache>
                <c:formatCode>General</c:formatCode>
                <c:ptCount val="7"/>
                <c:pt idx="0">
                  <c:v>80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824320"/>
        <c:axId val="200825856"/>
      </c:barChart>
      <c:catAx>
        <c:axId val="200824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0825856"/>
        <c:crosses val="autoZero"/>
        <c:auto val="1"/>
        <c:lblAlgn val="ctr"/>
        <c:lblOffset val="100"/>
        <c:noMultiLvlLbl val="0"/>
      </c:catAx>
      <c:valAx>
        <c:axId val="20082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824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[review_features.xlsx]%other!PivotTable5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'%other'!$B$5:$B$6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'%other'!$A$7:$A$18</c:f>
              <c:strCach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strCache>
            </c:strRef>
          </c:cat>
          <c:val>
            <c:numRef>
              <c:f>'%other'!$B$7:$B$18</c:f>
              <c:numCache>
                <c:formatCode>General</c:formatCode>
                <c:ptCount val="11"/>
                <c:pt idx="3">
                  <c:v>3</c:v>
                </c:pt>
                <c:pt idx="4">
                  <c:v>6</c:v>
                </c:pt>
                <c:pt idx="5">
                  <c:v>16</c:v>
                </c:pt>
                <c:pt idx="6">
                  <c:v>26</c:v>
                </c:pt>
                <c:pt idx="7">
                  <c:v>19</c:v>
                </c:pt>
                <c:pt idx="8">
                  <c:v>22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</c:ser>
        <c:ser>
          <c:idx val="1"/>
          <c:order val="1"/>
          <c:tx>
            <c:strRef>
              <c:f>'%other'!$C$5:$C$6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'%other'!$A$7:$A$18</c:f>
              <c:strCach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strCache>
            </c:strRef>
          </c:cat>
          <c:val>
            <c:numRef>
              <c:f>'%other'!$C$7:$C$18</c:f>
              <c:numCache>
                <c:formatCode>General</c:formatCode>
                <c:ptCount val="11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18</c:v>
                </c:pt>
                <c:pt idx="6">
                  <c:v>31</c:v>
                </c:pt>
                <c:pt idx="7">
                  <c:v>32</c:v>
                </c:pt>
                <c:pt idx="8">
                  <c:v>9</c:v>
                </c:pt>
              </c:numCache>
            </c:numRef>
          </c:val>
        </c:ser>
        <c:ser>
          <c:idx val="2"/>
          <c:order val="2"/>
          <c:tx>
            <c:strRef>
              <c:f>'%other'!$D$5:$D$6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'%other'!$A$7:$A$18</c:f>
              <c:strCach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strCache>
            </c:strRef>
          </c:cat>
          <c:val>
            <c:numRef>
              <c:f>'%other'!$D$7:$D$18</c:f>
              <c:numCache>
                <c:formatCode>General</c:formatCode>
                <c:ptCount val="11"/>
                <c:pt idx="0">
                  <c:v>82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897664"/>
        <c:axId val="200899200"/>
      </c:barChart>
      <c:catAx>
        <c:axId val="20089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0899200"/>
        <c:crosses val="autoZero"/>
        <c:auto val="1"/>
        <c:lblAlgn val="ctr"/>
        <c:lblOffset val="100"/>
        <c:noMultiLvlLbl val="0"/>
      </c:catAx>
      <c:valAx>
        <c:axId val="20089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89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[review_features.xlsx]length!PivotTable8</c:name>
    <c:fmtId val="4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length!$B$5:$B$6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length!$A$7:$A$22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83</c:v>
                </c:pt>
              </c:strCache>
            </c:strRef>
          </c:cat>
          <c:val>
            <c:numRef>
              <c:f>length!$B$7:$B$22</c:f>
              <c:numCache>
                <c:formatCode>0.00%</c:formatCode>
                <c:ptCount val="15"/>
                <c:pt idx="0">
                  <c:v>0</c:v>
                </c:pt>
                <c:pt idx="1">
                  <c:v>4.9504950495049507E-2</c:v>
                </c:pt>
                <c:pt idx="2">
                  <c:v>0.34653465346534651</c:v>
                </c:pt>
                <c:pt idx="3">
                  <c:v>0.37623762376237624</c:v>
                </c:pt>
                <c:pt idx="4">
                  <c:v>0.22772277227722773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length!$C$5:$C$6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length!$A$7:$A$22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83</c:v>
                </c:pt>
              </c:strCache>
            </c:strRef>
          </c:cat>
          <c:val>
            <c:numRef>
              <c:f>length!$C$7:$C$22</c:f>
              <c:numCache>
                <c:formatCode>0.00%</c:formatCode>
                <c:ptCount val="15"/>
                <c:pt idx="0">
                  <c:v>9.9009900990099011E-3</c:v>
                </c:pt>
                <c:pt idx="1">
                  <c:v>0</c:v>
                </c:pt>
                <c:pt idx="2">
                  <c:v>0</c:v>
                </c:pt>
                <c:pt idx="3">
                  <c:v>9.9009900990099011E-3</c:v>
                </c:pt>
                <c:pt idx="4">
                  <c:v>4.9504950495049507E-2</c:v>
                </c:pt>
                <c:pt idx="5">
                  <c:v>0.14851485148514851</c:v>
                </c:pt>
                <c:pt idx="6">
                  <c:v>0.17821782178217821</c:v>
                </c:pt>
                <c:pt idx="7">
                  <c:v>0.11881188118811881</c:v>
                </c:pt>
                <c:pt idx="8">
                  <c:v>0.18811881188118812</c:v>
                </c:pt>
                <c:pt idx="9">
                  <c:v>6.9306930693069313E-2</c:v>
                </c:pt>
                <c:pt idx="10">
                  <c:v>7.9207920792079209E-2</c:v>
                </c:pt>
                <c:pt idx="11">
                  <c:v>8.9108910891089105E-2</c:v>
                </c:pt>
                <c:pt idx="12">
                  <c:v>9.9009900990099011E-3</c:v>
                </c:pt>
                <c:pt idx="13">
                  <c:v>3.9603960396039604E-2</c:v>
                </c:pt>
                <c:pt idx="14">
                  <c:v>9.9009900990099011E-3</c:v>
                </c:pt>
              </c:numCache>
            </c:numRef>
          </c:val>
        </c:ser>
        <c:ser>
          <c:idx val="2"/>
          <c:order val="2"/>
          <c:tx>
            <c:strRef>
              <c:f>length!$D$5:$D$6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length!$A$7:$A$22</c:f>
              <c:strCache>
                <c:ptCount val="1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83</c:v>
                </c:pt>
              </c:strCache>
            </c:strRef>
          </c:cat>
          <c:val>
            <c:numRef>
              <c:f>length!$D$7:$D$22</c:f>
              <c:numCache>
                <c:formatCode>0.00%</c:formatCode>
                <c:ptCount val="15"/>
                <c:pt idx="0">
                  <c:v>0</c:v>
                </c:pt>
                <c:pt idx="1">
                  <c:v>0.19801980198019803</c:v>
                </c:pt>
                <c:pt idx="2">
                  <c:v>0.67326732673267331</c:v>
                </c:pt>
                <c:pt idx="3">
                  <c:v>7.9207920792079209E-2</c:v>
                </c:pt>
                <c:pt idx="4">
                  <c:v>3.9603960396039604E-2</c:v>
                </c:pt>
                <c:pt idx="5">
                  <c:v>9.9009900990099011E-3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142656"/>
        <c:axId val="201144192"/>
      </c:barChart>
      <c:catAx>
        <c:axId val="201142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44192"/>
        <c:crosses val="autoZero"/>
        <c:auto val="1"/>
        <c:lblAlgn val="ctr"/>
        <c:lblOffset val="100"/>
        <c:noMultiLvlLbl val="0"/>
      </c:catAx>
      <c:valAx>
        <c:axId val="2011441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1142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[review_features.xlsx]length!PivotTable9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length!$B$29:$B$30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length!$A$31:$A$36</c:f>
              <c:strCache>
                <c:ptCount val="5"/>
                <c:pt idx="0">
                  <c:v>length &lt; 7</c:v>
                </c:pt>
                <c:pt idx="1">
                  <c:v>7 &lt;= length &lt;= 15</c:v>
                </c:pt>
                <c:pt idx="2">
                  <c:v>15 &lt;= length &lt;= 30</c:v>
                </c:pt>
                <c:pt idx="3">
                  <c:v>30 &lt;= length &lt;= 45</c:v>
                </c:pt>
                <c:pt idx="4">
                  <c:v>45 &lt;= length</c:v>
                </c:pt>
              </c:strCache>
            </c:strRef>
          </c:cat>
          <c:val>
            <c:numRef>
              <c:f>length!$B$31:$B$36</c:f>
              <c:numCache>
                <c:formatCode>General</c:formatCode>
                <c:ptCount val="5"/>
                <c:pt idx="0">
                  <c:v>1</c:v>
                </c:pt>
                <c:pt idx="1">
                  <c:v>39</c:v>
                </c:pt>
                <c:pt idx="2">
                  <c:v>61</c:v>
                </c:pt>
              </c:numCache>
            </c:numRef>
          </c:val>
        </c:ser>
        <c:ser>
          <c:idx val="1"/>
          <c:order val="1"/>
          <c:tx>
            <c:strRef>
              <c:f>length!$C$29:$C$30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length!$A$31:$A$36</c:f>
              <c:strCache>
                <c:ptCount val="5"/>
                <c:pt idx="0">
                  <c:v>length &lt; 7</c:v>
                </c:pt>
                <c:pt idx="1">
                  <c:v>7 &lt;= length &lt;= 15</c:v>
                </c:pt>
                <c:pt idx="2">
                  <c:v>15 &lt;= length &lt;= 30</c:v>
                </c:pt>
                <c:pt idx="3">
                  <c:v>30 &lt;= length &lt;= 45</c:v>
                </c:pt>
                <c:pt idx="4">
                  <c:v>45 &lt;= length</c:v>
                </c:pt>
              </c:strCache>
            </c:strRef>
          </c:cat>
          <c:val>
            <c:numRef>
              <c:f>length!$C$31:$C$36</c:f>
              <c:numCache>
                <c:formatCode>General</c:formatCode>
                <c:ptCount val="5"/>
                <c:pt idx="0">
                  <c:v>1</c:v>
                </c:pt>
                <c:pt idx="2">
                  <c:v>21</c:v>
                </c:pt>
                <c:pt idx="3">
                  <c:v>49</c:v>
                </c:pt>
                <c:pt idx="4">
                  <c:v>30</c:v>
                </c:pt>
              </c:numCache>
            </c:numRef>
          </c:val>
        </c:ser>
        <c:ser>
          <c:idx val="2"/>
          <c:order val="2"/>
          <c:tx>
            <c:strRef>
              <c:f>length!$D$29:$D$30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length!$A$31:$A$36</c:f>
              <c:strCache>
                <c:ptCount val="5"/>
                <c:pt idx="0">
                  <c:v>length &lt; 7</c:v>
                </c:pt>
                <c:pt idx="1">
                  <c:v>7 &lt;= length &lt;= 15</c:v>
                </c:pt>
                <c:pt idx="2">
                  <c:v>15 &lt;= length &lt;= 30</c:v>
                </c:pt>
                <c:pt idx="3">
                  <c:v>30 &lt;= length &lt;= 45</c:v>
                </c:pt>
                <c:pt idx="4">
                  <c:v>45 &lt;= length</c:v>
                </c:pt>
              </c:strCache>
            </c:strRef>
          </c:cat>
          <c:val>
            <c:numRef>
              <c:f>length!$D$31:$D$36</c:f>
              <c:numCache>
                <c:formatCode>General</c:formatCode>
                <c:ptCount val="5"/>
                <c:pt idx="1">
                  <c:v>88</c:v>
                </c:pt>
                <c:pt idx="2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161728"/>
        <c:axId val="201163520"/>
      </c:barChart>
      <c:catAx>
        <c:axId val="20116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63520"/>
        <c:crosses val="autoZero"/>
        <c:auto val="1"/>
        <c:lblAlgn val="ctr"/>
        <c:lblOffset val="100"/>
        <c:noMultiLvlLbl val="0"/>
      </c:catAx>
      <c:valAx>
        <c:axId val="20116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161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[review_features.xlsx]length!PivotTable10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length!$I$29:$I$30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length!$H$31:$H$36</c:f>
              <c:strCache>
                <c:ptCount val="5"/>
                <c:pt idx="0">
                  <c:v>length &lt; 10</c:v>
                </c:pt>
                <c:pt idx="1">
                  <c:v>10 &lt;= length &lt;= 23</c:v>
                </c:pt>
                <c:pt idx="2">
                  <c:v>23 &lt;= length &lt;= 30</c:v>
                </c:pt>
                <c:pt idx="3">
                  <c:v>30 &lt;= length &lt;= 45</c:v>
                </c:pt>
                <c:pt idx="4">
                  <c:v>45 &lt;= length</c:v>
                </c:pt>
              </c:strCache>
            </c:strRef>
          </c:cat>
          <c:val>
            <c:numRef>
              <c:f>length!$I$31:$I$36</c:f>
              <c:numCache>
                <c:formatCode>General</c:formatCode>
                <c:ptCount val="5"/>
                <c:pt idx="0">
                  <c:v>5</c:v>
                </c:pt>
                <c:pt idx="1">
                  <c:v>96</c:v>
                </c:pt>
              </c:numCache>
            </c:numRef>
          </c:val>
        </c:ser>
        <c:ser>
          <c:idx val="1"/>
          <c:order val="1"/>
          <c:tx>
            <c:strRef>
              <c:f>length!$J$29:$J$30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length!$H$31:$H$36</c:f>
              <c:strCache>
                <c:ptCount val="5"/>
                <c:pt idx="0">
                  <c:v>length &lt; 10</c:v>
                </c:pt>
                <c:pt idx="1">
                  <c:v>10 &lt;= length &lt;= 23</c:v>
                </c:pt>
                <c:pt idx="2">
                  <c:v>23 &lt;= length &lt;= 30</c:v>
                </c:pt>
                <c:pt idx="3">
                  <c:v>30 &lt;= length &lt;= 45</c:v>
                </c:pt>
                <c:pt idx="4">
                  <c:v>45 &lt;= length</c:v>
                </c:pt>
              </c:strCache>
            </c:strRef>
          </c:cat>
          <c:val>
            <c:numRef>
              <c:f>length!$J$31:$J$36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19</c:v>
                </c:pt>
                <c:pt idx="3">
                  <c:v>49</c:v>
                </c:pt>
                <c:pt idx="4">
                  <c:v>30</c:v>
                </c:pt>
              </c:numCache>
            </c:numRef>
          </c:val>
        </c:ser>
        <c:ser>
          <c:idx val="2"/>
          <c:order val="2"/>
          <c:tx>
            <c:strRef>
              <c:f>length!$K$29:$K$30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length!$H$31:$H$36</c:f>
              <c:strCache>
                <c:ptCount val="5"/>
                <c:pt idx="0">
                  <c:v>length &lt; 10</c:v>
                </c:pt>
                <c:pt idx="1">
                  <c:v>10 &lt;= length &lt;= 23</c:v>
                </c:pt>
                <c:pt idx="2">
                  <c:v>23 &lt;= length &lt;= 30</c:v>
                </c:pt>
                <c:pt idx="3">
                  <c:v>30 &lt;= length &lt;= 45</c:v>
                </c:pt>
                <c:pt idx="4">
                  <c:v>45 &lt;= length</c:v>
                </c:pt>
              </c:strCache>
            </c:strRef>
          </c:cat>
          <c:val>
            <c:numRef>
              <c:f>length!$K$31:$K$36</c:f>
              <c:numCache>
                <c:formatCode>General</c:formatCode>
                <c:ptCount val="5"/>
                <c:pt idx="0">
                  <c:v>20</c:v>
                </c:pt>
                <c:pt idx="1">
                  <c:v>79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181056"/>
        <c:axId val="201182592"/>
      </c:barChart>
      <c:catAx>
        <c:axId val="20118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82592"/>
        <c:crosses val="autoZero"/>
        <c:auto val="1"/>
        <c:lblAlgn val="ctr"/>
        <c:lblOffset val="100"/>
        <c:noMultiLvlLbl val="0"/>
      </c:catAx>
      <c:valAx>
        <c:axId val="20118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181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[review_features.xlsx]%max_skip!PivotTable11</c:name>
    <c:fmtId val="5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'%max_skip'!$B$3:$B$4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'%max_skip'!$A$5:$A$25</c:f>
              <c:strCache>
                <c:ptCount val="2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strCache>
            </c:strRef>
          </c:cat>
          <c:val>
            <c:numRef>
              <c:f>'%max_skip'!$B$5:$B$25</c:f>
              <c:numCache>
                <c:formatCode>General</c:formatCode>
                <c:ptCount val="20"/>
                <c:pt idx="7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4">
                  <c:v>11</c:v>
                </c:pt>
                <c:pt idx="15">
                  <c:v>2</c:v>
                </c:pt>
                <c:pt idx="16">
                  <c:v>6</c:v>
                </c:pt>
                <c:pt idx="17">
                  <c:v>12</c:v>
                </c:pt>
                <c:pt idx="18">
                  <c:v>57</c:v>
                </c:pt>
              </c:numCache>
            </c:numRef>
          </c:val>
        </c:ser>
        <c:ser>
          <c:idx val="1"/>
          <c:order val="1"/>
          <c:tx>
            <c:strRef>
              <c:f>'%max_skip'!$C$3:$C$4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'%max_skip'!$A$5:$A$25</c:f>
              <c:strCache>
                <c:ptCount val="2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strCache>
            </c:strRef>
          </c:cat>
          <c:val>
            <c:numRef>
              <c:f>'%max_skip'!$C$5:$C$25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10</c:v>
                </c:pt>
                <c:pt idx="7">
                  <c:v>13</c:v>
                </c:pt>
                <c:pt idx="8">
                  <c:v>14</c:v>
                </c:pt>
                <c:pt idx="9">
                  <c:v>9</c:v>
                </c:pt>
                <c:pt idx="10">
                  <c:v>4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4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9">
                  <c:v>1</c:v>
                </c:pt>
              </c:numCache>
            </c:numRef>
          </c:val>
        </c:ser>
        <c:ser>
          <c:idx val="2"/>
          <c:order val="2"/>
          <c:tx>
            <c:strRef>
              <c:f>'%max_skip'!$D$3:$D$4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'%max_skip'!$A$5:$A$25</c:f>
              <c:strCache>
                <c:ptCount val="2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strCache>
            </c:strRef>
          </c:cat>
          <c:val>
            <c:numRef>
              <c:f>'%max_skip'!$D$5:$D$25</c:f>
              <c:numCache>
                <c:formatCode>General</c:formatCode>
                <c:ptCount val="20"/>
                <c:pt idx="0">
                  <c:v>95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310784"/>
        <c:axId val="202312320"/>
      </c:barChart>
      <c:catAx>
        <c:axId val="20231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2312320"/>
        <c:crosses val="autoZero"/>
        <c:auto val="1"/>
        <c:lblAlgn val="ctr"/>
        <c:lblOffset val="100"/>
        <c:noMultiLvlLbl val="0"/>
      </c:catAx>
      <c:valAx>
        <c:axId val="2023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31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[review_features.xlsx]%max_skip!PivotTable12</c:name>
    <c:fmtId val="5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'%max_skip'!$H$3:$H$4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'%max_skip'!$G$5:$G$24</c:f>
              <c:strCache>
                <c:ptCount val="19"/>
                <c:pt idx="0">
                  <c:v>0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strCache>
            </c:strRef>
          </c:cat>
          <c:val>
            <c:numRef>
              <c:f>'%max_skip'!$H$5:$H$24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9.9009900990099011E-3</c:v>
                </c:pt>
                <c:pt idx="7">
                  <c:v>0</c:v>
                </c:pt>
                <c:pt idx="8">
                  <c:v>9.9009900990099011E-3</c:v>
                </c:pt>
                <c:pt idx="9">
                  <c:v>3.9603960396039604E-2</c:v>
                </c:pt>
                <c:pt idx="10">
                  <c:v>2.9702970297029702E-2</c:v>
                </c:pt>
                <c:pt idx="11">
                  <c:v>3.9603960396039604E-2</c:v>
                </c:pt>
                <c:pt idx="12">
                  <c:v>0</c:v>
                </c:pt>
                <c:pt idx="13">
                  <c:v>0.10891089108910891</c:v>
                </c:pt>
                <c:pt idx="14">
                  <c:v>1.9801980198019802E-2</c:v>
                </c:pt>
                <c:pt idx="15">
                  <c:v>5.9405940594059403E-2</c:v>
                </c:pt>
                <c:pt idx="16">
                  <c:v>0.11881188118811881</c:v>
                </c:pt>
                <c:pt idx="17">
                  <c:v>0.5643564356435643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'%max_skip'!$I$3:$I$4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'%max_skip'!$G$5:$G$24</c:f>
              <c:strCache>
                <c:ptCount val="19"/>
                <c:pt idx="0">
                  <c:v>0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strCache>
            </c:strRef>
          </c:cat>
          <c:val>
            <c:numRef>
              <c:f>'%max_skip'!$I$5:$I$24</c:f>
              <c:numCache>
                <c:formatCode>0.00%</c:formatCode>
                <c:ptCount val="19"/>
                <c:pt idx="0">
                  <c:v>9.9009900990099011E-3</c:v>
                </c:pt>
                <c:pt idx="1">
                  <c:v>9.9009900990099011E-3</c:v>
                </c:pt>
                <c:pt idx="2">
                  <c:v>9.9009900990099011E-3</c:v>
                </c:pt>
                <c:pt idx="3">
                  <c:v>9.9009900990099011E-3</c:v>
                </c:pt>
                <c:pt idx="4">
                  <c:v>2.9702970297029702E-2</c:v>
                </c:pt>
                <c:pt idx="5">
                  <c:v>5.9405940594059403E-2</c:v>
                </c:pt>
                <c:pt idx="6">
                  <c:v>0.14851485148514851</c:v>
                </c:pt>
                <c:pt idx="7">
                  <c:v>9.9009900990099015E-2</c:v>
                </c:pt>
                <c:pt idx="8">
                  <c:v>5.9405940594059403E-2</c:v>
                </c:pt>
                <c:pt idx="9">
                  <c:v>4.9504950495049507E-2</c:v>
                </c:pt>
                <c:pt idx="10">
                  <c:v>4.9504950495049507E-2</c:v>
                </c:pt>
                <c:pt idx="11">
                  <c:v>3.9603960396039604E-2</c:v>
                </c:pt>
                <c:pt idx="12">
                  <c:v>5.9405940594059403E-2</c:v>
                </c:pt>
                <c:pt idx="13">
                  <c:v>4.9504950495049507E-2</c:v>
                </c:pt>
                <c:pt idx="14">
                  <c:v>9.9009900990099015E-2</c:v>
                </c:pt>
                <c:pt idx="15">
                  <c:v>0.11881188118811881</c:v>
                </c:pt>
                <c:pt idx="16">
                  <c:v>8.9108910891089105E-2</c:v>
                </c:pt>
                <c:pt idx="17">
                  <c:v>0</c:v>
                </c:pt>
                <c:pt idx="18">
                  <c:v>9.9009900990099011E-3</c:v>
                </c:pt>
              </c:numCache>
            </c:numRef>
          </c:val>
        </c:ser>
        <c:ser>
          <c:idx val="2"/>
          <c:order val="2"/>
          <c:tx>
            <c:strRef>
              <c:f>'%max_skip'!$J$3:$J$4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'%max_skip'!$G$5:$G$24</c:f>
              <c:strCache>
                <c:ptCount val="19"/>
                <c:pt idx="0">
                  <c:v>0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strCache>
            </c:strRef>
          </c:cat>
          <c:val>
            <c:numRef>
              <c:f>'%max_skip'!$J$5:$J$24</c:f>
              <c:numCache>
                <c:formatCode>0.00%</c:formatCode>
                <c:ptCount val="19"/>
                <c:pt idx="0">
                  <c:v>0.94059405940594054</c:v>
                </c:pt>
                <c:pt idx="1">
                  <c:v>0</c:v>
                </c:pt>
                <c:pt idx="2">
                  <c:v>0</c:v>
                </c:pt>
                <c:pt idx="3">
                  <c:v>2.9702970297029702E-2</c:v>
                </c:pt>
                <c:pt idx="4">
                  <c:v>1.9801980198019802E-2</c:v>
                </c:pt>
                <c:pt idx="5">
                  <c:v>9.9009900990099011E-3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00160"/>
        <c:axId val="203101696"/>
      </c:barChart>
      <c:catAx>
        <c:axId val="20310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3101696"/>
        <c:crosses val="autoZero"/>
        <c:auto val="1"/>
        <c:lblAlgn val="ctr"/>
        <c:lblOffset val="100"/>
        <c:noMultiLvlLbl val="0"/>
      </c:catAx>
      <c:valAx>
        <c:axId val="20310169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3100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[review_features.xlsx]%max_skip!PivotTable13</c:name>
    <c:fmtId val="5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'%max_skip'!$N$3:$N$4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'%max_skip'!$M$5:$M$21</c:f>
              <c:strCache>
                <c:ptCount val="16"/>
                <c:pt idx="0">
                  <c:v>0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'%max_skip'!$N$5:$N$21</c:f>
              <c:numCache>
                <c:formatCode>General</c:formatCode>
                <c:ptCount val="16"/>
                <c:pt idx="3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10">
                  <c:v>11</c:v>
                </c:pt>
                <c:pt idx="11">
                  <c:v>2</c:v>
                </c:pt>
                <c:pt idx="12">
                  <c:v>6</c:v>
                </c:pt>
                <c:pt idx="13">
                  <c:v>12</c:v>
                </c:pt>
                <c:pt idx="14">
                  <c:v>57</c:v>
                </c:pt>
              </c:numCache>
            </c:numRef>
          </c:val>
        </c:ser>
        <c:ser>
          <c:idx val="1"/>
          <c:order val="1"/>
          <c:tx>
            <c:strRef>
              <c:f>'%max_skip'!$O$3:$O$4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'%max_skip'!$M$5:$M$21</c:f>
              <c:strCache>
                <c:ptCount val="16"/>
                <c:pt idx="0">
                  <c:v>0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'%max_skip'!$O$5:$O$21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19</c:v>
                </c:pt>
                <c:pt idx="12">
                  <c:v>24</c:v>
                </c:pt>
                <c:pt idx="13">
                  <c:v>19</c:v>
                </c:pt>
                <c:pt idx="15">
                  <c:v>2</c:v>
                </c:pt>
              </c:numCache>
            </c:numRef>
          </c:val>
        </c:ser>
        <c:ser>
          <c:idx val="2"/>
          <c:order val="2"/>
          <c:tx>
            <c:strRef>
              <c:f>'%max_skip'!$P$3:$P$4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'%max_skip'!$M$5:$M$21</c:f>
              <c:strCache>
                <c:ptCount val="16"/>
                <c:pt idx="0">
                  <c:v>0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'%max_skip'!$P$5:$P$21</c:f>
              <c:numCache>
                <c:formatCode>General</c:formatCode>
                <c:ptCount val="16"/>
                <c:pt idx="0">
                  <c:v>95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39712"/>
        <c:axId val="203141504"/>
      </c:barChart>
      <c:catAx>
        <c:axId val="20313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139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[review_features.xlsx]%max_skip!PivotTable16</c:name>
    <c:fmtId val="6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'%max_skip'!$B$45:$B$46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'%max_skip'!$A$47:$A$63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0.5</c:v>
                </c:pt>
                <c:pt idx="10">
                  <c:v>0.55</c:v>
                </c:pt>
                <c:pt idx="11">
                  <c:v>0.65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'%max_skip'!$B$47:$B$63</c:f>
              <c:numCache>
                <c:formatCode>0.00%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'%max_skip'!$C$45:$C$46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'%max_skip'!$A$47:$A$63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0.5</c:v>
                </c:pt>
                <c:pt idx="10">
                  <c:v>0.55</c:v>
                </c:pt>
                <c:pt idx="11">
                  <c:v>0.65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'%max_skip'!$C$47:$C$63</c:f>
              <c:numCache>
                <c:formatCode>0.00%</c:formatCode>
                <c:ptCount val="16"/>
                <c:pt idx="0">
                  <c:v>9.9009900990099011E-3</c:v>
                </c:pt>
                <c:pt idx="1">
                  <c:v>6.9306930693069313E-2</c:v>
                </c:pt>
                <c:pt idx="2">
                  <c:v>0.23762376237623761</c:v>
                </c:pt>
                <c:pt idx="3">
                  <c:v>0.19801980198019803</c:v>
                </c:pt>
                <c:pt idx="4">
                  <c:v>0.14851485148514851</c:v>
                </c:pt>
                <c:pt idx="5">
                  <c:v>0.13861386138613863</c:v>
                </c:pt>
                <c:pt idx="6">
                  <c:v>4.9504950495049507E-2</c:v>
                </c:pt>
                <c:pt idx="7">
                  <c:v>3.9603960396039604E-2</c:v>
                </c:pt>
                <c:pt idx="8">
                  <c:v>5.9405940594059403E-2</c:v>
                </c:pt>
                <c:pt idx="9">
                  <c:v>9.9009900990099011E-3</c:v>
                </c:pt>
                <c:pt idx="10">
                  <c:v>3.9603960396039604E-2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'%max_skip'!$D$45:$D$46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'%max_skip'!$A$47:$A$63</c:f>
              <c:strCache>
                <c:ptCount val="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0.5</c:v>
                </c:pt>
                <c:pt idx="10">
                  <c:v>0.55</c:v>
                </c:pt>
                <c:pt idx="11">
                  <c:v>0.65</c:v>
                </c:pt>
                <c:pt idx="12">
                  <c:v>0.85</c:v>
                </c:pt>
                <c:pt idx="13">
                  <c:v>0.9</c:v>
                </c:pt>
                <c:pt idx="14">
                  <c:v>0.95</c:v>
                </c:pt>
                <c:pt idx="15">
                  <c:v>1</c:v>
                </c:pt>
              </c:strCache>
            </c:strRef>
          </c:cat>
          <c:val>
            <c:numRef>
              <c:f>'%max_skip'!$D$47:$D$63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2.9702970297029702E-2</c:v>
                </c:pt>
                <c:pt idx="10">
                  <c:v>1.9801980198019802E-2</c:v>
                </c:pt>
                <c:pt idx="11">
                  <c:v>9.9009900990099011E-3</c:v>
                </c:pt>
                <c:pt idx="12">
                  <c:v>1.9801980198019802E-2</c:v>
                </c:pt>
                <c:pt idx="13">
                  <c:v>2.9702970297029702E-2</c:v>
                </c:pt>
                <c:pt idx="14">
                  <c:v>4.9504950495049507E-2</c:v>
                </c:pt>
                <c:pt idx="15">
                  <c:v>0.84158415841584155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71328"/>
        <c:axId val="203172864"/>
      </c:barChart>
      <c:catAx>
        <c:axId val="20317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3172864"/>
        <c:crosses val="autoZero"/>
        <c:auto val="1"/>
        <c:lblAlgn val="ctr"/>
        <c:lblOffset val="100"/>
        <c:noMultiLvlLbl val="0"/>
      </c:catAx>
      <c:valAx>
        <c:axId val="2031728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317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[review_features.xlsx]%max_skip!PivotTable15</c:name>
    <c:fmtId val="6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'%max_skip'!$H$45:$H$46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'%max_skip'!$G$47:$G$65</c:f>
              <c:strCache>
                <c:ptCount val="18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0.85</c:v>
                </c:pt>
                <c:pt idx="15">
                  <c:v>0.9</c:v>
                </c:pt>
                <c:pt idx="16">
                  <c:v>0.95</c:v>
                </c:pt>
                <c:pt idx="17">
                  <c:v>1</c:v>
                </c:pt>
              </c:strCache>
            </c:strRef>
          </c:cat>
          <c:val>
            <c:numRef>
              <c:f>'%max_skip'!$H$47:$H$65</c:f>
              <c:numCache>
                <c:formatCode>0.00%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'%max_skip'!$I$45:$I$46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'%max_skip'!$G$47:$G$65</c:f>
              <c:strCache>
                <c:ptCount val="18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0.85</c:v>
                </c:pt>
                <c:pt idx="15">
                  <c:v>0.9</c:v>
                </c:pt>
                <c:pt idx="16">
                  <c:v>0.95</c:v>
                </c:pt>
                <c:pt idx="17">
                  <c:v>1</c:v>
                </c:pt>
              </c:strCache>
            </c:strRef>
          </c:cat>
          <c:val>
            <c:numRef>
              <c:f>'%max_skip'!$I$47:$I$65</c:f>
              <c:numCache>
                <c:formatCode>0.00%</c:formatCode>
                <c:ptCount val="18"/>
                <c:pt idx="0">
                  <c:v>9.9009900990099011E-3</c:v>
                </c:pt>
                <c:pt idx="1">
                  <c:v>0.10891089108910891</c:v>
                </c:pt>
                <c:pt idx="2">
                  <c:v>0.16831683168316833</c:v>
                </c:pt>
                <c:pt idx="3">
                  <c:v>0.16831683168316833</c:v>
                </c:pt>
                <c:pt idx="4">
                  <c:v>0.15841584158415842</c:v>
                </c:pt>
                <c:pt idx="5">
                  <c:v>0.11881188118811881</c:v>
                </c:pt>
                <c:pt idx="6">
                  <c:v>6.9306930693069313E-2</c:v>
                </c:pt>
                <c:pt idx="7">
                  <c:v>5.9405940594059403E-2</c:v>
                </c:pt>
                <c:pt idx="8">
                  <c:v>1.9801980198019802E-2</c:v>
                </c:pt>
                <c:pt idx="9">
                  <c:v>2.9702970297029702E-2</c:v>
                </c:pt>
                <c:pt idx="10">
                  <c:v>1.9801980198019802E-2</c:v>
                </c:pt>
                <c:pt idx="11">
                  <c:v>9.9009900990099011E-3</c:v>
                </c:pt>
                <c:pt idx="12">
                  <c:v>1.9801980198019802E-2</c:v>
                </c:pt>
                <c:pt idx="13">
                  <c:v>9.9009900990099011E-3</c:v>
                </c:pt>
                <c:pt idx="14">
                  <c:v>0</c:v>
                </c:pt>
                <c:pt idx="15">
                  <c:v>9.9009900990099011E-3</c:v>
                </c:pt>
                <c:pt idx="16">
                  <c:v>0</c:v>
                </c:pt>
                <c:pt idx="17">
                  <c:v>1.9801980198019802E-2</c:v>
                </c:pt>
              </c:numCache>
            </c:numRef>
          </c:val>
        </c:ser>
        <c:ser>
          <c:idx val="2"/>
          <c:order val="2"/>
          <c:tx>
            <c:strRef>
              <c:f>'%max_skip'!$J$45:$J$46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'%max_skip'!$G$47:$G$65</c:f>
              <c:strCache>
                <c:ptCount val="18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0.85</c:v>
                </c:pt>
                <c:pt idx="15">
                  <c:v>0.9</c:v>
                </c:pt>
                <c:pt idx="16">
                  <c:v>0.95</c:v>
                </c:pt>
                <c:pt idx="17">
                  <c:v>1</c:v>
                </c:pt>
              </c:strCache>
            </c:strRef>
          </c:cat>
          <c:val>
            <c:numRef>
              <c:f>'%max_skip'!$J$47:$J$65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1.9801980198019802E-2</c:v>
                </c:pt>
                <c:pt idx="11">
                  <c:v>1.9801980198019802E-2</c:v>
                </c:pt>
                <c:pt idx="12">
                  <c:v>9.9009900990099011E-3</c:v>
                </c:pt>
                <c:pt idx="13">
                  <c:v>9.9009900990099011E-3</c:v>
                </c:pt>
                <c:pt idx="14">
                  <c:v>1.9801980198019802E-2</c:v>
                </c:pt>
                <c:pt idx="15">
                  <c:v>2.9702970297029702E-2</c:v>
                </c:pt>
                <c:pt idx="16">
                  <c:v>4.9504950495049507E-2</c:v>
                </c:pt>
                <c:pt idx="17">
                  <c:v>0.84158415841584155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219328"/>
        <c:axId val="203220864"/>
      </c:barChart>
      <c:catAx>
        <c:axId val="203219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3220864"/>
        <c:crosses val="autoZero"/>
        <c:auto val="1"/>
        <c:lblAlgn val="ctr"/>
        <c:lblOffset val="100"/>
        <c:noMultiLvlLbl val="0"/>
      </c:catAx>
      <c:valAx>
        <c:axId val="203220864"/>
        <c:scaling>
          <c:orientation val="minMax"/>
          <c:max val="1.2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321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[review_features.xlsx]%max_skip!PivotTable14</c:name>
    <c:fmtId val="6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'%max_skip'!$N$45:$N$46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'%max_skip'!$M$47:$M$66</c:f>
              <c:strCache>
                <c:ptCount val="19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strCache>
            </c:strRef>
          </c:cat>
          <c:val>
            <c:numRef>
              <c:f>'%max_skip'!$N$47:$N$66</c:f>
              <c:numCache>
                <c:formatCode>General</c:formatCode>
                <c:ptCount val="19"/>
                <c:pt idx="0">
                  <c:v>101</c:v>
                </c:pt>
              </c:numCache>
            </c:numRef>
          </c:val>
        </c:ser>
        <c:ser>
          <c:idx val="1"/>
          <c:order val="1"/>
          <c:tx>
            <c:strRef>
              <c:f>'%max_skip'!$O$45:$O$46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'%max_skip'!$M$47:$M$66</c:f>
              <c:strCache>
                <c:ptCount val="19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strCache>
            </c:strRef>
          </c:cat>
          <c:val>
            <c:numRef>
              <c:f>'%max_skip'!$O$47:$O$66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9</c:v>
                </c:pt>
                <c:pt idx="5">
                  <c:v>19</c:v>
                </c:pt>
                <c:pt idx="6">
                  <c:v>13</c:v>
                </c:pt>
                <c:pt idx="7">
                  <c:v>10</c:v>
                </c:pt>
                <c:pt idx="8">
                  <c:v>2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</c:numCache>
            </c:numRef>
          </c:val>
        </c:ser>
        <c:ser>
          <c:idx val="2"/>
          <c:order val="2"/>
          <c:tx>
            <c:strRef>
              <c:f>'%max_skip'!$P$45:$P$46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'%max_skip'!$M$47:$M$66</c:f>
              <c:strCache>
                <c:ptCount val="19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strCache>
            </c:strRef>
          </c:cat>
          <c:val>
            <c:numRef>
              <c:f>'%max_skip'!$P$47:$P$66</c:f>
              <c:numCache>
                <c:formatCode>General</c:formatCode>
                <c:ptCount val="19"/>
                <c:pt idx="12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6</c:v>
                </c:pt>
                <c:pt idx="18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303936"/>
        <c:axId val="203326208"/>
      </c:barChart>
      <c:catAx>
        <c:axId val="203303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3326208"/>
        <c:crosses val="autoZero"/>
        <c:auto val="1"/>
        <c:lblAlgn val="ctr"/>
        <c:lblOffset val="100"/>
        <c:noMultiLvlLbl val="0"/>
      </c:catAx>
      <c:valAx>
        <c:axId val="20332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303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[review_features.xlsx]vnese!PivotTable17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vnese!$B$3:$B$4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vnese!$A$5:$A$21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vnese!$B$5:$B$21</c:f>
              <c:numCache>
                <c:formatCode>General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17</c:v>
                </c:pt>
                <c:pt idx="3">
                  <c:v>46</c:v>
                </c:pt>
                <c:pt idx="4">
                  <c:v>23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vnese!$C$3:$C$4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vnese!$A$5:$A$21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vnese!$C$5:$C$21</c:f>
              <c:numCache>
                <c:formatCode>General</c:formatCode>
                <c:ptCount val="16"/>
                <c:pt idx="0">
                  <c:v>6</c:v>
                </c:pt>
                <c:pt idx="1">
                  <c:v>1</c:v>
                </c:pt>
                <c:pt idx="2">
                  <c:v>9</c:v>
                </c:pt>
                <c:pt idx="3">
                  <c:v>9</c:v>
                </c:pt>
                <c:pt idx="4">
                  <c:v>16</c:v>
                </c:pt>
                <c:pt idx="5">
                  <c:v>13</c:v>
                </c:pt>
                <c:pt idx="6">
                  <c:v>16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2"/>
          <c:order val="2"/>
          <c:tx>
            <c:strRef>
              <c:f>vnese!$D$3:$D$4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vnese!$A$5:$A$21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vnese!$D$5:$D$21</c:f>
              <c:numCache>
                <c:formatCode>General</c:formatCode>
                <c:ptCount val="16"/>
                <c:pt idx="0">
                  <c:v>97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032256"/>
        <c:axId val="204038144"/>
      </c:barChart>
      <c:catAx>
        <c:axId val="20403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038144"/>
        <c:crosses val="autoZero"/>
        <c:auto val="1"/>
        <c:lblAlgn val="ctr"/>
        <c:lblOffset val="100"/>
        <c:noMultiLvlLbl val="0"/>
      </c:catAx>
      <c:valAx>
        <c:axId val="20403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032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[review_features.xlsx]vnese!PivotTable18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vnese!$H$3:$H$4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vnese!$G$5:$G$13</c:f>
              <c:strCach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strCache>
            </c:strRef>
          </c:cat>
          <c:val>
            <c:numRef>
              <c:f>vnese!$H$5:$H$13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29</c:v>
                </c:pt>
                <c:pt idx="4">
                  <c:v>26</c:v>
                </c:pt>
                <c:pt idx="5">
                  <c:v>26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</c:ser>
        <c:ser>
          <c:idx val="1"/>
          <c:order val="1"/>
          <c:tx>
            <c:strRef>
              <c:f>vnese!$I$3:$I$4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vnese!$G$5:$G$13</c:f>
              <c:strCach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strCache>
            </c:strRef>
          </c:cat>
          <c:val>
            <c:numRef>
              <c:f>vnese!$I$5:$I$13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25</c:v>
                </c:pt>
                <c:pt idx="3">
                  <c:v>44</c:v>
                </c:pt>
                <c:pt idx="4">
                  <c:v>19</c:v>
                </c:pt>
                <c:pt idx="5">
                  <c:v>1</c:v>
                </c:pt>
              </c:numCache>
            </c:numRef>
          </c:val>
        </c:ser>
        <c:ser>
          <c:idx val="2"/>
          <c:order val="2"/>
          <c:tx>
            <c:strRef>
              <c:f>vnese!$J$3:$J$4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vnese!$G$5:$G$13</c:f>
              <c:strCach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strCache>
            </c:strRef>
          </c:cat>
          <c:val>
            <c:numRef>
              <c:f>vnese!$J$5:$J$13</c:f>
              <c:numCache>
                <c:formatCode>General</c:formatCode>
                <c:ptCount val="8"/>
                <c:pt idx="0">
                  <c:v>97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047488"/>
        <c:axId val="204049024"/>
      </c:barChart>
      <c:catAx>
        <c:axId val="204047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049024"/>
        <c:crosses val="autoZero"/>
        <c:auto val="1"/>
        <c:lblAlgn val="ctr"/>
        <c:lblOffset val="100"/>
        <c:noMultiLvlLbl val="0"/>
      </c:catAx>
      <c:valAx>
        <c:axId val="204049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047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[review_features.xlsx]upper_chars!PivotTable19</c:name>
    <c:fmtId val="8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upper_chars!$B$4:$B$5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upper_chars!$A$6:$A$22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upper_chars!$B$6:$B$22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4.9504950495049507E-2</c:v>
                </c:pt>
                <c:pt idx="3">
                  <c:v>0.52475247524752477</c:v>
                </c:pt>
                <c:pt idx="4">
                  <c:v>0.42574257425742573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upper_chars!$C$4:$C$5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upper_chars!$A$6:$A$22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upper_chars!$C$6:$C$22</c:f>
              <c:numCache>
                <c:formatCode>0.00%</c:formatCode>
                <c:ptCount val="16"/>
                <c:pt idx="0">
                  <c:v>9.9009900990099011E-3</c:v>
                </c:pt>
                <c:pt idx="1">
                  <c:v>9.9009900990099011E-3</c:v>
                </c:pt>
                <c:pt idx="2">
                  <c:v>0</c:v>
                </c:pt>
                <c:pt idx="3">
                  <c:v>9.9009900990099011E-3</c:v>
                </c:pt>
                <c:pt idx="4">
                  <c:v>1.9801980198019802E-2</c:v>
                </c:pt>
                <c:pt idx="5">
                  <c:v>7.9207920792079209E-2</c:v>
                </c:pt>
                <c:pt idx="6">
                  <c:v>0.15841584158415842</c:v>
                </c:pt>
                <c:pt idx="7">
                  <c:v>0.16831683168316833</c:v>
                </c:pt>
                <c:pt idx="8">
                  <c:v>0.11881188118811881</c:v>
                </c:pt>
                <c:pt idx="9">
                  <c:v>0.10891089108910891</c:v>
                </c:pt>
                <c:pt idx="10">
                  <c:v>9.9009900990099015E-2</c:v>
                </c:pt>
                <c:pt idx="11">
                  <c:v>7.9207920792079209E-2</c:v>
                </c:pt>
                <c:pt idx="12">
                  <c:v>8.9108910891089105E-2</c:v>
                </c:pt>
                <c:pt idx="13">
                  <c:v>1.9801980198019802E-2</c:v>
                </c:pt>
                <c:pt idx="14">
                  <c:v>9.9009900990099011E-3</c:v>
                </c:pt>
                <c:pt idx="15">
                  <c:v>1.9801980198019802E-2</c:v>
                </c:pt>
              </c:numCache>
            </c:numRef>
          </c:val>
        </c:ser>
        <c:ser>
          <c:idx val="2"/>
          <c:order val="2"/>
          <c:tx>
            <c:strRef>
              <c:f>upper_chars!$D$4:$D$5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upper_chars!$A$6:$A$22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upper_chars!$D$6:$D$22</c:f>
              <c:numCache>
                <c:formatCode>0.00%</c:formatCode>
                <c:ptCount val="16"/>
                <c:pt idx="0">
                  <c:v>0.99009900990099009</c:v>
                </c:pt>
                <c:pt idx="1">
                  <c:v>9.9009900990099011E-3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218752"/>
        <c:axId val="204220288"/>
      </c:barChart>
      <c:catAx>
        <c:axId val="20421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20288"/>
        <c:crosses val="autoZero"/>
        <c:auto val="1"/>
        <c:lblAlgn val="ctr"/>
        <c:lblOffset val="100"/>
        <c:noMultiLvlLbl val="0"/>
      </c:catAx>
      <c:valAx>
        <c:axId val="204220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4218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[review_features.xlsx]upper_chars!PivotTable20</c:name>
    <c:fmtId val="8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upper_chars!$I$4:$I$5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upper_chars!$H$6:$H$14</c:f>
              <c:strCach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strCache>
            </c:strRef>
          </c:cat>
          <c:val>
            <c:numRef>
              <c:f>upper_chars!$I$6:$I$14</c:f>
              <c:numCache>
                <c:formatCode>General</c:formatCode>
                <c:ptCount val="8"/>
                <c:pt idx="4">
                  <c:v>57</c:v>
                </c:pt>
                <c:pt idx="5">
                  <c:v>37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</c:ser>
        <c:ser>
          <c:idx val="1"/>
          <c:order val="1"/>
          <c:tx>
            <c:strRef>
              <c:f>upper_chars!$J$4:$J$5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upper_chars!$H$6:$H$14</c:f>
              <c:strCach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strCache>
            </c:strRef>
          </c:cat>
          <c:val>
            <c:numRef>
              <c:f>upper_chars!$J$6:$J$14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17</c:v>
                </c:pt>
                <c:pt idx="4">
                  <c:v>47</c:v>
                </c:pt>
                <c:pt idx="5">
                  <c:v>26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</c:ser>
        <c:ser>
          <c:idx val="2"/>
          <c:order val="2"/>
          <c:tx>
            <c:strRef>
              <c:f>upper_chars!$K$4:$K$5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upper_chars!$H$6:$H$14</c:f>
              <c:strCach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strCache>
            </c:strRef>
          </c:cat>
          <c:val>
            <c:numRef>
              <c:f>upper_chars!$K$6:$K$14</c:f>
              <c:numCache>
                <c:formatCode>General</c:formatCode>
                <c:ptCount val="8"/>
                <c:pt idx="0">
                  <c:v>100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241920"/>
        <c:axId val="204247808"/>
      </c:barChart>
      <c:catAx>
        <c:axId val="20424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47808"/>
        <c:crosses val="autoZero"/>
        <c:auto val="1"/>
        <c:lblAlgn val="ctr"/>
        <c:lblOffset val="100"/>
        <c:noMultiLvlLbl val="0"/>
      </c:catAx>
      <c:valAx>
        <c:axId val="20424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41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[review_features.xlsx]char_type!PivotTable27</c:name>
    <c:fmtId val="9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char_type!$B$3:$B$4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char_type!$A$5:$A$8</c:f>
              <c:strCache>
                <c:ptCount val="3"/>
                <c:pt idx="0">
                  <c:v>first_ascii</c:v>
                </c:pt>
                <c:pt idx="1">
                  <c:v>first_digit</c:v>
                </c:pt>
              </c:strCache>
            </c:strRef>
          </c:cat>
          <c:val>
            <c:numRef>
              <c:f>char_type!$B$5:$B$8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char_type!$C$3:$C$4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char_type!$A$5:$A$8</c:f>
              <c:strCache>
                <c:ptCount val="3"/>
                <c:pt idx="0">
                  <c:v>first_ascii</c:v>
                </c:pt>
                <c:pt idx="1">
                  <c:v>first_digit</c:v>
                </c:pt>
              </c:strCache>
            </c:strRef>
          </c:cat>
          <c:val>
            <c:numRef>
              <c:f>char_type!$C$5:$C$8</c:f>
              <c:numCache>
                <c:formatCode>0.00%</c:formatCode>
                <c:ptCount val="3"/>
                <c:pt idx="0">
                  <c:v>0.14851485148514851</c:v>
                </c:pt>
                <c:pt idx="1">
                  <c:v>0.85148514851485146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char_type!$D$3:$D$4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char_type!$A$5:$A$8</c:f>
              <c:strCache>
                <c:ptCount val="3"/>
                <c:pt idx="0">
                  <c:v>first_ascii</c:v>
                </c:pt>
                <c:pt idx="1">
                  <c:v>first_digit</c:v>
                </c:pt>
              </c:strCache>
            </c:strRef>
          </c:cat>
          <c:val>
            <c:numRef>
              <c:f>char_type!$D$5:$D$8</c:f>
              <c:numCache>
                <c:formatCode>0.00%</c:formatCode>
                <c:ptCount val="3"/>
                <c:pt idx="0">
                  <c:v>0</c:v>
                </c:pt>
                <c:pt idx="1">
                  <c:v>0.8910891089108911</c:v>
                </c:pt>
                <c:pt idx="2">
                  <c:v>0.10891089108910891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426752"/>
        <c:axId val="216428544"/>
      </c:barChart>
      <c:catAx>
        <c:axId val="21642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6428544"/>
        <c:crosses val="autoZero"/>
        <c:auto val="1"/>
        <c:lblAlgn val="ctr"/>
        <c:lblOffset val="100"/>
        <c:noMultiLvlLbl val="0"/>
      </c:catAx>
      <c:valAx>
        <c:axId val="2164285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6426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[review_features.xlsx]char_type!PivotTable28</c:name>
    <c:fmtId val="9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char_type!$H$3:$H$4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char_type!$G$5:$G$8</c:f>
              <c:strCache>
                <c:ptCount val="3"/>
                <c:pt idx="0">
                  <c:v>second_ascii</c:v>
                </c:pt>
                <c:pt idx="1">
                  <c:v>second_digit</c:v>
                </c:pt>
              </c:strCache>
            </c:strRef>
          </c:cat>
          <c:val>
            <c:numRef>
              <c:f>char_type!$H$5:$H$8</c:f>
              <c:numCache>
                <c:formatCode>General</c:formatCode>
                <c:ptCount val="3"/>
                <c:pt idx="0">
                  <c:v>99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char_type!$I$3:$I$4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char_type!$G$5:$G$8</c:f>
              <c:strCache>
                <c:ptCount val="3"/>
                <c:pt idx="0">
                  <c:v>second_ascii</c:v>
                </c:pt>
                <c:pt idx="1">
                  <c:v>second_digit</c:v>
                </c:pt>
              </c:strCache>
            </c:strRef>
          </c:cat>
          <c:val>
            <c:numRef>
              <c:f>char_type!$I$5:$I$8</c:f>
              <c:numCache>
                <c:formatCode>General</c:formatCode>
                <c:ptCount val="3"/>
                <c:pt idx="0">
                  <c:v>9</c:v>
                </c:pt>
                <c:pt idx="1">
                  <c:v>84</c:v>
                </c:pt>
                <c:pt idx="2">
                  <c:v>8</c:v>
                </c:pt>
              </c:numCache>
            </c:numRef>
          </c:val>
        </c:ser>
        <c:ser>
          <c:idx val="2"/>
          <c:order val="2"/>
          <c:tx>
            <c:strRef>
              <c:f>char_type!$J$3:$J$4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char_type!$G$5:$G$8</c:f>
              <c:strCache>
                <c:ptCount val="3"/>
                <c:pt idx="0">
                  <c:v>second_ascii</c:v>
                </c:pt>
                <c:pt idx="1">
                  <c:v>second_digit</c:v>
                </c:pt>
              </c:strCache>
            </c:strRef>
          </c:cat>
          <c:val>
            <c:numRef>
              <c:f>char_type!$J$5:$J$8</c:f>
              <c:numCache>
                <c:formatCode>General</c:formatCode>
                <c:ptCount val="3"/>
                <c:pt idx="1">
                  <c:v>96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454272"/>
        <c:axId val="216455808"/>
      </c:barChart>
      <c:catAx>
        <c:axId val="216454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6455808"/>
        <c:crosses val="autoZero"/>
        <c:auto val="1"/>
        <c:lblAlgn val="ctr"/>
        <c:lblOffset val="100"/>
        <c:noMultiLvlLbl val="0"/>
      </c:catAx>
      <c:valAx>
        <c:axId val="21645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454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[review_features.xlsx]char_type!PivotTable29</c:name>
    <c:fmtId val="9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char_type!$N$3:$N$4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char_type!$M$5:$M$8</c:f>
              <c:strCache>
                <c:ptCount val="3"/>
                <c:pt idx="0">
                  <c:v>third_ascii</c:v>
                </c:pt>
                <c:pt idx="1">
                  <c:v>third_digit</c:v>
                </c:pt>
              </c:strCache>
            </c:strRef>
          </c:cat>
          <c:val>
            <c:numRef>
              <c:f>char_type!$N$5:$N$8</c:f>
              <c:numCache>
                <c:formatCode>General</c:formatCode>
                <c:ptCount val="3"/>
                <c:pt idx="0">
                  <c:v>77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char_type!$O$3:$O$4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char_type!$M$5:$M$8</c:f>
              <c:strCache>
                <c:ptCount val="3"/>
                <c:pt idx="0">
                  <c:v>third_ascii</c:v>
                </c:pt>
                <c:pt idx="1">
                  <c:v>third_digit</c:v>
                </c:pt>
              </c:strCache>
            </c:strRef>
          </c:cat>
          <c:val>
            <c:numRef>
              <c:f>char_type!$O$5:$O$8</c:f>
              <c:numCache>
                <c:formatCode>General</c:formatCode>
                <c:ptCount val="3"/>
                <c:pt idx="0">
                  <c:v>10</c:v>
                </c:pt>
                <c:pt idx="1">
                  <c:v>61</c:v>
                </c:pt>
                <c:pt idx="2">
                  <c:v>30</c:v>
                </c:pt>
              </c:numCache>
            </c:numRef>
          </c:val>
        </c:ser>
        <c:ser>
          <c:idx val="2"/>
          <c:order val="2"/>
          <c:tx>
            <c:strRef>
              <c:f>char_type!$P$3:$P$4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char_type!$M$5:$M$8</c:f>
              <c:strCache>
                <c:ptCount val="3"/>
                <c:pt idx="0">
                  <c:v>third_ascii</c:v>
                </c:pt>
                <c:pt idx="1">
                  <c:v>third_digit</c:v>
                </c:pt>
              </c:strCache>
            </c:strRef>
          </c:cat>
          <c:val>
            <c:numRef>
              <c:f>char_type!$P$5:$P$8</c:f>
              <c:numCache>
                <c:formatCode>General</c:formatCode>
                <c:ptCount val="3"/>
                <c:pt idx="1">
                  <c:v>95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502272"/>
        <c:axId val="216503808"/>
      </c:barChart>
      <c:catAx>
        <c:axId val="21650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6503808"/>
        <c:crosses val="autoZero"/>
        <c:auto val="1"/>
        <c:lblAlgn val="ctr"/>
        <c:lblOffset val="100"/>
        <c:noMultiLvlLbl val="0"/>
      </c:catAx>
      <c:valAx>
        <c:axId val="21650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502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[review_features.xlsx]char_type!PivotTable32</c:name>
    <c:fmtId val="1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char_type!$B$27:$B$28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char_type!$A$29:$A$32</c:f>
              <c:strCache>
                <c:ptCount val="3"/>
                <c:pt idx="0">
                  <c:v>last_ascii</c:v>
                </c:pt>
                <c:pt idx="1">
                  <c:v>last_digit</c:v>
                </c:pt>
              </c:strCache>
            </c:strRef>
          </c:cat>
          <c:val>
            <c:numRef>
              <c:f>char_type!$B$29:$B$32</c:f>
              <c:numCache>
                <c:formatCode>General</c:formatCode>
                <c:ptCount val="3"/>
                <c:pt idx="0">
                  <c:v>101</c:v>
                </c:pt>
              </c:numCache>
            </c:numRef>
          </c:val>
        </c:ser>
        <c:ser>
          <c:idx val="1"/>
          <c:order val="1"/>
          <c:tx>
            <c:strRef>
              <c:f>char_type!$C$27:$C$28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char_type!$A$29:$A$32</c:f>
              <c:strCache>
                <c:ptCount val="3"/>
                <c:pt idx="0">
                  <c:v>last_ascii</c:v>
                </c:pt>
                <c:pt idx="1">
                  <c:v>last_digit</c:v>
                </c:pt>
              </c:strCache>
            </c:strRef>
          </c:cat>
          <c:val>
            <c:numRef>
              <c:f>char_type!$C$29:$C$32</c:f>
              <c:numCache>
                <c:formatCode>General</c:formatCode>
                <c:ptCount val="3"/>
                <c:pt idx="0">
                  <c:v>84</c:v>
                </c:pt>
                <c:pt idx="1">
                  <c:v>17</c:v>
                </c:pt>
              </c:numCache>
            </c:numRef>
          </c:val>
        </c:ser>
        <c:ser>
          <c:idx val="2"/>
          <c:order val="2"/>
          <c:tx>
            <c:strRef>
              <c:f>char_type!$D$27:$D$28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char_type!$A$29:$A$32</c:f>
              <c:strCache>
                <c:ptCount val="3"/>
                <c:pt idx="0">
                  <c:v>last_ascii</c:v>
                </c:pt>
                <c:pt idx="1">
                  <c:v>last_digit</c:v>
                </c:pt>
              </c:strCache>
            </c:strRef>
          </c:cat>
          <c:val>
            <c:numRef>
              <c:f>char_type!$D$29:$D$32</c:f>
              <c:numCache>
                <c:formatCode>General</c:formatCode>
                <c:ptCount val="3"/>
                <c:pt idx="1">
                  <c:v>98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603264"/>
        <c:axId val="216629632"/>
      </c:barChart>
      <c:catAx>
        <c:axId val="21660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6629632"/>
        <c:crosses val="autoZero"/>
        <c:auto val="1"/>
        <c:lblAlgn val="ctr"/>
        <c:lblOffset val="100"/>
        <c:noMultiLvlLbl val="0"/>
      </c:catAx>
      <c:valAx>
        <c:axId val="21662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60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[review_features.xlsx]char_type!PivotTable31</c:name>
    <c:fmtId val="1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char_type!$H$27:$H$28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char_type!$G$29:$G$32</c:f>
              <c:strCache>
                <c:ptCount val="3"/>
                <c:pt idx="0">
                  <c:v>second_ascii</c:v>
                </c:pt>
                <c:pt idx="1">
                  <c:v>second_digit</c:v>
                </c:pt>
              </c:strCache>
            </c:strRef>
          </c:cat>
          <c:val>
            <c:numRef>
              <c:f>char_type!$H$29:$H$32</c:f>
              <c:numCache>
                <c:formatCode>General</c:formatCode>
                <c:ptCount val="3"/>
                <c:pt idx="0">
                  <c:v>99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char_type!$I$27:$I$28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char_type!$G$29:$G$32</c:f>
              <c:strCache>
                <c:ptCount val="3"/>
                <c:pt idx="0">
                  <c:v>second_ascii</c:v>
                </c:pt>
                <c:pt idx="1">
                  <c:v>second_digit</c:v>
                </c:pt>
              </c:strCache>
            </c:strRef>
          </c:cat>
          <c:val>
            <c:numRef>
              <c:f>char_type!$I$29:$I$32</c:f>
              <c:numCache>
                <c:formatCode>General</c:formatCode>
                <c:ptCount val="3"/>
                <c:pt idx="0">
                  <c:v>9</c:v>
                </c:pt>
                <c:pt idx="1">
                  <c:v>84</c:v>
                </c:pt>
                <c:pt idx="2">
                  <c:v>8</c:v>
                </c:pt>
              </c:numCache>
            </c:numRef>
          </c:val>
        </c:ser>
        <c:ser>
          <c:idx val="2"/>
          <c:order val="2"/>
          <c:tx>
            <c:strRef>
              <c:f>char_type!$J$27:$J$28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char_type!$G$29:$G$32</c:f>
              <c:strCache>
                <c:ptCount val="3"/>
                <c:pt idx="0">
                  <c:v>second_ascii</c:v>
                </c:pt>
                <c:pt idx="1">
                  <c:v>second_digit</c:v>
                </c:pt>
              </c:strCache>
            </c:strRef>
          </c:cat>
          <c:val>
            <c:numRef>
              <c:f>char_type!$J$29:$J$32</c:f>
              <c:numCache>
                <c:formatCode>General</c:formatCode>
                <c:ptCount val="3"/>
                <c:pt idx="1">
                  <c:v>96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655360"/>
        <c:axId val="216656896"/>
      </c:barChart>
      <c:catAx>
        <c:axId val="216655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6656896"/>
        <c:crosses val="autoZero"/>
        <c:auto val="1"/>
        <c:lblAlgn val="ctr"/>
        <c:lblOffset val="100"/>
        <c:noMultiLvlLbl val="0"/>
      </c:catAx>
      <c:valAx>
        <c:axId val="21665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65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[review_features.xlsx]char_type!PivotTable30</c:name>
    <c:fmtId val="1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char_type!$N$27:$N$28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char_type!$M$29:$M$32</c:f>
              <c:strCache>
                <c:ptCount val="3"/>
                <c:pt idx="0">
                  <c:v>third_ascii</c:v>
                </c:pt>
                <c:pt idx="1">
                  <c:v>third_digit</c:v>
                </c:pt>
              </c:strCache>
            </c:strRef>
          </c:cat>
          <c:val>
            <c:numRef>
              <c:f>char_type!$N$29:$N$32</c:f>
              <c:numCache>
                <c:formatCode>General</c:formatCode>
                <c:ptCount val="3"/>
                <c:pt idx="0">
                  <c:v>77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char_type!$O$27:$O$28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char_type!$M$29:$M$32</c:f>
              <c:strCache>
                <c:ptCount val="3"/>
                <c:pt idx="0">
                  <c:v>third_ascii</c:v>
                </c:pt>
                <c:pt idx="1">
                  <c:v>third_digit</c:v>
                </c:pt>
              </c:strCache>
            </c:strRef>
          </c:cat>
          <c:val>
            <c:numRef>
              <c:f>char_type!$O$29:$O$32</c:f>
              <c:numCache>
                <c:formatCode>General</c:formatCode>
                <c:ptCount val="3"/>
                <c:pt idx="0">
                  <c:v>10</c:v>
                </c:pt>
                <c:pt idx="1">
                  <c:v>61</c:v>
                </c:pt>
                <c:pt idx="2">
                  <c:v>30</c:v>
                </c:pt>
              </c:numCache>
            </c:numRef>
          </c:val>
        </c:ser>
        <c:ser>
          <c:idx val="2"/>
          <c:order val="2"/>
          <c:tx>
            <c:strRef>
              <c:f>char_type!$P$27:$P$28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char_type!$M$29:$M$32</c:f>
              <c:strCache>
                <c:ptCount val="3"/>
                <c:pt idx="0">
                  <c:v>third_ascii</c:v>
                </c:pt>
                <c:pt idx="1">
                  <c:v>third_digit</c:v>
                </c:pt>
              </c:strCache>
            </c:strRef>
          </c:cat>
          <c:val>
            <c:numRef>
              <c:f>char_type!$P$29:$P$32</c:f>
              <c:numCache>
                <c:formatCode>General</c:formatCode>
                <c:ptCount val="3"/>
                <c:pt idx="1">
                  <c:v>95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777088"/>
        <c:axId val="216778624"/>
      </c:barChart>
      <c:catAx>
        <c:axId val="216777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778624"/>
        <c:crosses val="autoZero"/>
        <c:auto val="1"/>
        <c:lblAlgn val="ctr"/>
        <c:lblOffset val="100"/>
        <c:noMultiLvlLbl val="0"/>
      </c:catAx>
      <c:valAx>
        <c:axId val="21677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777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[review_features.xlsx]#term!PivotTable34</c:name>
    <c:fmtId val="1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#term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'#term'!$B$3:$B$4</c:f>
              <c:strCache>
                <c:ptCount val="1"/>
                <c:pt idx="0">
                  <c:v>Name</c:v>
                </c:pt>
              </c:strCache>
            </c:strRef>
          </c:tx>
          <c:invertIfNegative val="0"/>
          <c:cat>
            <c:strRef>
              <c:f>'#term'!$A$5:$A$22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'#term'!$B$5:$B$22</c:f>
              <c:numCache>
                <c:formatCode>0.00%</c:formatCode>
                <c:ptCount val="17"/>
                <c:pt idx="0">
                  <c:v>0</c:v>
                </c:pt>
                <c:pt idx="1">
                  <c:v>4.9504950495049507E-2</c:v>
                </c:pt>
                <c:pt idx="2">
                  <c:v>0.52475247524752477</c:v>
                </c:pt>
                <c:pt idx="3">
                  <c:v>0.42574257425742573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'#term'!$C$3:$C$4</c:f>
              <c:strCache>
                <c:ptCount val="1"/>
                <c:pt idx="0">
                  <c:v>Address</c:v>
                </c:pt>
              </c:strCache>
            </c:strRef>
          </c:tx>
          <c:invertIfNegative val="0"/>
          <c:cat>
            <c:strRef>
              <c:f>'#term'!$A$5:$A$22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'#term'!$C$5:$C$22</c:f>
              <c:numCache>
                <c:formatCode>0.00%</c:formatCode>
                <c:ptCount val="17"/>
                <c:pt idx="0">
                  <c:v>9.9009900990099011E-3</c:v>
                </c:pt>
                <c:pt idx="1">
                  <c:v>0</c:v>
                </c:pt>
                <c:pt idx="2">
                  <c:v>0</c:v>
                </c:pt>
                <c:pt idx="3">
                  <c:v>9.9009900990099011E-3</c:v>
                </c:pt>
                <c:pt idx="4">
                  <c:v>3.9603960396039604E-2</c:v>
                </c:pt>
                <c:pt idx="5">
                  <c:v>0.15841584158415842</c:v>
                </c:pt>
                <c:pt idx="6">
                  <c:v>0.18811881188118812</c:v>
                </c:pt>
                <c:pt idx="7">
                  <c:v>0.10891089108910891</c:v>
                </c:pt>
                <c:pt idx="8">
                  <c:v>0.15841584158415842</c:v>
                </c:pt>
                <c:pt idx="9">
                  <c:v>7.9207920792079209E-2</c:v>
                </c:pt>
                <c:pt idx="10">
                  <c:v>7.9207920792079209E-2</c:v>
                </c:pt>
                <c:pt idx="11">
                  <c:v>9.9009900990099015E-2</c:v>
                </c:pt>
                <c:pt idx="12">
                  <c:v>9.9009900990099011E-3</c:v>
                </c:pt>
                <c:pt idx="13">
                  <c:v>2.9702970297029702E-2</c:v>
                </c:pt>
                <c:pt idx="14">
                  <c:v>9.9009900990099011E-3</c:v>
                </c:pt>
                <c:pt idx="15">
                  <c:v>9.9009900990099011E-3</c:v>
                </c:pt>
                <c:pt idx="16">
                  <c:v>9.9009900990099011E-3</c:v>
                </c:pt>
              </c:numCache>
            </c:numRef>
          </c:val>
        </c:ser>
        <c:ser>
          <c:idx val="2"/>
          <c:order val="2"/>
          <c:tx>
            <c:strRef>
              <c:f>'#term'!$D$3:$D$4</c:f>
              <c:strCache>
                <c:ptCount val="1"/>
                <c:pt idx="0">
                  <c:v>Phone</c:v>
                </c:pt>
              </c:strCache>
            </c:strRef>
          </c:tx>
          <c:invertIfNegative val="0"/>
          <c:cat>
            <c:strRef>
              <c:f>'#term'!$A$5:$A$22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'#term'!$D$5:$D$22</c:f>
              <c:numCache>
                <c:formatCode>0.00%</c:formatCode>
                <c:ptCount val="17"/>
                <c:pt idx="0">
                  <c:v>0.81188118811881194</c:v>
                </c:pt>
                <c:pt idx="1">
                  <c:v>3.9603960396039604E-2</c:v>
                </c:pt>
                <c:pt idx="2">
                  <c:v>5.9405940594059403E-2</c:v>
                </c:pt>
                <c:pt idx="3">
                  <c:v>3.9603960396039604E-2</c:v>
                </c:pt>
                <c:pt idx="4">
                  <c:v>2.9702970297029702E-2</c:v>
                </c:pt>
                <c:pt idx="5">
                  <c:v>1.9801980198019802E-2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956288"/>
        <c:axId val="216978560"/>
      </c:barChart>
      <c:catAx>
        <c:axId val="216956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978560"/>
        <c:crosses val="autoZero"/>
        <c:auto val="1"/>
        <c:lblAlgn val="ctr"/>
        <c:lblOffset val="100"/>
        <c:noMultiLvlLbl val="0"/>
      </c:catAx>
      <c:valAx>
        <c:axId val="2169785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6956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340179</xdr:colOff>
      <xdr:row>2</xdr:row>
      <xdr:rowOff>1</xdr:rowOff>
    </xdr:from>
    <xdr:to>
      <xdr:col>15</xdr:col>
      <xdr:colOff>369206</xdr:colOff>
      <xdr:row>16</xdr:row>
      <xdr:rowOff>76201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544286</xdr:colOff>
      <xdr:row>1</xdr:row>
      <xdr:rowOff>163286</xdr:rowOff>
    </xdr:from>
    <xdr:to>
      <xdr:col>23</xdr:col>
      <xdr:colOff>274864</xdr:colOff>
      <xdr:row>16</xdr:row>
      <xdr:rowOff>48986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13607</xdr:rowOff>
    </xdr:from>
    <xdr:to>
      <xdr:col>7</xdr:col>
      <xdr:colOff>285750</xdr:colOff>
      <xdr:row>39</xdr:row>
      <xdr:rowOff>89807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489857</xdr:colOff>
      <xdr:row>25</xdr:row>
      <xdr:rowOff>95250</xdr:rowOff>
    </xdr:from>
    <xdr:to>
      <xdr:col>15</xdr:col>
      <xdr:colOff>163286</xdr:colOff>
      <xdr:row>39</xdr:row>
      <xdr:rowOff>171450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81643</xdr:rowOff>
    </xdr:from>
    <xdr:to>
      <xdr:col>23</xdr:col>
      <xdr:colOff>235404</xdr:colOff>
      <xdr:row>39</xdr:row>
      <xdr:rowOff>157843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41</xdr:row>
      <xdr:rowOff>13607</xdr:rowOff>
    </xdr:from>
    <xdr:to>
      <xdr:col>7</xdr:col>
      <xdr:colOff>272143</xdr:colOff>
      <xdr:row>55</xdr:row>
      <xdr:rowOff>89807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104775</xdr:rowOff>
    </xdr:from>
    <xdr:to>
      <xdr:col>13</xdr:col>
      <xdr:colOff>152400</xdr:colOff>
      <xdr:row>17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</xdr:row>
      <xdr:rowOff>180975</xdr:rowOff>
    </xdr:from>
    <xdr:to>
      <xdr:col>13</xdr:col>
      <xdr:colOff>342900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</xdr:row>
      <xdr:rowOff>28575</xdr:rowOff>
    </xdr:from>
    <xdr:to>
      <xdr:col>12</xdr:col>
      <xdr:colOff>600075</xdr:colOff>
      <xdr:row>15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376767</xdr:colOff>
      <xdr:row>4</xdr:row>
      <xdr:rowOff>7408</xdr:rowOff>
    </xdr:from>
    <xdr:to>
      <xdr:col>9</xdr:col>
      <xdr:colOff>465666</xdr:colOff>
      <xdr:row>18</xdr:row>
      <xdr:rowOff>83608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5</xdr:row>
      <xdr:rowOff>57150</xdr:rowOff>
    </xdr:from>
    <xdr:to>
      <xdr:col>11</xdr:col>
      <xdr:colOff>590550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37</xdr:row>
      <xdr:rowOff>28575</xdr:rowOff>
    </xdr:from>
    <xdr:to>
      <xdr:col>5</xdr:col>
      <xdr:colOff>600075</xdr:colOff>
      <xdr:row>51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361950</xdr:colOff>
      <xdr:row>37</xdr:row>
      <xdr:rowOff>95250</xdr:rowOff>
    </xdr:from>
    <xdr:to>
      <xdr:col>13</xdr:col>
      <xdr:colOff>9525</xdr:colOff>
      <xdr:row>51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43544</xdr:rowOff>
    </xdr:from>
    <xdr:to>
      <xdr:col>6</xdr:col>
      <xdr:colOff>0</xdr:colOff>
      <xdr:row>40</xdr:row>
      <xdr:rowOff>119744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81644</xdr:colOff>
      <xdr:row>26</xdr:row>
      <xdr:rowOff>29936</xdr:rowOff>
    </xdr:from>
    <xdr:to>
      <xdr:col>11</xdr:col>
      <xdr:colOff>476251</xdr:colOff>
      <xdr:row>40</xdr:row>
      <xdr:rowOff>106136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</xdr:colOff>
      <xdr:row>26</xdr:row>
      <xdr:rowOff>2722</xdr:rowOff>
    </xdr:from>
    <xdr:to>
      <xdr:col>17</xdr:col>
      <xdr:colOff>394608</xdr:colOff>
      <xdr:row>40</xdr:row>
      <xdr:rowOff>78922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381000</xdr:colOff>
      <xdr:row>64</xdr:row>
      <xdr:rowOff>57150</xdr:rowOff>
    </xdr:from>
    <xdr:to>
      <xdr:col>4</xdr:col>
      <xdr:colOff>323850</xdr:colOff>
      <xdr:row>78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247650</xdr:colOff>
      <xdr:row>66</xdr:row>
      <xdr:rowOff>0</xdr:rowOff>
    </xdr:from>
    <xdr:to>
      <xdr:col>10</xdr:col>
      <xdr:colOff>190500</xdr:colOff>
      <xdr:row>80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571500</xdr:colOff>
      <xdr:row>67</xdr:row>
      <xdr:rowOff>0</xdr:rowOff>
    </xdr:from>
    <xdr:to>
      <xdr:col>16</xdr:col>
      <xdr:colOff>514350</xdr:colOff>
      <xdr:row>81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5</xdr:col>
      <xdr:colOff>400050</xdr:colOff>
      <xdr:row>35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21</xdr:row>
      <xdr:rowOff>104775</xdr:rowOff>
    </xdr:from>
    <xdr:to>
      <xdr:col>11</xdr:col>
      <xdr:colOff>466725</xdr:colOff>
      <xdr:row>35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85725</xdr:rowOff>
    </xdr:from>
    <xdr:to>
      <xdr:col>5</xdr:col>
      <xdr:colOff>419100</xdr:colOff>
      <xdr:row>36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22</xdr:row>
      <xdr:rowOff>76200</xdr:rowOff>
    </xdr:from>
    <xdr:to>
      <xdr:col>12</xdr:col>
      <xdr:colOff>38100</xdr:colOff>
      <xdr:row>36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161925</xdr:rowOff>
    </xdr:from>
    <xdr:to>
      <xdr:col>5</xdr:col>
      <xdr:colOff>19050</xdr:colOff>
      <xdr:row>23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8</xdr:row>
      <xdr:rowOff>180975</xdr:rowOff>
    </xdr:from>
    <xdr:to>
      <xdr:col>11</xdr:col>
      <xdr:colOff>38100</xdr:colOff>
      <xdr:row>23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8</xdr:row>
      <xdr:rowOff>180975</xdr:rowOff>
    </xdr:from>
    <xdr:to>
      <xdr:col>17</xdr:col>
      <xdr:colOff>19050</xdr:colOff>
      <xdr:row>23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161925</xdr:rowOff>
    </xdr:from>
    <xdr:to>
      <xdr:col>5</xdr:col>
      <xdr:colOff>0</xdr:colOff>
      <xdr:row>46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32</xdr:row>
      <xdr:rowOff>161925</xdr:rowOff>
    </xdr:from>
    <xdr:to>
      <xdr:col>10</xdr:col>
      <xdr:colOff>742950</xdr:colOff>
      <xdr:row>46</xdr:row>
      <xdr:rowOff>171450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19050</xdr:colOff>
      <xdr:row>33</xdr:row>
      <xdr:rowOff>0</xdr:rowOff>
    </xdr:from>
    <xdr:to>
      <xdr:col>16</xdr:col>
      <xdr:colOff>742950</xdr:colOff>
      <xdr:row>47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2</xdr:row>
      <xdr:rowOff>57150</xdr:rowOff>
    </xdr:from>
    <xdr:to>
      <xdr:col>13</xdr:col>
      <xdr:colOff>133350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ng_Le" refreshedDate="42436.713277777781" createdVersion="4" refreshedVersion="4" minRefreshableVersion="3" recordCount="303">
  <cacheSource type="worksheet">
    <worksheetSource ref="A2:BK305" sheet="result"/>
  </cacheSource>
  <cacheFields count="68">
    <cacheField name="TestCase" numFmtId="0">
      <sharedItems containsSemiMixedTypes="0" containsString="0" containsNumber="1" containsInteger="1" minValue="0" maxValue="302"/>
    </cacheField>
    <cacheField name="Term" numFmtId="0">
      <sharedItems/>
    </cacheField>
    <cacheField name="Label" numFmtId="0">
      <sharedItems containsSemiMixedTypes="0" containsString="0" containsNumber="1" containsInteger="1" minValue="0" maxValue="2" count="3">
        <n v="0"/>
        <n v="1"/>
        <n v="2"/>
      </sharedItems>
    </cacheField>
    <cacheField name="Predicted Label" numFmtId="0">
      <sharedItems containsSemiMixedTypes="0" containsString="0" containsNumber="1" containsInteger="1" minValue="0" maxValue="2"/>
    </cacheField>
    <cacheField name="Name Score" numFmtId="0">
      <sharedItems containsSemiMixedTypes="0" containsString="0" containsNumber="1" minValue="6.7478007870000895E-5" maxValue="0.92739788434593495"/>
    </cacheField>
    <cacheField name="Address Score" numFmtId="0">
      <sharedItems containsSemiMixedTypes="0" containsString="0" containsNumber="1" minValue="5.6736855252105603E-3" maxValue="0.99886241213363303"/>
    </cacheField>
    <cacheField name="Phone Score" numFmtId="0">
      <sharedItems containsSemiMixedTypes="0" containsString="0" containsNumber="1" minValue="8.4115349150843102E-5" maxValue="0.99425883646691904"/>
    </cacheField>
    <cacheField name="%asciis" numFmtId="0">
      <sharedItems containsSemiMixedTypes="0" containsString="0" containsNumber="1" minValue="0" maxValue="0.83333333333333304" count="109">
        <n v="0.65"/>
        <n v="0.41666666666666702"/>
        <n v="0"/>
        <n v="0.6"/>
        <n v="0.39534883720930197"/>
        <n v="0.71428571428571397"/>
        <n v="0.47058823529411797"/>
        <n v="0.55882352941176505"/>
        <n v="0.64285714285714302"/>
        <n v="0.5"/>
        <n v="0.5625"/>
        <n v="0.42857142857142899"/>
        <n v="0.61538461538461497"/>
        <n v="0.375"/>
        <n v="0.6875"/>
        <n v="0.39130434782608697"/>
        <n v="0.66666666666666696"/>
        <n v="0.47727272727272702"/>
        <n v="0.44736842105263203"/>
        <n v="0.53846153846153799"/>
        <n v="0.54545454545454497"/>
        <n v="0.59090909090909105"/>
        <n v="0.52"/>
        <n v="0.58333333333333304"/>
        <n v="0.33333333333333298"/>
        <n v="0.68421052631578905"/>
        <n v="0.53488372093023295"/>
        <n v="0.83333333333333304"/>
        <n v="0.51851851851851805"/>
        <n v="0.4"/>
        <n v="0.58823529411764697"/>
        <n v="0.45454545454545497"/>
        <n v="0.57627118644067798"/>
        <n v="0.7"/>
        <n v="0.34615384615384598"/>
        <n v="0.52941176470588203"/>
        <n v="0.47222222222222199"/>
        <n v="0.45945945945945899"/>
        <n v="0.36363636363636398"/>
        <n v="0.48148148148148101"/>
        <n v="0.41176470588235298"/>
        <n v="0.238095238095238"/>
        <n v="0.625"/>
        <n v="0.52542372881355903"/>
        <n v="0.49019607843137297"/>
        <n v="5.8823529411764698E-2"/>
        <n v="0.69230769230769196"/>
        <n v="0.45283018867924502"/>
        <n v="0.75"/>
        <n v="0.490566037735849"/>
        <n v="0.4375"/>
        <n v="0.48936170212766"/>
        <n v="0.42372881355932202"/>
        <n v="0.77272727272727304"/>
        <n v="0.43283582089552203"/>
        <n v="0.63636363636363602"/>
        <n v="0.49090909090909102"/>
        <n v="0.49122807017543901"/>
        <n v="0.46551724137931"/>
        <n v="0.47169811320754701"/>
        <n v="0.115384615384615"/>
        <n v="0.21052631578947401"/>
        <n v="0.372093023255814"/>
        <n v="0.14285714285714299"/>
        <n v="0.48484848484848497"/>
        <n v="0.2"/>
        <n v="0.37837837837837801"/>
        <n v="8.3333333333333301E-2"/>
        <n v="0.76470588235294101"/>
        <n v="0.64444444444444404"/>
        <n v="0.73333333333333295"/>
        <n v="0.48275862068965503"/>
        <n v="0.78571428571428603"/>
        <n v="0.42499999999999999"/>
        <n v="0.62962962962962998"/>
        <n v="0.82352941176470595"/>
        <n v="0.55813953488372103"/>
        <n v="0.46341463414634099"/>
        <n v="0.51063829787234005"/>
        <n v="0.53658536585365901"/>
        <n v="0.56756756756756799"/>
        <n v="0.49397590361445798"/>
        <n v="0.512820512820513"/>
        <n v="0.63157894736842102"/>
        <n v="0.48888888888888898"/>
        <n v="0.29032258064516098"/>
        <n v="0.51724137931034497"/>
        <n v="0.452380952380952"/>
        <n v="0.35714285714285698"/>
        <n v="0.70588235294117696"/>
        <n v="0.41379310344827602"/>
        <n v="0.483870967741935"/>
        <n v="0.25806451612903197"/>
        <n v="0.64705882352941202"/>
        <n v="0.43333333333333302"/>
        <n v="0.57142857142857095"/>
        <n v="0.45714285714285702"/>
        <n v="0.44827586206896602"/>
        <n v="0.32"/>
        <n v="0.76923076923076905"/>
        <n v="0.36666666666666697"/>
        <n v="0.407407407407407"/>
        <n v="0.217391304347826"/>
        <n v="0.35483870967741898"/>
        <n v="0.73684210526315796"/>
        <n v="0.41025641025641002"/>
        <n v="0.72727272727272696"/>
        <n v="0.46511627906976699"/>
        <n v="0.441176470588235"/>
      </sharedItems>
      <fieldGroup par="63"/>
    </cacheField>
    <cacheField name="%digits" numFmtId="0">
      <sharedItems containsSemiMixedTypes="0" containsString="0" containsNumber="1" minValue="0" maxValue="1" count="89">
        <n v="0"/>
        <n v="0.13888888888888901"/>
        <n v="0.78571428571428603"/>
        <n v="9.3023255813953501E-2"/>
        <n v="1"/>
        <n v="0.14705882352941199"/>
        <n v="8.8235294117647106E-2"/>
        <n v="0.125"/>
        <n v="0.83333333333333304"/>
        <n v="0.17857142857142899"/>
        <n v="0.15625"/>
        <n v="0.26086956521739102"/>
        <n v="9.0909090909090898E-2"/>
        <n v="0.13157894736842099"/>
        <n v="0.6875"/>
        <n v="3.8461538461538498E-2"/>
        <n v="4.5454545454545497E-2"/>
        <n v="0.12"/>
        <n v="0.19047619047618999"/>
        <n v="6.9767441860465101E-2"/>
        <n v="0.148148148148148"/>
        <n v="0.11363636363636399"/>
        <n v="0.14285714285714299"/>
        <n v="5.8823529411764698E-2"/>
        <n v="6.6666666666666693E-2"/>
        <n v="0.269230769230769"/>
        <n v="8.3333333333333301E-2"/>
        <n v="0.108108108108108"/>
        <n v="0.24242424242424199"/>
        <n v="0.52380952380952395"/>
        <n v="6.7796610169491497E-2"/>
        <n v="7.8431372549019607E-2"/>
        <n v="0.58823529411764697"/>
        <n v="9.4339622641509399E-2"/>
        <n v="8.4745762711864403E-2"/>
        <n v="0.76923076923076905"/>
        <n v="0.104166666666667"/>
        <n v="0.88888888888888895"/>
        <n v="8.5106382978723402E-2"/>
        <n v="0.14583333333333301"/>
        <n v="0.186440677966102"/>
        <n v="0.8"/>
        <n v="9.8039215686274495E-2"/>
        <n v="0.66666666666666696"/>
        <n v="0.104477611940299"/>
        <n v="9.5238095238095205E-2"/>
        <n v="0.8125"/>
        <n v="0.105263157894737"/>
        <n v="0.625"/>
        <n v="5.0847457627118599E-2"/>
        <n v="0.12068965517241401"/>
        <n v="0.84615384615384603"/>
        <n v="0.57692307692307698"/>
        <n v="0.57894736842105299"/>
        <n v="0.162790697674419"/>
        <n v="0.55000000000000004"/>
        <n v="0.24324324324324301"/>
        <n v="0.71428571428571397"/>
        <n v="7.4074074074074098E-2"/>
        <n v="0.54166666666666696"/>
        <n v="8.8888888888888906E-2"/>
        <n v="0.1"/>
        <n v="0.17241379310344801"/>
        <n v="4.6511627906976702E-2"/>
        <n v="0.05"/>
        <n v="0.18518518518518501"/>
        <n v="7.3170731707317097E-2"/>
        <n v="0.12765957446808501"/>
        <n v="4.8780487804878099E-2"/>
        <n v="2.7027027027027001E-2"/>
        <n v="7.4999999999999997E-2"/>
        <n v="6.02409638554217E-2"/>
        <n v="0.17948717948717899"/>
        <n v="0.11111111111111099"/>
        <n v="0.17647058823529399"/>
        <n v="0.225806451612903"/>
        <n v="0.10344827586206901"/>
        <n v="0.25"/>
        <n v="0.20833333333333301"/>
        <n v="0.20689655172413801"/>
        <n v="0.33333333333333298"/>
        <n v="0.12903225806451599"/>
        <n v="0.25806451612903197"/>
        <n v="0.16666666666666699"/>
        <n v="6.8965517241379296E-2"/>
        <n v="0.2"/>
        <n v="0.133333333333333"/>
        <n v="0.266666666666667"/>
        <n v="0.34782608695652201"/>
      </sharedItems>
      <fieldGroup par="64"/>
    </cacheField>
    <cacheField name="%punctuation" numFmtId="0">
      <sharedItems containsSemiMixedTypes="0" containsString="0" containsNumber="1" minValue="0" maxValue="0.33333333333333298" count="74">
        <n v="0"/>
        <n v="0.11111111111111099"/>
        <n v="0.214285714285714"/>
        <n v="9.3023255813953501E-2"/>
        <n v="0.14705882352941199"/>
        <n v="2.9411764705882401E-2"/>
        <n v="7.4999999999999997E-2"/>
        <n v="0.17857142857142899"/>
        <n v="0.125"/>
        <n v="0.13043478260869601"/>
        <n v="9.0909090909090898E-2"/>
        <n v="0.13157894736842099"/>
        <n v="0.1875"/>
        <n v="7.69230769230769E-2"/>
        <n v="6.8181818181818205E-2"/>
        <n v="0.12"/>
        <n v="0.19047619047618999"/>
        <n v="0.148148148148148"/>
        <n v="0.14285714285714299"/>
        <n v="4.5454545454545497E-2"/>
        <n v="0.114285714285714"/>
        <n v="1.6949152542372899E-2"/>
        <n v="0.115384615384615"/>
        <n v="5.8823529411764698E-2"/>
        <n v="0.13888888888888901"/>
        <n v="0.162162162162162"/>
        <n v="0.18181818181818199"/>
        <n v="9.2592592592592601E-2"/>
        <n v="9.5238095238095205E-2"/>
        <n v="5.0847457627118599E-2"/>
        <n v="0.17647058823529399"/>
        <n v="5.6603773584905703E-2"/>
        <n v="0.230769230769231"/>
        <n v="0.25"/>
        <n v="6.25E-2"/>
        <n v="0.14893617021276601"/>
        <n v="0.14583333333333301"/>
        <n v="8.4745762711864403E-2"/>
        <n v="0.133333333333333"/>
        <n v="5.9701492537313397E-2"/>
        <n v="0.16666666666666699"/>
        <n v="0.119047619047619"/>
        <n v="5.4545454545454501E-2"/>
        <n v="6.6666666666666693E-2"/>
        <n v="7.0175438596491196E-2"/>
        <n v="5.1724137931034503E-2"/>
        <n v="0.15384615384615399"/>
        <n v="7.5471698113207503E-2"/>
        <n v="6.8965517241379296E-2"/>
        <n v="6.9767441860465101E-2"/>
        <n v="0.108108108108108"/>
        <n v="5.5555555555555601E-2"/>
        <n v="8.3333333333333301E-2"/>
        <n v="0.155555555555556"/>
        <n v="0.1"/>
        <n v="2.5000000000000001E-2"/>
        <n v="4.6511627906976702E-2"/>
        <n v="0.05"/>
        <n v="7.3170731707317097E-2"/>
        <n v="0.10638297872340401"/>
        <n v="4.8780487804878099E-2"/>
        <n v="8.1081081081081099E-2"/>
        <n v="4.81927710843374E-2"/>
        <n v="0.102564102564103"/>
        <n v="8.8888888888888906E-2"/>
        <n v="8.8235294117647106E-2"/>
        <n v="9.6774193548387094E-2"/>
        <n v="3.4482758620689703E-2"/>
        <n v="7.1428571428571397E-2"/>
        <n v="4.1666666666666699E-2"/>
        <n v="0.33333333333333298"/>
        <n v="6.4516129032258104E-2"/>
        <n v="8.5714285714285701E-2"/>
        <n v="5.7142857142857099E-2"/>
      </sharedItems>
      <fieldGroup par="65"/>
    </cacheField>
    <cacheField name="%others" numFmtId="0">
      <sharedItems containsSemiMixedTypes="0" containsString="0" containsNumber="1" minValue="0" maxValue="0.54545454545454497" count="100">
        <n v="0.35"/>
        <n v="0.33333333333333298"/>
        <n v="0"/>
        <n v="0.4"/>
        <n v="0.418604651162791"/>
        <n v="0.28571428571428598"/>
        <n v="0.23529411764705899"/>
        <n v="0.32352941176470601"/>
        <n v="0.35714285714285698"/>
        <n v="0.3"/>
        <n v="0.16666666666666699"/>
        <n v="0.4375"/>
        <n v="0.214285714285714"/>
        <n v="0.38461538461538503"/>
        <n v="0.34375"/>
        <n v="0.3125"/>
        <n v="0.217391304347826"/>
        <n v="0.34090909090909099"/>
        <n v="0.28947368421052599"/>
        <n v="0.125"/>
        <n v="0.34615384615384598"/>
        <n v="0.45454545454545497"/>
        <n v="0.29545454545454503"/>
        <n v="0.24"/>
        <n v="0.41666666666666702"/>
        <n v="0.31578947368421101"/>
        <n v="0.30232558139534899"/>
        <n v="0.18518518518518501"/>
        <n v="0.25"/>
        <n v="0.36363636363636398"/>
        <n v="0.34285714285714303"/>
        <n v="0.54545454545454497"/>
        <n v="0.422222222222222"/>
        <n v="0.40677966101694901"/>
        <n v="0.269230769230769"/>
        <n v="0.35294117647058798"/>
        <n v="0.30555555555555602"/>
        <n v="0.27027027027027001"/>
        <n v="0.21212121212121199"/>
        <n v="0.41176470588235298"/>
        <n v="0.27777777777777801"/>
        <n v="0.29411764705882398"/>
        <n v="0.14285714285714299"/>
        <n v="0.375"/>
        <n v="0.355932203389831"/>
        <n v="0.37254901960784298"/>
        <n v="0.17647058823529399"/>
        <n v="0.30769230769230799"/>
        <n v="0.39622641509433998"/>
        <n v="0.338983050847458"/>
        <n v="0.35849056603773599"/>
        <n v="6.25E-2"/>
        <n v="0.39583333333333298"/>
        <n v="0.11111111111111099"/>
        <n v="0.27659574468085102"/>
        <n v="0.29166666666666702"/>
        <n v="0.15384615384615399"/>
        <n v="0.305084745762712"/>
        <n v="0.2"/>
        <n v="0.22727272727272699"/>
        <n v="0.402985074626866"/>
        <n v="0.5"/>
        <n v="0.37288135593220301"/>
        <n v="0.36206896551724099"/>
        <n v="0.19230769230769201"/>
        <n v="0.34482758620689702"/>
        <n v="0.21052631578947401"/>
        <n v="0.39534883720930197"/>
        <n v="0.42424242424242398"/>
        <n v="0.38888888888888901"/>
        <n v="0.266666666666667"/>
        <n v="0.42499999999999999"/>
        <n v="0.372093023255814"/>
        <n v="0.34883720930232598"/>
        <n v="0.39024390243902402"/>
        <n v="0.25531914893617003"/>
        <n v="0.36585365853658502"/>
        <n v="0.32432432432432401"/>
        <n v="0.39759036144578302"/>
        <n v="0.20512820512820501"/>
        <n v="0.36842105263157898"/>
        <n v="0.36111111111111099"/>
        <n v="0.31111111111111101"/>
        <n v="0.26470588235294101"/>
        <n v="0.38709677419354799"/>
        <n v="0.32142857142857101"/>
        <n v="0.31034482758620702"/>
        <n v="0.32258064516128998"/>
        <n v="0.42857142857142899"/>
        <n v="0.314285714285714"/>
        <n v="0.41379310344827602"/>
        <n v="0.36"/>
        <n v="0.36666666666666697"/>
        <n v="0.230769230769231"/>
        <n v="0.296296296296296"/>
        <n v="0.30434782608695699"/>
        <n v="0.35483870967741898"/>
        <n v="0.26315789473684198"/>
        <n v="0.27272727272727298"/>
        <n v="0.30952380952380998"/>
      </sharedItems>
      <fieldGroup par="66"/>
    </cacheField>
    <cacheField name="%term in name keyword set" numFmtId="0">
      <sharedItems containsSemiMixedTypes="0" containsString="0" containsNumber="1" containsInteger="1" minValue="0" maxValue="0"/>
    </cacheField>
    <cacheField name="%term in address keyword set" numFmtId="0">
      <sharedItems containsSemiMixedTypes="0" containsString="0" containsNumber="1" minValue="0" maxValue="2.4691358024691398E-2"/>
    </cacheField>
    <cacheField name="%term in phone keyword set" numFmtId="0">
      <sharedItems containsSemiMixedTypes="0" containsString="0" containsNumber="1" minValue="0" maxValue="0.125"/>
    </cacheField>
    <cacheField name="length" numFmtId="0">
      <sharedItems containsSemiMixedTypes="0" containsString="0" containsNumber="1" containsInteger="1" minValue="3" maxValue="83" count="56">
        <n v="20"/>
        <n v="36"/>
        <n v="14"/>
        <n v="43"/>
        <n v="10"/>
        <n v="21"/>
        <n v="34"/>
        <n v="15"/>
        <n v="40"/>
        <n v="12"/>
        <n v="16"/>
        <n v="28"/>
        <n v="13"/>
        <n v="32"/>
        <n v="9"/>
        <n v="23"/>
        <n v="44"/>
        <n v="38"/>
        <n v="26"/>
        <n v="11"/>
        <n v="25"/>
        <n v="19"/>
        <n v="27"/>
        <n v="35"/>
        <n v="45"/>
        <n v="59"/>
        <n v="37"/>
        <n v="33"/>
        <n v="17"/>
        <n v="54"/>
        <n v="66"/>
        <n v="51"/>
        <n v="53"/>
        <n v="8"/>
        <n v="48"/>
        <n v="47"/>
        <n v="22"/>
        <n v="67"/>
        <n v="7"/>
        <n v="42"/>
        <n v="55"/>
        <n v="60"/>
        <n v="18"/>
        <n v="57"/>
        <n v="58"/>
        <n v="6"/>
        <n v="68"/>
        <n v="24"/>
        <n v="50"/>
        <n v="29"/>
        <n v="41"/>
        <n v="83"/>
        <n v="39"/>
        <n v="31"/>
        <n v="3"/>
        <n v="30"/>
      </sharedItems>
      <fieldGroup par="67"/>
    </cacheField>
    <cacheField name="length &lt; 7" numFmtId="0">
      <sharedItems containsSemiMixedTypes="0" containsString="0" containsNumber="1" containsInteger="1" minValue="0" maxValue="1"/>
    </cacheField>
    <cacheField name="7 &lt;= length &lt;= 15" numFmtId="0">
      <sharedItems containsSemiMixedTypes="0" containsString="0" containsNumber="1" containsInteger="1" minValue="0" maxValue="1"/>
    </cacheField>
    <cacheField name="15 &lt;= length &lt;= 30" numFmtId="0">
      <sharedItems containsSemiMixedTypes="0" containsString="0" containsNumber="1" containsInteger="1" minValue="0" maxValue="1"/>
    </cacheField>
    <cacheField name="30 &lt;= length &lt;= 45" numFmtId="0">
      <sharedItems containsSemiMixedTypes="0" containsString="0" containsNumber="1" containsInteger="1" minValue="0" maxValue="1"/>
    </cacheField>
    <cacheField name="45 &lt;= length" numFmtId="0">
      <sharedItems containsSemiMixedTypes="0" containsString="0" containsNumber="1" containsInteger="1" minValue="0" maxValue="1"/>
    </cacheField>
    <cacheField name="length_range_1" numFmtId="0">
      <sharedItems count="5">
        <s v="15 &lt;= length &lt;= 30"/>
        <s v="30 &lt;= length &lt;= 45"/>
        <s v="7 &lt;= length &lt;= 15"/>
        <s v="45 &lt;= length"/>
        <s v="length &lt; 7"/>
      </sharedItems>
    </cacheField>
    <cacheField name="length &lt; 10" numFmtId="0">
      <sharedItems containsSemiMixedTypes="0" containsString="0" containsNumber="1" containsInteger="1" minValue="0" maxValue="1"/>
    </cacheField>
    <cacheField name="10 &lt;= length &lt;= 23" numFmtId="0">
      <sharedItems containsSemiMixedTypes="0" containsString="0" containsNumber="1" containsInteger="1" minValue="0" maxValue="1"/>
    </cacheField>
    <cacheField name="23 &lt;= length &lt;= 30" numFmtId="0">
      <sharedItems containsSemiMixedTypes="0" containsString="0" containsNumber="1" containsInteger="1" minValue="0" maxValue="1"/>
    </cacheField>
    <cacheField name="30 &lt;= length &lt;= 452" numFmtId="0">
      <sharedItems containsSemiMixedTypes="0" containsString="0" containsNumber="1" containsInteger="1" minValue="0" maxValue="1"/>
    </cacheField>
    <cacheField name="45 &lt;= length2" numFmtId="0">
      <sharedItems containsSemiMixedTypes="0" containsString="0" containsNumber="1" containsInteger="1" minValue="0" maxValue="1"/>
    </cacheField>
    <cacheField name="length_range_2" numFmtId="0">
      <sharedItems count="5">
        <s v="10 &lt;= length &lt;= 23"/>
        <s v="30 &lt;= length &lt;= 45"/>
        <s v="23 &lt;= length &lt;= 30"/>
        <s v="length &lt; 10"/>
        <s v="45 &lt;= length"/>
      </sharedItems>
    </cacheField>
    <cacheField name="%max_ascii_skip_0" numFmtId="0">
      <sharedItems containsSemiMixedTypes="0" containsString="0" containsNumber="1" minValue="0" maxValue="0.98305084745762705"/>
    </cacheField>
    <cacheField name="%max_ascii_skip_0(1)" numFmtId="0">
      <sharedItems containsSemiMixedTypes="0" containsString="0" containsNumber="1" minValue="0" maxValue="1" count="20">
        <n v="0.95"/>
        <n v="0.45"/>
        <n v="0"/>
        <n v="0.6"/>
        <n v="0.4"/>
        <n v="0.7"/>
        <n v="0.3"/>
        <n v="0.75"/>
        <n v="0.9"/>
        <n v="0.15"/>
        <n v="0.55000000000000004"/>
        <n v="0.85"/>
        <n v="0.25"/>
        <n v="0.2"/>
        <n v="0.8"/>
        <n v="0.35"/>
        <n v="0.5"/>
        <n v="1"/>
        <n v="0.65"/>
        <n v="0.1"/>
      </sharedItems>
    </cacheField>
    <cacheField name="%max_ascii_skip_1" numFmtId="0">
      <sharedItems containsSemiMixedTypes="0" containsString="0" containsNumber="1" minValue="0" maxValue="0.98305084745762705"/>
    </cacheField>
    <cacheField name="%max_ascii_skip_1(1)" numFmtId="0">
      <sharedItems containsSemiMixedTypes="0" containsString="0" containsNumber="1" minValue="0" maxValue="1" count="19">
        <n v="0.95"/>
        <n v="0.8"/>
        <n v="0"/>
        <n v="0.6"/>
        <n v="0.4"/>
        <n v="0.7"/>
        <n v="0.45"/>
        <n v="0.75"/>
        <n v="0.9"/>
        <n v="0.2"/>
        <n v="0.65"/>
        <n v="0.3"/>
        <n v="0.55000000000000004"/>
        <n v="0.85"/>
        <n v="1"/>
        <n v="0.35"/>
        <n v="0.5"/>
        <n v="0.25"/>
        <n v="0.15"/>
      </sharedItems>
    </cacheField>
    <cacheField name="%max_ascii_skip_2" numFmtId="0">
      <sharedItems containsSemiMixedTypes="0" containsString="0" containsNumber="1" minValue="0" maxValue="0.98305084745762705"/>
    </cacheField>
    <cacheField name="%max_ascii_skip_2(1)" numFmtId="0">
      <sharedItems containsSemiMixedTypes="0" containsString="0" containsNumber="1" minValue="0" maxValue="1" count="16">
        <n v="0.95"/>
        <n v="0.8"/>
        <n v="0"/>
        <n v="0.85"/>
        <n v="0.7"/>
        <n v="0.5"/>
        <n v="0.75"/>
        <n v="0.9"/>
        <n v="0.65"/>
        <n v="0.55000000000000004"/>
        <n v="0.4"/>
        <n v="1"/>
        <n v="0.45"/>
        <n v="0.35"/>
        <n v="0.3"/>
        <n v="0.6"/>
      </sharedItems>
    </cacheField>
    <cacheField name="%max_digit_skip_0" numFmtId="0">
      <sharedItems containsSemiMixedTypes="0" containsString="0" containsNumber="1" minValue="0" maxValue="1"/>
    </cacheField>
    <cacheField name="%max_digit_skip_0(1)" numFmtId="0">
      <sharedItems containsSemiMixedTypes="0" containsString="0" containsNumber="1" minValue="0" maxValue="1" count="16">
        <n v="0"/>
        <n v="0.25"/>
        <n v="0.85"/>
        <n v="0.2"/>
        <n v="1"/>
        <n v="0.3"/>
        <n v="0.55000000000000004"/>
        <n v="0.1"/>
        <n v="0.35"/>
        <n v="0.9"/>
        <n v="0.05"/>
        <n v="0.4"/>
        <n v="0.15"/>
        <n v="0.65"/>
        <n v="0.95"/>
        <n v="0.5"/>
      </sharedItems>
    </cacheField>
    <cacheField name="%max_digit_skip_1" numFmtId="0">
      <sharedItems containsSemiMixedTypes="0" containsString="0" containsNumber="1" minValue="0" maxValue="1"/>
    </cacheField>
    <cacheField name="%max_digit_skip_1(1)" numFmtId="0">
      <sharedItems containsSemiMixedTypes="0" containsString="0" containsNumber="1" minValue="0" maxValue="1" count="18">
        <n v="0"/>
        <n v="0.3"/>
        <n v="0.85"/>
        <n v="0.2"/>
        <n v="1"/>
        <n v="0.4"/>
        <n v="0.25"/>
        <n v="0.65"/>
        <n v="0.35"/>
        <n v="0.15"/>
        <n v="0.9"/>
        <n v="0.1"/>
        <n v="0.5"/>
        <n v="0.7"/>
        <n v="0.95"/>
        <n v="0.6"/>
        <n v="0.55000000000000004"/>
        <n v="0.45"/>
      </sharedItems>
    </cacheField>
    <cacheField name="%max_digit_skip_2" numFmtId="0">
      <sharedItems containsSemiMixedTypes="0" containsString="0" containsNumber="1" minValue="0" maxValue="1"/>
    </cacheField>
    <cacheField name="%max_digit_skip_2(1)" numFmtId="0">
      <sharedItems containsSemiMixedTypes="0" containsString="0" containsNumber="1" minValue="0" maxValue="1" count="19">
        <n v="0"/>
        <n v="0.3"/>
        <n v="0.85"/>
        <n v="0.5"/>
        <n v="1"/>
        <n v="0.4"/>
        <n v="0.2"/>
        <n v="0.9"/>
        <n v="0.15"/>
        <n v="0.35"/>
        <n v="0.75"/>
        <n v="0.25"/>
        <n v="0.95"/>
        <n v="0.1"/>
        <n v="0.65"/>
        <n v="0.45"/>
        <n v="0.55000000000000004"/>
        <n v="0.6"/>
        <n v="0.7"/>
      </sharedItems>
    </cacheField>
    <cacheField name="#vnese_characters" numFmtId="0">
      <sharedItems containsSemiMixedTypes="0" containsString="0" containsNumber="1" containsInteger="1" minValue="0" maxValue="16" count="16">
        <n v="4"/>
        <n v="5"/>
        <n v="0"/>
        <n v="9"/>
        <n v="3"/>
        <n v="2"/>
        <n v="6"/>
        <n v="1"/>
        <n v="7"/>
        <n v="8"/>
        <n v="13"/>
        <n v="11"/>
        <n v="10"/>
        <n v="14"/>
        <n v="15"/>
        <n v="16"/>
      </sharedItems>
    </cacheField>
    <cacheField name="%vnese_characters" numFmtId="0">
      <sharedItems containsSemiMixedTypes="0" containsString="0" containsNumber="1" minValue="0" maxValue="0.36363636363636398"/>
    </cacheField>
    <cacheField name="%vnese_characters(1)" numFmtId="0">
      <sharedItems containsSemiMixedTypes="0" containsString="0" containsNumber="1" minValue="0" maxValue="0.35" count="8">
        <n v="0.2"/>
        <n v="0.15"/>
        <n v="0"/>
        <n v="0.25"/>
        <n v="0.05"/>
        <n v="0.1"/>
        <n v="0.35"/>
        <n v="0.3"/>
      </sharedItems>
    </cacheField>
    <cacheField name="#term" numFmtId="0">
      <sharedItems containsSemiMixedTypes="0" containsString="0" containsNumber="1" containsInteger="1" minValue="1" maxValue="18" count="17">
        <n v="4"/>
        <n v="8"/>
        <n v="1"/>
        <n v="10"/>
        <n v="7"/>
        <n v="3"/>
        <n v="9"/>
        <n v="5"/>
        <n v="6"/>
        <n v="11"/>
        <n v="12"/>
        <n v="14"/>
        <n v="2"/>
        <n v="16"/>
        <n v="13"/>
        <n v="15"/>
        <n v="18"/>
      </sharedItems>
    </cacheField>
    <cacheField name="#upper_characters" numFmtId="0">
      <sharedItems containsSemiMixedTypes="0" containsString="0" containsNumber="1" containsInteger="1" minValue="0" maxValue="15" count="16">
        <n v="4"/>
        <n v="7"/>
        <n v="0"/>
        <n v="9"/>
        <n v="3"/>
        <n v="11"/>
        <n v="6"/>
        <n v="8"/>
        <n v="10"/>
        <n v="12"/>
        <n v="14"/>
        <n v="13"/>
        <n v="1"/>
        <n v="2"/>
        <n v="15"/>
        <n v="5"/>
      </sharedItems>
    </cacheField>
    <cacheField name="%upper_characters" numFmtId="0">
      <sharedItems containsSemiMixedTypes="0" containsString="0" containsNumber="1" minValue="0" maxValue="0.33333333333333298"/>
    </cacheField>
    <cacheField name="%upper_characters(1)" numFmtId="0">
      <sharedItems containsSemiMixedTypes="0" containsString="0" containsNumber="1" minValue="0" maxValue="0.35" count="8">
        <n v="0.2"/>
        <n v="0"/>
        <n v="0.3"/>
        <n v="0.25"/>
        <n v="0.15"/>
        <n v="0.35"/>
        <n v="0.05"/>
        <n v="0.1"/>
      </sharedItems>
    </cacheField>
    <cacheField name="first_ascii" numFmtId="0">
      <sharedItems containsSemiMixedTypes="0" containsString="0" containsNumber="1" containsInteger="1" minValue="0" maxValue="1"/>
    </cacheField>
    <cacheField name="first_digit" numFmtId="0">
      <sharedItems containsSemiMixedTypes="0" containsString="0" containsNumber="1" containsInteger="1" minValue="0" maxValue="1"/>
    </cacheField>
    <cacheField name="first_char_type" numFmtId="0">
      <sharedItems count="3">
        <s v="first_ascii"/>
        <s v="first_digit"/>
        <s v=""/>
      </sharedItems>
    </cacheField>
    <cacheField name="second_ascii" numFmtId="0">
      <sharedItems containsSemiMixedTypes="0" containsString="0" containsNumber="1" containsInteger="1" minValue="0" maxValue="1"/>
    </cacheField>
    <cacheField name="second_digit" numFmtId="0">
      <sharedItems containsSemiMixedTypes="0" containsString="0" containsNumber="1" containsInteger="1" minValue="0" maxValue="1"/>
    </cacheField>
    <cacheField name="second_char_type" numFmtId="0">
      <sharedItems count="3">
        <s v="second_ascii"/>
        <s v="second_digit"/>
        <s v=""/>
      </sharedItems>
    </cacheField>
    <cacheField name="third_ascii" numFmtId="0">
      <sharedItems containsSemiMixedTypes="0" containsString="0" containsNumber="1" containsInteger="1" minValue="0" maxValue="1"/>
    </cacheField>
    <cacheField name="third_digit" numFmtId="0">
      <sharedItems containsSemiMixedTypes="0" containsString="0" containsNumber="1" containsInteger="1" minValue="0" maxValue="1"/>
    </cacheField>
    <cacheField name="third_char_type" numFmtId="0">
      <sharedItems count="3">
        <s v="third_ascii"/>
        <s v="third_digit"/>
        <s v=""/>
      </sharedItems>
    </cacheField>
    <cacheField name="last_ascii" numFmtId="0">
      <sharedItems containsSemiMixedTypes="0" containsString="0" containsNumber="1" containsInteger="1" minValue="0" maxValue="1"/>
    </cacheField>
    <cacheField name="last_digit" numFmtId="0">
      <sharedItems containsSemiMixedTypes="0" containsString="0" containsNumber="1" containsInteger="1" minValue="0" maxValue="1"/>
    </cacheField>
    <cacheField name="last_char_type" numFmtId="0">
      <sharedItems count="3">
        <s v="last_ascii"/>
        <s v="last_digit"/>
        <s v=""/>
      </sharedItems>
    </cacheField>
    <cacheField name="second_last_ascii" numFmtId="0">
      <sharedItems containsSemiMixedTypes="0" containsString="0" containsNumber="1" containsInteger="1" minValue="0" maxValue="1"/>
    </cacheField>
    <cacheField name="second_last_digit" numFmtId="0">
      <sharedItems containsSemiMixedTypes="0" containsString="0" containsNumber="1" containsInteger="1" minValue="0" maxValue="1"/>
    </cacheField>
    <cacheField name="second_last_char_type" numFmtId="0">
      <sharedItems/>
    </cacheField>
    <cacheField name="third_last_ascii" numFmtId="0">
      <sharedItems containsSemiMixedTypes="0" containsString="0" containsNumber="1" containsInteger="1" minValue="0" maxValue="1"/>
    </cacheField>
    <cacheField name="third_last_digit" numFmtId="0">
      <sharedItems containsSemiMixedTypes="0" containsString="0" containsNumber="1" containsInteger="1" minValue="0" maxValue="1"/>
    </cacheField>
    <cacheField name="%asciis2" numFmtId="0" databaseField="0">
      <fieldGroup base="7">
        <discretePr count="109">
          <x v="12"/>
          <x v="7"/>
          <x v="0"/>
          <x v="11"/>
          <x v="6"/>
          <x v="13"/>
          <x v="8"/>
          <x v="10"/>
          <x v="11"/>
          <x v="9"/>
          <x v="10"/>
          <x v="7"/>
          <x v="11"/>
          <x v="6"/>
          <x v="12"/>
          <x v="6"/>
          <x v="12"/>
          <x v="8"/>
          <x v="7"/>
          <x v="9"/>
          <x v="9"/>
          <x v="10"/>
          <x v="9"/>
          <x v="10"/>
          <x v="5"/>
          <x v="12"/>
          <x v="9"/>
          <x v="15"/>
          <x v="9"/>
          <x v="7"/>
          <x v="10"/>
          <x v="8"/>
          <x v="10"/>
          <x v="13"/>
          <x v="5"/>
          <x v="9"/>
          <x v="8"/>
          <x v="8"/>
          <x v="6"/>
          <x v="8"/>
          <x v="7"/>
          <x v="3"/>
          <x v="11"/>
          <x v="9"/>
          <x v="8"/>
          <x v="1"/>
          <x v="12"/>
          <x v="8"/>
          <x v="14"/>
          <x v="8"/>
          <x v="7"/>
          <x v="8"/>
          <x v="7"/>
          <x v="14"/>
          <x v="7"/>
          <x v="11"/>
          <x v="8"/>
          <x v="8"/>
          <x v="8"/>
          <x v="8"/>
          <x v="2"/>
          <x v="3"/>
          <x v="6"/>
          <x v="2"/>
          <x v="8"/>
          <x v="3"/>
          <x v="6"/>
          <x v="1"/>
          <x v="14"/>
          <x v="11"/>
          <x v="13"/>
          <x v="8"/>
          <x v="14"/>
          <x v="7"/>
          <x v="11"/>
          <x v="15"/>
          <x v="10"/>
          <x v="8"/>
          <x v="9"/>
          <x v="9"/>
          <x v="10"/>
          <x v="8"/>
          <x v="9"/>
          <x v="11"/>
          <x v="8"/>
          <x v="4"/>
          <x v="9"/>
          <x v="8"/>
          <x v="6"/>
          <x v="13"/>
          <x v="7"/>
          <x v="8"/>
          <x v="4"/>
          <x v="11"/>
          <x v="7"/>
          <x v="10"/>
          <x v="8"/>
          <x v="7"/>
          <x v="5"/>
          <x v="14"/>
          <x v="6"/>
          <x v="7"/>
          <x v="3"/>
          <x v="6"/>
          <x v="13"/>
          <x v="7"/>
          <x v="13"/>
          <x v="8"/>
          <x v="7"/>
        </discretePr>
        <groupItems count="16">
          <n v="0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</groupItems>
      </fieldGroup>
    </cacheField>
    <cacheField name="%digits2" numFmtId="0" databaseField="0">
      <fieldGroup base="8">
        <discretePr count="89">
          <x v="4"/>
          <x v="6"/>
          <x v="14"/>
          <x v="5"/>
          <x v="0"/>
          <x v="6"/>
          <x v="5"/>
          <x v="6"/>
          <x v="15"/>
          <x v="7"/>
          <x v="7"/>
          <x v="9"/>
          <x v="5"/>
          <x v="6"/>
          <x v="13"/>
          <x v="4"/>
          <x v="4"/>
          <x v="6"/>
          <x v="7"/>
          <x v="5"/>
          <x v="6"/>
          <x v="6"/>
          <x v="6"/>
          <x v="5"/>
          <x v="5"/>
          <x v="9"/>
          <x v="5"/>
          <x v="6"/>
          <x v="8"/>
          <x v="11"/>
          <x v="5"/>
          <x v="5"/>
          <x v="12"/>
          <x v="5"/>
          <x v="5"/>
          <x v="14"/>
          <x v="6"/>
          <x v="1"/>
          <x v="5"/>
          <x v="6"/>
          <x v="7"/>
          <x v="15"/>
          <x v="5"/>
          <x v="13"/>
          <x v="6"/>
          <x v="5"/>
          <x v="15"/>
          <x v="6"/>
          <x v="2"/>
          <x v="5"/>
          <x v="6"/>
          <x v="15"/>
          <x v="12"/>
          <x v="12"/>
          <x v="7"/>
          <x v="12"/>
          <x v="8"/>
          <x v="3"/>
          <x v="5"/>
          <x v="11"/>
          <x v="5"/>
          <x v="6"/>
          <x v="7"/>
          <x v="4"/>
          <x v="5"/>
          <x v="7"/>
          <x v="5"/>
          <x v="6"/>
          <x v="4"/>
          <x v="4"/>
          <x v="5"/>
          <x v="5"/>
          <x v="7"/>
          <x v="6"/>
          <x v="7"/>
          <x v="8"/>
          <x v="6"/>
          <x v="9"/>
          <x v="8"/>
          <x v="8"/>
          <x v="10"/>
          <x v="6"/>
          <x v="9"/>
          <x v="7"/>
          <x v="5"/>
          <x v="8"/>
          <x v="6"/>
          <x v="9"/>
          <x v="10"/>
        </discretePr>
        <groupItems count="16">
          <n v="1"/>
          <n v="0.88888888888888895"/>
          <n v="0.625"/>
          <n v="0.71428571428571397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  <cacheField name="%punctuation2" numFmtId="0" databaseField="0">
      <fieldGroup base="9">
        <discretePr count="74">
          <x v="2"/>
          <x v="4"/>
          <x v="6"/>
          <x v="3"/>
          <x v="4"/>
          <x v="2"/>
          <x v="3"/>
          <x v="5"/>
          <x v="4"/>
          <x v="4"/>
          <x v="3"/>
          <x v="4"/>
          <x v="5"/>
          <x v="3"/>
          <x v="3"/>
          <x v="4"/>
          <x v="5"/>
          <x v="4"/>
          <x v="4"/>
          <x v="2"/>
          <x v="4"/>
          <x v="2"/>
          <x v="4"/>
          <x v="3"/>
          <x v="4"/>
          <x v="5"/>
          <x v="5"/>
          <x v="3"/>
          <x v="3"/>
          <x v="3"/>
          <x v="5"/>
          <x v="3"/>
          <x v="6"/>
          <x v="0"/>
          <x v="3"/>
          <x v="4"/>
          <x v="4"/>
          <x v="3"/>
          <x v="4"/>
          <x v="3"/>
          <x v="5"/>
          <x v="4"/>
          <x v="3"/>
          <x v="3"/>
          <x v="3"/>
          <x v="3"/>
          <x v="5"/>
          <x v="3"/>
          <x v="3"/>
          <x v="3"/>
          <x v="4"/>
          <x v="3"/>
          <x v="3"/>
          <x v="5"/>
          <x v="4"/>
          <x v="2"/>
          <x v="2"/>
          <x v="3"/>
          <x v="3"/>
          <x v="4"/>
          <x v="2"/>
          <x v="3"/>
          <x v="2"/>
          <x v="4"/>
          <x v="3"/>
          <x v="3"/>
          <x v="3"/>
          <x v="2"/>
          <x v="3"/>
          <x v="2"/>
          <x v="1"/>
          <x v="3"/>
          <x v="3"/>
          <x v="3"/>
        </discretePr>
        <groupItems count="7">
          <n v="0.25"/>
          <n v="0.33333333333333298"/>
          <s v="Group1"/>
          <s v="Group2"/>
          <s v="Group3"/>
          <s v="Group4"/>
          <s v="Group5"/>
        </groupItems>
      </fieldGroup>
    </cacheField>
    <cacheField name="%others2" numFmtId="0" databaseField="0">
      <fieldGroup base="10">
        <discretePr count="100">
          <x v="8"/>
          <x v="7"/>
          <x v="0"/>
          <x v="9"/>
          <x v="9"/>
          <x v="6"/>
          <x v="5"/>
          <x v="7"/>
          <x v="8"/>
          <x v="7"/>
          <x v="4"/>
          <x v="9"/>
          <x v="5"/>
          <x v="8"/>
          <x v="7"/>
          <x v="7"/>
          <x v="5"/>
          <x v="7"/>
          <x v="6"/>
          <x v="3"/>
          <x v="7"/>
          <x v="1"/>
          <x v="6"/>
          <x v="5"/>
          <x v="9"/>
          <x v="7"/>
          <x v="7"/>
          <x v="4"/>
          <x v="6"/>
          <x v="8"/>
          <x v="7"/>
          <x v="10"/>
          <x v="9"/>
          <x v="9"/>
          <x v="6"/>
          <x v="8"/>
          <x v="7"/>
          <x v="6"/>
          <x v="5"/>
          <x v="9"/>
          <x v="6"/>
          <x v="6"/>
          <x v="3"/>
          <x v="8"/>
          <x v="8"/>
          <x v="8"/>
          <x v="4"/>
          <x v="7"/>
          <x v="8"/>
          <x v="7"/>
          <x v="8"/>
          <x v="2"/>
          <x v="8"/>
          <x v="3"/>
          <x v="6"/>
          <x v="6"/>
          <x v="4"/>
          <x v="7"/>
          <x v="5"/>
          <x v="5"/>
          <x v="9"/>
          <x v="10"/>
          <x v="8"/>
          <x v="8"/>
          <x v="4"/>
          <x v="7"/>
          <x v="5"/>
          <x v="8"/>
          <x v="9"/>
          <x v="8"/>
          <x v="6"/>
          <x v="9"/>
          <x v="8"/>
          <x v="7"/>
          <x v="8"/>
          <x v="6"/>
          <x v="8"/>
          <x v="7"/>
          <x v="8"/>
          <x v="5"/>
          <x v="8"/>
          <x v="8"/>
          <x v="7"/>
          <x v="6"/>
          <x v="8"/>
          <x v="7"/>
          <x v="7"/>
          <x v="7"/>
          <x v="9"/>
          <x v="7"/>
          <x v="9"/>
          <x v="8"/>
          <x v="8"/>
          <x v="5"/>
          <x v="6"/>
          <x v="7"/>
          <x v="8"/>
          <x v="6"/>
          <x v="6"/>
          <x v="7"/>
        </discretePr>
        <groupItems count="11">
          <n v="0"/>
          <n v="0.45454545454545497"/>
          <n v="6.25E-2"/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length2" numFmtId="0" databaseField="0">
      <fieldGroup base="14">
        <discretePr count="56">
          <x v="6"/>
          <x v="9"/>
          <x v="4"/>
          <x v="10"/>
          <x v="4"/>
          <x v="6"/>
          <x v="8"/>
          <x v="5"/>
          <x v="10"/>
          <x v="4"/>
          <x v="5"/>
          <x v="7"/>
          <x v="4"/>
          <x v="8"/>
          <x v="3"/>
          <x v="6"/>
          <x v="10"/>
          <x v="9"/>
          <x v="7"/>
          <x v="4"/>
          <x v="7"/>
          <x v="5"/>
          <x v="7"/>
          <x v="9"/>
          <x v="11"/>
          <x v="13"/>
          <x v="9"/>
          <x v="8"/>
          <x v="5"/>
          <x v="12"/>
          <x v="14"/>
          <x v="12"/>
          <x v="12"/>
          <x v="3"/>
          <x v="11"/>
          <x v="11"/>
          <x v="6"/>
          <x v="14"/>
          <x v="3"/>
          <x v="10"/>
          <x v="13"/>
          <x v="0"/>
          <x v="5"/>
          <x v="13"/>
          <x v="13"/>
          <x v="3"/>
          <x v="14"/>
          <x v="6"/>
          <x v="12"/>
          <x v="7"/>
          <x v="10"/>
          <x v="1"/>
          <x v="9"/>
          <x v="8"/>
          <x v="2"/>
          <x v="8"/>
        </discretePr>
        <groupItems count="15">
          <n v="60"/>
          <n v="83"/>
          <n v="3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3">
  <r>
    <n v="0"/>
    <s v="Nguyễn Thị Thúy Hằng"/>
    <x v="0"/>
    <n v="1"/>
    <n v="0.30355546135475098"/>
    <n v="0.69630238264583399"/>
    <n v="1.4215599941485801E-4"/>
    <x v="0"/>
    <x v="0"/>
    <x v="0"/>
    <x v="0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0"/>
    <n v="0.2"/>
    <x v="0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"/>
    <s v="435/5 Nguyễn Văn Công, P 3, Q.Gò Vấp"/>
    <x v="1"/>
    <n v="1"/>
    <n v="5.2667771263524401E-3"/>
    <n v="0.99408501888623102"/>
    <n v="6.4820398741671705E-4"/>
    <x v="1"/>
    <x v="1"/>
    <x v="1"/>
    <x v="1"/>
    <n v="0"/>
    <n v="0"/>
    <n v="0"/>
    <x v="1"/>
    <n v="0"/>
    <n v="0"/>
    <n v="0"/>
    <n v="1"/>
    <n v="0"/>
    <x v="1"/>
    <n v="0"/>
    <n v="0"/>
    <n v="0"/>
    <n v="1"/>
    <n v="0"/>
    <x v="1"/>
    <n v="0.47222222222222199"/>
    <x v="1"/>
    <n v="0.80555555555555602"/>
    <x v="1"/>
    <n v="0.80555555555555602"/>
    <x v="1"/>
    <n v="0.25"/>
    <x v="1"/>
    <n v="0.30555555555555602"/>
    <x v="1"/>
    <n v="0.30555555555555602"/>
    <x v="1"/>
    <x v="1"/>
    <n v="0.13888888888888901"/>
    <x v="1"/>
    <x v="1"/>
    <x v="1"/>
    <n v="0.194444444444444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"/>
    <s v="(+84)154547789"/>
    <x v="2"/>
    <n v="2"/>
    <n v="2.36588659313438E-4"/>
    <n v="1.1542065943753E-2"/>
    <n v="0.98822134539693396"/>
    <x v="2"/>
    <x v="2"/>
    <x v="2"/>
    <x v="2"/>
    <n v="0"/>
    <n v="0"/>
    <n v="0"/>
    <x v="2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0.85714285714285698"/>
    <x v="2"/>
    <n v="0.85714285714285698"/>
    <x v="2"/>
    <n v="0.85714285714285698"/>
    <x v="2"/>
    <x v="2"/>
    <n v="0"/>
    <x v="2"/>
    <x v="2"/>
    <x v="2"/>
    <n v="0"/>
    <x v="1"/>
    <n v="0"/>
    <n v="0"/>
    <x v="2"/>
    <n v="0"/>
    <n v="0"/>
    <x v="2"/>
    <n v="0"/>
    <n v="1"/>
    <x v="1"/>
    <n v="0"/>
    <n v="1"/>
    <x v="1"/>
    <n v="0"/>
    <n v="1"/>
    <s v="second_last_digit"/>
    <n v="0"/>
    <n v="1"/>
  </r>
  <r>
    <n v="3"/>
    <s v="Đinh Thị Bích Phượng"/>
    <x v="0"/>
    <n v="1"/>
    <n v="0.17256107643721899"/>
    <n v="0.82733538845794896"/>
    <n v="1.03535104832164E-4"/>
    <x v="3"/>
    <x v="0"/>
    <x v="0"/>
    <x v="3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1"/>
    <n v="0.25"/>
    <x v="3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4"/>
    <s v="81 Đường 16, P. Bình Trị Đông B, Q.Bình Tân"/>
    <x v="1"/>
    <n v="1"/>
    <n v="2.1581762924168298E-3"/>
    <n v="0.99768564751689803"/>
    <n v="1.56176190684813E-4"/>
    <x v="4"/>
    <x v="3"/>
    <x v="3"/>
    <x v="4"/>
    <n v="0"/>
    <n v="0"/>
    <n v="0"/>
    <x v="3"/>
    <n v="0"/>
    <n v="0"/>
    <n v="0"/>
    <n v="1"/>
    <n v="0"/>
    <x v="1"/>
    <n v="0"/>
    <n v="0"/>
    <n v="0"/>
    <n v="1"/>
    <n v="0"/>
    <x v="1"/>
    <n v="0.581395348837209"/>
    <x v="3"/>
    <n v="0.581395348837209"/>
    <x v="3"/>
    <n v="0.86046511627906996"/>
    <x v="3"/>
    <n v="0.186046511627907"/>
    <x v="3"/>
    <n v="0.209302325581395"/>
    <x v="3"/>
    <n v="0.48837209302325602"/>
    <x v="3"/>
    <x v="3"/>
    <n v="0.209302325581395"/>
    <x v="0"/>
    <x v="3"/>
    <x v="3"/>
    <n v="0.209302325581395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5"/>
    <s v="0909218877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6"/>
    <s v="Nguyễn Thị Thanh Thủy"/>
    <x v="0"/>
    <n v="1"/>
    <n v="0.488679904588667"/>
    <n v="0.51110664458395605"/>
    <n v="2.13450827376619E-4"/>
    <x v="5"/>
    <x v="0"/>
    <x v="0"/>
    <x v="5"/>
    <n v="0"/>
    <n v="0"/>
    <n v="0"/>
    <x v="5"/>
    <n v="0"/>
    <n v="0"/>
    <n v="1"/>
    <n v="0"/>
    <n v="0"/>
    <x v="0"/>
    <n v="0"/>
    <n v="1"/>
    <n v="0"/>
    <n v="0"/>
    <n v="0"/>
    <x v="0"/>
    <n v="0.952380952380952"/>
    <x v="0"/>
    <n v="0.952380952380952"/>
    <x v="0"/>
    <n v="0.952380952380952"/>
    <x v="0"/>
    <n v="0"/>
    <x v="0"/>
    <n v="0"/>
    <x v="0"/>
    <n v="0"/>
    <x v="0"/>
    <x v="4"/>
    <n v="0.14285714285714299"/>
    <x v="1"/>
    <x v="0"/>
    <x v="0"/>
    <n v="0.190476190476189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7"/>
    <s v="36/6B Quang Trung, P.10, Q. Gò Vấp"/>
    <x v="1"/>
    <n v="1"/>
    <n v="2.7097897576291899E-2"/>
    <n v="0.97034788373556602"/>
    <n v="2.5542186881417502E-3"/>
    <x v="6"/>
    <x v="5"/>
    <x v="4"/>
    <x v="6"/>
    <n v="0"/>
    <n v="0"/>
    <n v="0"/>
    <x v="6"/>
    <n v="0"/>
    <n v="0"/>
    <n v="0"/>
    <n v="1"/>
    <n v="0"/>
    <x v="1"/>
    <n v="0"/>
    <n v="0"/>
    <n v="0"/>
    <n v="1"/>
    <n v="0"/>
    <x v="1"/>
    <n v="0.38235294117647101"/>
    <x v="4"/>
    <n v="0.41176470588235298"/>
    <x v="4"/>
    <n v="0.79411764705882304"/>
    <x v="1"/>
    <n v="0.32352941176470601"/>
    <x v="5"/>
    <n v="0.38235294117647101"/>
    <x v="5"/>
    <n v="0.38235294117647101"/>
    <x v="5"/>
    <x v="5"/>
    <n v="5.8823529411764698E-2"/>
    <x v="4"/>
    <x v="4"/>
    <x v="1"/>
    <n v="0.20588235294117599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8"/>
    <s v="0958064086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9"/>
    <s v="Phạm Thị Phương"/>
    <x v="0"/>
    <n v="1"/>
    <n v="0.30433894331459499"/>
    <n v="0.69554514005512502"/>
    <n v="1.1591663027974701E-4"/>
    <x v="3"/>
    <x v="0"/>
    <x v="0"/>
    <x v="3"/>
    <n v="0"/>
    <n v="0"/>
    <n v="0"/>
    <x v="7"/>
    <n v="0"/>
    <n v="0"/>
    <n v="1"/>
    <n v="0"/>
    <n v="0"/>
    <x v="0"/>
    <n v="0"/>
    <n v="1"/>
    <n v="0"/>
    <n v="0"/>
    <n v="0"/>
    <x v="0"/>
    <n v="0.93333333333333302"/>
    <x v="0"/>
    <n v="0.93333333333333302"/>
    <x v="0"/>
    <n v="0.93333333333333302"/>
    <x v="0"/>
    <n v="0"/>
    <x v="0"/>
    <n v="0"/>
    <x v="0"/>
    <n v="0"/>
    <x v="0"/>
    <x v="0"/>
    <n v="0.266666666666667"/>
    <x v="3"/>
    <x v="5"/>
    <x v="4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0"/>
    <s v="D002 Lô D Chung Cư KCN P.Tây Thạnh"/>
    <x v="1"/>
    <n v="1"/>
    <n v="2.0211779093284098E-2"/>
    <n v="0.97956509251022705"/>
    <n v="2.23128396488445E-4"/>
    <x v="7"/>
    <x v="6"/>
    <x v="5"/>
    <x v="7"/>
    <n v="0"/>
    <n v="0"/>
    <n v="0"/>
    <x v="6"/>
    <n v="0"/>
    <n v="0"/>
    <n v="0"/>
    <n v="1"/>
    <n v="0"/>
    <x v="1"/>
    <n v="0"/>
    <n v="0"/>
    <n v="0"/>
    <n v="1"/>
    <n v="0"/>
    <x v="1"/>
    <n v="0.67647058823529405"/>
    <x v="5"/>
    <n v="0.67647058823529405"/>
    <x v="5"/>
    <n v="0.67647058823529405"/>
    <x v="4"/>
    <n v="0.26470588235294101"/>
    <x v="1"/>
    <n v="0.29411764705882398"/>
    <x v="1"/>
    <n v="0.32352941176470601"/>
    <x v="1"/>
    <x v="0"/>
    <n v="0.11764705882352899"/>
    <x v="5"/>
    <x v="1"/>
    <x v="5"/>
    <n v="0.32352941176470601"/>
    <x v="2"/>
    <n v="1"/>
    <n v="0"/>
    <x v="0"/>
    <n v="0"/>
    <n v="1"/>
    <x v="1"/>
    <n v="0"/>
    <n v="1"/>
    <x v="1"/>
    <n v="1"/>
    <n v="0"/>
    <x v="0"/>
    <n v="1"/>
    <n v="0"/>
    <s v="second_last_ascii"/>
    <n v="1"/>
    <n v="0"/>
  </r>
  <r>
    <n v="11"/>
    <s v="0903030818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2"/>
    <s v="Huỳnh Kim Đảnh"/>
    <x v="0"/>
    <n v="1"/>
    <n v="0.47172499736010398"/>
    <n v="0.52810555372092205"/>
    <n v="1.6944891897368599E-4"/>
    <x v="8"/>
    <x v="0"/>
    <x v="0"/>
    <x v="8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4"/>
    <n v="0.214285714285714"/>
    <x v="0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3"/>
    <s v="Lầu 2 TTTM Parkson, 126 Hùng Vương, Q. 5"/>
    <x v="1"/>
    <n v="1"/>
    <n v="1.4168721432146701E-2"/>
    <n v="0.98527374180082095"/>
    <n v="5.5753676703224704E-4"/>
    <x v="9"/>
    <x v="7"/>
    <x v="6"/>
    <x v="9"/>
    <n v="0"/>
    <n v="0"/>
    <n v="0"/>
    <x v="8"/>
    <n v="0"/>
    <n v="0"/>
    <n v="0"/>
    <n v="1"/>
    <n v="0"/>
    <x v="1"/>
    <n v="0"/>
    <n v="0"/>
    <n v="0"/>
    <n v="1"/>
    <n v="0"/>
    <x v="1"/>
    <n v="0.3"/>
    <x v="6"/>
    <n v="0.45"/>
    <x v="6"/>
    <n v="0.47499999999999998"/>
    <x v="5"/>
    <n v="0.17499999999999999"/>
    <x v="3"/>
    <n v="0.2"/>
    <x v="3"/>
    <n v="0.27500000000000002"/>
    <x v="1"/>
    <x v="0"/>
    <n v="0.1"/>
    <x v="5"/>
    <x v="6"/>
    <x v="3"/>
    <n v="0.22500000000000001"/>
    <x v="3"/>
    <n v="1"/>
    <n v="0"/>
    <x v="0"/>
    <n v="1"/>
    <n v="0"/>
    <x v="0"/>
    <n v="1"/>
    <n v="0"/>
    <x v="0"/>
    <n v="0"/>
    <n v="1"/>
    <x v="1"/>
    <n v="0"/>
    <n v="0"/>
    <s v=""/>
    <n v="0"/>
    <n v="0"/>
  </r>
  <r>
    <n v="14"/>
    <s v="0908 293 595"/>
    <x v="2"/>
    <n v="2"/>
    <n v="8.0171889294019096E-5"/>
    <n v="1.14278895225546E-2"/>
    <n v="0.98849193858815099"/>
    <x v="2"/>
    <x v="8"/>
    <x v="0"/>
    <x v="10"/>
    <n v="0"/>
    <n v="0"/>
    <n v="0"/>
    <x v="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5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5"/>
    <s v="Vũ Thị Bích Thủy"/>
    <x v="0"/>
    <n v="1"/>
    <n v="0.187483725029889"/>
    <n v="0.81240894599140301"/>
    <n v="1.07328978708182E-4"/>
    <x v="10"/>
    <x v="0"/>
    <x v="0"/>
    <x v="11"/>
    <n v="0"/>
    <n v="0"/>
    <n v="0"/>
    <x v="10"/>
    <n v="0"/>
    <n v="0"/>
    <n v="1"/>
    <n v="0"/>
    <n v="0"/>
    <x v="0"/>
    <n v="0"/>
    <n v="1"/>
    <n v="0"/>
    <n v="0"/>
    <n v="0"/>
    <x v="0"/>
    <n v="0.75"/>
    <x v="7"/>
    <n v="0.75"/>
    <x v="7"/>
    <n v="0.75"/>
    <x v="6"/>
    <n v="0"/>
    <x v="0"/>
    <n v="0"/>
    <x v="0"/>
    <n v="0"/>
    <x v="0"/>
    <x v="0"/>
    <n v="0.25"/>
    <x v="3"/>
    <x v="0"/>
    <x v="0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6"/>
    <s v="593/9 Nguyễn Kiệm, P.3, Q.GV"/>
    <x v="1"/>
    <n v="1"/>
    <n v="3.4737302369852001E-2"/>
    <n v="0.95960817621283201"/>
    <n v="5.6545214173156196E-3"/>
    <x v="11"/>
    <x v="9"/>
    <x v="7"/>
    <x v="12"/>
    <n v="0"/>
    <n v="0"/>
    <n v="0"/>
    <x v="11"/>
    <n v="0"/>
    <n v="0"/>
    <n v="1"/>
    <n v="0"/>
    <n v="0"/>
    <x v="0"/>
    <n v="0"/>
    <n v="0"/>
    <n v="1"/>
    <n v="0"/>
    <n v="0"/>
    <x v="2"/>
    <n v="0.46428571428571402"/>
    <x v="1"/>
    <n v="0.75"/>
    <x v="7"/>
    <n v="0.75"/>
    <x v="6"/>
    <n v="0.25"/>
    <x v="1"/>
    <n v="0.25"/>
    <x v="6"/>
    <n v="0.28571428571428598"/>
    <x v="1"/>
    <x v="5"/>
    <n v="7.1428571428571397E-2"/>
    <x v="4"/>
    <x v="7"/>
    <x v="6"/>
    <n v="0.214285714285714"/>
    <x v="0"/>
    <n v="0"/>
    <n v="1"/>
    <x v="1"/>
    <n v="0"/>
    <n v="1"/>
    <x v="1"/>
    <n v="0"/>
    <n v="1"/>
    <x v="1"/>
    <n v="1"/>
    <n v="0"/>
    <x v="0"/>
    <n v="1"/>
    <n v="0"/>
    <s v="second_last_ascii"/>
    <n v="0"/>
    <n v="0"/>
  </r>
  <r>
    <n v="17"/>
    <s v="0909634660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8"/>
    <s v="Huỳnh Vân Hải"/>
    <x v="0"/>
    <n v="1"/>
    <n v="0.459057104026035"/>
    <n v="0.54079344462283796"/>
    <n v="1.4945135112678299E-4"/>
    <x v="12"/>
    <x v="0"/>
    <x v="0"/>
    <x v="13"/>
    <n v="0"/>
    <n v="0"/>
    <n v="0"/>
    <x v="12"/>
    <n v="0"/>
    <n v="1"/>
    <n v="0"/>
    <n v="0"/>
    <n v="0"/>
    <x v="2"/>
    <n v="0"/>
    <n v="1"/>
    <n v="0"/>
    <n v="0"/>
    <n v="0"/>
    <x v="0"/>
    <n v="0.92307692307692302"/>
    <x v="8"/>
    <n v="0.92307692307692302"/>
    <x v="8"/>
    <n v="0.92307692307692302"/>
    <x v="7"/>
    <n v="0"/>
    <x v="0"/>
    <n v="0"/>
    <x v="0"/>
    <n v="0"/>
    <x v="0"/>
    <x v="4"/>
    <n v="0.230769230769231"/>
    <x v="3"/>
    <x v="5"/>
    <x v="4"/>
    <n v="0.23076923076923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9"/>
    <s v="666 Tỉnh Lộ 10, P. BTD, Q. B Tân"/>
    <x v="1"/>
    <n v="1"/>
    <n v="4.0761699563954604E-3"/>
    <n v="0.99524991692060905"/>
    <n v="6.7391312299586495E-4"/>
    <x v="13"/>
    <x v="10"/>
    <x v="8"/>
    <x v="14"/>
    <n v="0"/>
    <n v="0"/>
    <n v="0"/>
    <x v="13"/>
    <n v="0"/>
    <n v="0"/>
    <n v="0"/>
    <n v="1"/>
    <n v="0"/>
    <x v="1"/>
    <n v="0"/>
    <n v="0"/>
    <n v="0"/>
    <n v="1"/>
    <n v="0"/>
    <x v="1"/>
    <n v="0.15625"/>
    <x v="9"/>
    <n v="0.1875"/>
    <x v="9"/>
    <n v="0.8125"/>
    <x v="1"/>
    <n v="0.5625"/>
    <x v="6"/>
    <n v="0.625"/>
    <x v="7"/>
    <n v="1"/>
    <x v="4"/>
    <x v="4"/>
    <n v="9.375E-2"/>
    <x v="5"/>
    <x v="6"/>
    <x v="3"/>
    <n v="0.28125"/>
    <x v="2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0"/>
    <s v="098591331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1"/>
    <s v="Nguyễn Công Viên"/>
    <x v="0"/>
    <n v="0"/>
    <n v="0.51087797634533905"/>
    <n v="0.48894805378327499"/>
    <n v="1.7396987138591801E-4"/>
    <x v="14"/>
    <x v="0"/>
    <x v="0"/>
    <x v="15"/>
    <n v="0"/>
    <n v="0"/>
    <n v="0"/>
    <x v="10"/>
    <n v="0"/>
    <n v="0"/>
    <n v="1"/>
    <n v="0"/>
    <n v="0"/>
    <x v="0"/>
    <n v="0"/>
    <n v="1"/>
    <n v="0"/>
    <n v="0"/>
    <n v="0"/>
    <x v="0"/>
    <n v="0.9375"/>
    <x v="0"/>
    <n v="0.9375"/>
    <x v="0"/>
    <n v="0.9375"/>
    <x v="0"/>
    <n v="0"/>
    <x v="0"/>
    <n v="0"/>
    <x v="0"/>
    <n v="0"/>
    <x v="0"/>
    <x v="4"/>
    <n v="0.1875"/>
    <x v="0"/>
    <x v="5"/>
    <x v="4"/>
    <n v="0.1875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2"/>
    <s v="263/11 Nguyễn Trãi, Q.1"/>
    <x v="1"/>
    <n v="1"/>
    <n v="9.3311662412296492E-3"/>
    <n v="0.95644746182081897"/>
    <n v="3.4221371937951002E-2"/>
    <x v="15"/>
    <x v="11"/>
    <x v="9"/>
    <x v="16"/>
    <n v="0"/>
    <n v="0"/>
    <n v="0"/>
    <x v="15"/>
    <n v="0"/>
    <n v="0"/>
    <n v="1"/>
    <n v="0"/>
    <n v="0"/>
    <x v="0"/>
    <n v="0"/>
    <n v="0"/>
    <n v="1"/>
    <n v="0"/>
    <n v="0"/>
    <x v="2"/>
    <n v="0.565217391304348"/>
    <x v="10"/>
    <n v="0.65217391304347805"/>
    <x v="10"/>
    <n v="0.65217391304347805"/>
    <x v="8"/>
    <n v="0.30434782608695699"/>
    <x v="5"/>
    <n v="0.34782608695652201"/>
    <x v="8"/>
    <n v="0.39130434782608697"/>
    <x v="5"/>
    <x v="5"/>
    <n v="8.6956521739130405E-2"/>
    <x v="5"/>
    <x v="0"/>
    <x v="4"/>
    <n v="0.13043478260869601"/>
    <x v="4"/>
    <n v="0"/>
    <n v="1"/>
    <x v="1"/>
    <n v="0"/>
    <n v="1"/>
    <x v="1"/>
    <n v="0"/>
    <n v="1"/>
    <x v="1"/>
    <n v="0"/>
    <n v="1"/>
    <x v="1"/>
    <n v="0"/>
    <n v="0"/>
    <s v=""/>
    <n v="1"/>
    <n v="0"/>
  </r>
  <r>
    <n v="23"/>
    <s v="0918030924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4"/>
    <s v="Nguyễn Thị Bích Thuộc"/>
    <x v="0"/>
    <n v="1"/>
    <n v="0.30505066453317498"/>
    <n v="0.694785908482212"/>
    <n v="1.6342698461348001E-4"/>
    <x v="16"/>
    <x v="0"/>
    <x v="0"/>
    <x v="1"/>
    <n v="0"/>
    <n v="0"/>
    <n v="0"/>
    <x v="5"/>
    <n v="0"/>
    <n v="0"/>
    <n v="1"/>
    <n v="0"/>
    <n v="0"/>
    <x v="0"/>
    <n v="0"/>
    <n v="1"/>
    <n v="0"/>
    <n v="0"/>
    <n v="0"/>
    <x v="0"/>
    <n v="0.952380952380952"/>
    <x v="0"/>
    <n v="0.952380952380952"/>
    <x v="0"/>
    <n v="0.952380952380952"/>
    <x v="0"/>
    <n v="0"/>
    <x v="0"/>
    <n v="0"/>
    <x v="0"/>
    <n v="0"/>
    <x v="0"/>
    <x v="0"/>
    <n v="0.19047619047618999"/>
    <x v="0"/>
    <x v="0"/>
    <x v="0"/>
    <n v="0.190476190476189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5"/>
    <s v="153 Trần Trọng Cung, P. Tân Thuận Đông, Q. 7"/>
    <x v="1"/>
    <n v="1"/>
    <n v="2.7318910911229401E-3"/>
    <n v="0.996478477045597"/>
    <n v="7.8963186328054498E-4"/>
    <x v="17"/>
    <x v="12"/>
    <x v="10"/>
    <x v="17"/>
    <n v="0"/>
    <n v="0"/>
    <n v="0"/>
    <x v="16"/>
    <n v="0"/>
    <n v="0"/>
    <n v="0"/>
    <n v="1"/>
    <n v="0"/>
    <x v="1"/>
    <n v="0"/>
    <n v="0"/>
    <n v="0"/>
    <n v="1"/>
    <n v="0"/>
    <x v="1"/>
    <n v="0.84090909090909105"/>
    <x v="11"/>
    <n v="0.88636363636363602"/>
    <x v="8"/>
    <n v="0.88636363636363602"/>
    <x v="7"/>
    <n v="9.0909090909090898E-2"/>
    <x v="7"/>
    <n v="0.13636363636363599"/>
    <x v="9"/>
    <n v="0.204545454545455"/>
    <x v="6"/>
    <x v="6"/>
    <n v="0.13636363636363599"/>
    <x v="1"/>
    <x v="3"/>
    <x v="7"/>
    <n v="0.18181818181818199"/>
    <x v="0"/>
    <n v="0"/>
    <n v="1"/>
    <x v="1"/>
    <n v="0"/>
    <n v="1"/>
    <x v="1"/>
    <n v="0"/>
    <n v="1"/>
    <x v="1"/>
    <n v="0"/>
    <n v="1"/>
    <x v="1"/>
    <n v="0"/>
    <n v="0"/>
    <s v=""/>
    <n v="0"/>
    <n v="0"/>
  </r>
  <r>
    <n v="26"/>
    <s v="0909889822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7"/>
    <s v="Nguyễn Thị Quế Dương"/>
    <x v="0"/>
    <n v="1"/>
    <n v="0.17256107643721899"/>
    <n v="0.82733538845794896"/>
    <n v="1.03535104832164E-4"/>
    <x v="3"/>
    <x v="0"/>
    <x v="0"/>
    <x v="3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1"/>
    <n v="0.25"/>
    <x v="3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8"/>
    <s v="108 Lô G, CX Thanh Đa, P.27, Q. BThạnh"/>
    <x v="1"/>
    <n v="1"/>
    <n v="1.1612848020075801E-2"/>
    <n v="0.98746439670817399"/>
    <n v="9.2275527174980998E-4"/>
    <x v="18"/>
    <x v="13"/>
    <x v="11"/>
    <x v="18"/>
    <n v="0"/>
    <n v="0"/>
    <n v="0"/>
    <x v="17"/>
    <n v="0"/>
    <n v="0"/>
    <n v="0"/>
    <n v="1"/>
    <n v="0"/>
    <x v="1"/>
    <n v="0"/>
    <n v="0"/>
    <n v="0"/>
    <n v="1"/>
    <n v="0"/>
    <x v="1"/>
    <n v="0.26315789473684198"/>
    <x v="12"/>
    <n v="0.28947368421052599"/>
    <x v="11"/>
    <n v="0.63157894736842102"/>
    <x v="8"/>
    <n v="0.34210526315789502"/>
    <x v="8"/>
    <n v="0.36842105263157898"/>
    <x v="8"/>
    <n v="0.394736842105263"/>
    <x v="5"/>
    <x v="4"/>
    <n v="7.8947368421052599E-2"/>
    <x v="5"/>
    <x v="6"/>
    <x v="8"/>
    <n v="0.26315789473684198"/>
    <x v="3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9"/>
    <s v="(+84 ) 912411547"/>
    <x v="2"/>
    <n v="2"/>
    <n v="3.7490551997561902E-4"/>
    <n v="2.3751641215872098E-2"/>
    <n v="0.97587345326415198"/>
    <x v="2"/>
    <x v="14"/>
    <x v="12"/>
    <x v="19"/>
    <n v="0"/>
    <n v="0"/>
    <n v="0"/>
    <x v="10"/>
    <n v="0"/>
    <n v="0"/>
    <n v="1"/>
    <n v="0"/>
    <n v="0"/>
    <x v="0"/>
    <n v="0"/>
    <n v="1"/>
    <n v="0"/>
    <n v="0"/>
    <n v="0"/>
    <x v="0"/>
    <n v="0"/>
    <x v="2"/>
    <n v="0"/>
    <x v="2"/>
    <n v="0"/>
    <x v="2"/>
    <n v="0.875"/>
    <x v="9"/>
    <n v="0.875"/>
    <x v="10"/>
    <n v="0.875"/>
    <x v="7"/>
    <x v="2"/>
    <n v="0"/>
    <x v="2"/>
    <x v="5"/>
    <x v="2"/>
    <n v="0"/>
    <x v="1"/>
    <n v="0"/>
    <n v="0"/>
    <x v="2"/>
    <n v="0"/>
    <n v="0"/>
    <x v="2"/>
    <n v="0"/>
    <n v="1"/>
    <x v="1"/>
    <n v="0"/>
    <n v="1"/>
    <x v="1"/>
    <n v="0"/>
    <n v="1"/>
    <s v="second_last_digit"/>
    <n v="0"/>
    <n v="1"/>
  </r>
  <r>
    <n v="30"/>
    <s v="Nguyễn Hữu Sơn"/>
    <x v="0"/>
    <n v="1"/>
    <n v="0.47172499736010398"/>
    <n v="0.52810555372092205"/>
    <n v="1.6944891897368599E-4"/>
    <x v="8"/>
    <x v="0"/>
    <x v="0"/>
    <x v="8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4"/>
    <n v="0.214285714285714"/>
    <x v="0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31"/>
    <s v="Số 3 Nguyễn Oanh, Q.Gò Vấp"/>
    <x v="1"/>
    <n v="1"/>
    <n v="7.2792617097032594E-2"/>
    <n v="0.92702491619220395"/>
    <n v="1.82466710763349E-4"/>
    <x v="19"/>
    <x v="15"/>
    <x v="13"/>
    <x v="20"/>
    <n v="0"/>
    <n v="0"/>
    <n v="0"/>
    <x v="18"/>
    <n v="0"/>
    <n v="0"/>
    <n v="1"/>
    <n v="0"/>
    <n v="0"/>
    <x v="0"/>
    <n v="0"/>
    <n v="0"/>
    <n v="1"/>
    <n v="0"/>
    <n v="0"/>
    <x v="2"/>
    <n v="0.76923076923076905"/>
    <x v="7"/>
    <n v="0.76923076923076905"/>
    <x v="7"/>
    <n v="0.76923076923076905"/>
    <x v="6"/>
    <n v="7.69230769230769E-2"/>
    <x v="7"/>
    <n v="0.115384615384615"/>
    <x v="11"/>
    <n v="0.15384615384615399"/>
    <x v="8"/>
    <x v="0"/>
    <n v="0.15384615384615399"/>
    <x v="1"/>
    <x v="8"/>
    <x v="6"/>
    <n v="0.230769230769231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32"/>
    <s v="0165787332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33"/>
    <s v="Vũ Văn Mạnh"/>
    <x v="0"/>
    <n v="1"/>
    <n v="0.27456286894126902"/>
    <n v="0.72524823377904102"/>
    <n v="1.88897279689682E-4"/>
    <x v="20"/>
    <x v="0"/>
    <x v="0"/>
    <x v="21"/>
    <n v="0"/>
    <n v="0"/>
    <n v="0"/>
    <x v="19"/>
    <n v="0"/>
    <n v="1"/>
    <n v="0"/>
    <n v="0"/>
    <n v="0"/>
    <x v="2"/>
    <n v="0"/>
    <n v="1"/>
    <n v="0"/>
    <n v="0"/>
    <n v="0"/>
    <x v="0"/>
    <n v="0.54545454545454497"/>
    <x v="10"/>
    <n v="0.54545454545454497"/>
    <x v="12"/>
    <n v="0.54545454545454497"/>
    <x v="9"/>
    <n v="0"/>
    <x v="0"/>
    <n v="0"/>
    <x v="0"/>
    <n v="0"/>
    <x v="0"/>
    <x v="4"/>
    <n v="0.27272727272727298"/>
    <x v="3"/>
    <x v="5"/>
    <x v="4"/>
    <n v="0.27272727272727298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34"/>
    <s v="14 Phước Long, TP. Nha Trang, Tỉnh Khánh Hòa"/>
    <x v="1"/>
    <n v="1"/>
    <n v="1.22095350773697E-2"/>
    <n v="0.98726234764836096"/>
    <n v="5.2811727426883403E-4"/>
    <x v="21"/>
    <x v="16"/>
    <x v="14"/>
    <x v="22"/>
    <n v="0"/>
    <n v="0"/>
    <n v="0"/>
    <x v="16"/>
    <n v="0"/>
    <n v="0"/>
    <n v="0"/>
    <n v="1"/>
    <n v="0"/>
    <x v="1"/>
    <n v="0"/>
    <n v="0"/>
    <n v="0"/>
    <n v="1"/>
    <n v="0"/>
    <x v="1"/>
    <n v="0.90909090909090895"/>
    <x v="8"/>
    <n v="0.90909090909090895"/>
    <x v="8"/>
    <n v="0.90909090909090895"/>
    <x v="7"/>
    <n v="6.8181818181818205E-2"/>
    <x v="10"/>
    <n v="0.13636363636363599"/>
    <x v="9"/>
    <n v="0.204545454545455"/>
    <x v="6"/>
    <x v="1"/>
    <n v="0.11363636363636399"/>
    <x v="5"/>
    <x v="6"/>
    <x v="3"/>
    <n v="0.204545454545455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35"/>
    <s v="0972227155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36"/>
    <s v="Nguyễn Thị Thanh Xuân"/>
    <x v="0"/>
    <n v="1"/>
    <n v="0.488679904588667"/>
    <n v="0.51110664458395605"/>
    <n v="2.13450827376619E-4"/>
    <x v="5"/>
    <x v="0"/>
    <x v="0"/>
    <x v="5"/>
    <n v="0"/>
    <n v="0"/>
    <n v="0"/>
    <x v="5"/>
    <n v="0"/>
    <n v="0"/>
    <n v="1"/>
    <n v="0"/>
    <n v="0"/>
    <x v="0"/>
    <n v="0"/>
    <n v="1"/>
    <n v="0"/>
    <n v="0"/>
    <n v="0"/>
    <x v="0"/>
    <n v="0.952380952380952"/>
    <x v="0"/>
    <n v="0.952380952380952"/>
    <x v="0"/>
    <n v="0.952380952380952"/>
    <x v="0"/>
    <n v="0"/>
    <x v="0"/>
    <n v="0"/>
    <x v="0"/>
    <n v="0"/>
    <x v="0"/>
    <x v="4"/>
    <n v="0.14285714285714299"/>
    <x v="1"/>
    <x v="0"/>
    <x v="0"/>
    <n v="0.190476190476189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37"/>
    <s v="07 Nam Thông II, PMH, Q.7"/>
    <x v="1"/>
    <n v="1"/>
    <n v="3.5257607987589701E-2"/>
    <n v="0.96307746590959897"/>
    <n v="1.66492610281088E-3"/>
    <x v="22"/>
    <x v="17"/>
    <x v="15"/>
    <x v="23"/>
    <n v="0"/>
    <n v="0"/>
    <n v="0"/>
    <x v="20"/>
    <n v="0"/>
    <n v="0"/>
    <n v="1"/>
    <n v="0"/>
    <n v="0"/>
    <x v="0"/>
    <n v="0"/>
    <n v="0"/>
    <n v="1"/>
    <n v="0"/>
    <n v="0"/>
    <x v="2"/>
    <n v="0.76"/>
    <x v="7"/>
    <n v="0.84"/>
    <x v="13"/>
    <n v="0.84"/>
    <x v="3"/>
    <n v="0.12"/>
    <x v="7"/>
    <n v="0.16"/>
    <x v="9"/>
    <n v="0.28000000000000003"/>
    <x v="1"/>
    <x v="7"/>
    <n v="0.04"/>
    <x v="4"/>
    <x v="8"/>
    <x v="7"/>
    <n v="0.32"/>
    <x v="2"/>
    <n v="0"/>
    <n v="1"/>
    <x v="1"/>
    <n v="0"/>
    <n v="1"/>
    <x v="1"/>
    <n v="0"/>
    <n v="0"/>
    <x v="2"/>
    <n v="0"/>
    <n v="1"/>
    <x v="1"/>
    <n v="0"/>
    <n v="0"/>
    <s v=""/>
    <n v="1"/>
    <n v="0"/>
  </r>
  <r>
    <n v="38"/>
    <s v="0903808782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39"/>
    <s v="Hồ Vũ Ly Nha"/>
    <x v="0"/>
    <n v="1"/>
    <n v="0.43547456688143799"/>
    <n v="0.56432894821795199"/>
    <n v="1.96484900609816E-4"/>
    <x v="23"/>
    <x v="0"/>
    <x v="0"/>
    <x v="24"/>
    <n v="0"/>
    <n v="0"/>
    <n v="0"/>
    <x v="9"/>
    <n v="0"/>
    <n v="1"/>
    <n v="0"/>
    <n v="0"/>
    <n v="0"/>
    <x v="2"/>
    <n v="0"/>
    <n v="1"/>
    <n v="0"/>
    <n v="0"/>
    <n v="0"/>
    <x v="0"/>
    <n v="0.41666666666666702"/>
    <x v="4"/>
    <n v="0.41666666666666702"/>
    <x v="4"/>
    <n v="0.41666666666666702"/>
    <x v="10"/>
    <n v="0"/>
    <x v="0"/>
    <n v="0"/>
    <x v="0"/>
    <n v="0"/>
    <x v="0"/>
    <x v="5"/>
    <n v="0.16666666666666699"/>
    <x v="1"/>
    <x v="0"/>
    <x v="0"/>
    <n v="0.33333333333333298"/>
    <x v="5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40"/>
    <s v="147 Lê Lợi, P.3, Q.GV"/>
    <x v="1"/>
    <n v="1"/>
    <n v="9.9356042452729797E-3"/>
    <n v="0.98604460926145499"/>
    <n v="4.0197864932719103E-3"/>
    <x v="24"/>
    <x v="18"/>
    <x v="16"/>
    <x v="5"/>
    <n v="0"/>
    <n v="0"/>
    <n v="0"/>
    <x v="5"/>
    <n v="0"/>
    <n v="0"/>
    <n v="1"/>
    <n v="0"/>
    <n v="0"/>
    <x v="0"/>
    <n v="0"/>
    <n v="1"/>
    <n v="0"/>
    <n v="0"/>
    <n v="0"/>
    <x v="0"/>
    <n v="0.19047619047618999"/>
    <x v="13"/>
    <n v="0.57142857142857095"/>
    <x v="12"/>
    <n v="0.57142857142857095"/>
    <x v="9"/>
    <n v="0.38095238095238099"/>
    <x v="11"/>
    <n v="1"/>
    <x v="4"/>
    <n v="1"/>
    <x v="4"/>
    <x v="5"/>
    <n v="9.5238095238095205E-2"/>
    <x v="5"/>
    <x v="7"/>
    <x v="6"/>
    <n v="0.28571428571428598"/>
    <x v="2"/>
    <n v="0"/>
    <n v="1"/>
    <x v="1"/>
    <n v="0"/>
    <n v="1"/>
    <x v="1"/>
    <n v="0"/>
    <n v="1"/>
    <x v="1"/>
    <n v="1"/>
    <n v="0"/>
    <x v="0"/>
    <n v="1"/>
    <n v="0"/>
    <s v="second_last_ascii"/>
    <n v="0"/>
    <n v="0"/>
  </r>
  <r>
    <n v="41"/>
    <s v="088005115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42"/>
    <s v="Nguyễn Thị Kim Thủy"/>
    <x v="0"/>
    <n v="1"/>
    <n v="0.486669669321739"/>
    <n v="0.51317046076621398"/>
    <n v="1.5986991204692801E-4"/>
    <x v="25"/>
    <x v="0"/>
    <x v="0"/>
    <x v="25"/>
    <n v="0"/>
    <n v="0"/>
    <n v="0"/>
    <x v="21"/>
    <n v="0"/>
    <n v="0"/>
    <n v="1"/>
    <n v="0"/>
    <n v="0"/>
    <x v="0"/>
    <n v="0"/>
    <n v="1"/>
    <n v="0"/>
    <n v="0"/>
    <n v="0"/>
    <x v="0"/>
    <n v="0.94736842105263197"/>
    <x v="0"/>
    <n v="0.94736842105263197"/>
    <x v="0"/>
    <n v="0.94736842105263197"/>
    <x v="0"/>
    <n v="0"/>
    <x v="0"/>
    <n v="0"/>
    <x v="0"/>
    <n v="0"/>
    <x v="0"/>
    <x v="4"/>
    <n v="0.157894736842105"/>
    <x v="1"/>
    <x v="0"/>
    <x v="0"/>
    <n v="0.21052631578947401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43"/>
    <s v="81 A Nguyễn Duy Trinh, P. Bình Trị Tây, Q.2"/>
    <x v="1"/>
    <n v="1"/>
    <n v="7.1016916420604198E-3"/>
    <n v="0.99206286294439705"/>
    <n v="8.3544541354208099E-4"/>
    <x v="26"/>
    <x v="19"/>
    <x v="3"/>
    <x v="26"/>
    <n v="0"/>
    <n v="0"/>
    <n v="0"/>
    <x v="3"/>
    <n v="0"/>
    <n v="0"/>
    <n v="0"/>
    <n v="1"/>
    <n v="0"/>
    <x v="1"/>
    <n v="0"/>
    <n v="0"/>
    <n v="0"/>
    <n v="1"/>
    <n v="0"/>
    <x v="1"/>
    <n v="0.81395348837209303"/>
    <x v="14"/>
    <n v="0.86046511627906996"/>
    <x v="13"/>
    <n v="0.86046511627906996"/>
    <x v="3"/>
    <n v="0.116279069767442"/>
    <x v="7"/>
    <n v="0.13953488372093001"/>
    <x v="9"/>
    <n v="0.162790697674419"/>
    <x v="8"/>
    <x v="0"/>
    <n v="9.3023255813953501E-2"/>
    <x v="5"/>
    <x v="3"/>
    <x v="3"/>
    <n v="0.209302325581395"/>
    <x v="0"/>
    <n v="0"/>
    <n v="1"/>
    <x v="1"/>
    <n v="0"/>
    <n v="1"/>
    <x v="1"/>
    <n v="0"/>
    <n v="0"/>
    <x v="2"/>
    <n v="0"/>
    <n v="1"/>
    <x v="1"/>
    <n v="0"/>
    <n v="0"/>
    <s v=""/>
    <n v="1"/>
    <n v="0"/>
  </r>
  <r>
    <n v="44"/>
    <s v="01222050909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45"/>
    <s v="Moon Mei Ran"/>
    <x v="0"/>
    <n v="0"/>
    <n v="0.92739788434593495"/>
    <n v="7.2422345848789094E-2"/>
    <n v="1.79769805276489E-4"/>
    <x v="27"/>
    <x v="0"/>
    <x v="0"/>
    <x v="10"/>
    <n v="0"/>
    <n v="0"/>
    <n v="0"/>
    <x v="9"/>
    <n v="0"/>
    <n v="1"/>
    <n v="0"/>
    <n v="0"/>
    <n v="0"/>
    <x v="2"/>
    <n v="0"/>
    <n v="1"/>
    <n v="0"/>
    <n v="0"/>
    <n v="0"/>
    <x v="0"/>
    <n v="0.91666666666666696"/>
    <x v="8"/>
    <n v="0.91666666666666696"/>
    <x v="8"/>
    <n v="0.91666666666666696"/>
    <x v="7"/>
    <n v="0"/>
    <x v="0"/>
    <n v="0"/>
    <x v="0"/>
    <n v="0"/>
    <x v="0"/>
    <x v="2"/>
    <n v="0"/>
    <x v="2"/>
    <x v="5"/>
    <x v="4"/>
    <n v="0.25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46"/>
    <s v="C7-8 Sky Garden 4, PMH, Q.7"/>
    <x v="1"/>
    <n v="1"/>
    <n v="6.7752995950052006E-2"/>
    <n v="0.92720936715956004"/>
    <n v="5.0376368903880496E-3"/>
    <x v="28"/>
    <x v="20"/>
    <x v="17"/>
    <x v="27"/>
    <n v="0"/>
    <n v="0"/>
    <n v="0"/>
    <x v="22"/>
    <n v="0"/>
    <n v="0"/>
    <n v="1"/>
    <n v="0"/>
    <n v="0"/>
    <x v="0"/>
    <n v="0"/>
    <n v="0"/>
    <n v="1"/>
    <n v="0"/>
    <n v="0"/>
    <x v="2"/>
    <n v="0.33333333333333298"/>
    <x v="15"/>
    <n v="0.70370370370370405"/>
    <x v="5"/>
    <n v="0.77777777777777801"/>
    <x v="1"/>
    <n v="0.407407407407407"/>
    <x v="11"/>
    <n v="0.407407407407407"/>
    <x v="5"/>
    <n v="0.407407407407407"/>
    <x v="5"/>
    <x v="2"/>
    <n v="0"/>
    <x v="2"/>
    <x v="8"/>
    <x v="1"/>
    <n v="0.25925925925925902"/>
    <x v="3"/>
    <n v="1"/>
    <n v="0"/>
    <x v="0"/>
    <n v="0"/>
    <n v="1"/>
    <x v="1"/>
    <n v="0"/>
    <n v="0"/>
    <x v="2"/>
    <n v="0"/>
    <n v="1"/>
    <x v="1"/>
    <n v="0"/>
    <n v="0"/>
    <s v=""/>
    <n v="1"/>
    <n v="0"/>
  </r>
  <r>
    <n v="47"/>
    <s v="(+84 ) 912411547"/>
    <x v="2"/>
    <n v="2"/>
    <n v="3.7490551997561902E-4"/>
    <n v="2.3751641215872098E-2"/>
    <n v="0.97587345326415198"/>
    <x v="2"/>
    <x v="14"/>
    <x v="12"/>
    <x v="19"/>
    <n v="0"/>
    <n v="0"/>
    <n v="0"/>
    <x v="10"/>
    <n v="0"/>
    <n v="0"/>
    <n v="1"/>
    <n v="0"/>
    <n v="0"/>
    <x v="0"/>
    <n v="0"/>
    <n v="1"/>
    <n v="0"/>
    <n v="0"/>
    <n v="0"/>
    <x v="0"/>
    <n v="0"/>
    <x v="2"/>
    <n v="0"/>
    <x v="2"/>
    <n v="0"/>
    <x v="2"/>
    <n v="0.875"/>
    <x v="9"/>
    <n v="0.875"/>
    <x v="10"/>
    <n v="0.875"/>
    <x v="7"/>
    <x v="2"/>
    <n v="0"/>
    <x v="2"/>
    <x v="5"/>
    <x v="2"/>
    <n v="0"/>
    <x v="1"/>
    <n v="0"/>
    <n v="0"/>
    <x v="2"/>
    <n v="0"/>
    <n v="0"/>
    <x v="2"/>
    <n v="0"/>
    <n v="1"/>
    <x v="1"/>
    <n v="0"/>
    <n v="1"/>
    <x v="1"/>
    <n v="0"/>
    <n v="1"/>
    <s v="second_last_digit"/>
    <n v="0"/>
    <n v="1"/>
  </r>
  <r>
    <n v="48"/>
    <s v="Nguyễn Thị Phương Mai"/>
    <x v="0"/>
    <n v="1"/>
    <n v="0.30505066453317498"/>
    <n v="0.694785908482212"/>
    <n v="1.6342698461348001E-4"/>
    <x v="16"/>
    <x v="0"/>
    <x v="0"/>
    <x v="1"/>
    <n v="0"/>
    <n v="0"/>
    <n v="0"/>
    <x v="5"/>
    <n v="0"/>
    <n v="0"/>
    <n v="1"/>
    <n v="0"/>
    <n v="0"/>
    <x v="0"/>
    <n v="0"/>
    <n v="1"/>
    <n v="0"/>
    <n v="0"/>
    <n v="0"/>
    <x v="0"/>
    <n v="0.952380952380952"/>
    <x v="0"/>
    <n v="0.952380952380952"/>
    <x v="0"/>
    <n v="0.952380952380952"/>
    <x v="0"/>
    <n v="0"/>
    <x v="0"/>
    <n v="0"/>
    <x v="0"/>
    <n v="0"/>
    <x v="0"/>
    <x v="0"/>
    <n v="0.19047619047618999"/>
    <x v="0"/>
    <x v="0"/>
    <x v="0"/>
    <n v="0.190476190476189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49"/>
    <s v="124CC Phan Văn Trị, P.2, Q.5"/>
    <x v="1"/>
    <n v="1"/>
    <n v="1.12072925871267E-2"/>
    <n v="0.98515556224660905"/>
    <n v="3.6371451662645599E-3"/>
    <x v="11"/>
    <x v="9"/>
    <x v="18"/>
    <x v="28"/>
    <n v="0"/>
    <n v="0"/>
    <n v="0"/>
    <x v="11"/>
    <n v="0"/>
    <n v="0"/>
    <n v="1"/>
    <n v="0"/>
    <n v="0"/>
    <x v="0"/>
    <n v="0"/>
    <n v="0"/>
    <n v="1"/>
    <n v="0"/>
    <n v="0"/>
    <x v="2"/>
    <n v="0.5"/>
    <x v="16"/>
    <n v="0.67857142857142905"/>
    <x v="5"/>
    <n v="0.75"/>
    <x v="6"/>
    <n v="0.214285714285714"/>
    <x v="3"/>
    <n v="0.25"/>
    <x v="6"/>
    <n v="0.28571428571428598"/>
    <x v="1"/>
    <x v="5"/>
    <n v="7.1428571428571397E-2"/>
    <x v="4"/>
    <x v="8"/>
    <x v="1"/>
    <n v="0.25"/>
    <x v="3"/>
    <n v="0"/>
    <n v="1"/>
    <x v="1"/>
    <n v="0"/>
    <n v="1"/>
    <x v="1"/>
    <n v="0"/>
    <n v="1"/>
    <x v="1"/>
    <n v="0"/>
    <n v="1"/>
    <x v="1"/>
    <n v="0"/>
    <n v="0"/>
    <s v=""/>
    <n v="1"/>
    <n v="0"/>
  </r>
  <r>
    <n v="50"/>
    <s v="0903714092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51"/>
    <s v="Đinh Vân Anh"/>
    <x v="0"/>
    <n v="0"/>
    <n v="0.66512577959901997"/>
    <n v="0.33471420577851302"/>
    <n v="1.60014622467478E-4"/>
    <x v="16"/>
    <x v="0"/>
    <x v="0"/>
    <x v="1"/>
    <n v="0"/>
    <n v="0"/>
    <n v="0"/>
    <x v="9"/>
    <n v="0"/>
    <n v="1"/>
    <n v="0"/>
    <n v="0"/>
    <n v="0"/>
    <x v="2"/>
    <n v="0"/>
    <n v="1"/>
    <n v="0"/>
    <n v="0"/>
    <n v="0"/>
    <x v="0"/>
    <n v="0.91666666666666696"/>
    <x v="8"/>
    <n v="0.91666666666666696"/>
    <x v="8"/>
    <n v="0.91666666666666696"/>
    <x v="7"/>
    <n v="0"/>
    <x v="0"/>
    <n v="0"/>
    <x v="0"/>
    <n v="0"/>
    <x v="0"/>
    <x v="5"/>
    <n v="0.16666666666666699"/>
    <x v="1"/>
    <x v="5"/>
    <x v="4"/>
    <n v="0.25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52"/>
    <s v="79 Ngõ 252 Ngọc Thụy, Quận Long Biển, Hà Nội"/>
    <x v="1"/>
    <n v="1"/>
    <n v="4.0207763129624496E-3"/>
    <n v="0.99565794275205"/>
    <n v="3.2128093498724102E-4"/>
    <x v="17"/>
    <x v="21"/>
    <x v="19"/>
    <x v="29"/>
    <n v="0"/>
    <n v="0"/>
    <n v="0"/>
    <x v="16"/>
    <n v="0"/>
    <n v="0"/>
    <n v="0"/>
    <n v="1"/>
    <n v="0"/>
    <x v="1"/>
    <n v="0"/>
    <n v="0"/>
    <n v="0"/>
    <n v="1"/>
    <n v="0"/>
    <x v="1"/>
    <n v="0.72727272727272696"/>
    <x v="7"/>
    <n v="0.72727272727272696"/>
    <x v="7"/>
    <n v="0.72727272727272696"/>
    <x v="6"/>
    <n v="9.0909090909090898E-2"/>
    <x v="7"/>
    <n v="0.29545454545454503"/>
    <x v="1"/>
    <n v="0.36363636363636398"/>
    <x v="9"/>
    <x v="8"/>
    <n v="0.15909090909090901"/>
    <x v="1"/>
    <x v="3"/>
    <x v="7"/>
    <n v="0.18181818181818199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53"/>
    <s v="0903409111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54"/>
    <s v="Trương Thị Minh Thi"/>
    <x v="0"/>
    <n v="1"/>
    <n v="0.486669669321739"/>
    <n v="0.51317046076621398"/>
    <n v="1.5986991204692801E-4"/>
    <x v="25"/>
    <x v="0"/>
    <x v="0"/>
    <x v="25"/>
    <n v="0"/>
    <n v="0"/>
    <n v="0"/>
    <x v="21"/>
    <n v="0"/>
    <n v="0"/>
    <n v="1"/>
    <n v="0"/>
    <n v="0"/>
    <x v="0"/>
    <n v="0"/>
    <n v="1"/>
    <n v="0"/>
    <n v="0"/>
    <n v="0"/>
    <x v="0"/>
    <n v="0.94736842105263197"/>
    <x v="0"/>
    <n v="0.94736842105263197"/>
    <x v="0"/>
    <n v="0.94736842105263197"/>
    <x v="0"/>
    <n v="0"/>
    <x v="0"/>
    <n v="0"/>
    <x v="0"/>
    <n v="0"/>
    <x v="0"/>
    <x v="4"/>
    <n v="0.157894736842105"/>
    <x v="1"/>
    <x v="0"/>
    <x v="0"/>
    <n v="0.21052631578947401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55"/>
    <s v="2/23 Tăng Bạt Hổ, P. 11, Bình Thạnh"/>
    <x v="1"/>
    <n v="1"/>
    <n v="6.2619255359681898E-3"/>
    <n v="0.99304073350684896"/>
    <n v="6.9734095718321297E-4"/>
    <x v="29"/>
    <x v="22"/>
    <x v="20"/>
    <x v="30"/>
    <n v="0"/>
    <n v="0"/>
    <n v="0"/>
    <x v="23"/>
    <n v="0"/>
    <n v="0"/>
    <n v="0"/>
    <n v="1"/>
    <n v="0"/>
    <x v="1"/>
    <n v="0"/>
    <n v="0"/>
    <n v="0"/>
    <n v="1"/>
    <n v="0"/>
    <x v="1"/>
    <n v="0.371428571428571"/>
    <x v="15"/>
    <n v="0.4"/>
    <x v="4"/>
    <n v="0.8"/>
    <x v="1"/>
    <n v="0.17142857142857101"/>
    <x v="12"/>
    <n v="0.2"/>
    <x v="3"/>
    <n v="0.314285714285714"/>
    <x v="1"/>
    <x v="1"/>
    <n v="0.14285714285714299"/>
    <x v="1"/>
    <x v="1"/>
    <x v="6"/>
    <n v="0.17142857142857101"/>
    <x v="4"/>
    <n v="0"/>
    <n v="1"/>
    <x v="1"/>
    <n v="0"/>
    <n v="0"/>
    <x v="2"/>
    <n v="0"/>
    <n v="1"/>
    <x v="1"/>
    <n v="1"/>
    <n v="0"/>
    <x v="0"/>
    <n v="1"/>
    <n v="0"/>
    <s v="second_last_ascii"/>
    <n v="1"/>
    <n v="0"/>
  </r>
  <r>
    <n v="56"/>
    <s v="0903669604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57"/>
    <s v="Bùi Hồng Thụy"/>
    <x v="0"/>
    <n v="1"/>
    <n v="0.44929754020591101"/>
    <n v="0.55054323124933702"/>
    <n v="1.5922854475223101E-4"/>
    <x v="12"/>
    <x v="0"/>
    <x v="0"/>
    <x v="13"/>
    <n v="0"/>
    <n v="0"/>
    <n v="0"/>
    <x v="12"/>
    <n v="0"/>
    <n v="1"/>
    <n v="0"/>
    <n v="0"/>
    <n v="0"/>
    <x v="2"/>
    <n v="0"/>
    <n v="1"/>
    <n v="0"/>
    <n v="0"/>
    <n v="0"/>
    <x v="0"/>
    <n v="0.84615384615384603"/>
    <x v="11"/>
    <n v="0.84615384615384603"/>
    <x v="13"/>
    <n v="0.84615384615384603"/>
    <x v="3"/>
    <n v="0"/>
    <x v="0"/>
    <n v="0"/>
    <x v="0"/>
    <n v="0"/>
    <x v="0"/>
    <x v="4"/>
    <n v="0.230769230769231"/>
    <x v="3"/>
    <x v="5"/>
    <x v="4"/>
    <n v="0.23076923076923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58"/>
    <s v="B24 Bis Cư Xá Lam Sơn, Nguyễn Oanh"/>
    <x v="1"/>
    <n v="1"/>
    <n v="1.74746568755892E-2"/>
    <n v="0.98216492945832001"/>
    <n v="3.6041366609040199E-4"/>
    <x v="30"/>
    <x v="23"/>
    <x v="5"/>
    <x v="7"/>
    <n v="0"/>
    <n v="0"/>
    <n v="0"/>
    <x v="6"/>
    <n v="0"/>
    <n v="0"/>
    <n v="0"/>
    <n v="1"/>
    <n v="0"/>
    <x v="1"/>
    <n v="0"/>
    <n v="0"/>
    <n v="0"/>
    <n v="1"/>
    <n v="0"/>
    <x v="1"/>
    <n v="0.85294117647058798"/>
    <x v="11"/>
    <n v="0.85294117647058798"/>
    <x v="13"/>
    <n v="0.85294117647058798"/>
    <x v="3"/>
    <n v="8.8235294117647106E-2"/>
    <x v="7"/>
    <n v="0.11764705882352899"/>
    <x v="11"/>
    <n v="0.38235294117647101"/>
    <x v="5"/>
    <x v="0"/>
    <n v="0.11764705882352899"/>
    <x v="5"/>
    <x v="1"/>
    <x v="7"/>
    <n v="0.23529411764705899"/>
    <x v="3"/>
    <n v="1"/>
    <n v="0"/>
    <x v="0"/>
    <n v="0"/>
    <n v="1"/>
    <x v="1"/>
    <n v="0"/>
    <n v="1"/>
    <x v="1"/>
    <n v="1"/>
    <n v="0"/>
    <x v="0"/>
    <n v="1"/>
    <n v="0"/>
    <s v="second_last_ascii"/>
    <n v="1"/>
    <n v="0"/>
  </r>
  <r>
    <n v="59"/>
    <s v="0989052625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60"/>
    <s v="Đỗ Bảo Châu"/>
    <x v="0"/>
    <n v="1"/>
    <n v="0.13697647971458801"/>
    <n v="0.86289927241077202"/>
    <n v="1.2424787463985801E-4"/>
    <x v="31"/>
    <x v="0"/>
    <x v="0"/>
    <x v="31"/>
    <n v="0"/>
    <n v="0"/>
    <n v="0"/>
    <x v="19"/>
    <n v="0"/>
    <n v="1"/>
    <n v="0"/>
    <n v="0"/>
    <n v="0"/>
    <x v="2"/>
    <n v="0"/>
    <n v="1"/>
    <n v="0"/>
    <n v="0"/>
    <n v="0"/>
    <x v="0"/>
    <n v="0.54545454545454497"/>
    <x v="10"/>
    <n v="0.54545454545454497"/>
    <x v="12"/>
    <n v="0.54545454545454497"/>
    <x v="9"/>
    <n v="0"/>
    <x v="0"/>
    <n v="0"/>
    <x v="0"/>
    <n v="0"/>
    <x v="0"/>
    <x v="0"/>
    <n v="0.36363636363636398"/>
    <x v="6"/>
    <x v="5"/>
    <x v="4"/>
    <n v="0.27272727272727298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61"/>
    <s v="13/8 Ấp Tây A, X. Đông Hòa, Dĩ An, Bình Dương"/>
    <x v="1"/>
    <n v="1"/>
    <n v="1.24090907730577E-3"/>
    <n v="0.99857313947576498"/>
    <n v="1.8595144692922099E-4"/>
    <x v="29"/>
    <x v="24"/>
    <x v="1"/>
    <x v="32"/>
    <n v="0"/>
    <n v="0"/>
    <n v="0"/>
    <x v="24"/>
    <n v="0"/>
    <n v="0"/>
    <n v="0"/>
    <n v="0"/>
    <n v="1"/>
    <x v="3"/>
    <n v="0"/>
    <n v="0"/>
    <n v="0"/>
    <n v="0"/>
    <n v="1"/>
    <x v="4"/>
    <n v="0.86666666666666703"/>
    <x v="11"/>
    <n v="0.86666666666666703"/>
    <x v="13"/>
    <n v="0.86666666666666703"/>
    <x v="3"/>
    <n v="0.11111111111111099"/>
    <x v="7"/>
    <n v="0.2"/>
    <x v="3"/>
    <n v="0.422222222222222"/>
    <x v="5"/>
    <x v="9"/>
    <n v="0.17777777777777801"/>
    <x v="0"/>
    <x v="9"/>
    <x v="3"/>
    <n v="0.2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62"/>
    <s v="0913621589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63"/>
    <s v="Nguyễn Thị Kiêu Đông"/>
    <x v="0"/>
    <n v="1"/>
    <n v="0.17256107643721899"/>
    <n v="0.82733538845794896"/>
    <n v="1.03535104832164E-4"/>
    <x v="3"/>
    <x v="0"/>
    <x v="0"/>
    <x v="3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1"/>
    <n v="0.25"/>
    <x v="3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64"/>
    <s v="Phòng Giao Dịch Ngân Hàng Chính Sách Xã Hội, Huyện Cần Đước"/>
    <x v="1"/>
    <n v="1"/>
    <n v="2.37457275614894E-3"/>
    <n v="0.99753602179175405"/>
    <n v="8.9405452097362099E-5"/>
    <x v="32"/>
    <x v="0"/>
    <x v="21"/>
    <x v="33"/>
    <n v="0"/>
    <n v="0"/>
    <n v="0"/>
    <x v="25"/>
    <n v="0"/>
    <n v="0"/>
    <n v="0"/>
    <n v="0"/>
    <n v="1"/>
    <x v="3"/>
    <n v="0"/>
    <n v="0"/>
    <n v="0"/>
    <n v="0"/>
    <n v="1"/>
    <x v="4"/>
    <n v="0.98305084745762705"/>
    <x v="17"/>
    <n v="0.98305084745762705"/>
    <x v="14"/>
    <n v="0.98305084745762705"/>
    <x v="11"/>
    <n v="0"/>
    <x v="0"/>
    <n v="0"/>
    <x v="0"/>
    <n v="0"/>
    <x v="0"/>
    <x v="10"/>
    <n v="0.22033898305084701"/>
    <x v="0"/>
    <x v="10"/>
    <x v="9"/>
    <n v="0.20338983050847501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65"/>
    <s v="0166406072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66"/>
    <s v="Phan Đoàn Thanh Tùng"/>
    <x v="0"/>
    <n v="1"/>
    <n v="0.48822731701248101"/>
    <n v="0.51158827807764695"/>
    <n v="1.8440490987136501E-4"/>
    <x v="33"/>
    <x v="0"/>
    <x v="0"/>
    <x v="9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4"/>
    <n v="0.15"/>
    <x v="1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67"/>
    <s v="502B C/C 207 Bùi Viện, Q.3"/>
    <x v="1"/>
    <n v="1"/>
    <n v="3.9795247992005503E-3"/>
    <n v="0.98891099291852302"/>
    <n v="7.1094822822765601E-3"/>
    <x v="34"/>
    <x v="25"/>
    <x v="22"/>
    <x v="34"/>
    <n v="0"/>
    <n v="0"/>
    <n v="0"/>
    <x v="18"/>
    <n v="0"/>
    <n v="0"/>
    <n v="1"/>
    <n v="0"/>
    <n v="0"/>
    <x v="0"/>
    <n v="0"/>
    <n v="0"/>
    <n v="1"/>
    <n v="0"/>
    <n v="0"/>
    <x v="2"/>
    <n v="0.34615384615384598"/>
    <x v="15"/>
    <n v="0.42307692307692302"/>
    <x v="4"/>
    <n v="0.42307692307692302"/>
    <x v="10"/>
    <n v="0.53846153846153799"/>
    <x v="6"/>
    <n v="0.65384615384615397"/>
    <x v="7"/>
    <n v="0.73076923076923095"/>
    <x v="10"/>
    <x v="5"/>
    <n v="7.69230769230769E-2"/>
    <x v="5"/>
    <x v="8"/>
    <x v="6"/>
    <n v="0.230769230769231"/>
    <x v="3"/>
    <n v="0"/>
    <n v="1"/>
    <x v="1"/>
    <n v="0"/>
    <n v="1"/>
    <x v="1"/>
    <n v="0"/>
    <n v="1"/>
    <x v="1"/>
    <n v="0"/>
    <n v="1"/>
    <x v="1"/>
    <n v="0"/>
    <n v="0"/>
    <s v=""/>
    <n v="1"/>
    <n v="0"/>
  </r>
  <r>
    <n v="68"/>
    <s v="0919399669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69"/>
    <s v="Ngô Thị Gái"/>
    <x v="0"/>
    <n v="1"/>
    <n v="0.42568658561734601"/>
    <n v="0.57419550304129696"/>
    <n v="1.17911341357261E-4"/>
    <x v="20"/>
    <x v="0"/>
    <x v="0"/>
    <x v="21"/>
    <n v="0"/>
    <n v="0"/>
    <n v="0"/>
    <x v="19"/>
    <n v="0"/>
    <n v="1"/>
    <n v="0"/>
    <n v="0"/>
    <n v="0"/>
    <x v="2"/>
    <n v="0"/>
    <n v="1"/>
    <n v="0"/>
    <n v="0"/>
    <n v="0"/>
    <x v="0"/>
    <n v="0.90909090909090895"/>
    <x v="8"/>
    <n v="0.90909090909090895"/>
    <x v="8"/>
    <n v="0.90909090909090895"/>
    <x v="7"/>
    <n v="0"/>
    <x v="0"/>
    <n v="0"/>
    <x v="0"/>
    <n v="0"/>
    <x v="0"/>
    <x v="4"/>
    <n v="0.27272727272727298"/>
    <x v="3"/>
    <x v="5"/>
    <x v="4"/>
    <n v="0.27272727272727298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70"/>
    <s v="42 Đường Xương Huân, TP. Nha Trang"/>
    <x v="1"/>
    <n v="1"/>
    <n v="5.8128457624865102E-3"/>
    <n v="0.99391100029458601"/>
    <n v="2.7615394292747499E-4"/>
    <x v="35"/>
    <x v="23"/>
    <x v="23"/>
    <x v="35"/>
    <n v="0"/>
    <n v="0"/>
    <n v="0"/>
    <x v="6"/>
    <n v="0"/>
    <n v="0"/>
    <n v="0"/>
    <n v="1"/>
    <n v="0"/>
    <x v="1"/>
    <n v="0"/>
    <n v="0"/>
    <n v="0"/>
    <n v="1"/>
    <n v="0"/>
    <x v="1"/>
    <n v="0.82352941176470595"/>
    <x v="14"/>
    <n v="0.82352941176470595"/>
    <x v="1"/>
    <n v="0.82352941176470595"/>
    <x v="1"/>
    <n v="0.14705882352941199"/>
    <x v="12"/>
    <n v="0.17647058823529399"/>
    <x v="3"/>
    <n v="0.32352941176470601"/>
    <x v="1"/>
    <x v="6"/>
    <n v="0.17647058823529399"/>
    <x v="0"/>
    <x v="4"/>
    <x v="1"/>
    <n v="0.20588235294117599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71"/>
    <s v="0583811263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72"/>
    <s v="Lê Thế Khang"/>
    <x v="0"/>
    <n v="0"/>
    <n v="0.519708918201368"/>
    <n v="0.48001826095252598"/>
    <n v="2.7282084610606602E-4"/>
    <x v="16"/>
    <x v="0"/>
    <x v="0"/>
    <x v="1"/>
    <n v="0"/>
    <n v="0"/>
    <n v="0"/>
    <x v="9"/>
    <n v="0"/>
    <n v="1"/>
    <n v="0"/>
    <n v="0"/>
    <n v="0"/>
    <x v="2"/>
    <n v="0"/>
    <n v="1"/>
    <n v="0"/>
    <n v="0"/>
    <n v="0"/>
    <x v="0"/>
    <n v="0.66666666666666696"/>
    <x v="18"/>
    <n v="0.66666666666666696"/>
    <x v="10"/>
    <n v="0.66666666666666696"/>
    <x v="8"/>
    <n v="0"/>
    <x v="0"/>
    <n v="0"/>
    <x v="0"/>
    <n v="0"/>
    <x v="0"/>
    <x v="5"/>
    <n v="0.16666666666666699"/>
    <x v="1"/>
    <x v="5"/>
    <x v="4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73"/>
    <s v="4/3A Lê Lai, P.3, Quận Gò Vấp, TPHCM"/>
    <x v="1"/>
    <n v="1"/>
    <n v="1.4534413606436499E-2"/>
    <n v="0.98517339022493999"/>
    <n v="2.9219616862345899E-4"/>
    <x v="36"/>
    <x v="26"/>
    <x v="24"/>
    <x v="36"/>
    <n v="0"/>
    <n v="0"/>
    <n v="0"/>
    <x v="1"/>
    <n v="0"/>
    <n v="0"/>
    <n v="0"/>
    <n v="1"/>
    <n v="0"/>
    <x v="1"/>
    <n v="0"/>
    <n v="0"/>
    <n v="0"/>
    <n v="1"/>
    <n v="0"/>
    <x v="1"/>
    <n v="0.47222222222222199"/>
    <x v="1"/>
    <n v="0.75"/>
    <x v="7"/>
    <n v="0.75"/>
    <x v="6"/>
    <n v="0.22222222222222199"/>
    <x v="3"/>
    <n v="0.25"/>
    <x v="6"/>
    <n v="0.75"/>
    <x v="10"/>
    <x v="0"/>
    <n v="0.11111111111111099"/>
    <x v="5"/>
    <x v="1"/>
    <x v="9"/>
    <n v="0.33333333333333298"/>
    <x v="5"/>
    <n v="0"/>
    <n v="1"/>
    <x v="1"/>
    <n v="0"/>
    <n v="0"/>
    <x v="2"/>
    <n v="0"/>
    <n v="1"/>
    <x v="1"/>
    <n v="1"/>
    <n v="0"/>
    <x v="0"/>
    <n v="1"/>
    <n v="0"/>
    <s v="second_last_ascii"/>
    <n v="1"/>
    <n v="0"/>
  </r>
  <r>
    <n v="74"/>
    <s v="0903701018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75"/>
    <s v="Huỳnh Trang Ánh Hằng"/>
    <x v="0"/>
    <n v="1"/>
    <n v="0.48822731701248101"/>
    <n v="0.51158827807764695"/>
    <n v="1.8440490987136501E-4"/>
    <x v="33"/>
    <x v="0"/>
    <x v="0"/>
    <x v="9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4"/>
    <n v="0.15"/>
    <x v="1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76"/>
    <s v="4/1 Thống Nhất, P.16, Q.Gò Vấp, TPHCM"/>
    <x v="1"/>
    <n v="1"/>
    <n v="1.4073466759468699E-2"/>
    <n v="0.98540201515914505"/>
    <n v="5.2451808138618097E-4"/>
    <x v="37"/>
    <x v="27"/>
    <x v="25"/>
    <x v="37"/>
    <n v="0"/>
    <n v="0"/>
    <n v="0"/>
    <x v="26"/>
    <n v="0"/>
    <n v="0"/>
    <n v="0"/>
    <n v="1"/>
    <n v="0"/>
    <x v="1"/>
    <n v="0"/>
    <n v="0"/>
    <n v="0"/>
    <n v="1"/>
    <n v="0"/>
    <x v="1"/>
    <n v="0.32432432432432401"/>
    <x v="6"/>
    <n v="0.35135135135135098"/>
    <x v="15"/>
    <n v="0.86486486486486502"/>
    <x v="3"/>
    <n v="0.27027027027027001"/>
    <x v="1"/>
    <n v="0.51351351351351304"/>
    <x v="12"/>
    <n v="0.51351351351351304"/>
    <x v="3"/>
    <x v="0"/>
    <n v="0.108108108108108"/>
    <x v="5"/>
    <x v="4"/>
    <x v="5"/>
    <n v="0.29729729729729698"/>
    <x v="2"/>
    <n v="0"/>
    <n v="1"/>
    <x v="1"/>
    <n v="0"/>
    <n v="0"/>
    <x v="2"/>
    <n v="0"/>
    <n v="1"/>
    <x v="1"/>
    <n v="1"/>
    <n v="0"/>
    <x v="0"/>
    <n v="1"/>
    <n v="0"/>
    <s v="second_last_ascii"/>
    <n v="1"/>
    <n v="0"/>
  </r>
  <r>
    <n v="77"/>
    <s v="0903849793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78"/>
    <s v="Nguyễn Thị Bình"/>
    <x v="0"/>
    <n v="0"/>
    <n v="0.50362271980919204"/>
    <n v="0.49622561915406399"/>
    <n v="1.5166103674387301E-4"/>
    <x v="16"/>
    <x v="0"/>
    <x v="0"/>
    <x v="1"/>
    <n v="0"/>
    <n v="0"/>
    <n v="0"/>
    <x v="7"/>
    <n v="0"/>
    <n v="0"/>
    <n v="1"/>
    <n v="0"/>
    <n v="0"/>
    <x v="0"/>
    <n v="0"/>
    <n v="1"/>
    <n v="0"/>
    <n v="0"/>
    <n v="0"/>
    <x v="0"/>
    <n v="0.93333333333333302"/>
    <x v="0"/>
    <n v="0.93333333333333302"/>
    <x v="0"/>
    <n v="0.93333333333333302"/>
    <x v="0"/>
    <n v="0"/>
    <x v="0"/>
    <n v="0"/>
    <x v="0"/>
    <n v="0"/>
    <x v="0"/>
    <x v="4"/>
    <n v="0.2"/>
    <x v="0"/>
    <x v="5"/>
    <x v="4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79"/>
    <s v="68 Đường 30/4, Q. Ninh Kiều, TP. Cần Thơ"/>
    <x v="1"/>
    <n v="1"/>
    <n v="4.3557238702906604E-3"/>
    <n v="0.99525722153617802"/>
    <n v="3.8705459353155199E-4"/>
    <x v="29"/>
    <x v="7"/>
    <x v="8"/>
    <x v="0"/>
    <n v="0"/>
    <n v="0"/>
    <n v="0"/>
    <x v="8"/>
    <n v="0"/>
    <n v="0"/>
    <n v="0"/>
    <n v="1"/>
    <n v="0"/>
    <x v="1"/>
    <n v="0"/>
    <n v="0"/>
    <n v="0"/>
    <n v="1"/>
    <n v="0"/>
    <x v="1"/>
    <n v="0.52500000000000002"/>
    <x v="10"/>
    <n v="0.52500000000000002"/>
    <x v="12"/>
    <n v="0.52500000000000002"/>
    <x v="9"/>
    <n v="0.22500000000000001"/>
    <x v="1"/>
    <n v="0.25"/>
    <x v="6"/>
    <n v="0.5"/>
    <x v="3"/>
    <x v="6"/>
    <n v="0.15"/>
    <x v="1"/>
    <x v="6"/>
    <x v="7"/>
    <n v="0.2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80"/>
    <s v="0909381251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81"/>
    <s v="Nguyễn Thị Thanh Thủy"/>
    <x v="0"/>
    <n v="1"/>
    <n v="0.488679904588667"/>
    <n v="0.51110664458395605"/>
    <n v="2.13450827376619E-4"/>
    <x v="5"/>
    <x v="0"/>
    <x v="0"/>
    <x v="5"/>
    <n v="0"/>
    <n v="0"/>
    <n v="0"/>
    <x v="5"/>
    <n v="0"/>
    <n v="0"/>
    <n v="1"/>
    <n v="0"/>
    <n v="0"/>
    <x v="0"/>
    <n v="0"/>
    <n v="1"/>
    <n v="0"/>
    <n v="0"/>
    <n v="0"/>
    <x v="0"/>
    <n v="0.952380952380952"/>
    <x v="0"/>
    <n v="0.952380952380952"/>
    <x v="0"/>
    <n v="0.952380952380952"/>
    <x v="0"/>
    <n v="0"/>
    <x v="0"/>
    <n v="0"/>
    <x v="0"/>
    <n v="0"/>
    <x v="0"/>
    <x v="4"/>
    <n v="0.14285714285714299"/>
    <x v="1"/>
    <x v="0"/>
    <x v="0"/>
    <n v="0.190476190476189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82"/>
    <s v="160/24 Đội Cung, P.9, Q.11, TPHCM"/>
    <x v="1"/>
    <n v="1"/>
    <n v="2.2786476764659801E-2"/>
    <n v="0.97474478290984501"/>
    <n v="2.4687403254952398E-3"/>
    <x v="38"/>
    <x v="28"/>
    <x v="26"/>
    <x v="38"/>
    <n v="0"/>
    <n v="0"/>
    <n v="0"/>
    <x v="27"/>
    <n v="0"/>
    <n v="0"/>
    <n v="0"/>
    <n v="1"/>
    <n v="0"/>
    <x v="1"/>
    <n v="0"/>
    <n v="0"/>
    <n v="0"/>
    <n v="1"/>
    <n v="0"/>
    <x v="1"/>
    <n v="0.27272727272727298"/>
    <x v="12"/>
    <n v="0.42424242424242398"/>
    <x v="4"/>
    <n v="0.45454545454545497"/>
    <x v="12"/>
    <n v="0.42424242424242398"/>
    <x v="11"/>
    <n v="0.42424242424242398"/>
    <x v="5"/>
    <n v="0.42424242424242398"/>
    <x v="5"/>
    <x v="5"/>
    <n v="6.0606060606060601E-2"/>
    <x v="4"/>
    <x v="8"/>
    <x v="3"/>
    <n v="0.27272727272727298"/>
    <x v="3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83"/>
    <s v="0979799304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84"/>
    <s v="Trần Thị Hữu Thảo"/>
    <x v="0"/>
    <n v="1"/>
    <n v="0.29368268763108801"/>
    <n v="0.70622192120322502"/>
    <n v="9.5391165686998405E-5"/>
    <x v="30"/>
    <x v="0"/>
    <x v="0"/>
    <x v="39"/>
    <n v="0"/>
    <n v="0"/>
    <n v="0"/>
    <x v="28"/>
    <n v="0"/>
    <n v="0"/>
    <n v="1"/>
    <n v="0"/>
    <n v="0"/>
    <x v="0"/>
    <n v="0"/>
    <n v="1"/>
    <n v="0"/>
    <n v="0"/>
    <n v="0"/>
    <x v="0"/>
    <n v="0.94117647058823495"/>
    <x v="0"/>
    <n v="0.94117647058823495"/>
    <x v="0"/>
    <n v="0.94117647058823495"/>
    <x v="0"/>
    <n v="0"/>
    <x v="0"/>
    <n v="0"/>
    <x v="0"/>
    <n v="0"/>
    <x v="0"/>
    <x v="0"/>
    <n v="0.23529411764705899"/>
    <x v="3"/>
    <x v="0"/>
    <x v="0"/>
    <n v="0.23529411764705899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85"/>
    <s v="B14-01 Hoàng Anh Gia Lai, 357 Lê Văn Lương, Q.7, TPHCM"/>
    <x v="1"/>
    <n v="1"/>
    <n v="5.7060097444958796E-3"/>
    <n v="0.99378758110434096"/>
    <n v="5.06409151162931E-4"/>
    <x v="39"/>
    <x v="20"/>
    <x v="27"/>
    <x v="40"/>
    <n v="0"/>
    <n v="0"/>
    <n v="0"/>
    <x v="29"/>
    <n v="0"/>
    <n v="0"/>
    <n v="0"/>
    <n v="0"/>
    <n v="1"/>
    <x v="3"/>
    <n v="0"/>
    <n v="0"/>
    <n v="0"/>
    <n v="0"/>
    <n v="1"/>
    <x v="4"/>
    <n v="0.31481481481481499"/>
    <x v="6"/>
    <n v="0.35185185185185203"/>
    <x v="15"/>
    <n v="0.35185185185185203"/>
    <x v="13"/>
    <n v="0.148148148148148"/>
    <x v="12"/>
    <n v="0.240740740740741"/>
    <x v="6"/>
    <n v="0.25925925925925902"/>
    <x v="11"/>
    <x v="1"/>
    <n v="9.2592592592592601E-2"/>
    <x v="5"/>
    <x v="9"/>
    <x v="10"/>
    <n v="0.25925925925925902"/>
    <x v="3"/>
    <n v="1"/>
    <n v="0"/>
    <x v="0"/>
    <n v="0"/>
    <n v="1"/>
    <x v="1"/>
    <n v="0"/>
    <n v="1"/>
    <x v="1"/>
    <n v="1"/>
    <n v="0"/>
    <x v="0"/>
    <n v="1"/>
    <n v="0"/>
    <s v="second_last_ascii"/>
    <n v="1"/>
    <n v="0"/>
  </r>
  <r>
    <n v="86"/>
    <s v="0908697789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87"/>
    <s v="Đặng Anh Tài"/>
    <x v="0"/>
    <n v="1"/>
    <n v="0.433358481879067"/>
    <n v="0.56649987281719505"/>
    <n v="1.41645303737669E-4"/>
    <x v="23"/>
    <x v="0"/>
    <x v="0"/>
    <x v="24"/>
    <n v="0"/>
    <n v="0"/>
    <n v="0"/>
    <x v="9"/>
    <n v="0"/>
    <n v="1"/>
    <n v="0"/>
    <n v="0"/>
    <n v="0"/>
    <x v="2"/>
    <n v="0"/>
    <n v="1"/>
    <n v="0"/>
    <n v="0"/>
    <n v="0"/>
    <x v="0"/>
    <n v="0.83333333333333304"/>
    <x v="11"/>
    <n v="0.83333333333333304"/>
    <x v="13"/>
    <n v="0.83333333333333304"/>
    <x v="3"/>
    <n v="0"/>
    <x v="0"/>
    <n v="0"/>
    <x v="0"/>
    <n v="0"/>
    <x v="0"/>
    <x v="4"/>
    <n v="0.25"/>
    <x v="3"/>
    <x v="5"/>
    <x v="4"/>
    <n v="0.25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88"/>
    <s v="491 Âu Cơ, P.10, Q.Tân Bình, TPHCM"/>
    <x v="1"/>
    <n v="1"/>
    <n v="7.1861418784703902E-3"/>
    <n v="0.99237252606375703"/>
    <n v="4.4133205777278499E-4"/>
    <x v="40"/>
    <x v="5"/>
    <x v="4"/>
    <x v="41"/>
    <n v="0"/>
    <n v="0"/>
    <n v="0"/>
    <x v="6"/>
    <n v="0"/>
    <n v="0"/>
    <n v="0"/>
    <n v="1"/>
    <n v="0"/>
    <x v="1"/>
    <n v="0"/>
    <n v="0"/>
    <n v="0"/>
    <n v="1"/>
    <n v="0"/>
    <x v="1"/>
    <n v="0.38235294117647101"/>
    <x v="4"/>
    <n v="0.38235294117647101"/>
    <x v="4"/>
    <n v="0.85294117647058798"/>
    <x v="3"/>
    <n v="0.20588235294117599"/>
    <x v="3"/>
    <n v="0.70588235294117696"/>
    <x v="13"/>
    <n v="0.73529411764705899"/>
    <x v="10"/>
    <x v="0"/>
    <n v="0.11764705882352899"/>
    <x v="5"/>
    <x v="4"/>
    <x v="5"/>
    <n v="0.32352941176470601"/>
    <x v="2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89"/>
    <s v="0907919678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90"/>
    <s v="Nguyễn Đức Trường"/>
    <x v="0"/>
    <n v="1"/>
    <n v="0.17600314317691401"/>
    <n v="0.82388870994773999"/>
    <n v="1.08146875345823E-4"/>
    <x v="30"/>
    <x v="0"/>
    <x v="0"/>
    <x v="39"/>
    <n v="0"/>
    <n v="0"/>
    <n v="0"/>
    <x v="28"/>
    <n v="0"/>
    <n v="0"/>
    <n v="1"/>
    <n v="0"/>
    <n v="0"/>
    <x v="0"/>
    <n v="0"/>
    <n v="1"/>
    <n v="0"/>
    <n v="0"/>
    <n v="0"/>
    <x v="0"/>
    <n v="0.94117647058823495"/>
    <x v="0"/>
    <n v="0.94117647058823495"/>
    <x v="0"/>
    <n v="0.94117647058823495"/>
    <x v="0"/>
    <n v="0"/>
    <x v="0"/>
    <n v="0"/>
    <x v="0"/>
    <n v="0"/>
    <x v="0"/>
    <x v="1"/>
    <n v="0.29411764705882398"/>
    <x v="7"/>
    <x v="5"/>
    <x v="4"/>
    <n v="0.176470588235293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91"/>
    <s v="308 CC 148 Thống Nhất, Phương Tân Thành, Quận Tân Phú, Hồ Chí Minh"/>
    <x v="1"/>
    <n v="1"/>
    <n v="1.46080608397978E-3"/>
    <n v="0.99825948614095095"/>
    <n v="2.7970777506967399E-4"/>
    <x v="9"/>
    <x v="12"/>
    <x v="19"/>
    <x v="29"/>
    <n v="0"/>
    <n v="0"/>
    <n v="0"/>
    <x v="30"/>
    <n v="0"/>
    <n v="0"/>
    <n v="0"/>
    <n v="0"/>
    <n v="1"/>
    <x v="3"/>
    <n v="0"/>
    <n v="0"/>
    <n v="0"/>
    <n v="0"/>
    <n v="1"/>
    <x v="4"/>
    <n v="0.81818181818181801"/>
    <x v="14"/>
    <n v="0.81818181818181801"/>
    <x v="1"/>
    <n v="0.81818181818181801"/>
    <x v="1"/>
    <n v="0.16666666666666699"/>
    <x v="12"/>
    <n v="0.19696969696969699"/>
    <x v="3"/>
    <n v="0.21212121212121199"/>
    <x v="6"/>
    <x v="11"/>
    <n v="0.16666666666666699"/>
    <x v="1"/>
    <x v="11"/>
    <x v="11"/>
    <n v="0.196969696969696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92"/>
    <s v="043566 7999 (4 lines)"/>
    <x v="2"/>
    <n v="2"/>
    <n v="7.8472503739599794E-3"/>
    <n v="0.113336598952616"/>
    <n v="0.878816150673424"/>
    <x v="41"/>
    <x v="29"/>
    <x v="28"/>
    <x v="42"/>
    <n v="0"/>
    <n v="0"/>
    <n v="0.125"/>
    <x v="5"/>
    <n v="0"/>
    <n v="0"/>
    <n v="1"/>
    <n v="0"/>
    <n v="0"/>
    <x v="0"/>
    <n v="0"/>
    <n v="1"/>
    <n v="0"/>
    <n v="0"/>
    <n v="0"/>
    <x v="0"/>
    <n v="0.28571428571428598"/>
    <x v="6"/>
    <n v="0.28571428571428598"/>
    <x v="11"/>
    <n v="0.28571428571428598"/>
    <x v="14"/>
    <n v="0.66666666666666696"/>
    <x v="13"/>
    <n v="0.71428571428571397"/>
    <x v="13"/>
    <n v="0.76190476190476197"/>
    <x v="10"/>
    <x v="2"/>
    <n v="0"/>
    <x v="2"/>
    <x v="0"/>
    <x v="2"/>
    <n v="0"/>
    <x v="1"/>
    <n v="0"/>
    <n v="1"/>
    <x v="1"/>
    <n v="0"/>
    <n v="1"/>
    <x v="1"/>
    <n v="0"/>
    <n v="1"/>
    <x v="1"/>
    <n v="0"/>
    <n v="0"/>
    <x v="2"/>
    <n v="1"/>
    <n v="0"/>
    <s v="second_last_ascii"/>
    <n v="1"/>
    <n v="0"/>
  </r>
  <r>
    <n v="93"/>
    <s v="Hoàng Trường Sơn"/>
    <x v="0"/>
    <n v="1"/>
    <n v="0.31164091246268999"/>
    <n v="0.68822651741013996"/>
    <n v="1.32570127170125E-4"/>
    <x v="42"/>
    <x v="0"/>
    <x v="0"/>
    <x v="43"/>
    <n v="0"/>
    <n v="0"/>
    <n v="0"/>
    <x v="10"/>
    <n v="0"/>
    <n v="0"/>
    <n v="1"/>
    <n v="0"/>
    <n v="0"/>
    <x v="0"/>
    <n v="0"/>
    <n v="1"/>
    <n v="0"/>
    <n v="0"/>
    <n v="0"/>
    <x v="0"/>
    <n v="0.9375"/>
    <x v="0"/>
    <n v="0.9375"/>
    <x v="0"/>
    <n v="0.9375"/>
    <x v="0"/>
    <n v="0"/>
    <x v="0"/>
    <n v="0"/>
    <x v="0"/>
    <n v="0"/>
    <x v="0"/>
    <x v="0"/>
    <n v="0.25"/>
    <x v="3"/>
    <x v="5"/>
    <x v="4"/>
    <n v="0.1875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94"/>
    <s v="66A Nguyễn Văn Trỗi, Phương 08, Quận Phú Nhuận, Hồ Chí Minh"/>
    <x v="1"/>
    <n v="1"/>
    <n v="1.81159447797551E-3"/>
    <n v="0.99792280379188703"/>
    <n v="2.6560173013725699E-4"/>
    <x v="43"/>
    <x v="30"/>
    <x v="29"/>
    <x v="44"/>
    <n v="0"/>
    <n v="0"/>
    <n v="0"/>
    <x v="25"/>
    <n v="0"/>
    <n v="0"/>
    <n v="0"/>
    <n v="0"/>
    <n v="1"/>
    <x v="3"/>
    <n v="0"/>
    <n v="0"/>
    <n v="0"/>
    <n v="0"/>
    <n v="1"/>
    <x v="4"/>
    <n v="0.44067796610169502"/>
    <x v="1"/>
    <n v="0.44067796610169502"/>
    <x v="6"/>
    <n v="0.91525423728813604"/>
    <x v="7"/>
    <n v="6.7796610169491497E-2"/>
    <x v="10"/>
    <n v="0.101694915254237"/>
    <x v="11"/>
    <n v="0.152542372881356"/>
    <x v="8"/>
    <x v="12"/>
    <n v="0.169491525423729"/>
    <x v="1"/>
    <x v="10"/>
    <x v="5"/>
    <n v="0.186440677966102"/>
    <x v="0"/>
    <n v="0"/>
    <n v="1"/>
    <x v="1"/>
    <n v="0"/>
    <n v="1"/>
    <x v="1"/>
    <n v="1"/>
    <n v="0"/>
    <x v="0"/>
    <n v="1"/>
    <n v="0"/>
    <x v="0"/>
    <n v="1"/>
    <n v="0"/>
    <s v="second_last_ascii"/>
    <n v="1"/>
    <n v="0"/>
  </r>
  <r>
    <n v="95"/>
    <s v="(84-4)36876301"/>
    <x v="2"/>
    <n v="2"/>
    <n v="1.17689605351511E-4"/>
    <n v="7.3029562147014296E-3"/>
    <n v="0.99257935417994703"/>
    <x v="2"/>
    <x v="2"/>
    <x v="2"/>
    <x v="2"/>
    <n v="0"/>
    <n v="0"/>
    <n v="0"/>
    <x v="2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0.92857142857142905"/>
    <x v="14"/>
    <n v="0.92857142857142905"/>
    <x v="14"/>
    <n v="0.92857142857142905"/>
    <x v="12"/>
    <x v="2"/>
    <n v="0"/>
    <x v="2"/>
    <x v="2"/>
    <x v="2"/>
    <n v="0"/>
    <x v="1"/>
    <n v="0"/>
    <n v="0"/>
    <x v="2"/>
    <n v="0"/>
    <n v="1"/>
    <x v="1"/>
    <n v="0"/>
    <n v="1"/>
    <x v="1"/>
    <n v="0"/>
    <n v="1"/>
    <x v="1"/>
    <n v="0"/>
    <n v="1"/>
    <s v="second_last_digit"/>
    <n v="0"/>
    <n v="1"/>
  </r>
  <r>
    <n v="96"/>
    <s v="Huỳnh Văn Hiệu"/>
    <x v="0"/>
    <n v="1"/>
    <n v="0.47172499736010398"/>
    <n v="0.52810555372092205"/>
    <n v="1.6944891897368599E-4"/>
    <x v="8"/>
    <x v="0"/>
    <x v="0"/>
    <x v="8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4"/>
    <n v="0.214285714285714"/>
    <x v="0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97"/>
    <s v="19A Cộng Hòa, Phường 12, Quận Tân Bình, Hồ Chí Minh"/>
    <x v="1"/>
    <n v="1"/>
    <n v="1.6284059103273999E-3"/>
    <n v="0.99815384564230902"/>
    <n v="2.177484473636E-4"/>
    <x v="44"/>
    <x v="31"/>
    <x v="23"/>
    <x v="45"/>
    <n v="0"/>
    <n v="0"/>
    <n v="0"/>
    <x v="31"/>
    <n v="0"/>
    <n v="0"/>
    <n v="0"/>
    <n v="0"/>
    <n v="1"/>
    <x v="3"/>
    <n v="0"/>
    <n v="0"/>
    <n v="0"/>
    <n v="0"/>
    <n v="1"/>
    <x v="4"/>
    <n v="0.49019607843137297"/>
    <x v="16"/>
    <n v="0.49019607843137297"/>
    <x v="16"/>
    <n v="0.88235294117647101"/>
    <x v="7"/>
    <n v="9.8039215686274495E-2"/>
    <x v="7"/>
    <n v="0.11764705882352899"/>
    <x v="11"/>
    <n v="0.19607843137254899"/>
    <x v="6"/>
    <x v="3"/>
    <n v="0.17647058823529399"/>
    <x v="0"/>
    <x v="9"/>
    <x v="8"/>
    <n v="0.19607843137254899"/>
    <x v="0"/>
    <n v="0"/>
    <n v="1"/>
    <x v="1"/>
    <n v="0"/>
    <n v="1"/>
    <x v="1"/>
    <n v="1"/>
    <n v="0"/>
    <x v="0"/>
    <n v="1"/>
    <n v="0"/>
    <x v="0"/>
    <n v="1"/>
    <n v="0"/>
    <s v="second_last_ascii"/>
    <n v="1"/>
    <n v="0"/>
  </r>
  <r>
    <n v="98"/>
    <s v="(+84 4) 38S4 0212"/>
    <x v="2"/>
    <n v="2"/>
    <n v="9.0375402221440999E-4"/>
    <n v="7.22610858447158E-2"/>
    <n v="0.92683516013306999"/>
    <x v="45"/>
    <x v="32"/>
    <x v="30"/>
    <x v="46"/>
    <n v="0"/>
    <n v="0"/>
    <n v="0"/>
    <x v="28"/>
    <n v="0"/>
    <n v="0"/>
    <n v="1"/>
    <n v="0"/>
    <n v="0"/>
    <x v="0"/>
    <n v="0"/>
    <n v="1"/>
    <n v="0"/>
    <n v="0"/>
    <n v="0"/>
    <x v="0"/>
    <n v="0"/>
    <x v="2"/>
    <n v="0"/>
    <x v="2"/>
    <n v="0"/>
    <x v="2"/>
    <n v="0.88235294117647101"/>
    <x v="9"/>
    <n v="0.88235294117647101"/>
    <x v="10"/>
    <n v="0.88235294117647101"/>
    <x v="7"/>
    <x v="2"/>
    <n v="0"/>
    <x v="2"/>
    <x v="0"/>
    <x v="12"/>
    <n v="5.8823529411764698E-2"/>
    <x v="6"/>
    <n v="0"/>
    <n v="0"/>
    <x v="2"/>
    <n v="0"/>
    <n v="0"/>
    <x v="2"/>
    <n v="0"/>
    <n v="1"/>
    <x v="1"/>
    <n v="0"/>
    <n v="1"/>
    <x v="1"/>
    <n v="0"/>
    <n v="1"/>
    <s v="second_last_digit"/>
    <n v="0"/>
    <n v="1"/>
  </r>
  <r>
    <n v="99"/>
    <s v="Ngô Quang Tuệ"/>
    <x v="0"/>
    <n v="0"/>
    <n v="0.67680123491733901"/>
    <n v="0.32301889645355403"/>
    <n v="1.7986862910696801E-4"/>
    <x v="46"/>
    <x v="0"/>
    <x v="0"/>
    <x v="47"/>
    <n v="0"/>
    <n v="0"/>
    <n v="0"/>
    <x v="12"/>
    <n v="0"/>
    <n v="1"/>
    <n v="0"/>
    <n v="0"/>
    <n v="0"/>
    <x v="2"/>
    <n v="0"/>
    <n v="1"/>
    <n v="0"/>
    <n v="0"/>
    <n v="0"/>
    <x v="0"/>
    <n v="0.92307692307692302"/>
    <x v="8"/>
    <n v="0.92307692307692302"/>
    <x v="8"/>
    <n v="0.92307692307692302"/>
    <x v="7"/>
    <n v="0"/>
    <x v="0"/>
    <n v="0"/>
    <x v="0"/>
    <n v="0"/>
    <x v="0"/>
    <x v="5"/>
    <n v="0.15384615384615399"/>
    <x v="1"/>
    <x v="5"/>
    <x v="4"/>
    <n v="0.23076923076923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00"/>
    <s v="104 Lê Văn Sỹ, Phường 11, Quận Phú Nhuận, Hồ Chí Minh"/>
    <x v="1"/>
    <n v="1"/>
    <n v="9.3627471757896702E-4"/>
    <n v="0.99882105301135005"/>
    <n v="2.4267227107137E-4"/>
    <x v="47"/>
    <x v="33"/>
    <x v="31"/>
    <x v="48"/>
    <n v="0"/>
    <n v="0"/>
    <n v="0"/>
    <x v="32"/>
    <n v="0"/>
    <n v="0"/>
    <n v="0"/>
    <n v="0"/>
    <n v="1"/>
    <x v="3"/>
    <n v="0"/>
    <n v="0"/>
    <n v="0"/>
    <n v="0"/>
    <n v="1"/>
    <x v="4"/>
    <n v="0.490566037735849"/>
    <x v="16"/>
    <n v="0.490566037735849"/>
    <x v="16"/>
    <n v="0.83018867924528295"/>
    <x v="3"/>
    <n v="0.15094339622641501"/>
    <x v="12"/>
    <n v="0.28301886792452802"/>
    <x v="1"/>
    <n v="0.339622641509434"/>
    <x v="9"/>
    <x v="12"/>
    <n v="0.18867924528301899"/>
    <x v="0"/>
    <x v="10"/>
    <x v="8"/>
    <n v="0.188679245283018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01"/>
    <s v="(+844)39289999"/>
    <x v="2"/>
    <n v="2"/>
    <n v="2.36588659313438E-4"/>
    <n v="1.1542065943753E-2"/>
    <n v="0.98822134539693396"/>
    <x v="2"/>
    <x v="2"/>
    <x v="2"/>
    <x v="2"/>
    <n v="0"/>
    <n v="0"/>
    <n v="0"/>
    <x v="2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0.85714285714285698"/>
    <x v="2"/>
    <n v="0.85714285714285698"/>
    <x v="2"/>
    <n v="0.85714285714285698"/>
    <x v="2"/>
    <x v="2"/>
    <n v="0"/>
    <x v="2"/>
    <x v="2"/>
    <x v="2"/>
    <n v="0"/>
    <x v="1"/>
    <n v="0"/>
    <n v="0"/>
    <x v="2"/>
    <n v="0"/>
    <n v="0"/>
    <x v="2"/>
    <n v="0"/>
    <n v="1"/>
    <x v="1"/>
    <n v="0"/>
    <n v="1"/>
    <x v="1"/>
    <n v="0"/>
    <n v="1"/>
    <s v="second_last_digit"/>
    <n v="0"/>
    <n v="1"/>
  </r>
  <r>
    <n v="102"/>
    <s v="Anh Bằng"/>
    <x v="0"/>
    <n v="0"/>
    <n v="0.69129947227551303"/>
    <n v="0.30853520105655002"/>
    <n v="1.6532666793721401E-4"/>
    <x v="48"/>
    <x v="0"/>
    <x v="0"/>
    <x v="28"/>
    <n v="0"/>
    <n v="0"/>
    <n v="0"/>
    <x v="33"/>
    <n v="0"/>
    <n v="1"/>
    <n v="0"/>
    <n v="0"/>
    <n v="0"/>
    <x v="2"/>
    <n v="1"/>
    <n v="0"/>
    <n v="0"/>
    <n v="0"/>
    <n v="0"/>
    <x v="3"/>
    <n v="0.875"/>
    <x v="8"/>
    <n v="0.875"/>
    <x v="8"/>
    <n v="0.875"/>
    <x v="7"/>
    <n v="0"/>
    <x v="0"/>
    <n v="0"/>
    <x v="0"/>
    <n v="0"/>
    <x v="0"/>
    <x v="7"/>
    <n v="0.125"/>
    <x v="1"/>
    <x v="12"/>
    <x v="13"/>
    <n v="0.25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03"/>
    <s v="106 Nguyễn Minh Hoàn, Phường 12, Quận Tân Bình, Hồ Chí Minh"/>
    <x v="1"/>
    <n v="1"/>
    <n v="1.6753410208563801E-3"/>
    <n v="0.99788166453669203"/>
    <n v="4.4299444245167702E-4"/>
    <x v="43"/>
    <x v="34"/>
    <x v="29"/>
    <x v="49"/>
    <n v="0"/>
    <n v="0"/>
    <n v="0"/>
    <x v="25"/>
    <n v="0"/>
    <n v="0"/>
    <n v="0"/>
    <n v="0"/>
    <n v="1"/>
    <x v="3"/>
    <n v="0"/>
    <n v="0"/>
    <n v="0"/>
    <n v="0"/>
    <n v="1"/>
    <x v="4"/>
    <n v="0.42372881355932202"/>
    <x v="4"/>
    <n v="0.42372881355932202"/>
    <x v="4"/>
    <n v="0.91525423728813604"/>
    <x v="7"/>
    <n v="6.7796610169491497E-2"/>
    <x v="10"/>
    <n v="0.101694915254237"/>
    <x v="11"/>
    <n v="0.169491525423729"/>
    <x v="8"/>
    <x v="3"/>
    <n v="0.152542372881356"/>
    <x v="1"/>
    <x v="10"/>
    <x v="8"/>
    <n v="0.169491525423729"/>
    <x v="4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04"/>
    <s v="0904.04.04.86"/>
    <x v="2"/>
    <n v="2"/>
    <n v="1.04027337187757E-4"/>
    <n v="8.9235998284990393E-3"/>
    <n v="0.99097237283431305"/>
    <x v="2"/>
    <x v="35"/>
    <x v="32"/>
    <x v="2"/>
    <n v="0"/>
    <n v="0"/>
    <n v="0"/>
    <x v="12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0"/>
  </r>
  <r>
    <n v="105"/>
    <s v="Nguyễn Thị Bích Nga"/>
    <x v="0"/>
    <n v="1"/>
    <n v="0.486669669321739"/>
    <n v="0.51317046076621398"/>
    <n v="1.5986991204692801E-4"/>
    <x v="25"/>
    <x v="0"/>
    <x v="0"/>
    <x v="25"/>
    <n v="0"/>
    <n v="0"/>
    <n v="0"/>
    <x v="21"/>
    <n v="0"/>
    <n v="0"/>
    <n v="1"/>
    <n v="0"/>
    <n v="0"/>
    <x v="0"/>
    <n v="0"/>
    <n v="1"/>
    <n v="0"/>
    <n v="0"/>
    <n v="0"/>
    <x v="0"/>
    <n v="0.94736842105263197"/>
    <x v="0"/>
    <n v="0.94736842105263197"/>
    <x v="0"/>
    <n v="0.94736842105263197"/>
    <x v="0"/>
    <n v="0"/>
    <x v="0"/>
    <n v="0"/>
    <x v="0"/>
    <n v="0"/>
    <x v="0"/>
    <x v="4"/>
    <n v="0.157894736842105"/>
    <x v="1"/>
    <x v="0"/>
    <x v="0"/>
    <n v="0.21052631578947401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06"/>
    <s v="392 Phan Huy Ích, Phường 12, Quận Gò Vấp, Hồ Chí Minh"/>
    <x v="1"/>
    <n v="1"/>
    <n v="1.52337060206873E-3"/>
    <n v="0.99811981398670102"/>
    <n v="3.5681541123038001E-4"/>
    <x v="49"/>
    <x v="33"/>
    <x v="31"/>
    <x v="50"/>
    <n v="0"/>
    <n v="0"/>
    <n v="0"/>
    <x v="32"/>
    <n v="0"/>
    <n v="0"/>
    <n v="0"/>
    <n v="0"/>
    <n v="1"/>
    <x v="3"/>
    <n v="0"/>
    <n v="0"/>
    <n v="0"/>
    <n v="0"/>
    <n v="1"/>
    <x v="4"/>
    <n v="0.43396226415094302"/>
    <x v="1"/>
    <n v="0.43396226415094302"/>
    <x v="6"/>
    <n v="0.90566037735849103"/>
    <x v="7"/>
    <n v="7.5471698113207503E-2"/>
    <x v="7"/>
    <n v="0.113207547169811"/>
    <x v="11"/>
    <n v="0.245283018867925"/>
    <x v="11"/>
    <x v="9"/>
    <n v="0.15094339622641501"/>
    <x v="1"/>
    <x v="10"/>
    <x v="8"/>
    <n v="0.188679245283018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07"/>
    <s v="+84. 8.628.08070"/>
    <x v="2"/>
    <n v="2"/>
    <n v="1.74666332432658E-4"/>
    <n v="1.13498971725607E-2"/>
    <n v="0.98847543649500702"/>
    <x v="2"/>
    <x v="14"/>
    <x v="33"/>
    <x v="51"/>
    <n v="0"/>
    <n v="0"/>
    <n v="0"/>
    <x v="10"/>
    <n v="0"/>
    <n v="0"/>
    <n v="1"/>
    <n v="0"/>
    <n v="0"/>
    <x v="0"/>
    <n v="0"/>
    <n v="1"/>
    <n v="0"/>
    <n v="0"/>
    <n v="0"/>
    <x v="0"/>
    <n v="0"/>
    <x v="2"/>
    <n v="0"/>
    <x v="2"/>
    <n v="0"/>
    <x v="2"/>
    <n v="0.9375"/>
    <x v="14"/>
    <n v="0.9375"/>
    <x v="14"/>
    <n v="0.9375"/>
    <x v="12"/>
    <x v="2"/>
    <n v="0"/>
    <x v="2"/>
    <x v="12"/>
    <x v="2"/>
    <n v="0"/>
    <x v="1"/>
    <n v="0"/>
    <n v="0"/>
    <x v="2"/>
    <n v="0"/>
    <n v="1"/>
    <x v="1"/>
    <n v="0"/>
    <n v="1"/>
    <x v="1"/>
    <n v="0"/>
    <n v="1"/>
    <x v="1"/>
    <n v="0"/>
    <n v="1"/>
    <s v="second_last_digit"/>
    <n v="0"/>
    <n v="1"/>
  </r>
  <r>
    <n v="108"/>
    <s v="Trần Thị Mỹ Liên"/>
    <x v="0"/>
    <n v="1"/>
    <n v="0.28816794527630502"/>
    <n v="0.71174793937454495"/>
    <n v="8.4115349150843102E-5"/>
    <x v="10"/>
    <x v="0"/>
    <x v="0"/>
    <x v="11"/>
    <n v="0"/>
    <n v="0"/>
    <n v="0"/>
    <x v="10"/>
    <n v="0"/>
    <n v="0"/>
    <n v="1"/>
    <n v="0"/>
    <n v="0"/>
    <x v="0"/>
    <n v="0"/>
    <n v="1"/>
    <n v="0"/>
    <n v="0"/>
    <n v="0"/>
    <x v="0"/>
    <n v="0.9375"/>
    <x v="0"/>
    <n v="0.9375"/>
    <x v="0"/>
    <n v="0.9375"/>
    <x v="0"/>
    <n v="0"/>
    <x v="0"/>
    <n v="0"/>
    <x v="0"/>
    <n v="0"/>
    <x v="0"/>
    <x v="0"/>
    <n v="0.25"/>
    <x v="3"/>
    <x v="0"/>
    <x v="0"/>
    <n v="0.25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09"/>
    <s v="60 Đường 75, Phường Tân Quy, Quận 7, Hồ Chí Minh"/>
    <x v="1"/>
    <n v="1"/>
    <n v="1.0547011702159101E-3"/>
    <n v="0.99870794489348003"/>
    <n v="2.37353936303696E-4"/>
    <x v="50"/>
    <x v="36"/>
    <x v="34"/>
    <x v="52"/>
    <n v="0"/>
    <n v="0"/>
    <n v="0"/>
    <x v="34"/>
    <n v="0"/>
    <n v="0"/>
    <n v="0"/>
    <n v="0"/>
    <n v="1"/>
    <x v="3"/>
    <n v="0"/>
    <n v="0"/>
    <n v="0"/>
    <n v="0"/>
    <n v="1"/>
    <x v="4"/>
    <n v="0.39583333333333298"/>
    <x v="4"/>
    <n v="0.70833333333333304"/>
    <x v="5"/>
    <n v="0.875"/>
    <x v="7"/>
    <n v="0.125"/>
    <x v="12"/>
    <n v="0.20833333333333301"/>
    <x v="3"/>
    <n v="0.35416666666666702"/>
    <x v="9"/>
    <x v="3"/>
    <n v="0.1875"/>
    <x v="0"/>
    <x v="9"/>
    <x v="7"/>
    <n v="0.16666666666666699"/>
    <x v="4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10"/>
    <s v="3773 3704"/>
    <x v="2"/>
    <n v="2"/>
    <n v="1.3155050663083201E-4"/>
    <n v="3.3422333452447897E-2"/>
    <n v="0.96644611604092101"/>
    <x v="2"/>
    <x v="37"/>
    <x v="0"/>
    <x v="53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1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11"/>
    <s v="Lê Hồng Tuấn"/>
    <x v="0"/>
    <n v="1"/>
    <n v="0.29255055933421398"/>
    <n v="0.70723912733823102"/>
    <n v="2.10313327555515E-4"/>
    <x v="23"/>
    <x v="0"/>
    <x v="0"/>
    <x v="24"/>
    <n v="0"/>
    <n v="0"/>
    <n v="0"/>
    <x v="9"/>
    <n v="0"/>
    <n v="1"/>
    <n v="0"/>
    <n v="0"/>
    <n v="0"/>
    <x v="2"/>
    <n v="0"/>
    <n v="1"/>
    <n v="0"/>
    <n v="0"/>
    <n v="0"/>
    <x v="0"/>
    <n v="0.58333333333333304"/>
    <x v="3"/>
    <n v="0.58333333333333304"/>
    <x v="3"/>
    <n v="0.58333333333333304"/>
    <x v="15"/>
    <n v="0"/>
    <x v="0"/>
    <n v="0"/>
    <x v="0"/>
    <n v="0"/>
    <x v="0"/>
    <x v="4"/>
    <n v="0.25"/>
    <x v="3"/>
    <x v="5"/>
    <x v="4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12"/>
    <s v="73, Nguyễn Chánh Sất, P.13, Q. Tân Bình, TP.HCM"/>
    <x v="1"/>
    <n v="1"/>
    <n v="4.4576829603076599E-3"/>
    <n v="0.99507165036831002"/>
    <n v="4.70666671382574E-4"/>
    <x v="51"/>
    <x v="38"/>
    <x v="35"/>
    <x v="54"/>
    <n v="0"/>
    <n v="0"/>
    <n v="0"/>
    <x v="35"/>
    <n v="0"/>
    <n v="0"/>
    <n v="0"/>
    <n v="0"/>
    <n v="1"/>
    <x v="3"/>
    <n v="0"/>
    <n v="0"/>
    <n v="0"/>
    <n v="0"/>
    <n v="1"/>
    <x v="4"/>
    <n v="0.38297872340425498"/>
    <x v="4"/>
    <n v="0.40425531914893598"/>
    <x v="4"/>
    <n v="0.89361702127659604"/>
    <x v="7"/>
    <n v="0.170212765957447"/>
    <x v="12"/>
    <n v="0.25531914893617003"/>
    <x v="6"/>
    <n v="0.27659574468085102"/>
    <x v="1"/>
    <x v="1"/>
    <n v="0.10638297872340401"/>
    <x v="5"/>
    <x v="6"/>
    <x v="9"/>
    <n v="0.25531914893617003"/>
    <x v="3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13"/>
    <s v="04.62.920.338"/>
    <x v="2"/>
    <n v="2"/>
    <n v="1.15466547003701E-4"/>
    <n v="9.6416299664163502E-3"/>
    <n v="0.99024290348657995"/>
    <x v="2"/>
    <x v="35"/>
    <x v="32"/>
    <x v="2"/>
    <n v="0"/>
    <n v="0"/>
    <n v="0"/>
    <x v="12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0"/>
    <x v="2"/>
    <n v="0"/>
    <n v="1"/>
    <x v="1"/>
    <n v="0"/>
    <n v="1"/>
    <s v="second_last_digit"/>
    <n v="0"/>
    <n v="1"/>
  </r>
  <r>
    <n v="114"/>
    <s v="Tạ Thị Kim Thanh"/>
    <x v="0"/>
    <n v="0"/>
    <n v="0.54062962752855503"/>
    <n v="0.45917642195790698"/>
    <n v="1.93950513537382E-4"/>
    <x v="14"/>
    <x v="0"/>
    <x v="0"/>
    <x v="15"/>
    <n v="0"/>
    <n v="0"/>
    <n v="0"/>
    <x v="10"/>
    <n v="0"/>
    <n v="0"/>
    <n v="1"/>
    <n v="0"/>
    <n v="0"/>
    <x v="0"/>
    <n v="0"/>
    <n v="1"/>
    <n v="0"/>
    <n v="0"/>
    <n v="0"/>
    <x v="0"/>
    <n v="0.75"/>
    <x v="7"/>
    <n v="0.75"/>
    <x v="7"/>
    <n v="0.75"/>
    <x v="6"/>
    <n v="0"/>
    <x v="0"/>
    <n v="0"/>
    <x v="0"/>
    <n v="0"/>
    <x v="0"/>
    <x v="5"/>
    <n v="0.125"/>
    <x v="1"/>
    <x v="0"/>
    <x v="0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15"/>
    <s v="267/36 Bùi Đình Túy, P.24, Q. Bình Thạnh, TP.HCM"/>
    <x v="1"/>
    <n v="1"/>
    <n v="2.71616257148046E-3"/>
    <n v="0.99680341516564996"/>
    <n v="4.8042226286919499E-4"/>
    <x v="1"/>
    <x v="39"/>
    <x v="36"/>
    <x v="55"/>
    <n v="0"/>
    <n v="0"/>
    <n v="0"/>
    <x v="34"/>
    <n v="0"/>
    <n v="0"/>
    <n v="0"/>
    <n v="0"/>
    <n v="1"/>
    <x v="3"/>
    <n v="0"/>
    <n v="0"/>
    <n v="0"/>
    <n v="0"/>
    <n v="1"/>
    <x v="4"/>
    <n v="0.33333333333333298"/>
    <x v="15"/>
    <n v="0.33333333333333298"/>
    <x v="15"/>
    <n v="0.8125"/>
    <x v="1"/>
    <n v="0.16666666666666699"/>
    <x v="12"/>
    <n v="0.25"/>
    <x v="6"/>
    <n v="0.27083333333333298"/>
    <x v="11"/>
    <x v="6"/>
    <n v="0.125"/>
    <x v="1"/>
    <x v="6"/>
    <x v="9"/>
    <n v="0.25"/>
    <x v="3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16"/>
    <s v="08. 6264 5449"/>
    <x v="2"/>
    <n v="2"/>
    <n v="1.3215123218786499E-4"/>
    <n v="1.7757078850365701E-2"/>
    <n v="0.98211076991744595"/>
    <x v="2"/>
    <x v="35"/>
    <x v="13"/>
    <x v="56"/>
    <n v="0"/>
    <n v="0"/>
    <n v="0"/>
    <x v="12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5"/>
    <x v="2"/>
    <n v="0"/>
    <x v="1"/>
    <n v="0"/>
    <n v="1"/>
    <x v="1"/>
    <n v="0"/>
    <n v="1"/>
    <x v="1"/>
    <n v="0"/>
    <n v="0"/>
    <x v="2"/>
    <n v="0"/>
    <n v="1"/>
    <x v="1"/>
    <n v="0"/>
    <n v="1"/>
    <s v="second_last_digit"/>
    <n v="0"/>
    <n v="1"/>
  </r>
  <r>
    <n v="117"/>
    <s v="Lý Thị Bích Dung"/>
    <x v="0"/>
    <n v="1"/>
    <n v="0.33747810074256002"/>
    <n v="0.66237245168568104"/>
    <n v="1.49447571759416E-4"/>
    <x v="42"/>
    <x v="0"/>
    <x v="0"/>
    <x v="43"/>
    <n v="0"/>
    <n v="0"/>
    <n v="0"/>
    <x v="10"/>
    <n v="0"/>
    <n v="0"/>
    <n v="1"/>
    <n v="0"/>
    <n v="0"/>
    <x v="0"/>
    <n v="0"/>
    <n v="1"/>
    <n v="0"/>
    <n v="0"/>
    <n v="0"/>
    <x v="0"/>
    <n v="0.75"/>
    <x v="7"/>
    <n v="0.75"/>
    <x v="7"/>
    <n v="0.75"/>
    <x v="6"/>
    <n v="0"/>
    <x v="0"/>
    <n v="0"/>
    <x v="0"/>
    <n v="0"/>
    <x v="0"/>
    <x v="4"/>
    <n v="0.1875"/>
    <x v="0"/>
    <x v="0"/>
    <x v="0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18"/>
    <s v="396/137/33 Nguyễn Tất Thành, Phường 18, Quận 4, Hồ Chí Minh"/>
    <x v="1"/>
    <n v="1"/>
    <n v="2.0319333082220599E-3"/>
    <n v="0.99703895132463904"/>
    <n v="9.2911536713933597E-4"/>
    <x v="52"/>
    <x v="40"/>
    <x v="37"/>
    <x v="57"/>
    <n v="0"/>
    <n v="0"/>
    <n v="0"/>
    <x v="25"/>
    <n v="0"/>
    <n v="0"/>
    <n v="0"/>
    <n v="0"/>
    <n v="1"/>
    <x v="3"/>
    <n v="0"/>
    <n v="0"/>
    <n v="0"/>
    <n v="0"/>
    <n v="1"/>
    <x v="4"/>
    <n v="0.38983050847457601"/>
    <x v="4"/>
    <n v="0.40677966101694901"/>
    <x v="4"/>
    <n v="0.79661016949152497"/>
    <x v="1"/>
    <n v="0.186440677966102"/>
    <x v="3"/>
    <n v="0.20338983050847501"/>
    <x v="3"/>
    <n v="0.338983050847458"/>
    <x v="9"/>
    <x v="9"/>
    <n v="0.13559322033898299"/>
    <x v="1"/>
    <x v="9"/>
    <x v="7"/>
    <n v="0.13559322033898299"/>
    <x v="4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19"/>
    <s v="1900 6878 "/>
    <x v="2"/>
    <n v="2"/>
    <n v="1.2973765113384199E-4"/>
    <n v="1.2901207565648099E-2"/>
    <n v="0.98696905478321795"/>
    <x v="2"/>
    <x v="41"/>
    <x v="0"/>
    <x v="58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12"/>
    <x v="2"/>
    <n v="0"/>
    <x v="1"/>
    <n v="0"/>
    <n v="1"/>
    <x v="1"/>
    <n v="0"/>
    <n v="1"/>
    <x v="1"/>
    <n v="0"/>
    <n v="1"/>
    <x v="1"/>
    <n v="0"/>
    <n v="0"/>
    <x v="2"/>
    <n v="0"/>
    <n v="1"/>
    <s v="second_last_digit"/>
    <n v="0"/>
    <n v="1"/>
  </r>
  <r>
    <n v="120"/>
    <s v="Phạm Văn Trung"/>
    <x v="0"/>
    <n v="0"/>
    <n v="0.68598594927549095"/>
    <n v="0.31381050674064798"/>
    <n v="2.03543983861719E-4"/>
    <x v="5"/>
    <x v="0"/>
    <x v="0"/>
    <x v="5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5"/>
    <n v="0.14285714285714299"/>
    <x v="1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21"/>
    <s v="40 DD5, Phường Tân Hưng Thuận, Quận 12, Hồ Chí Minh"/>
    <x v="1"/>
    <n v="1"/>
    <n v="1.70130336080711E-3"/>
    <n v="0.99800872771833204"/>
    <n v="2.8996892086106599E-4"/>
    <x v="44"/>
    <x v="42"/>
    <x v="23"/>
    <x v="35"/>
    <n v="0"/>
    <n v="0"/>
    <n v="0"/>
    <x v="31"/>
    <n v="0"/>
    <n v="0"/>
    <n v="0"/>
    <n v="0"/>
    <n v="1"/>
    <x v="3"/>
    <n v="0"/>
    <n v="0"/>
    <n v="0"/>
    <n v="0"/>
    <n v="1"/>
    <x v="4"/>
    <n v="0.50980392156862697"/>
    <x v="16"/>
    <n v="0.52941176470588203"/>
    <x v="12"/>
    <n v="0.82352941176470595"/>
    <x v="1"/>
    <n v="0.15686274509803899"/>
    <x v="12"/>
    <n v="0.21568627450980399"/>
    <x v="3"/>
    <n v="0.23529411764705899"/>
    <x v="11"/>
    <x v="9"/>
    <n v="0.15686274509803899"/>
    <x v="1"/>
    <x v="9"/>
    <x v="8"/>
    <n v="0.19607843137254899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22"/>
    <s v="(08) 38 335 896"/>
    <x v="2"/>
    <n v="2"/>
    <n v="1.9927202738191001E-4"/>
    <n v="2.2036024163963001E-2"/>
    <n v="0.97776470380865499"/>
    <x v="2"/>
    <x v="43"/>
    <x v="38"/>
    <x v="58"/>
    <n v="0"/>
    <n v="0"/>
    <n v="0"/>
    <x v="7"/>
    <n v="0"/>
    <n v="0"/>
    <n v="1"/>
    <n v="0"/>
    <n v="0"/>
    <x v="0"/>
    <n v="0"/>
    <n v="1"/>
    <n v="0"/>
    <n v="0"/>
    <n v="0"/>
    <x v="0"/>
    <n v="0"/>
    <x v="2"/>
    <n v="0"/>
    <x v="2"/>
    <n v="0"/>
    <x v="2"/>
    <n v="0.93333333333333302"/>
    <x v="14"/>
    <n v="0.93333333333333302"/>
    <x v="14"/>
    <n v="0.93333333333333302"/>
    <x v="12"/>
    <x v="2"/>
    <n v="0"/>
    <x v="2"/>
    <x v="0"/>
    <x v="2"/>
    <n v="0"/>
    <x v="1"/>
    <n v="0"/>
    <n v="0"/>
    <x v="2"/>
    <n v="0"/>
    <n v="1"/>
    <x v="1"/>
    <n v="0"/>
    <n v="1"/>
    <x v="1"/>
    <n v="0"/>
    <n v="1"/>
    <x v="1"/>
    <n v="0"/>
    <n v="1"/>
    <s v="second_last_digit"/>
    <n v="0"/>
    <n v="1"/>
  </r>
  <r>
    <n v="123"/>
    <s v="Nguyễn Huỳnh Quang Huy"/>
    <x v="0"/>
    <n v="0"/>
    <n v="0.68018921064563798"/>
    <n v="0.31951468150638301"/>
    <n v="2.9610784797835202E-4"/>
    <x v="53"/>
    <x v="0"/>
    <x v="0"/>
    <x v="59"/>
    <n v="0"/>
    <n v="0"/>
    <n v="0"/>
    <x v="36"/>
    <n v="0"/>
    <n v="0"/>
    <n v="1"/>
    <n v="0"/>
    <n v="0"/>
    <x v="0"/>
    <n v="0"/>
    <n v="1"/>
    <n v="0"/>
    <n v="0"/>
    <n v="0"/>
    <x v="0"/>
    <n v="0.95454545454545503"/>
    <x v="0"/>
    <n v="0.95454545454545503"/>
    <x v="0"/>
    <n v="0.95454545454545503"/>
    <x v="0"/>
    <n v="0"/>
    <x v="0"/>
    <n v="0"/>
    <x v="0"/>
    <n v="0"/>
    <x v="0"/>
    <x v="5"/>
    <n v="9.0909090909090898E-2"/>
    <x v="5"/>
    <x v="0"/>
    <x v="0"/>
    <n v="0.181818181818181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24"/>
    <s v="1376 Tỉnh Lộ 8, Ấp 12, Xã Tân Thạnh Đông, Huyện Củ Chi, Hồ Chí Minh"/>
    <x v="1"/>
    <n v="1"/>
    <n v="1.1798367039215899E-3"/>
    <n v="0.99852807306349201"/>
    <n v="2.9209023258638798E-4"/>
    <x v="54"/>
    <x v="44"/>
    <x v="39"/>
    <x v="60"/>
    <n v="0"/>
    <n v="0"/>
    <n v="0"/>
    <x v="37"/>
    <n v="0"/>
    <n v="0"/>
    <n v="0"/>
    <n v="0"/>
    <n v="1"/>
    <x v="3"/>
    <n v="0"/>
    <n v="0"/>
    <n v="0"/>
    <n v="0"/>
    <n v="1"/>
    <x v="4"/>
    <n v="0.58208955223880599"/>
    <x v="3"/>
    <n v="0.58208955223880599"/>
    <x v="3"/>
    <n v="0.89552238805970197"/>
    <x v="7"/>
    <n v="0.119402985074627"/>
    <x v="7"/>
    <n v="0.25373134328358199"/>
    <x v="6"/>
    <n v="0.47761194029850701"/>
    <x v="3"/>
    <x v="11"/>
    <n v="0.164179104477612"/>
    <x v="1"/>
    <x v="13"/>
    <x v="9"/>
    <n v="0.17910447761194001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25"/>
    <s v="952-854-6118"/>
    <x v="2"/>
    <n v="2"/>
    <n v="6.8663563471948506E-5"/>
    <n v="6.1508068961385401E-3"/>
    <n v="0.99378052954038998"/>
    <x v="2"/>
    <x v="8"/>
    <x v="40"/>
    <x v="2"/>
    <n v="0"/>
    <n v="0"/>
    <n v="0"/>
    <x v="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26"/>
    <s v="A Thịnh"/>
    <x v="0"/>
    <n v="0"/>
    <n v="0.60543436613504198"/>
    <n v="0.39427510258493997"/>
    <n v="2.90531280018166E-4"/>
    <x v="5"/>
    <x v="0"/>
    <x v="0"/>
    <x v="5"/>
    <n v="0"/>
    <n v="0"/>
    <n v="0"/>
    <x v="38"/>
    <n v="0"/>
    <n v="1"/>
    <n v="0"/>
    <n v="0"/>
    <n v="0"/>
    <x v="2"/>
    <n v="1"/>
    <n v="0"/>
    <n v="0"/>
    <n v="0"/>
    <n v="0"/>
    <x v="3"/>
    <n v="0.57142857142857095"/>
    <x v="10"/>
    <n v="0.57142857142857095"/>
    <x v="12"/>
    <n v="0.57142857142857095"/>
    <x v="9"/>
    <n v="0"/>
    <x v="0"/>
    <n v="0"/>
    <x v="0"/>
    <n v="0"/>
    <x v="0"/>
    <x v="7"/>
    <n v="0.14285714285714299"/>
    <x v="1"/>
    <x v="12"/>
    <x v="13"/>
    <n v="0.28571428571428598"/>
    <x v="2"/>
    <n v="1"/>
    <n v="0"/>
    <x v="0"/>
    <n v="0"/>
    <n v="0"/>
    <x v="2"/>
    <n v="1"/>
    <n v="0"/>
    <x v="0"/>
    <n v="1"/>
    <n v="0"/>
    <x v="0"/>
    <n v="1"/>
    <n v="0"/>
    <s v="second_last_ascii"/>
    <n v="1"/>
    <n v="0"/>
  </r>
  <r>
    <n v="127"/>
    <s v="87/11 Tây Sơn,., Quận Tân Phú, Hồ Chí Minh"/>
    <x v="1"/>
    <n v="1"/>
    <n v="4.05722346206652E-3"/>
    <n v="0.99564649105791303"/>
    <n v="2.9628548002091698E-4"/>
    <x v="11"/>
    <x v="45"/>
    <x v="41"/>
    <x v="8"/>
    <n v="0"/>
    <n v="0"/>
    <n v="0"/>
    <x v="39"/>
    <n v="0"/>
    <n v="0"/>
    <n v="0"/>
    <n v="1"/>
    <n v="0"/>
    <x v="1"/>
    <n v="0"/>
    <n v="0"/>
    <n v="0"/>
    <n v="1"/>
    <n v="0"/>
    <x v="1"/>
    <n v="0.80952380952380998"/>
    <x v="14"/>
    <n v="0.80952380952380998"/>
    <x v="1"/>
    <n v="0.80952380952380998"/>
    <x v="1"/>
    <n v="0.16666666666666699"/>
    <x v="12"/>
    <n v="0.26190476190476197"/>
    <x v="6"/>
    <n v="0.40476190476190499"/>
    <x v="5"/>
    <x v="8"/>
    <n v="0.16666666666666699"/>
    <x v="1"/>
    <x v="6"/>
    <x v="7"/>
    <n v="0.19047619047618999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28"/>
    <s v="0912666959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29"/>
    <s v="Nguyễn Ngọc Diễm Hương"/>
    <x v="0"/>
    <n v="1"/>
    <n v="0.17537631423431199"/>
    <n v="0.82448866223939898"/>
    <n v="1.3502352628902301E-4"/>
    <x v="55"/>
    <x v="0"/>
    <x v="0"/>
    <x v="29"/>
    <n v="0"/>
    <n v="0"/>
    <n v="0"/>
    <x v="36"/>
    <n v="0"/>
    <n v="0"/>
    <n v="1"/>
    <n v="0"/>
    <n v="0"/>
    <x v="0"/>
    <n v="0"/>
    <n v="1"/>
    <n v="0"/>
    <n v="0"/>
    <n v="0"/>
    <x v="0"/>
    <n v="0.95454545454545503"/>
    <x v="0"/>
    <n v="0.95454545454545503"/>
    <x v="0"/>
    <n v="0.95454545454545503"/>
    <x v="0"/>
    <n v="0"/>
    <x v="0"/>
    <n v="0"/>
    <x v="0"/>
    <n v="0"/>
    <x v="0"/>
    <x v="1"/>
    <n v="0.22727272727272699"/>
    <x v="3"/>
    <x v="0"/>
    <x v="0"/>
    <n v="0.181818181818181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30"/>
    <s v="635 Phạm Văn Hai, Phường 03, Quận Tân Bình, Hồ Chí Minh"/>
    <x v="1"/>
    <n v="1"/>
    <n v="1.38963659288384E-3"/>
    <n v="0.99827872847987797"/>
    <n v="3.31634927238119E-4"/>
    <x v="56"/>
    <x v="12"/>
    <x v="42"/>
    <x v="29"/>
    <n v="0"/>
    <n v="0"/>
    <n v="0"/>
    <x v="40"/>
    <n v="0"/>
    <n v="0"/>
    <n v="0"/>
    <n v="0"/>
    <n v="1"/>
    <x v="3"/>
    <n v="0"/>
    <n v="0"/>
    <n v="0"/>
    <n v="0"/>
    <n v="1"/>
    <x v="4"/>
    <n v="0.45454545454545497"/>
    <x v="1"/>
    <n v="0.45454545454545497"/>
    <x v="6"/>
    <n v="0.90909090909090895"/>
    <x v="7"/>
    <n v="7.2727272727272696E-2"/>
    <x v="10"/>
    <n v="0.109090909090909"/>
    <x v="11"/>
    <n v="0.18181818181818199"/>
    <x v="6"/>
    <x v="3"/>
    <n v="0.163636363636364"/>
    <x v="1"/>
    <x v="10"/>
    <x v="8"/>
    <n v="0.181818181818181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31"/>
    <s v="0983.120.984"/>
    <x v="2"/>
    <n v="2"/>
    <n v="6.8663563471948506E-5"/>
    <n v="6.1508068961385401E-3"/>
    <n v="0.99378052954038998"/>
    <x v="2"/>
    <x v="8"/>
    <x v="40"/>
    <x v="2"/>
    <n v="0"/>
    <n v="0"/>
    <n v="0"/>
    <x v="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32"/>
    <s v="Đàm Tiến Tới"/>
    <x v="0"/>
    <n v="1"/>
    <n v="0.24283572031171399"/>
    <n v="0.75706011803762197"/>
    <n v="1.04161650663363E-4"/>
    <x v="9"/>
    <x v="0"/>
    <x v="0"/>
    <x v="61"/>
    <n v="0"/>
    <n v="0"/>
    <n v="0"/>
    <x v="9"/>
    <n v="0"/>
    <n v="1"/>
    <n v="0"/>
    <n v="0"/>
    <n v="0"/>
    <x v="2"/>
    <n v="0"/>
    <n v="1"/>
    <n v="0"/>
    <n v="0"/>
    <n v="0"/>
    <x v="0"/>
    <n v="0.83333333333333304"/>
    <x v="11"/>
    <n v="0.83333333333333304"/>
    <x v="13"/>
    <n v="0.83333333333333304"/>
    <x v="3"/>
    <n v="0"/>
    <x v="0"/>
    <n v="0"/>
    <x v="0"/>
    <n v="0"/>
    <x v="0"/>
    <x v="0"/>
    <n v="0.33333333333333298"/>
    <x v="6"/>
    <x v="5"/>
    <x v="4"/>
    <n v="0.25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33"/>
    <s v="204/5Q Tam Đông 3, Thới Tam Thôn, Huyện Hóc Môn, Hồ Chí Minh"/>
    <x v="1"/>
    <n v="1"/>
    <n v="1.72787647155092E-3"/>
    <n v="0.99795243880027995"/>
    <n v="3.1968472816919002E-4"/>
    <x v="9"/>
    <x v="26"/>
    <x v="43"/>
    <x v="0"/>
    <n v="0"/>
    <n v="0"/>
    <n v="0"/>
    <x v="41"/>
    <n v="0"/>
    <n v="0"/>
    <n v="0"/>
    <n v="0"/>
    <n v="1"/>
    <x v="3"/>
    <n v="0"/>
    <n v="0"/>
    <n v="0"/>
    <n v="0"/>
    <n v="1"/>
    <x v="4"/>
    <n v="0.66666666666666696"/>
    <x v="18"/>
    <n v="0.86666666666666703"/>
    <x v="13"/>
    <n v="0.86666666666666703"/>
    <x v="3"/>
    <n v="0.116666666666667"/>
    <x v="7"/>
    <n v="0.133333333333333"/>
    <x v="9"/>
    <n v="0.2"/>
    <x v="6"/>
    <x v="3"/>
    <n v="0.15"/>
    <x v="1"/>
    <x v="14"/>
    <x v="9"/>
    <n v="0.2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34"/>
    <s v="(0031) 648946251"/>
    <x v="2"/>
    <n v="2"/>
    <n v="1.6847264989195901E-4"/>
    <n v="1.10847168860499E-2"/>
    <n v="0.98874681046405799"/>
    <x v="2"/>
    <x v="46"/>
    <x v="8"/>
    <x v="51"/>
    <n v="0"/>
    <n v="0"/>
    <n v="0"/>
    <x v="10"/>
    <n v="0"/>
    <n v="0"/>
    <n v="1"/>
    <n v="0"/>
    <n v="0"/>
    <x v="0"/>
    <n v="0"/>
    <n v="1"/>
    <n v="0"/>
    <n v="0"/>
    <n v="0"/>
    <x v="0"/>
    <n v="0"/>
    <x v="2"/>
    <n v="0"/>
    <x v="2"/>
    <n v="0"/>
    <x v="2"/>
    <n v="0.9375"/>
    <x v="14"/>
    <n v="0.9375"/>
    <x v="14"/>
    <n v="0.9375"/>
    <x v="12"/>
    <x v="2"/>
    <n v="0"/>
    <x v="2"/>
    <x v="12"/>
    <x v="2"/>
    <n v="0"/>
    <x v="1"/>
    <n v="0"/>
    <n v="0"/>
    <x v="2"/>
    <n v="0"/>
    <n v="1"/>
    <x v="1"/>
    <n v="0"/>
    <n v="1"/>
    <x v="1"/>
    <n v="0"/>
    <n v="1"/>
    <x v="1"/>
    <n v="0"/>
    <n v="1"/>
    <s v="second_last_digit"/>
    <n v="0"/>
    <n v="1"/>
  </r>
  <r>
    <n v="135"/>
    <s v="Nguyễn Hoàng Hạ My"/>
    <x v="0"/>
    <n v="1"/>
    <n v="0.43485438091379303"/>
    <n v="0.56496802779077904"/>
    <n v="1.7759129542739799E-4"/>
    <x v="16"/>
    <x v="0"/>
    <x v="0"/>
    <x v="1"/>
    <n v="0"/>
    <n v="0"/>
    <n v="0"/>
    <x v="42"/>
    <n v="0"/>
    <n v="0"/>
    <n v="1"/>
    <n v="0"/>
    <n v="0"/>
    <x v="0"/>
    <n v="0"/>
    <n v="1"/>
    <n v="0"/>
    <n v="0"/>
    <n v="0"/>
    <x v="0"/>
    <n v="0.94444444444444398"/>
    <x v="0"/>
    <n v="0.94444444444444398"/>
    <x v="0"/>
    <n v="0.94444444444444398"/>
    <x v="0"/>
    <n v="0"/>
    <x v="0"/>
    <n v="0"/>
    <x v="0"/>
    <n v="0"/>
    <x v="0"/>
    <x v="4"/>
    <n v="0.16666666666666699"/>
    <x v="1"/>
    <x v="0"/>
    <x v="0"/>
    <n v="0.22222222222222199"/>
    <x v="0"/>
    <n v="1"/>
    <n v="0"/>
    <x v="0"/>
    <n v="1"/>
    <n v="0"/>
    <x v="0"/>
    <n v="1"/>
    <n v="0"/>
    <x v="0"/>
    <n v="1"/>
    <n v="0"/>
    <x v="0"/>
    <n v="1"/>
    <n v="0"/>
    <s v="second_last_ascii"/>
    <n v="0"/>
    <n v="0"/>
  </r>
  <r>
    <n v="136"/>
    <s v="51/25 Phan Huy Ích, Phường 15, Quận Tân Bình, Hồ Chí Minh"/>
    <x v="1"/>
    <n v="1"/>
    <n v="2.0943719648085801E-3"/>
    <n v="0.99749340053449298"/>
    <n v="4.1222750069878802E-4"/>
    <x v="57"/>
    <x v="47"/>
    <x v="44"/>
    <x v="1"/>
    <n v="0"/>
    <n v="0"/>
    <n v="0"/>
    <x v="43"/>
    <n v="0"/>
    <n v="0"/>
    <n v="0"/>
    <n v="0"/>
    <n v="1"/>
    <x v="3"/>
    <n v="0"/>
    <n v="0"/>
    <n v="0"/>
    <n v="0"/>
    <n v="1"/>
    <x v="4"/>
    <n v="0.43859649122806998"/>
    <x v="1"/>
    <n v="0.43859649122806998"/>
    <x v="6"/>
    <n v="0.87719298245613997"/>
    <x v="7"/>
    <n v="0.105263157894737"/>
    <x v="7"/>
    <n v="0.12280701754386"/>
    <x v="11"/>
    <n v="0.175438596491228"/>
    <x v="6"/>
    <x v="9"/>
    <n v="0.140350877192982"/>
    <x v="1"/>
    <x v="10"/>
    <x v="8"/>
    <n v="0.175438596491228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37"/>
    <s v="0904 - 100 - 474"/>
    <x v="2"/>
    <n v="2"/>
    <n v="1.22762975676268E-4"/>
    <n v="1.9626326164320699E-2"/>
    <n v="0.98025091086000304"/>
    <x v="2"/>
    <x v="48"/>
    <x v="8"/>
    <x v="28"/>
    <n v="0"/>
    <n v="0"/>
    <n v="0"/>
    <x v="10"/>
    <n v="0"/>
    <n v="0"/>
    <n v="1"/>
    <n v="0"/>
    <n v="0"/>
    <x v="0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7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38"/>
    <s v="Nguyễn Bảo Hưng"/>
    <x v="0"/>
    <n v="0"/>
    <n v="0.50362271980919204"/>
    <n v="0.49622561915406399"/>
    <n v="1.5166103674387301E-4"/>
    <x v="16"/>
    <x v="0"/>
    <x v="0"/>
    <x v="1"/>
    <n v="0"/>
    <n v="0"/>
    <n v="0"/>
    <x v="7"/>
    <n v="0"/>
    <n v="0"/>
    <n v="1"/>
    <n v="0"/>
    <n v="0"/>
    <x v="0"/>
    <n v="0"/>
    <n v="1"/>
    <n v="0"/>
    <n v="0"/>
    <n v="0"/>
    <x v="0"/>
    <n v="0.93333333333333302"/>
    <x v="0"/>
    <n v="0.93333333333333302"/>
    <x v="0"/>
    <n v="0.93333333333333302"/>
    <x v="0"/>
    <n v="0"/>
    <x v="0"/>
    <n v="0"/>
    <x v="0"/>
    <n v="0"/>
    <x v="0"/>
    <x v="4"/>
    <n v="0.2"/>
    <x v="0"/>
    <x v="5"/>
    <x v="4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39"/>
    <s v="235 Thành Công, Phường Tân Thành, Quân Tân Phú, Hồ Chí Minh"/>
    <x v="1"/>
    <n v="1"/>
    <n v="1.3141209034815799E-3"/>
    <n v="0.99844214125416197"/>
    <n v="2.43737842356131E-4"/>
    <x v="43"/>
    <x v="49"/>
    <x v="29"/>
    <x v="62"/>
    <n v="0"/>
    <n v="0"/>
    <n v="0"/>
    <x v="25"/>
    <n v="0"/>
    <n v="0"/>
    <n v="0"/>
    <n v="0"/>
    <n v="1"/>
    <x v="3"/>
    <n v="0"/>
    <n v="0"/>
    <n v="0"/>
    <n v="0"/>
    <n v="1"/>
    <x v="4"/>
    <n v="0.91525423728813604"/>
    <x v="8"/>
    <n v="0.91525423728813604"/>
    <x v="8"/>
    <n v="0.91525423728813604"/>
    <x v="7"/>
    <n v="6.7796610169491497E-2"/>
    <x v="10"/>
    <n v="0.101694915254237"/>
    <x v="11"/>
    <n v="0.11864406779661001"/>
    <x v="13"/>
    <x v="11"/>
    <n v="0.186440677966102"/>
    <x v="0"/>
    <x v="10"/>
    <x v="5"/>
    <n v="0.186440677966102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40"/>
    <s v="0977.475.108"/>
    <x v="2"/>
    <n v="2"/>
    <n v="6.8663563471948506E-5"/>
    <n v="6.1508068961385401E-3"/>
    <n v="0.99378052954038998"/>
    <x v="2"/>
    <x v="8"/>
    <x v="40"/>
    <x v="2"/>
    <n v="0"/>
    <n v="0"/>
    <n v="0"/>
    <x v="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41"/>
    <s v="Lê Nguyễn Trọng Nhân"/>
    <x v="0"/>
    <n v="1"/>
    <n v="0.20294067213589601"/>
    <n v="0.79687976026874197"/>
    <n v="1.7956759536203601E-4"/>
    <x v="0"/>
    <x v="0"/>
    <x v="0"/>
    <x v="0"/>
    <n v="0"/>
    <n v="0"/>
    <n v="0"/>
    <x v="0"/>
    <n v="0"/>
    <n v="0"/>
    <n v="1"/>
    <n v="0"/>
    <n v="0"/>
    <x v="0"/>
    <n v="0"/>
    <n v="1"/>
    <n v="0"/>
    <n v="0"/>
    <n v="0"/>
    <x v="0"/>
    <n v="0.8"/>
    <x v="14"/>
    <n v="0.8"/>
    <x v="1"/>
    <n v="0.8"/>
    <x v="1"/>
    <n v="0"/>
    <x v="0"/>
    <n v="0"/>
    <x v="0"/>
    <n v="0"/>
    <x v="0"/>
    <x v="0"/>
    <n v="0.2"/>
    <x v="0"/>
    <x v="0"/>
    <x v="0"/>
    <n v="0.2"/>
    <x v="0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42"/>
    <s v="029 Lô A CC Lạc Long Quân, Phường 05, Quận 11, Hồ Chí Minh"/>
    <x v="1"/>
    <n v="1"/>
    <n v="1.5107599250530001E-3"/>
    <n v="0.99814136084302696"/>
    <n v="3.4787923191980399E-4"/>
    <x v="58"/>
    <x v="50"/>
    <x v="45"/>
    <x v="63"/>
    <n v="0"/>
    <n v="0"/>
    <n v="0"/>
    <x v="44"/>
    <n v="0"/>
    <n v="0"/>
    <n v="0"/>
    <n v="0"/>
    <n v="1"/>
    <x v="3"/>
    <n v="0"/>
    <n v="0"/>
    <n v="0"/>
    <n v="0"/>
    <n v="1"/>
    <x v="4"/>
    <n v="0.32758620689655199"/>
    <x v="15"/>
    <n v="0.34482758620689702"/>
    <x v="15"/>
    <n v="0.75862068965517204"/>
    <x v="6"/>
    <n v="0.22413793103448301"/>
    <x v="3"/>
    <n v="0.27586206896551702"/>
    <x v="1"/>
    <n v="0.36206896551724099"/>
    <x v="9"/>
    <x v="9"/>
    <n v="0.13793103448275901"/>
    <x v="1"/>
    <x v="11"/>
    <x v="9"/>
    <n v="0.20689655172413801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43"/>
    <s v="01644.948.941"/>
    <x v="2"/>
    <n v="2"/>
    <n v="6.7478007870000895E-5"/>
    <n v="5.6736855252105603E-3"/>
    <n v="0.99425883646691904"/>
    <x v="2"/>
    <x v="51"/>
    <x v="46"/>
    <x v="2"/>
    <n v="0"/>
    <n v="0"/>
    <n v="0"/>
    <x v="12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44"/>
    <s v="A Thuận"/>
    <x v="0"/>
    <n v="0"/>
    <n v="0.60543436613504198"/>
    <n v="0.39427510258493997"/>
    <n v="2.90531280018166E-4"/>
    <x v="5"/>
    <x v="0"/>
    <x v="0"/>
    <x v="5"/>
    <n v="0"/>
    <n v="0"/>
    <n v="0"/>
    <x v="38"/>
    <n v="0"/>
    <n v="1"/>
    <n v="0"/>
    <n v="0"/>
    <n v="0"/>
    <x v="2"/>
    <n v="1"/>
    <n v="0"/>
    <n v="0"/>
    <n v="0"/>
    <n v="0"/>
    <x v="3"/>
    <n v="0.57142857142857095"/>
    <x v="10"/>
    <n v="0.57142857142857095"/>
    <x v="12"/>
    <n v="0.57142857142857095"/>
    <x v="9"/>
    <n v="0"/>
    <x v="0"/>
    <n v="0"/>
    <x v="0"/>
    <n v="0"/>
    <x v="0"/>
    <x v="7"/>
    <n v="0.14285714285714299"/>
    <x v="1"/>
    <x v="12"/>
    <x v="13"/>
    <n v="0.28571428571428598"/>
    <x v="2"/>
    <n v="1"/>
    <n v="0"/>
    <x v="0"/>
    <n v="0"/>
    <n v="0"/>
    <x v="2"/>
    <n v="1"/>
    <n v="0"/>
    <x v="0"/>
    <n v="1"/>
    <n v="0"/>
    <x v="0"/>
    <n v="1"/>
    <n v="0"/>
    <s v="second_last_ascii"/>
    <n v="1"/>
    <n v="0"/>
  </r>
  <r>
    <n v="145"/>
    <s v="74/6 Núi Thành, Phường 13, Quận Tân Bình, Hồ Chí Minh"/>
    <x v="1"/>
    <n v="1"/>
    <n v="1.47661256117819E-3"/>
    <n v="0.99821190314951402"/>
    <n v="3.1148428930755101E-4"/>
    <x v="59"/>
    <x v="33"/>
    <x v="47"/>
    <x v="50"/>
    <n v="0"/>
    <n v="0"/>
    <n v="0"/>
    <x v="32"/>
    <n v="0"/>
    <n v="0"/>
    <n v="0"/>
    <n v="0"/>
    <n v="1"/>
    <x v="3"/>
    <n v="0"/>
    <n v="0"/>
    <n v="0"/>
    <n v="0"/>
    <n v="1"/>
    <x v="4"/>
    <n v="0.47169811320754701"/>
    <x v="1"/>
    <n v="0.47169811320754701"/>
    <x v="6"/>
    <n v="0.86792452830188704"/>
    <x v="3"/>
    <n v="0.113207547169811"/>
    <x v="7"/>
    <n v="0.169811320754717"/>
    <x v="9"/>
    <n v="0.20754716981132099"/>
    <x v="6"/>
    <x v="3"/>
    <n v="0.169811320754717"/>
    <x v="1"/>
    <x v="9"/>
    <x v="3"/>
    <n v="0.169811320754717"/>
    <x v="4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46"/>
    <s v="0219.3867238 (máy lẻ 1050)"/>
    <x v="2"/>
    <n v="2"/>
    <n v="1.82247680119982E-3"/>
    <n v="0.16704719096485701"/>
    <n v="0.83113033223394295"/>
    <x v="60"/>
    <x v="52"/>
    <x v="22"/>
    <x v="64"/>
    <n v="0"/>
    <n v="0"/>
    <n v="0.125"/>
    <x v="18"/>
    <n v="0"/>
    <n v="0"/>
    <n v="1"/>
    <n v="0"/>
    <n v="0"/>
    <x v="0"/>
    <n v="0"/>
    <n v="0"/>
    <n v="1"/>
    <n v="0"/>
    <n v="0"/>
    <x v="2"/>
    <n v="0.230769230769231"/>
    <x v="12"/>
    <n v="0.269230769230769"/>
    <x v="17"/>
    <n v="0.30769230769230799"/>
    <x v="14"/>
    <n v="0.5"/>
    <x v="15"/>
    <n v="0.57692307692307698"/>
    <x v="15"/>
    <n v="0.65384615384615397"/>
    <x v="14"/>
    <x v="5"/>
    <n v="7.69230769230769E-2"/>
    <x v="5"/>
    <x v="0"/>
    <x v="2"/>
    <n v="0"/>
    <x v="1"/>
    <n v="0"/>
    <n v="1"/>
    <x v="1"/>
    <n v="0"/>
    <n v="1"/>
    <x v="1"/>
    <n v="0"/>
    <n v="1"/>
    <x v="1"/>
    <n v="0"/>
    <n v="0"/>
    <x v="2"/>
    <n v="0"/>
    <n v="1"/>
    <s v="second_last_digit"/>
    <n v="0"/>
    <n v="1"/>
  </r>
  <r>
    <n v="147"/>
    <s v="Phùng Đăng Huy"/>
    <x v="0"/>
    <n v="1"/>
    <n v="0.47172499736010398"/>
    <n v="0.52810555372092205"/>
    <n v="1.6944891897368599E-4"/>
    <x v="8"/>
    <x v="0"/>
    <x v="0"/>
    <x v="8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4"/>
    <n v="0.214285714285714"/>
    <x v="0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48"/>
    <s v="330/10 Phạm Văn Hai, Phường 03, Quận Tân Bình, Hồ Chí Minh"/>
    <x v="1"/>
    <n v="1"/>
    <n v="1.5079070260120501E-3"/>
    <n v="0.99807014424842999"/>
    <n v="4.2194872555779902E-4"/>
    <x v="58"/>
    <x v="50"/>
    <x v="48"/>
    <x v="65"/>
    <n v="0"/>
    <n v="0"/>
    <n v="0"/>
    <x v="44"/>
    <n v="0"/>
    <n v="0"/>
    <n v="0"/>
    <n v="0"/>
    <n v="1"/>
    <x v="3"/>
    <n v="0"/>
    <n v="0"/>
    <n v="0"/>
    <n v="0"/>
    <n v="1"/>
    <x v="4"/>
    <n v="0.431034482758621"/>
    <x v="1"/>
    <n v="0.431034482758621"/>
    <x v="6"/>
    <n v="0.86206896551724099"/>
    <x v="3"/>
    <n v="0.12068965517241401"/>
    <x v="7"/>
    <n v="0.15517241379310301"/>
    <x v="9"/>
    <n v="0.22413793103448301"/>
    <x v="6"/>
    <x v="3"/>
    <n v="0.15517241379310301"/>
    <x v="1"/>
    <x v="10"/>
    <x v="8"/>
    <n v="0.17241379310344801"/>
    <x v="4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49"/>
    <s v="38 344 403 line 168"/>
    <x v="2"/>
    <n v="2"/>
    <n v="9.0710846198449504E-4"/>
    <n v="5.8599530705049099E-2"/>
    <n v="0.94049336083296697"/>
    <x v="61"/>
    <x v="53"/>
    <x v="0"/>
    <x v="66"/>
    <n v="0"/>
    <n v="0"/>
    <n v="0.125"/>
    <x v="21"/>
    <n v="0"/>
    <n v="0"/>
    <n v="1"/>
    <n v="0"/>
    <n v="0"/>
    <x v="0"/>
    <n v="0"/>
    <n v="1"/>
    <n v="0"/>
    <n v="0"/>
    <n v="0"/>
    <x v="0"/>
    <n v="0.21052631578947401"/>
    <x v="13"/>
    <n v="0.26315789473684198"/>
    <x v="17"/>
    <n v="0.31578947368421101"/>
    <x v="14"/>
    <n v="0.52631578947368396"/>
    <x v="6"/>
    <n v="0.57894736842105299"/>
    <x v="15"/>
    <n v="0.63157894736842102"/>
    <x v="14"/>
    <x v="2"/>
    <n v="0"/>
    <x v="2"/>
    <x v="7"/>
    <x v="2"/>
    <n v="0"/>
    <x v="1"/>
    <n v="0"/>
    <n v="1"/>
    <x v="1"/>
    <n v="0"/>
    <n v="1"/>
    <x v="1"/>
    <n v="0"/>
    <n v="0"/>
    <x v="2"/>
    <n v="0"/>
    <n v="1"/>
    <x v="1"/>
    <n v="0"/>
    <n v="1"/>
    <s v="second_last_digit"/>
    <n v="0"/>
    <n v="1"/>
  </r>
  <r>
    <n v="150"/>
    <s v="Lê Việt Ngôn"/>
    <x v="0"/>
    <n v="1"/>
    <n v="0.30212058071641601"/>
    <n v="0.69768326441373896"/>
    <n v="1.9615486984552201E-4"/>
    <x v="23"/>
    <x v="0"/>
    <x v="0"/>
    <x v="24"/>
    <n v="0"/>
    <n v="0"/>
    <n v="0"/>
    <x v="9"/>
    <n v="0"/>
    <n v="1"/>
    <n v="0"/>
    <n v="0"/>
    <n v="0"/>
    <x v="2"/>
    <n v="0"/>
    <n v="1"/>
    <n v="0"/>
    <n v="0"/>
    <n v="0"/>
    <x v="0"/>
    <n v="0.66666666666666696"/>
    <x v="18"/>
    <n v="0.66666666666666696"/>
    <x v="10"/>
    <n v="0.66666666666666696"/>
    <x v="8"/>
    <n v="0"/>
    <x v="0"/>
    <n v="0"/>
    <x v="0"/>
    <n v="0"/>
    <x v="0"/>
    <x v="4"/>
    <n v="0.25"/>
    <x v="3"/>
    <x v="5"/>
    <x v="4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51"/>
    <s v="28 Đường 23, Phường 10, Quận 6, Hồ Chí Minh"/>
    <x v="1"/>
    <n v="1"/>
    <n v="2.2746293840992201E-3"/>
    <n v="0.99736195098910296"/>
    <n v="3.63419626797876E-4"/>
    <x v="62"/>
    <x v="54"/>
    <x v="49"/>
    <x v="67"/>
    <n v="0"/>
    <n v="0"/>
    <n v="0"/>
    <x v="3"/>
    <n v="0"/>
    <n v="0"/>
    <n v="0"/>
    <n v="1"/>
    <n v="0"/>
    <x v="1"/>
    <n v="0"/>
    <n v="0"/>
    <n v="0"/>
    <n v="1"/>
    <n v="0"/>
    <x v="1"/>
    <n v="0.162790697674419"/>
    <x v="9"/>
    <n v="0.418604651162791"/>
    <x v="4"/>
    <n v="0.86046511627906996"/>
    <x v="3"/>
    <n v="0.13953488372093001"/>
    <x v="12"/>
    <n v="0.232558139534884"/>
    <x v="6"/>
    <n v="0.46511627906976699"/>
    <x v="15"/>
    <x v="9"/>
    <n v="0.186046511627907"/>
    <x v="0"/>
    <x v="3"/>
    <x v="6"/>
    <n v="0.13953488372093001"/>
    <x v="4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52"/>
    <s v="37 753 297 máy lẻ 169"/>
    <x v="2"/>
    <n v="2"/>
    <n v="1.72760544337604E-3"/>
    <n v="0.41070945722190599"/>
    <n v="0.58756293733471798"/>
    <x v="63"/>
    <x v="29"/>
    <x v="0"/>
    <x v="1"/>
    <n v="0"/>
    <n v="0"/>
    <n v="0.125"/>
    <x v="5"/>
    <n v="0"/>
    <n v="0"/>
    <n v="1"/>
    <n v="0"/>
    <n v="0"/>
    <x v="0"/>
    <n v="0"/>
    <n v="1"/>
    <n v="0"/>
    <n v="0"/>
    <n v="0"/>
    <x v="0"/>
    <n v="0.28571428571428598"/>
    <x v="6"/>
    <n v="0.33333333333333298"/>
    <x v="15"/>
    <n v="0.38095238095238099"/>
    <x v="10"/>
    <n v="0.476190476190476"/>
    <x v="15"/>
    <n v="0.57142857142857095"/>
    <x v="16"/>
    <n v="0.66666666666666696"/>
    <x v="14"/>
    <x v="5"/>
    <n v="9.5238095238095205E-2"/>
    <x v="5"/>
    <x v="8"/>
    <x v="2"/>
    <n v="0"/>
    <x v="1"/>
    <n v="0"/>
    <n v="1"/>
    <x v="1"/>
    <n v="0"/>
    <n v="1"/>
    <x v="1"/>
    <n v="0"/>
    <n v="0"/>
    <x v="2"/>
    <n v="0"/>
    <n v="1"/>
    <x v="1"/>
    <n v="0"/>
    <n v="1"/>
    <s v="second_last_digit"/>
    <n v="0"/>
    <n v="1"/>
  </r>
  <r>
    <n v="153"/>
    <s v="Anh Hiền"/>
    <x v="0"/>
    <n v="0"/>
    <n v="0.69129947227551303"/>
    <n v="0.30853520105655002"/>
    <n v="1.6532666793721401E-4"/>
    <x v="48"/>
    <x v="0"/>
    <x v="0"/>
    <x v="28"/>
    <n v="0"/>
    <n v="0"/>
    <n v="0"/>
    <x v="33"/>
    <n v="0"/>
    <n v="1"/>
    <n v="0"/>
    <n v="0"/>
    <n v="0"/>
    <x v="2"/>
    <n v="1"/>
    <n v="0"/>
    <n v="0"/>
    <n v="0"/>
    <n v="0"/>
    <x v="3"/>
    <n v="0.875"/>
    <x v="8"/>
    <n v="0.875"/>
    <x v="8"/>
    <n v="0.875"/>
    <x v="7"/>
    <n v="0"/>
    <x v="0"/>
    <n v="0"/>
    <x v="0"/>
    <n v="0"/>
    <x v="0"/>
    <x v="7"/>
    <n v="0.125"/>
    <x v="1"/>
    <x v="12"/>
    <x v="13"/>
    <n v="0.25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54"/>
    <s v="312F Tân Kỳ Tân Quý, Phường Tân Sơn Nhì, Quận Tân Phứ, Hồ Chí Minh"/>
    <x v="1"/>
    <n v="1"/>
    <n v="1.0558759999948499E-3"/>
    <n v="0.99880542755046398"/>
    <n v="1.3869644954149401E-4"/>
    <x v="64"/>
    <x v="16"/>
    <x v="19"/>
    <x v="68"/>
    <n v="0"/>
    <n v="0"/>
    <n v="0"/>
    <x v="30"/>
    <n v="0"/>
    <n v="0"/>
    <n v="0"/>
    <n v="0"/>
    <n v="1"/>
    <x v="3"/>
    <n v="0"/>
    <n v="0"/>
    <n v="0"/>
    <n v="0"/>
    <n v="1"/>
    <x v="4"/>
    <n v="0.89393939393939403"/>
    <x v="8"/>
    <n v="0.89393939393939403"/>
    <x v="8"/>
    <n v="0.89393939393939403"/>
    <x v="7"/>
    <n v="9.0909090909090898E-2"/>
    <x v="7"/>
    <n v="0.19696969696969699"/>
    <x v="3"/>
    <n v="0.24242424242424199"/>
    <x v="11"/>
    <x v="13"/>
    <n v="0.21212121212121199"/>
    <x v="0"/>
    <x v="15"/>
    <x v="14"/>
    <n v="0.22727272727272699"/>
    <x v="3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55"/>
    <s v="32 595 379  nhánh 161"/>
    <x v="2"/>
    <n v="2"/>
    <n v="1.39885033019503E-3"/>
    <n v="0.15098740443373701"/>
    <n v="0.84761374523606803"/>
    <x v="65"/>
    <x v="55"/>
    <x v="0"/>
    <x v="28"/>
    <n v="0"/>
    <n v="0"/>
    <n v="0.125"/>
    <x v="0"/>
    <n v="0"/>
    <n v="0"/>
    <n v="1"/>
    <n v="0"/>
    <n v="0"/>
    <x v="0"/>
    <n v="0"/>
    <n v="1"/>
    <n v="0"/>
    <n v="0"/>
    <n v="0"/>
    <x v="0"/>
    <n v="0.25"/>
    <x v="12"/>
    <n v="0.3"/>
    <x v="11"/>
    <n v="0.35"/>
    <x v="13"/>
    <n v="0.5"/>
    <x v="15"/>
    <n v="0.55000000000000004"/>
    <x v="16"/>
    <n v="0.65"/>
    <x v="14"/>
    <x v="7"/>
    <n v="0.05"/>
    <x v="4"/>
    <x v="7"/>
    <x v="2"/>
    <n v="0"/>
    <x v="1"/>
    <n v="0"/>
    <n v="1"/>
    <x v="1"/>
    <n v="0"/>
    <n v="1"/>
    <x v="1"/>
    <n v="0"/>
    <n v="0"/>
    <x v="2"/>
    <n v="0"/>
    <n v="1"/>
    <x v="1"/>
    <n v="0"/>
    <n v="1"/>
    <s v="second_last_digit"/>
    <n v="0"/>
    <n v="1"/>
  </r>
  <r>
    <n v="156"/>
    <s v="Trần Thị Huyền Trang"/>
    <x v="0"/>
    <n v="1"/>
    <n v="0.48822731701248101"/>
    <n v="0.51158827807764695"/>
    <n v="1.8440490987136501E-4"/>
    <x v="33"/>
    <x v="0"/>
    <x v="0"/>
    <x v="9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4"/>
    <n v="0.15"/>
    <x v="1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57"/>
    <s v="658/31 CMT8, P11, Quận 3, Hồ CHí Minh"/>
    <x v="1"/>
    <n v="1"/>
    <n v="7.1657610721665901E-3"/>
    <n v="0.99130061591254204"/>
    <n v="1.53362301529126E-3"/>
    <x v="66"/>
    <x v="56"/>
    <x v="50"/>
    <x v="37"/>
    <n v="0"/>
    <n v="0"/>
    <n v="0"/>
    <x v="26"/>
    <n v="0"/>
    <n v="0"/>
    <n v="0"/>
    <n v="1"/>
    <n v="0"/>
    <x v="1"/>
    <n v="0"/>
    <n v="0"/>
    <n v="0"/>
    <n v="1"/>
    <n v="0"/>
    <x v="1"/>
    <n v="8.1081081081081099E-2"/>
    <x v="19"/>
    <n v="0.48648648648648701"/>
    <x v="16"/>
    <n v="0.48648648648648701"/>
    <x v="5"/>
    <n v="0.48648648648648701"/>
    <x v="15"/>
    <n v="0.54054054054054101"/>
    <x v="16"/>
    <n v="0.94594594594594605"/>
    <x v="12"/>
    <x v="4"/>
    <n v="8.1081081081081099E-2"/>
    <x v="5"/>
    <x v="1"/>
    <x v="3"/>
    <n v="0.24324324324324301"/>
    <x v="3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58"/>
    <s v="(04) 32 595158"/>
    <x v="2"/>
    <n v="2"/>
    <n v="1.3293970061798899E-4"/>
    <n v="1.2953796031027E-2"/>
    <n v="0.98691326426835502"/>
    <x v="2"/>
    <x v="57"/>
    <x v="18"/>
    <x v="42"/>
    <n v="0"/>
    <n v="0"/>
    <n v="0"/>
    <x v="2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0.92857142857142905"/>
    <x v="14"/>
    <n v="0.92857142857142905"/>
    <x v="14"/>
    <n v="0.92857142857142905"/>
    <x v="12"/>
    <x v="2"/>
    <n v="0"/>
    <x v="2"/>
    <x v="5"/>
    <x v="2"/>
    <n v="0"/>
    <x v="1"/>
    <n v="0"/>
    <n v="0"/>
    <x v="2"/>
    <n v="0"/>
    <n v="1"/>
    <x v="1"/>
    <n v="0"/>
    <n v="1"/>
    <x v="1"/>
    <n v="0"/>
    <n v="1"/>
    <x v="1"/>
    <n v="0"/>
    <n v="1"/>
    <s v="second_last_digit"/>
    <n v="0"/>
    <n v="1"/>
  </r>
  <r>
    <n v="159"/>
    <s v="Anh Ba"/>
    <x v="0"/>
    <n v="0"/>
    <n v="0.68612018450531798"/>
    <n v="0.31371350921235203"/>
    <n v="1.6630628233026099E-4"/>
    <x v="27"/>
    <x v="0"/>
    <x v="0"/>
    <x v="10"/>
    <n v="0"/>
    <n v="0"/>
    <n v="0"/>
    <x v="45"/>
    <n v="1"/>
    <n v="0"/>
    <n v="0"/>
    <n v="0"/>
    <n v="0"/>
    <x v="4"/>
    <n v="1"/>
    <n v="0"/>
    <n v="0"/>
    <n v="0"/>
    <n v="0"/>
    <x v="3"/>
    <n v="0.83333333333333304"/>
    <x v="11"/>
    <n v="0.83333333333333304"/>
    <x v="13"/>
    <n v="0.83333333333333304"/>
    <x v="3"/>
    <n v="0"/>
    <x v="0"/>
    <n v="0"/>
    <x v="0"/>
    <n v="0"/>
    <x v="0"/>
    <x v="2"/>
    <n v="0"/>
    <x v="2"/>
    <x v="12"/>
    <x v="13"/>
    <n v="0.33333333333333298"/>
    <x v="5"/>
    <n v="1"/>
    <n v="0"/>
    <x v="0"/>
    <n v="1"/>
    <n v="0"/>
    <x v="0"/>
    <n v="1"/>
    <n v="0"/>
    <x v="0"/>
    <n v="1"/>
    <n v="0"/>
    <x v="0"/>
    <n v="1"/>
    <n v="0"/>
    <s v="second_last_ascii"/>
    <n v="0"/>
    <n v="0"/>
  </r>
  <r>
    <n v="160"/>
    <s v="357/6 Tân Hòa Đông, Phường Bình Trị Đông, Quận Bình Tân, Hồ Chí Minh"/>
    <x v="1"/>
    <n v="1"/>
    <n v="9.5997204573912496E-4"/>
    <n v="0.99886241213363303"/>
    <n v="1.77615820627911E-4"/>
    <x v="6"/>
    <x v="23"/>
    <x v="23"/>
    <x v="39"/>
    <n v="0"/>
    <n v="0"/>
    <n v="0"/>
    <x v="46"/>
    <n v="0"/>
    <n v="0"/>
    <n v="0"/>
    <n v="0"/>
    <n v="1"/>
    <x v="3"/>
    <n v="0"/>
    <n v="0"/>
    <n v="0"/>
    <n v="0"/>
    <n v="1"/>
    <x v="4"/>
    <n v="0.88235294117647101"/>
    <x v="8"/>
    <n v="0.88235294117647101"/>
    <x v="8"/>
    <n v="0.88235294117647101"/>
    <x v="7"/>
    <n v="0.10294117647058799"/>
    <x v="7"/>
    <n v="0.161764705882353"/>
    <x v="9"/>
    <n v="0.220588235294118"/>
    <x v="6"/>
    <x v="14"/>
    <n v="0.220588235294118"/>
    <x v="0"/>
    <x v="11"/>
    <x v="11"/>
    <n v="0.191176470588235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61"/>
    <s v="38 696 621"/>
    <x v="2"/>
    <n v="2"/>
    <n v="1.5010054016361199E-4"/>
    <n v="2.63700860428717E-2"/>
    <n v="0.97347981341696499"/>
    <x v="2"/>
    <x v="41"/>
    <x v="0"/>
    <x v="58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5"/>
    <x v="2"/>
    <n v="0"/>
    <x v="1"/>
    <n v="0"/>
    <n v="1"/>
    <x v="1"/>
    <n v="0"/>
    <n v="1"/>
    <x v="1"/>
    <n v="0"/>
    <n v="0"/>
    <x v="2"/>
    <n v="0"/>
    <n v="1"/>
    <x v="1"/>
    <n v="0"/>
    <n v="1"/>
    <s v="second_last_digit"/>
    <n v="0"/>
    <n v="1"/>
  </r>
  <r>
    <n v="162"/>
    <s v="Nguyễn Thái Bình"/>
    <x v="0"/>
    <n v="0"/>
    <n v="0.51087797634533905"/>
    <n v="0.48894805378327499"/>
    <n v="1.7396987138591801E-4"/>
    <x v="14"/>
    <x v="0"/>
    <x v="0"/>
    <x v="15"/>
    <n v="0"/>
    <n v="0"/>
    <n v="0"/>
    <x v="10"/>
    <n v="0"/>
    <n v="0"/>
    <n v="1"/>
    <n v="0"/>
    <n v="0"/>
    <x v="0"/>
    <n v="0"/>
    <n v="1"/>
    <n v="0"/>
    <n v="0"/>
    <n v="0"/>
    <x v="0"/>
    <n v="0.9375"/>
    <x v="0"/>
    <n v="0.9375"/>
    <x v="0"/>
    <n v="0.9375"/>
    <x v="0"/>
    <n v="0"/>
    <x v="0"/>
    <n v="0"/>
    <x v="0"/>
    <n v="0"/>
    <x v="0"/>
    <x v="4"/>
    <n v="0.1875"/>
    <x v="0"/>
    <x v="5"/>
    <x v="4"/>
    <n v="0.1875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63"/>
    <s v="45A Lê Văn Huân, Phường 13, Quận Tân Bình, Hồ Chí Minh"/>
    <x v="1"/>
    <n v="1"/>
    <n v="1.3822089672847499E-3"/>
    <n v="0.99842998202278299"/>
    <n v="1.87809009931951E-4"/>
    <x v="39"/>
    <x v="58"/>
    <x v="51"/>
    <x v="69"/>
    <n v="0"/>
    <n v="0"/>
    <n v="0"/>
    <x v="29"/>
    <n v="0"/>
    <n v="0"/>
    <n v="0"/>
    <n v="0"/>
    <n v="1"/>
    <x v="3"/>
    <n v="0"/>
    <n v="0"/>
    <n v="0"/>
    <n v="0"/>
    <n v="1"/>
    <x v="4"/>
    <n v="0.46296296296296302"/>
    <x v="1"/>
    <n v="0.46296296296296302"/>
    <x v="6"/>
    <n v="0.83333333333333304"/>
    <x v="3"/>
    <n v="0.148148148148148"/>
    <x v="12"/>
    <n v="0.203703703703704"/>
    <x v="3"/>
    <n v="0.240740740740741"/>
    <x v="11"/>
    <x v="12"/>
    <n v="0.18518518518518501"/>
    <x v="0"/>
    <x v="10"/>
    <x v="5"/>
    <n v="0.203703703703704"/>
    <x v="0"/>
    <n v="0"/>
    <n v="1"/>
    <x v="1"/>
    <n v="0"/>
    <n v="1"/>
    <x v="1"/>
    <n v="1"/>
    <n v="0"/>
    <x v="0"/>
    <n v="1"/>
    <n v="0"/>
    <x v="0"/>
    <n v="1"/>
    <n v="0"/>
    <s v="second_last_ascii"/>
    <n v="1"/>
    <n v="0"/>
  </r>
  <r>
    <n v="164"/>
    <s v="(04) 32 595158 số lẻ 228"/>
    <x v="2"/>
    <n v="2"/>
    <n v="1.09529055679915E-3"/>
    <n v="0.29370630060019898"/>
    <n v="0.705198408843001"/>
    <x v="67"/>
    <x v="59"/>
    <x v="52"/>
    <x v="55"/>
    <n v="0"/>
    <n v="1.2345679012345699E-2"/>
    <n v="0.125"/>
    <x v="47"/>
    <n v="0"/>
    <n v="0"/>
    <n v="1"/>
    <n v="0"/>
    <n v="0"/>
    <x v="0"/>
    <n v="0"/>
    <n v="0"/>
    <n v="1"/>
    <n v="0"/>
    <n v="0"/>
    <x v="2"/>
    <n v="0.20833333333333301"/>
    <x v="13"/>
    <n v="0.25"/>
    <x v="17"/>
    <n v="0.29166666666666702"/>
    <x v="14"/>
    <n v="0.54166666666666696"/>
    <x v="6"/>
    <n v="0.66666666666666696"/>
    <x v="7"/>
    <n v="0.95833333333333304"/>
    <x v="12"/>
    <x v="5"/>
    <n v="8.3333333333333301E-2"/>
    <x v="5"/>
    <x v="8"/>
    <x v="2"/>
    <n v="0"/>
    <x v="1"/>
    <n v="0"/>
    <n v="0"/>
    <x v="2"/>
    <n v="0"/>
    <n v="1"/>
    <x v="1"/>
    <n v="0"/>
    <n v="1"/>
    <x v="1"/>
    <n v="0"/>
    <n v="1"/>
    <x v="1"/>
    <n v="0"/>
    <n v="1"/>
    <s v="second_last_digit"/>
    <n v="0"/>
    <n v="1"/>
  </r>
  <r>
    <n v="165"/>
    <s v="Huỳnh Trung Nghĩa"/>
    <x v="0"/>
    <n v="0"/>
    <n v="0.71710322335504495"/>
    <n v="0.28265961472215001"/>
    <n v="2.37161922804837E-4"/>
    <x v="68"/>
    <x v="0"/>
    <x v="0"/>
    <x v="6"/>
    <n v="0"/>
    <n v="0"/>
    <n v="0"/>
    <x v="28"/>
    <n v="0"/>
    <n v="0"/>
    <n v="1"/>
    <n v="0"/>
    <n v="0"/>
    <x v="0"/>
    <n v="0"/>
    <n v="1"/>
    <n v="0"/>
    <n v="0"/>
    <n v="0"/>
    <x v="0"/>
    <n v="0.94117647058823495"/>
    <x v="0"/>
    <n v="0.94117647058823495"/>
    <x v="0"/>
    <n v="0.94117647058823495"/>
    <x v="0"/>
    <n v="0"/>
    <x v="0"/>
    <n v="0"/>
    <x v="0"/>
    <n v="0"/>
    <x v="0"/>
    <x v="5"/>
    <n v="0.11764705882352899"/>
    <x v="5"/>
    <x v="5"/>
    <x v="4"/>
    <n v="0.176470588235293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66"/>
    <s v="6/1, KP3, D.TranVanKhanh, P.T anThuanDong, Q7"/>
    <x v="1"/>
    <n v="1"/>
    <n v="4.0718285770032198E-2"/>
    <n v="0.94548678216293003"/>
    <n v="1.3794932067037901E-2"/>
    <x v="69"/>
    <x v="60"/>
    <x v="53"/>
    <x v="53"/>
    <n v="0"/>
    <n v="0"/>
    <n v="0"/>
    <x v="24"/>
    <n v="0"/>
    <n v="0"/>
    <n v="0"/>
    <n v="0"/>
    <n v="1"/>
    <x v="3"/>
    <n v="0"/>
    <n v="0"/>
    <n v="0"/>
    <n v="0"/>
    <n v="1"/>
    <x v="4"/>
    <n v="0.66666666666666696"/>
    <x v="18"/>
    <n v="0.71111111111111103"/>
    <x v="5"/>
    <n v="0.71111111111111103"/>
    <x v="4"/>
    <n v="0.266666666666667"/>
    <x v="1"/>
    <n v="0.28888888888888897"/>
    <x v="1"/>
    <n v="0.31111111111111101"/>
    <x v="1"/>
    <x v="2"/>
    <n v="0"/>
    <x v="2"/>
    <x v="8"/>
    <x v="5"/>
    <n v="0.24444444444444399"/>
    <x v="3"/>
    <n v="0"/>
    <n v="1"/>
    <x v="1"/>
    <n v="0"/>
    <n v="0"/>
    <x v="2"/>
    <n v="0"/>
    <n v="1"/>
    <x v="1"/>
    <n v="0"/>
    <n v="1"/>
    <x v="1"/>
    <n v="1"/>
    <n v="0"/>
    <s v="second_last_ascii"/>
    <n v="0"/>
    <n v="0"/>
  </r>
  <r>
    <n v="167"/>
    <s v="024053589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68"/>
    <s v="Phạm Trung Việt"/>
    <x v="0"/>
    <n v="0"/>
    <n v="0.70977096902933901"/>
    <n v="0.29005058414993301"/>
    <n v="1.78446820728335E-4"/>
    <x v="70"/>
    <x v="0"/>
    <x v="0"/>
    <x v="70"/>
    <n v="0"/>
    <n v="0"/>
    <n v="0"/>
    <x v="7"/>
    <n v="0"/>
    <n v="0"/>
    <n v="1"/>
    <n v="0"/>
    <n v="0"/>
    <x v="0"/>
    <n v="0"/>
    <n v="1"/>
    <n v="0"/>
    <n v="0"/>
    <n v="0"/>
    <x v="0"/>
    <n v="0.93333333333333302"/>
    <x v="0"/>
    <n v="0.93333333333333302"/>
    <x v="0"/>
    <n v="0.93333333333333302"/>
    <x v="0"/>
    <n v="0"/>
    <x v="0"/>
    <n v="0"/>
    <x v="0"/>
    <n v="0"/>
    <x v="0"/>
    <x v="5"/>
    <n v="0.133333333333333"/>
    <x v="1"/>
    <x v="5"/>
    <x v="4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69"/>
    <s v="95, Duong 18, Khu pho 5, Linh Trung, Thu Duc, HCMC"/>
    <x v="1"/>
    <n v="1"/>
    <n v="3.9878937749405E-2"/>
    <n v="0.95409213846632901"/>
    <n v="6.0289237842664099E-3"/>
    <x v="3"/>
    <x v="61"/>
    <x v="54"/>
    <x v="58"/>
    <n v="0"/>
    <n v="0"/>
    <n v="0"/>
    <x v="48"/>
    <n v="0"/>
    <n v="0"/>
    <n v="0"/>
    <n v="0"/>
    <n v="1"/>
    <x v="3"/>
    <n v="0"/>
    <n v="0"/>
    <n v="0"/>
    <n v="0"/>
    <n v="1"/>
    <x v="4"/>
    <n v="0.48"/>
    <x v="16"/>
    <n v="0.7"/>
    <x v="5"/>
    <n v="0.9"/>
    <x v="7"/>
    <n v="0.08"/>
    <x v="7"/>
    <n v="0.1"/>
    <x v="11"/>
    <n v="0.14000000000000001"/>
    <x v="8"/>
    <x v="2"/>
    <n v="0"/>
    <x v="2"/>
    <x v="9"/>
    <x v="8"/>
    <n v="0.2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70"/>
    <s v="341315388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71"/>
    <s v="Nguyễn Thanh Tuấn"/>
    <x v="0"/>
    <n v="0"/>
    <n v="0.71710322335504495"/>
    <n v="0.28265961472215001"/>
    <n v="2.37161922804837E-4"/>
    <x v="68"/>
    <x v="0"/>
    <x v="0"/>
    <x v="6"/>
    <n v="0"/>
    <n v="0"/>
    <n v="0"/>
    <x v="28"/>
    <n v="0"/>
    <n v="0"/>
    <n v="1"/>
    <n v="0"/>
    <n v="0"/>
    <x v="0"/>
    <n v="0"/>
    <n v="1"/>
    <n v="0"/>
    <n v="0"/>
    <n v="0"/>
    <x v="0"/>
    <n v="0.94117647058823495"/>
    <x v="0"/>
    <n v="0.94117647058823495"/>
    <x v="0"/>
    <n v="0.94117647058823495"/>
    <x v="0"/>
    <n v="0"/>
    <x v="0"/>
    <n v="0"/>
    <x v="0"/>
    <n v="0"/>
    <x v="0"/>
    <x v="5"/>
    <n v="0.11764705882352899"/>
    <x v="5"/>
    <x v="5"/>
    <x v="4"/>
    <n v="0.176470588235293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72"/>
    <s v="Lop 34k115 DH Kinh Tế Đà Nẵng"/>
    <x v="1"/>
    <n v="1"/>
    <n v="4.5284072147765503E-2"/>
    <n v="0.95448526036798897"/>
    <n v="2.30667484245783E-4"/>
    <x v="71"/>
    <x v="62"/>
    <x v="0"/>
    <x v="65"/>
    <n v="0"/>
    <n v="0"/>
    <n v="0"/>
    <x v="49"/>
    <n v="0"/>
    <n v="0"/>
    <n v="1"/>
    <n v="0"/>
    <n v="0"/>
    <x v="0"/>
    <n v="0"/>
    <n v="0"/>
    <n v="1"/>
    <n v="0"/>
    <n v="0"/>
    <x v="2"/>
    <n v="0.48275862068965503"/>
    <x v="16"/>
    <n v="0.48275862068965503"/>
    <x v="16"/>
    <n v="0.48275862068965503"/>
    <x v="5"/>
    <n v="0.24137931034482801"/>
    <x v="1"/>
    <n v="0.37931034482758602"/>
    <x v="5"/>
    <n v="0.41379310344827602"/>
    <x v="5"/>
    <x v="0"/>
    <n v="0.13793103448275901"/>
    <x v="1"/>
    <x v="4"/>
    <x v="1"/>
    <n v="0.2413793103448280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73"/>
    <s v="186815425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74"/>
    <s v="Trần Nam Phong"/>
    <x v="0"/>
    <n v="0"/>
    <n v="0.84451187651811199"/>
    <n v="0.15526741204241601"/>
    <n v="2.2071143947156101E-4"/>
    <x v="72"/>
    <x v="0"/>
    <x v="0"/>
    <x v="12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7"/>
    <n v="7.1428571428571397E-2"/>
    <x v="4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75"/>
    <s v="Số 30 ngõ 301 đường Trường Chinh, Hà Nội"/>
    <x v="1"/>
    <n v="1"/>
    <n v="3.5269225286226899E-3"/>
    <n v="0.99631098412340702"/>
    <n v="1.6209334797036E-4"/>
    <x v="73"/>
    <x v="7"/>
    <x v="55"/>
    <x v="71"/>
    <n v="0"/>
    <n v="2.4691358024691398E-2"/>
    <n v="0"/>
    <x v="8"/>
    <n v="0"/>
    <n v="0"/>
    <n v="0"/>
    <n v="1"/>
    <n v="0"/>
    <x v="1"/>
    <n v="0"/>
    <n v="0"/>
    <n v="0"/>
    <n v="1"/>
    <n v="0"/>
    <x v="1"/>
    <n v="0.57499999999999996"/>
    <x v="3"/>
    <n v="0.57499999999999996"/>
    <x v="3"/>
    <n v="0.57499999999999996"/>
    <x v="15"/>
    <n v="0.15"/>
    <x v="12"/>
    <n v="0.17499999999999999"/>
    <x v="3"/>
    <n v="0.42499999999999999"/>
    <x v="15"/>
    <x v="3"/>
    <n v="0.22500000000000001"/>
    <x v="3"/>
    <x v="6"/>
    <x v="15"/>
    <n v="0.125"/>
    <x v="4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76"/>
    <s v="168242652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77"/>
    <s v="Nguyễn Thanh Bình"/>
    <x v="0"/>
    <n v="0"/>
    <n v="0.71710322335504495"/>
    <n v="0.28265961472215001"/>
    <n v="2.37161922804837E-4"/>
    <x v="68"/>
    <x v="0"/>
    <x v="0"/>
    <x v="6"/>
    <n v="0"/>
    <n v="0"/>
    <n v="0"/>
    <x v="28"/>
    <n v="0"/>
    <n v="0"/>
    <n v="1"/>
    <n v="0"/>
    <n v="0"/>
    <x v="0"/>
    <n v="0"/>
    <n v="1"/>
    <n v="0"/>
    <n v="0"/>
    <n v="0"/>
    <x v="0"/>
    <n v="0.94117647058823495"/>
    <x v="0"/>
    <n v="0.94117647058823495"/>
    <x v="0"/>
    <n v="0.94117647058823495"/>
    <x v="0"/>
    <n v="0"/>
    <x v="0"/>
    <n v="0"/>
    <x v="0"/>
    <n v="0"/>
    <x v="0"/>
    <x v="5"/>
    <n v="0.11764705882352899"/>
    <x v="5"/>
    <x v="5"/>
    <x v="4"/>
    <n v="0.176470588235293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78"/>
    <s v="Tổ 28, Phường Hoàng Văn Thụ, TP Thái Nguyên"/>
    <x v="1"/>
    <n v="1"/>
    <n v="9.39176141121182E-3"/>
    <n v="0.99048412434361299"/>
    <n v="1.2411424517514501E-4"/>
    <x v="26"/>
    <x v="63"/>
    <x v="56"/>
    <x v="72"/>
    <n v="0"/>
    <n v="0"/>
    <n v="0"/>
    <x v="3"/>
    <n v="0"/>
    <n v="0"/>
    <n v="0"/>
    <n v="1"/>
    <n v="0"/>
    <x v="1"/>
    <n v="0"/>
    <n v="0"/>
    <n v="0"/>
    <n v="1"/>
    <n v="0"/>
    <x v="1"/>
    <n v="0.81395348837209303"/>
    <x v="14"/>
    <n v="0.81395348837209303"/>
    <x v="1"/>
    <n v="0.81395348837209303"/>
    <x v="1"/>
    <n v="9.3023255813953501E-2"/>
    <x v="7"/>
    <n v="0.162790697674419"/>
    <x v="9"/>
    <n v="0.186046511627907"/>
    <x v="6"/>
    <x v="9"/>
    <n v="0.186046511627907"/>
    <x v="0"/>
    <x v="6"/>
    <x v="3"/>
    <n v="0.209302325581395"/>
    <x v="0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79"/>
    <s v="090641455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80"/>
    <s v="Võ Thị Thảo Chi"/>
    <x v="0"/>
    <n v="1"/>
    <n v="0.32953988406648799"/>
    <n v="0.67032806217547503"/>
    <n v="1.3205375803720799E-4"/>
    <x v="3"/>
    <x v="0"/>
    <x v="0"/>
    <x v="3"/>
    <n v="0"/>
    <n v="0"/>
    <n v="0"/>
    <x v="7"/>
    <n v="0"/>
    <n v="0"/>
    <n v="1"/>
    <n v="0"/>
    <n v="0"/>
    <x v="0"/>
    <n v="0"/>
    <n v="1"/>
    <n v="0"/>
    <n v="0"/>
    <n v="0"/>
    <x v="0"/>
    <n v="0.73333333333333295"/>
    <x v="7"/>
    <n v="0.73333333333333295"/>
    <x v="7"/>
    <n v="0.73333333333333295"/>
    <x v="6"/>
    <n v="0"/>
    <x v="0"/>
    <n v="0"/>
    <x v="0"/>
    <n v="0"/>
    <x v="0"/>
    <x v="4"/>
    <n v="0.2"/>
    <x v="0"/>
    <x v="0"/>
    <x v="0"/>
    <n v="0.266666666666667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81"/>
    <s v="06 Hoàng Văn Thụ, TX Kon Tum, TP Kon Tum"/>
    <x v="1"/>
    <n v="1"/>
    <n v="2.8619795190484701E-2"/>
    <n v="0.97097382096192297"/>
    <n v="4.06383847592323E-4"/>
    <x v="3"/>
    <x v="64"/>
    <x v="57"/>
    <x v="9"/>
    <n v="0"/>
    <n v="0"/>
    <n v="0"/>
    <x v="8"/>
    <n v="0"/>
    <n v="0"/>
    <n v="0"/>
    <n v="1"/>
    <n v="0"/>
    <x v="1"/>
    <n v="0"/>
    <n v="0"/>
    <n v="0"/>
    <n v="1"/>
    <n v="0"/>
    <x v="1"/>
    <n v="0.9"/>
    <x v="8"/>
    <n v="0.9"/>
    <x v="8"/>
    <n v="0.9"/>
    <x v="7"/>
    <n v="7.4999999999999997E-2"/>
    <x v="7"/>
    <n v="0.125"/>
    <x v="9"/>
    <n v="0.15"/>
    <x v="8"/>
    <x v="4"/>
    <n v="7.4999999999999997E-2"/>
    <x v="5"/>
    <x v="3"/>
    <x v="5"/>
    <n v="0.27500000000000002"/>
    <x v="2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182"/>
    <s v="233086893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83"/>
    <s v="Nguyễn Thị Thu Huyền"/>
    <x v="0"/>
    <n v="1"/>
    <n v="0.48822731701248101"/>
    <n v="0.51158827807764695"/>
    <n v="1.8440490987136501E-4"/>
    <x v="33"/>
    <x v="0"/>
    <x v="0"/>
    <x v="9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4"/>
    <n v="0.15"/>
    <x v="1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84"/>
    <s v="905b cmt8 p4 tan binh tphcm"/>
    <x v="1"/>
    <n v="1"/>
    <n v="0.103211258365906"/>
    <n v="0.546233017887784"/>
    <n v="0.35055572374631"/>
    <x v="74"/>
    <x v="65"/>
    <x v="0"/>
    <x v="27"/>
    <n v="0"/>
    <n v="0"/>
    <n v="0"/>
    <x v="22"/>
    <n v="0"/>
    <n v="0"/>
    <n v="1"/>
    <n v="0"/>
    <n v="0"/>
    <x v="0"/>
    <n v="0"/>
    <n v="0"/>
    <n v="1"/>
    <n v="0"/>
    <n v="0"/>
    <x v="2"/>
    <n v="0.51851851851851805"/>
    <x v="16"/>
    <n v="0.88888888888888895"/>
    <x v="8"/>
    <n v="0.88888888888888895"/>
    <x v="7"/>
    <n v="7.4074074074074098E-2"/>
    <x v="10"/>
    <n v="0.18518518518518501"/>
    <x v="3"/>
    <n v="0.22222222222222199"/>
    <x v="6"/>
    <x v="2"/>
    <n v="0"/>
    <x v="2"/>
    <x v="8"/>
    <x v="2"/>
    <n v="0"/>
    <x v="1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85"/>
    <s v="023699474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86"/>
    <s v="Hoàng Thanh Phong"/>
    <x v="0"/>
    <n v="0"/>
    <n v="0.85891012652712795"/>
    <n v="0.14083323409478801"/>
    <n v="2.5663937808390399E-4"/>
    <x v="75"/>
    <x v="0"/>
    <x v="0"/>
    <x v="46"/>
    <n v="0"/>
    <n v="0"/>
    <n v="0"/>
    <x v="28"/>
    <n v="0"/>
    <n v="0"/>
    <n v="1"/>
    <n v="0"/>
    <n v="0"/>
    <x v="0"/>
    <n v="0"/>
    <n v="1"/>
    <n v="0"/>
    <n v="0"/>
    <n v="0"/>
    <x v="0"/>
    <n v="0.94117647058823495"/>
    <x v="0"/>
    <n v="0.94117647058823495"/>
    <x v="0"/>
    <n v="0.94117647058823495"/>
    <x v="0"/>
    <n v="0"/>
    <x v="0"/>
    <n v="0"/>
    <x v="0"/>
    <n v="0"/>
    <x v="0"/>
    <x v="7"/>
    <n v="5.8823529411764698E-2"/>
    <x v="4"/>
    <x v="5"/>
    <x v="4"/>
    <n v="0.176470588235293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87"/>
    <s v="Tổ 11, phường Minh Xuân, thị xã Tuyên Quang"/>
    <x v="1"/>
    <n v="1"/>
    <n v="1.05423320662149E-2"/>
    <n v="0.98913928934763495"/>
    <n v="3.1837858615005901E-4"/>
    <x v="76"/>
    <x v="63"/>
    <x v="56"/>
    <x v="73"/>
    <n v="0"/>
    <n v="2.4691358024691398E-2"/>
    <n v="0"/>
    <x v="3"/>
    <n v="0"/>
    <n v="0"/>
    <n v="0"/>
    <n v="1"/>
    <n v="0"/>
    <x v="1"/>
    <n v="0"/>
    <n v="0"/>
    <n v="0"/>
    <n v="1"/>
    <n v="0"/>
    <x v="1"/>
    <n v="0.837209302325581"/>
    <x v="11"/>
    <n v="0.837209302325581"/>
    <x v="13"/>
    <n v="0.837209302325581"/>
    <x v="3"/>
    <n v="6.9767441860465101E-2"/>
    <x v="10"/>
    <n v="9.3023255813953501E-2"/>
    <x v="11"/>
    <n v="0.162790697674419"/>
    <x v="8"/>
    <x v="8"/>
    <n v="0.162790697674419"/>
    <x v="1"/>
    <x v="6"/>
    <x v="15"/>
    <n v="0.116279069767442"/>
    <x v="7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88"/>
    <s v="070820259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89"/>
    <s v="Nguyễn Hải Thượng Phi"/>
    <x v="0"/>
    <n v="1"/>
    <n v="0.30505066453317498"/>
    <n v="0.694785908482212"/>
    <n v="1.6342698461348001E-4"/>
    <x v="16"/>
    <x v="0"/>
    <x v="0"/>
    <x v="1"/>
    <n v="0"/>
    <n v="0"/>
    <n v="0"/>
    <x v="5"/>
    <n v="0"/>
    <n v="0"/>
    <n v="1"/>
    <n v="0"/>
    <n v="0"/>
    <x v="0"/>
    <n v="0"/>
    <n v="1"/>
    <n v="0"/>
    <n v="0"/>
    <n v="0"/>
    <x v="0"/>
    <n v="0.952380952380952"/>
    <x v="0"/>
    <n v="0.952380952380952"/>
    <x v="0"/>
    <n v="0.952380952380952"/>
    <x v="0"/>
    <n v="0"/>
    <x v="0"/>
    <n v="0"/>
    <x v="0"/>
    <n v="0"/>
    <x v="0"/>
    <x v="0"/>
    <n v="0.19047619047618999"/>
    <x v="0"/>
    <x v="0"/>
    <x v="0"/>
    <n v="0.190476190476189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90"/>
    <s v="Nhà 73, Ngõ 2 Phú minh, Phú Diễn, Từ Liêm"/>
    <x v="1"/>
    <n v="1"/>
    <n v="9.0478292910533605E-3"/>
    <n v="0.99079041974864202"/>
    <n v="1.6175096030473599E-4"/>
    <x v="77"/>
    <x v="66"/>
    <x v="58"/>
    <x v="74"/>
    <n v="0"/>
    <n v="0"/>
    <n v="0"/>
    <x v="50"/>
    <n v="0"/>
    <n v="0"/>
    <n v="0"/>
    <n v="1"/>
    <n v="0"/>
    <x v="1"/>
    <n v="0"/>
    <n v="0"/>
    <n v="0"/>
    <n v="1"/>
    <n v="0"/>
    <x v="1"/>
    <n v="0.63414634146341498"/>
    <x v="18"/>
    <n v="0.78048780487804903"/>
    <x v="1"/>
    <n v="0.97560975609756095"/>
    <x v="11"/>
    <n v="9.7560975609756101E-2"/>
    <x v="7"/>
    <n v="0.31707317073170699"/>
    <x v="1"/>
    <n v="0.34146341463414598"/>
    <x v="9"/>
    <x v="8"/>
    <n v="0.17073170731707299"/>
    <x v="1"/>
    <x v="3"/>
    <x v="1"/>
    <n v="0.17073170731707299"/>
    <x v="4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91"/>
    <s v="145188900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92"/>
    <s v="Nguyễn Ngọc Tuấn Anh"/>
    <x v="0"/>
    <n v="1"/>
    <n v="0.48822731701248101"/>
    <n v="0.51158827807764695"/>
    <n v="1.8440490987136501E-4"/>
    <x v="33"/>
    <x v="0"/>
    <x v="0"/>
    <x v="9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4"/>
    <n v="0.15"/>
    <x v="1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93"/>
    <s v="166/7 Nguyễn Hữu Cảnh, P22, Q.Bình Thạnh, TPHCM"/>
    <x v="1"/>
    <n v="1"/>
    <n v="4.5180094651575999E-3"/>
    <n v="0.99478558547687002"/>
    <n v="6.9640505797263601E-4"/>
    <x v="78"/>
    <x v="67"/>
    <x v="59"/>
    <x v="75"/>
    <n v="0"/>
    <n v="0"/>
    <n v="0"/>
    <x v="35"/>
    <n v="0"/>
    <n v="0"/>
    <n v="0"/>
    <n v="0"/>
    <n v="1"/>
    <x v="3"/>
    <n v="0"/>
    <n v="0"/>
    <n v="0"/>
    <n v="0"/>
    <n v="1"/>
    <x v="4"/>
    <n v="0.340425531914894"/>
    <x v="15"/>
    <n v="0.36170212765957399"/>
    <x v="15"/>
    <n v="0.85106382978723405"/>
    <x v="3"/>
    <n v="0.14893617021276601"/>
    <x v="12"/>
    <n v="0.170212765957447"/>
    <x v="9"/>
    <n v="0.23404255319148901"/>
    <x v="11"/>
    <x v="1"/>
    <n v="0.10638297872340401"/>
    <x v="5"/>
    <x v="1"/>
    <x v="9"/>
    <n v="0.25531914893617003"/>
    <x v="3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194"/>
    <s v="250657351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95"/>
    <s v="Hà Thị Tươi"/>
    <x v="0"/>
    <n v="1"/>
    <n v="0.14311899991416599"/>
    <n v="0.85676450981581698"/>
    <n v="1.16490270016947E-4"/>
    <x v="31"/>
    <x v="0"/>
    <x v="0"/>
    <x v="31"/>
    <n v="0"/>
    <n v="0"/>
    <n v="0"/>
    <x v="19"/>
    <n v="0"/>
    <n v="1"/>
    <n v="0"/>
    <n v="0"/>
    <n v="0"/>
    <x v="2"/>
    <n v="0"/>
    <n v="1"/>
    <n v="0"/>
    <n v="0"/>
    <n v="0"/>
    <x v="0"/>
    <n v="0.63636363636363602"/>
    <x v="18"/>
    <n v="0.63636363636363602"/>
    <x v="10"/>
    <n v="0.63636363636363602"/>
    <x v="8"/>
    <n v="0"/>
    <x v="0"/>
    <n v="0"/>
    <x v="0"/>
    <n v="0"/>
    <x v="0"/>
    <x v="0"/>
    <n v="0.36363636363636398"/>
    <x v="6"/>
    <x v="5"/>
    <x v="4"/>
    <n v="0.27272727272727298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196"/>
    <s v="80 đường Trường chinh - TP Vinh - Nghệ An"/>
    <x v="1"/>
    <n v="1"/>
    <n v="5.0176193424567696E-3"/>
    <n v="0.99446107669314798"/>
    <n v="5.2130396439485898E-4"/>
    <x v="79"/>
    <x v="68"/>
    <x v="60"/>
    <x v="76"/>
    <n v="0"/>
    <n v="1.2345679012345699E-2"/>
    <n v="0"/>
    <x v="50"/>
    <n v="0"/>
    <n v="0"/>
    <n v="0"/>
    <n v="1"/>
    <n v="0"/>
    <x v="1"/>
    <n v="0"/>
    <n v="0"/>
    <n v="0"/>
    <n v="1"/>
    <n v="0"/>
    <x v="1"/>
    <n v="0.85365853658536595"/>
    <x v="11"/>
    <n v="0.85365853658536595"/>
    <x v="13"/>
    <n v="0.85365853658536595"/>
    <x v="3"/>
    <n v="0.12195121951219499"/>
    <x v="7"/>
    <n v="0.146341463414634"/>
    <x v="9"/>
    <n v="0.219512195121951"/>
    <x v="6"/>
    <x v="6"/>
    <n v="0.146341463414634"/>
    <x v="1"/>
    <x v="3"/>
    <x v="6"/>
    <n v="0.146341463414634"/>
    <x v="4"/>
    <n v="0"/>
    <n v="1"/>
    <x v="1"/>
    <n v="0"/>
    <n v="1"/>
    <x v="1"/>
    <n v="0"/>
    <n v="0"/>
    <x v="2"/>
    <n v="1"/>
    <n v="0"/>
    <x v="0"/>
    <n v="1"/>
    <n v="0"/>
    <s v="second_last_ascii"/>
    <n v="0"/>
    <n v="0"/>
  </r>
  <r>
    <n v="197"/>
    <s v="151426071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198"/>
    <s v="Nguyễn Thị Bích Liên"/>
    <x v="0"/>
    <n v="1"/>
    <n v="0.30355546135475098"/>
    <n v="0.69630238264583399"/>
    <n v="1.4215599941485801E-4"/>
    <x v="0"/>
    <x v="0"/>
    <x v="0"/>
    <x v="0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0"/>
    <n v="0.2"/>
    <x v="0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199"/>
    <s v="TDP 8, Mo Chè, Sông Công, Thái Nguyên"/>
    <x v="1"/>
    <n v="1"/>
    <n v="3.8648076642726202E-2"/>
    <n v="0.96118538900586603"/>
    <n v="1.6653435140808701E-4"/>
    <x v="80"/>
    <x v="69"/>
    <x v="61"/>
    <x v="77"/>
    <n v="0"/>
    <n v="0"/>
    <n v="0"/>
    <x v="26"/>
    <n v="0"/>
    <n v="0"/>
    <n v="0"/>
    <n v="1"/>
    <n v="0"/>
    <x v="1"/>
    <n v="0"/>
    <n v="0"/>
    <n v="0"/>
    <n v="1"/>
    <n v="0"/>
    <x v="1"/>
    <n v="0.78378378378378399"/>
    <x v="14"/>
    <n v="0.78378378378378399"/>
    <x v="1"/>
    <n v="0.78378378378378399"/>
    <x v="1"/>
    <n v="8.1081081081081099E-2"/>
    <x v="7"/>
    <n v="0.162162162162162"/>
    <x v="9"/>
    <n v="0.32432432432432401"/>
    <x v="1"/>
    <x v="1"/>
    <n v="0.135135135135135"/>
    <x v="1"/>
    <x v="1"/>
    <x v="3"/>
    <n v="0.2432432432432430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00"/>
    <s v="090757888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01"/>
    <s v="Trần Quốc Việt"/>
    <x v="0"/>
    <n v="1"/>
    <n v="0.47172499736010398"/>
    <n v="0.52810555372092205"/>
    <n v="1.6944891897368599E-4"/>
    <x v="8"/>
    <x v="0"/>
    <x v="0"/>
    <x v="8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4"/>
    <n v="0.214285714285714"/>
    <x v="0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02"/>
    <s v="408 Quang Trung, An Phú, An Khê, Gia Lai"/>
    <x v="1"/>
    <n v="1"/>
    <n v="3.4958691621332902E-2"/>
    <n v="0.96260502173658702"/>
    <n v="2.4362866420806202E-3"/>
    <x v="3"/>
    <x v="70"/>
    <x v="6"/>
    <x v="28"/>
    <n v="0"/>
    <n v="0"/>
    <n v="0"/>
    <x v="8"/>
    <n v="0"/>
    <n v="0"/>
    <n v="0"/>
    <n v="1"/>
    <n v="0"/>
    <x v="1"/>
    <n v="0"/>
    <n v="0"/>
    <n v="0"/>
    <n v="1"/>
    <n v="0"/>
    <x v="1"/>
    <n v="0.875"/>
    <x v="8"/>
    <n v="0.875"/>
    <x v="8"/>
    <n v="0.875"/>
    <x v="7"/>
    <n v="0.1"/>
    <x v="7"/>
    <n v="0.125"/>
    <x v="9"/>
    <n v="0.15"/>
    <x v="8"/>
    <x v="5"/>
    <n v="0.05"/>
    <x v="4"/>
    <x v="6"/>
    <x v="7"/>
    <n v="0.2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03"/>
    <s v="230650042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04"/>
    <s v="Lê Thị Hồng Loan"/>
    <x v="0"/>
    <n v="1"/>
    <n v="0.33747810074256002"/>
    <n v="0.66237245168568104"/>
    <n v="1.49447571759416E-4"/>
    <x v="42"/>
    <x v="0"/>
    <x v="0"/>
    <x v="43"/>
    <n v="0"/>
    <n v="0"/>
    <n v="0"/>
    <x v="10"/>
    <n v="0"/>
    <n v="0"/>
    <n v="1"/>
    <n v="0"/>
    <n v="0"/>
    <x v="0"/>
    <n v="0"/>
    <n v="1"/>
    <n v="0"/>
    <n v="0"/>
    <n v="0"/>
    <x v="0"/>
    <n v="0.75"/>
    <x v="7"/>
    <n v="0.75"/>
    <x v="7"/>
    <n v="0.75"/>
    <x v="6"/>
    <n v="0"/>
    <x v="0"/>
    <n v="0"/>
    <x v="0"/>
    <n v="0"/>
    <x v="0"/>
    <x v="4"/>
    <n v="0.1875"/>
    <x v="0"/>
    <x v="0"/>
    <x v="0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05"/>
    <s v="174 Tổ 5, Khu Bình Hòa 2, Thị Trấn Tân Phước Khánh, Huyện Tân Uyên, Tỉnh Bình Dương"/>
    <x v="1"/>
    <n v="1"/>
    <n v="1.25662874415342E-3"/>
    <n v="0.99849701415941405"/>
    <n v="2.4635709643214498E-4"/>
    <x v="81"/>
    <x v="71"/>
    <x v="62"/>
    <x v="78"/>
    <n v="0"/>
    <n v="0"/>
    <n v="0"/>
    <x v="51"/>
    <n v="0"/>
    <n v="0"/>
    <n v="0"/>
    <n v="0"/>
    <n v="1"/>
    <x v="3"/>
    <n v="0"/>
    <n v="0"/>
    <n v="0"/>
    <n v="0"/>
    <n v="1"/>
    <x v="4"/>
    <n v="0.67469879518072295"/>
    <x v="18"/>
    <n v="0.86746987951807197"/>
    <x v="13"/>
    <n v="0.86746987951807197"/>
    <x v="3"/>
    <n v="0.120481927710843"/>
    <x v="7"/>
    <n v="0.132530120481928"/>
    <x v="9"/>
    <n v="0.180722891566265"/>
    <x v="6"/>
    <x v="15"/>
    <n v="0.19277108433734899"/>
    <x v="0"/>
    <x v="16"/>
    <x v="14"/>
    <n v="0.180722891566265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06"/>
    <s v="280776964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07"/>
    <s v="Chu Khánh Tùng"/>
    <x v="0"/>
    <n v="0"/>
    <n v="0.68598594927549095"/>
    <n v="0.31381050674064798"/>
    <n v="2.03543983861719E-4"/>
    <x v="5"/>
    <x v="0"/>
    <x v="0"/>
    <x v="5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5"/>
    <n v="0.14285714285714299"/>
    <x v="1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08"/>
    <s v="462/10/36 duong Buoi - Ba Dinh - Ha Noi"/>
    <x v="1"/>
    <n v="1"/>
    <n v="7.5259682278507004E-2"/>
    <n v="0.89394416362512596"/>
    <n v="3.0796154096366601E-2"/>
    <x v="82"/>
    <x v="72"/>
    <x v="63"/>
    <x v="79"/>
    <n v="0"/>
    <n v="1.2345679012345699E-2"/>
    <n v="0"/>
    <x v="52"/>
    <n v="0"/>
    <n v="0"/>
    <n v="0"/>
    <n v="1"/>
    <n v="0"/>
    <x v="1"/>
    <n v="0"/>
    <n v="0"/>
    <n v="0"/>
    <n v="1"/>
    <n v="0"/>
    <x v="1"/>
    <n v="0.74358974358974395"/>
    <x v="7"/>
    <n v="0.74358974358974395"/>
    <x v="7"/>
    <n v="0.74358974358974395"/>
    <x v="6"/>
    <n v="0.230769230769231"/>
    <x v="1"/>
    <n v="0.256410256410256"/>
    <x v="6"/>
    <n v="0.28205128205128199"/>
    <x v="1"/>
    <x v="2"/>
    <n v="0"/>
    <x v="2"/>
    <x v="6"/>
    <x v="15"/>
    <n v="0.128205128205128"/>
    <x v="4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09"/>
    <s v="012861870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10"/>
    <s v="Trịnh Thị Thúy Hằng"/>
    <x v="0"/>
    <n v="1"/>
    <n v="0.30124417280208299"/>
    <n v="0.69863179452728696"/>
    <n v="1.24032670630398E-4"/>
    <x v="83"/>
    <x v="0"/>
    <x v="0"/>
    <x v="80"/>
    <n v="0"/>
    <n v="0"/>
    <n v="0"/>
    <x v="21"/>
    <n v="0"/>
    <n v="0"/>
    <n v="1"/>
    <n v="0"/>
    <n v="0"/>
    <x v="0"/>
    <n v="0"/>
    <n v="1"/>
    <n v="0"/>
    <n v="0"/>
    <n v="0"/>
    <x v="0"/>
    <n v="0.94736842105263197"/>
    <x v="0"/>
    <n v="0.94736842105263197"/>
    <x v="0"/>
    <n v="0.94736842105263197"/>
    <x v="0"/>
    <n v="0"/>
    <x v="0"/>
    <n v="0"/>
    <x v="0"/>
    <n v="0"/>
    <x v="0"/>
    <x v="0"/>
    <n v="0.21052631578947401"/>
    <x v="0"/>
    <x v="0"/>
    <x v="0"/>
    <n v="0.21052631578947401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11"/>
    <s v="5/68 Hồng Liên - Thanh Xuân - Hà Nội"/>
    <x v="1"/>
    <n v="1"/>
    <n v="6.7686097756572399E-3"/>
    <n v="0.99268364894599004"/>
    <n v="5.4774127835313603E-4"/>
    <x v="36"/>
    <x v="26"/>
    <x v="52"/>
    <x v="81"/>
    <n v="0"/>
    <n v="0"/>
    <n v="0"/>
    <x v="1"/>
    <n v="0"/>
    <n v="0"/>
    <n v="0"/>
    <n v="1"/>
    <n v="0"/>
    <x v="1"/>
    <n v="0"/>
    <n v="0"/>
    <n v="0"/>
    <n v="1"/>
    <n v="0"/>
    <x v="1"/>
    <n v="0.80555555555555602"/>
    <x v="14"/>
    <n v="0.80555555555555602"/>
    <x v="1"/>
    <n v="0.80555555555555602"/>
    <x v="1"/>
    <n v="0.16666666666666699"/>
    <x v="12"/>
    <n v="0.194444444444444"/>
    <x v="3"/>
    <n v="0.27777777777777801"/>
    <x v="1"/>
    <x v="1"/>
    <n v="0.13888888888888901"/>
    <x v="1"/>
    <x v="6"/>
    <x v="6"/>
    <n v="0.16666666666666699"/>
    <x v="4"/>
    <n v="0"/>
    <n v="1"/>
    <x v="1"/>
    <n v="0"/>
    <n v="0"/>
    <x v="2"/>
    <n v="0"/>
    <n v="1"/>
    <x v="1"/>
    <n v="1"/>
    <n v="0"/>
    <x v="0"/>
    <n v="1"/>
    <n v="0"/>
    <s v="second_last_ascii"/>
    <n v="1"/>
    <n v="0"/>
  </r>
  <r>
    <n v="212"/>
    <s v="164160972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13"/>
    <s v="Đặng Thu Thủy"/>
    <x v="0"/>
    <n v="1"/>
    <n v="0.44929754020591101"/>
    <n v="0.55054323124933702"/>
    <n v="1.5922854475223101E-4"/>
    <x v="12"/>
    <x v="0"/>
    <x v="0"/>
    <x v="13"/>
    <n v="0"/>
    <n v="0"/>
    <n v="0"/>
    <x v="12"/>
    <n v="0"/>
    <n v="1"/>
    <n v="0"/>
    <n v="0"/>
    <n v="0"/>
    <x v="2"/>
    <n v="0"/>
    <n v="1"/>
    <n v="0"/>
    <n v="0"/>
    <n v="0"/>
    <x v="0"/>
    <n v="0.84615384615384603"/>
    <x v="11"/>
    <n v="0.84615384615384603"/>
    <x v="13"/>
    <n v="0.84615384615384603"/>
    <x v="3"/>
    <n v="0"/>
    <x v="0"/>
    <n v="0"/>
    <x v="0"/>
    <n v="0"/>
    <x v="0"/>
    <x v="4"/>
    <n v="0.230769230769231"/>
    <x v="3"/>
    <x v="5"/>
    <x v="4"/>
    <n v="0.23076923076923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14"/>
    <s v="P406, CT4AX2, Bắc Linh Đàm, Hoàng Mai, Hà Nội"/>
    <x v="1"/>
    <n v="1"/>
    <n v="3.0599072544666402E-3"/>
    <n v="0.99668132983489499"/>
    <n v="2.5876291063861101E-4"/>
    <x v="84"/>
    <x v="73"/>
    <x v="64"/>
    <x v="82"/>
    <n v="0"/>
    <n v="0"/>
    <n v="0"/>
    <x v="24"/>
    <n v="0"/>
    <n v="0"/>
    <n v="0"/>
    <n v="0"/>
    <n v="1"/>
    <x v="3"/>
    <n v="0"/>
    <n v="0"/>
    <n v="0"/>
    <n v="0"/>
    <n v="1"/>
    <x v="4"/>
    <n v="0.64444444444444404"/>
    <x v="18"/>
    <n v="0.64444444444444404"/>
    <x v="10"/>
    <n v="0.64444444444444404"/>
    <x v="8"/>
    <n v="0.31111111111111101"/>
    <x v="5"/>
    <n v="0.37777777777777799"/>
    <x v="5"/>
    <n v="0.4"/>
    <x v="5"/>
    <x v="6"/>
    <n v="0.133333333333333"/>
    <x v="1"/>
    <x v="6"/>
    <x v="9"/>
    <n v="0.266666666666667"/>
    <x v="3"/>
    <n v="1"/>
    <n v="0"/>
    <x v="0"/>
    <n v="0"/>
    <n v="1"/>
    <x v="1"/>
    <n v="0"/>
    <n v="1"/>
    <x v="1"/>
    <n v="1"/>
    <n v="0"/>
    <x v="0"/>
    <n v="1"/>
    <n v="0"/>
    <s v="second_last_ascii"/>
    <n v="1"/>
    <n v="0"/>
  </r>
  <r>
    <n v="215"/>
    <s v="151388662"/>
    <x v="2"/>
    <n v="2"/>
    <n v="1.1473276862008101E-4"/>
    <n v="2.2537742394046E-2"/>
    <n v="0.977347524837334"/>
    <x v="2"/>
    <x v="4"/>
    <x v="0"/>
    <x v="2"/>
    <n v="0"/>
    <n v="0"/>
    <n v="0"/>
    <x v="14"/>
    <n v="0"/>
    <n v="1"/>
    <n v="0"/>
    <n v="0"/>
    <n v="0"/>
    <x v="2"/>
    <n v="1"/>
    <n v="0"/>
    <n v="0"/>
    <n v="0"/>
    <n v="0"/>
    <x v="3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16"/>
    <s v="Lê Thị Quỳnh Như"/>
    <x v="0"/>
    <n v="1"/>
    <n v="0.187483725029889"/>
    <n v="0.81240894599140301"/>
    <n v="1.07328978708182E-4"/>
    <x v="10"/>
    <x v="0"/>
    <x v="0"/>
    <x v="11"/>
    <n v="0"/>
    <n v="0"/>
    <n v="0"/>
    <x v="10"/>
    <n v="0"/>
    <n v="0"/>
    <n v="1"/>
    <n v="0"/>
    <n v="0"/>
    <x v="0"/>
    <n v="0"/>
    <n v="1"/>
    <n v="0"/>
    <n v="0"/>
    <n v="0"/>
    <x v="0"/>
    <n v="0.75"/>
    <x v="7"/>
    <n v="0.75"/>
    <x v="7"/>
    <n v="0.75"/>
    <x v="6"/>
    <n v="0"/>
    <x v="0"/>
    <n v="0"/>
    <x v="0"/>
    <n v="0"/>
    <x v="0"/>
    <x v="0"/>
    <n v="0.25"/>
    <x v="3"/>
    <x v="0"/>
    <x v="0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17"/>
    <s v="51/19 Phan Huy Ích P.15 Q.Tân Bình"/>
    <x v="1"/>
    <n v="1"/>
    <n v="1.8172319157248901E-2"/>
    <n v="0.98047314688934695"/>
    <n v="1.3545339534043401E-3"/>
    <x v="6"/>
    <x v="74"/>
    <x v="65"/>
    <x v="83"/>
    <n v="0"/>
    <n v="0"/>
    <n v="0"/>
    <x v="6"/>
    <n v="0"/>
    <n v="0"/>
    <n v="0"/>
    <n v="1"/>
    <n v="0"/>
    <x v="1"/>
    <n v="0"/>
    <n v="0"/>
    <n v="0"/>
    <n v="1"/>
    <n v="0"/>
    <x v="1"/>
    <n v="0.38235294117647101"/>
    <x v="4"/>
    <n v="0.41176470588235298"/>
    <x v="4"/>
    <n v="0.79411764705882304"/>
    <x v="1"/>
    <n v="0.17647058823529399"/>
    <x v="3"/>
    <n v="0.29411764705882398"/>
    <x v="1"/>
    <n v="0.32352941176470601"/>
    <x v="1"/>
    <x v="4"/>
    <n v="8.8235294117647106E-2"/>
    <x v="5"/>
    <x v="4"/>
    <x v="1"/>
    <n v="0.20588235294117599"/>
    <x v="0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218"/>
    <s v="0966040014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19"/>
    <s v="Lê Thu Nga"/>
    <x v="0"/>
    <n v="0"/>
    <n v="0.70936868038997403"/>
    <n v="0.29035171232846302"/>
    <n v="2.7960728156348398E-4"/>
    <x v="33"/>
    <x v="0"/>
    <x v="0"/>
    <x v="9"/>
    <n v="0"/>
    <n v="0"/>
    <n v="0"/>
    <x v="4"/>
    <n v="0"/>
    <n v="1"/>
    <n v="0"/>
    <n v="0"/>
    <n v="0"/>
    <x v="2"/>
    <n v="0"/>
    <n v="1"/>
    <n v="0"/>
    <n v="0"/>
    <n v="0"/>
    <x v="0"/>
    <n v="0.6"/>
    <x v="3"/>
    <n v="0.6"/>
    <x v="3"/>
    <n v="0.6"/>
    <x v="15"/>
    <n v="0"/>
    <x v="0"/>
    <n v="0"/>
    <x v="0"/>
    <n v="0"/>
    <x v="0"/>
    <x v="7"/>
    <n v="0.1"/>
    <x v="5"/>
    <x v="5"/>
    <x v="4"/>
    <n v="0.3"/>
    <x v="2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20"/>
    <s v="208/2A Đường số 8 P.11 Q.Gò Vấp"/>
    <x v="1"/>
    <n v="1"/>
    <n v="1.8041558356689999E-3"/>
    <n v="0.99766011570556901"/>
    <n v="5.3572845876182298E-4"/>
    <x v="85"/>
    <x v="75"/>
    <x v="66"/>
    <x v="84"/>
    <n v="0"/>
    <n v="1.2345679012345699E-2"/>
    <n v="0"/>
    <x v="53"/>
    <n v="0"/>
    <n v="0"/>
    <n v="0"/>
    <n v="1"/>
    <n v="0"/>
    <x v="1"/>
    <n v="0"/>
    <n v="0"/>
    <n v="0"/>
    <n v="1"/>
    <n v="0"/>
    <x v="1"/>
    <n v="0.16129032258064499"/>
    <x v="9"/>
    <n v="0.29032258064516098"/>
    <x v="11"/>
    <n v="0.32258064516128998"/>
    <x v="14"/>
    <n v="0.41935483870967699"/>
    <x v="11"/>
    <n v="0.483870967741935"/>
    <x v="12"/>
    <n v="0.483870967741935"/>
    <x v="3"/>
    <x v="6"/>
    <n v="0.19354838709677399"/>
    <x v="0"/>
    <x v="4"/>
    <x v="6"/>
    <n v="0.193548387096773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21"/>
    <s v="0909699925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22"/>
    <s v="Võ Thị Quý"/>
    <x v="0"/>
    <n v="1"/>
    <n v="0.26451051168313799"/>
    <n v="0.73533203937300795"/>
    <n v="1.5744894385407899E-4"/>
    <x v="9"/>
    <x v="0"/>
    <x v="0"/>
    <x v="61"/>
    <n v="0"/>
    <n v="0"/>
    <n v="0"/>
    <x v="4"/>
    <n v="0"/>
    <n v="1"/>
    <n v="0"/>
    <n v="0"/>
    <n v="0"/>
    <x v="2"/>
    <n v="0"/>
    <n v="1"/>
    <n v="0"/>
    <n v="0"/>
    <n v="0"/>
    <x v="0"/>
    <n v="0.6"/>
    <x v="3"/>
    <n v="0.6"/>
    <x v="3"/>
    <n v="0.6"/>
    <x v="15"/>
    <n v="0"/>
    <x v="0"/>
    <n v="0"/>
    <x v="0"/>
    <n v="0"/>
    <x v="0"/>
    <x v="4"/>
    <n v="0.3"/>
    <x v="7"/>
    <x v="5"/>
    <x v="4"/>
    <n v="0.3"/>
    <x v="2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23"/>
    <s v="163 Phan Đăng Lưu Q.Phú Nhuận"/>
    <x v="1"/>
    <n v="1"/>
    <n v="7.9121020949048798E-3"/>
    <n v="0.99155128333199205"/>
    <n v="5.3661457310310396E-4"/>
    <x v="86"/>
    <x v="76"/>
    <x v="67"/>
    <x v="65"/>
    <n v="0"/>
    <n v="0"/>
    <n v="0"/>
    <x v="49"/>
    <n v="0"/>
    <n v="0"/>
    <n v="1"/>
    <n v="0"/>
    <n v="0"/>
    <x v="0"/>
    <n v="0"/>
    <n v="0"/>
    <n v="1"/>
    <n v="0"/>
    <n v="0"/>
    <x v="2"/>
    <n v="0.82758620689655205"/>
    <x v="11"/>
    <n v="0.82758620689655205"/>
    <x v="13"/>
    <n v="0.82758620689655205"/>
    <x v="3"/>
    <n v="0.13793103448275901"/>
    <x v="12"/>
    <n v="0.17241379310344801"/>
    <x v="9"/>
    <n v="0.20689655172413801"/>
    <x v="6"/>
    <x v="1"/>
    <n v="0.17241379310344801"/>
    <x v="1"/>
    <x v="8"/>
    <x v="6"/>
    <n v="0.20689655172413801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24"/>
    <s v="0979127493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25"/>
    <s v="Nguyễn Thị Trang"/>
    <x v="0"/>
    <n v="0"/>
    <n v="0.71418942568973498"/>
    <n v="0.285605435772748"/>
    <n v="2.0513853751748801E-4"/>
    <x v="48"/>
    <x v="0"/>
    <x v="0"/>
    <x v="28"/>
    <n v="0"/>
    <n v="0"/>
    <n v="0"/>
    <x v="10"/>
    <n v="0"/>
    <n v="0"/>
    <n v="1"/>
    <n v="0"/>
    <n v="0"/>
    <x v="0"/>
    <n v="0"/>
    <n v="1"/>
    <n v="0"/>
    <n v="0"/>
    <n v="0"/>
    <x v="0"/>
    <n v="0.9375"/>
    <x v="0"/>
    <n v="0.9375"/>
    <x v="0"/>
    <n v="0.9375"/>
    <x v="0"/>
    <n v="0"/>
    <x v="0"/>
    <n v="0"/>
    <x v="0"/>
    <n v="0"/>
    <x v="0"/>
    <x v="5"/>
    <n v="0.125"/>
    <x v="1"/>
    <x v="5"/>
    <x v="4"/>
    <n v="0.1875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26"/>
    <s v="155/4 Xô Viết Nghệ Tĩnh P.17 Q. Bình Thạnh"/>
    <x v="1"/>
    <n v="1"/>
    <n v="4.2605781445754099E-3"/>
    <n v="0.99514101843548197"/>
    <n v="5.9840341994224901E-4"/>
    <x v="87"/>
    <x v="22"/>
    <x v="68"/>
    <x v="1"/>
    <n v="0"/>
    <n v="0"/>
    <n v="0"/>
    <x v="39"/>
    <n v="0"/>
    <n v="0"/>
    <n v="0"/>
    <n v="1"/>
    <n v="0"/>
    <x v="1"/>
    <n v="0"/>
    <n v="0"/>
    <n v="0"/>
    <n v="1"/>
    <n v="0"/>
    <x v="1"/>
    <n v="0.35714285714285698"/>
    <x v="15"/>
    <n v="0.38095238095238099"/>
    <x v="4"/>
    <n v="0.76190476190476197"/>
    <x v="6"/>
    <n v="0.214285714285714"/>
    <x v="3"/>
    <n v="0.26190476190476197"/>
    <x v="6"/>
    <n v="0.33333333333333298"/>
    <x v="9"/>
    <x v="6"/>
    <n v="0.14285714285714299"/>
    <x v="1"/>
    <x v="6"/>
    <x v="7"/>
    <n v="0.190476190476189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27"/>
    <s v="0908291097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28"/>
    <s v="Lê Tiến Dũng"/>
    <x v="0"/>
    <n v="1"/>
    <n v="0.30212058071641601"/>
    <n v="0.69768326441373896"/>
    <n v="1.9615486984552201E-4"/>
    <x v="23"/>
    <x v="0"/>
    <x v="0"/>
    <x v="24"/>
    <n v="0"/>
    <n v="0"/>
    <n v="0"/>
    <x v="9"/>
    <n v="0"/>
    <n v="1"/>
    <n v="0"/>
    <n v="0"/>
    <n v="0"/>
    <x v="2"/>
    <n v="0"/>
    <n v="1"/>
    <n v="0"/>
    <n v="0"/>
    <n v="0"/>
    <x v="0"/>
    <n v="0.66666666666666696"/>
    <x v="18"/>
    <n v="0.66666666666666696"/>
    <x v="10"/>
    <n v="0.66666666666666696"/>
    <x v="8"/>
    <n v="0"/>
    <x v="0"/>
    <n v="0"/>
    <x v="0"/>
    <n v="0"/>
    <x v="0"/>
    <x v="4"/>
    <n v="0.25"/>
    <x v="3"/>
    <x v="5"/>
    <x v="4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29"/>
    <s v="146 Lầu 1 Hồng Bàng P.12 Q.5"/>
    <x v="1"/>
    <n v="1"/>
    <n v="3.32642333857118E-3"/>
    <n v="0.99246476172730902"/>
    <n v="4.20881493412019E-3"/>
    <x v="88"/>
    <x v="77"/>
    <x v="68"/>
    <x v="85"/>
    <n v="0"/>
    <n v="0"/>
    <n v="0"/>
    <x v="11"/>
    <n v="0"/>
    <n v="0"/>
    <n v="1"/>
    <n v="0"/>
    <n v="0"/>
    <x v="0"/>
    <n v="0"/>
    <n v="0"/>
    <n v="1"/>
    <n v="0"/>
    <n v="0"/>
    <x v="2"/>
    <n v="0.32142857142857101"/>
    <x v="6"/>
    <n v="0.57142857142857095"/>
    <x v="12"/>
    <n v="0.71428571428571397"/>
    <x v="4"/>
    <n v="0.214285714285714"/>
    <x v="3"/>
    <n v="0.42857142857142899"/>
    <x v="17"/>
    <n v="0.57142857142857095"/>
    <x v="16"/>
    <x v="4"/>
    <n v="0.107142857142857"/>
    <x v="5"/>
    <x v="4"/>
    <x v="15"/>
    <n v="0.17857142857142899"/>
    <x v="0"/>
    <n v="0"/>
    <n v="1"/>
    <x v="1"/>
    <n v="0"/>
    <n v="1"/>
    <x v="1"/>
    <n v="0"/>
    <n v="1"/>
    <x v="1"/>
    <n v="0"/>
    <n v="1"/>
    <x v="1"/>
    <n v="0"/>
    <n v="0"/>
    <s v=""/>
    <n v="1"/>
    <n v="0"/>
  </r>
  <r>
    <n v="230"/>
    <s v="0913757191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31"/>
    <s v="Trần Trọng Tuấn"/>
    <x v="0"/>
    <n v="0"/>
    <n v="0.50362271980919204"/>
    <n v="0.49622561915406399"/>
    <n v="1.5166103674387301E-4"/>
    <x v="16"/>
    <x v="0"/>
    <x v="0"/>
    <x v="1"/>
    <n v="0"/>
    <n v="0"/>
    <n v="0"/>
    <x v="7"/>
    <n v="0"/>
    <n v="0"/>
    <n v="1"/>
    <n v="0"/>
    <n v="0"/>
    <x v="0"/>
    <n v="0"/>
    <n v="1"/>
    <n v="0"/>
    <n v="0"/>
    <n v="0"/>
    <x v="0"/>
    <n v="0.93333333333333302"/>
    <x v="0"/>
    <n v="0.93333333333333302"/>
    <x v="0"/>
    <n v="0.93333333333333302"/>
    <x v="0"/>
    <n v="0"/>
    <x v="0"/>
    <n v="0"/>
    <x v="0"/>
    <n v="0"/>
    <x v="0"/>
    <x v="4"/>
    <n v="0.2"/>
    <x v="0"/>
    <x v="5"/>
    <x v="4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32"/>
    <s v="163 Phan Đăng Lưu Q.Phú Nhuận"/>
    <x v="1"/>
    <n v="1"/>
    <n v="7.9121020949048798E-3"/>
    <n v="0.99155128333199205"/>
    <n v="5.3661457310310396E-4"/>
    <x v="86"/>
    <x v="76"/>
    <x v="67"/>
    <x v="65"/>
    <n v="0"/>
    <n v="0"/>
    <n v="0"/>
    <x v="49"/>
    <n v="0"/>
    <n v="0"/>
    <n v="1"/>
    <n v="0"/>
    <n v="0"/>
    <x v="0"/>
    <n v="0"/>
    <n v="0"/>
    <n v="1"/>
    <n v="0"/>
    <n v="0"/>
    <x v="2"/>
    <n v="0.82758620689655205"/>
    <x v="11"/>
    <n v="0.82758620689655205"/>
    <x v="13"/>
    <n v="0.82758620689655205"/>
    <x v="3"/>
    <n v="0.13793103448275901"/>
    <x v="12"/>
    <n v="0.17241379310344801"/>
    <x v="9"/>
    <n v="0.20689655172413801"/>
    <x v="6"/>
    <x v="1"/>
    <n v="0.17241379310344801"/>
    <x v="1"/>
    <x v="8"/>
    <x v="6"/>
    <n v="0.20689655172413801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33"/>
    <s v="0909280562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34"/>
    <s v="Bùi Ngọc Dung"/>
    <x v="0"/>
    <n v="0"/>
    <n v="0.668692819132085"/>
    <n v="0.33111368246990602"/>
    <n v="1.9349839800866599E-4"/>
    <x v="46"/>
    <x v="0"/>
    <x v="0"/>
    <x v="47"/>
    <n v="0"/>
    <n v="0"/>
    <n v="0"/>
    <x v="12"/>
    <n v="0"/>
    <n v="1"/>
    <n v="0"/>
    <n v="0"/>
    <n v="0"/>
    <x v="2"/>
    <n v="0"/>
    <n v="1"/>
    <n v="0"/>
    <n v="0"/>
    <n v="0"/>
    <x v="0"/>
    <n v="0.84615384615384603"/>
    <x v="11"/>
    <n v="0.84615384615384603"/>
    <x v="13"/>
    <n v="0.84615384615384603"/>
    <x v="3"/>
    <n v="0"/>
    <x v="0"/>
    <n v="0"/>
    <x v="0"/>
    <n v="0"/>
    <x v="0"/>
    <x v="5"/>
    <n v="0.15384615384615399"/>
    <x v="1"/>
    <x v="5"/>
    <x v="4"/>
    <n v="0.23076923076923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35"/>
    <s v="242 Dương Bá Trạc P2 Q.8"/>
    <x v="1"/>
    <n v="1"/>
    <n v="1.81278502800881E-3"/>
    <n v="0.99677267418778104"/>
    <n v="1.41454078420976E-3"/>
    <x v="13"/>
    <x v="78"/>
    <x v="69"/>
    <x v="43"/>
    <n v="0"/>
    <n v="0"/>
    <n v="0"/>
    <x v="47"/>
    <n v="0"/>
    <n v="0"/>
    <n v="1"/>
    <n v="0"/>
    <n v="0"/>
    <x v="0"/>
    <n v="0"/>
    <n v="0"/>
    <n v="1"/>
    <n v="0"/>
    <n v="0"/>
    <x v="2"/>
    <n v="0.45833333333333298"/>
    <x v="1"/>
    <n v="0.625"/>
    <x v="10"/>
    <n v="0.70833333333333304"/>
    <x v="4"/>
    <n v="0.25"/>
    <x v="1"/>
    <n v="0.29166666666666702"/>
    <x v="1"/>
    <n v="0.54166666666666696"/>
    <x v="16"/>
    <x v="0"/>
    <n v="0.16666666666666699"/>
    <x v="1"/>
    <x v="8"/>
    <x v="15"/>
    <n v="0.20833333333333301"/>
    <x v="0"/>
    <n v="0"/>
    <n v="1"/>
    <x v="1"/>
    <n v="0"/>
    <n v="1"/>
    <x v="1"/>
    <n v="0"/>
    <n v="1"/>
    <x v="1"/>
    <n v="0"/>
    <n v="1"/>
    <x v="1"/>
    <n v="0"/>
    <n v="0"/>
    <s v=""/>
    <n v="1"/>
    <n v="0"/>
  </r>
  <r>
    <n v="236"/>
    <s v="0938224408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37"/>
    <s v="Nguyễn Thành Thái"/>
    <x v="0"/>
    <n v="0"/>
    <n v="0.51642676649834496"/>
    <n v="0.48337275855352402"/>
    <n v="2.0047494813074299E-4"/>
    <x v="89"/>
    <x v="0"/>
    <x v="0"/>
    <x v="41"/>
    <n v="0"/>
    <n v="0"/>
    <n v="0"/>
    <x v="28"/>
    <n v="0"/>
    <n v="0"/>
    <n v="1"/>
    <n v="0"/>
    <n v="0"/>
    <x v="0"/>
    <n v="0"/>
    <n v="1"/>
    <n v="0"/>
    <n v="0"/>
    <n v="0"/>
    <x v="0"/>
    <n v="0.94117647058823495"/>
    <x v="0"/>
    <n v="0.94117647058823495"/>
    <x v="0"/>
    <n v="0.94117647058823495"/>
    <x v="0"/>
    <n v="0"/>
    <x v="0"/>
    <n v="0"/>
    <x v="0"/>
    <n v="0"/>
    <x v="0"/>
    <x v="4"/>
    <n v="0.17647058823529399"/>
    <x v="0"/>
    <x v="5"/>
    <x v="4"/>
    <n v="0.176470588235293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38"/>
    <s v="170 Tùng Thiện Vương P.11 Q.8"/>
    <x v="1"/>
    <n v="1"/>
    <n v="3.6700222908033898E-3"/>
    <n v="0.99367607392533097"/>
    <n v="2.65390378386594E-3"/>
    <x v="90"/>
    <x v="79"/>
    <x v="48"/>
    <x v="86"/>
    <n v="0"/>
    <n v="0"/>
    <n v="0"/>
    <x v="49"/>
    <n v="0"/>
    <n v="0"/>
    <n v="1"/>
    <n v="0"/>
    <n v="0"/>
    <x v="0"/>
    <n v="0"/>
    <n v="0"/>
    <n v="1"/>
    <n v="0"/>
    <n v="0"/>
    <x v="2"/>
    <n v="0.55172413793103403"/>
    <x v="10"/>
    <n v="0.58620689655172398"/>
    <x v="3"/>
    <n v="0.72413793103448298"/>
    <x v="4"/>
    <n v="0.20689655172413801"/>
    <x v="3"/>
    <n v="0.20689655172413801"/>
    <x v="3"/>
    <n v="0.31034482758620702"/>
    <x v="1"/>
    <x v="0"/>
    <n v="0.13793103448275901"/>
    <x v="1"/>
    <x v="8"/>
    <x v="15"/>
    <n v="0.17241379310344801"/>
    <x v="4"/>
    <n v="0"/>
    <n v="1"/>
    <x v="1"/>
    <n v="0"/>
    <n v="1"/>
    <x v="1"/>
    <n v="0"/>
    <n v="1"/>
    <x v="1"/>
    <n v="0"/>
    <n v="1"/>
    <x v="1"/>
    <n v="0"/>
    <n v="0"/>
    <s v=""/>
    <n v="1"/>
    <n v="0"/>
  </r>
  <r>
    <n v="239"/>
    <s v="0908547490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40"/>
    <s v="Nguyễn Thế Việt"/>
    <x v="0"/>
    <n v="0"/>
    <n v="0.50362271980919204"/>
    <n v="0.49622561915406399"/>
    <n v="1.5166103674387301E-4"/>
    <x v="16"/>
    <x v="0"/>
    <x v="0"/>
    <x v="1"/>
    <n v="0"/>
    <n v="0"/>
    <n v="0"/>
    <x v="7"/>
    <n v="0"/>
    <n v="0"/>
    <n v="1"/>
    <n v="0"/>
    <n v="0"/>
    <x v="0"/>
    <n v="0"/>
    <n v="1"/>
    <n v="0"/>
    <n v="0"/>
    <n v="0"/>
    <x v="0"/>
    <n v="0.93333333333333302"/>
    <x v="0"/>
    <n v="0.93333333333333302"/>
    <x v="0"/>
    <n v="0.93333333333333302"/>
    <x v="0"/>
    <n v="0"/>
    <x v="0"/>
    <n v="0"/>
    <x v="0"/>
    <n v="0"/>
    <x v="0"/>
    <x v="4"/>
    <n v="0.2"/>
    <x v="0"/>
    <x v="5"/>
    <x v="4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41"/>
    <s v="Q.8"/>
    <x v="1"/>
    <n v="1"/>
    <n v="1.8886153425533601E-2"/>
    <n v="0.95885364712571497"/>
    <n v="2.22601994487516E-2"/>
    <x v="24"/>
    <x v="80"/>
    <x v="70"/>
    <x v="2"/>
    <n v="0"/>
    <n v="0"/>
    <n v="0"/>
    <x v="54"/>
    <n v="1"/>
    <n v="0"/>
    <n v="0"/>
    <n v="0"/>
    <n v="0"/>
    <x v="4"/>
    <n v="1"/>
    <n v="0"/>
    <n v="0"/>
    <n v="0"/>
    <n v="0"/>
    <x v="3"/>
    <n v="0"/>
    <x v="2"/>
    <n v="0"/>
    <x v="2"/>
    <n v="0"/>
    <x v="2"/>
    <n v="0.33333333333333298"/>
    <x v="8"/>
    <n v="0.33333333333333298"/>
    <x v="8"/>
    <n v="0.33333333333333298"/>
    <x v="9"/>
    <x v="2"/>
    <n v="0"/>
    <x v="2"/>
    <x v="2"/>
    <x v="12"/>
    <n v="0.33333333333333298"/>
    <x v="5"/>
    <n v="1"/>
    <n v="0"/>
    <x v="0"/>
    <n v="0"/>
    <n v="0"/>
    <x v="2"/>
    <n v="0"/>
    <n v="1"/>
    <x v="1"/>
    <n v="0"/>
    <n v="1"/>
    <x v="1"/>
    <n v="0"/>
    <n v="0"/>
    <s v=""/>
    <n v="1"/>
    <n v="0"/>
  </r>
  <r>
    <n v="242"/>
    <s v="01678747014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43"/>
    <s v="Vy Xuân Hải"/>
    <x v="0"/>
    <n v="0"/>
    <n v="0.53600340431980398"/>
    <n v="0.46380600194354599"/>
    <n v="1.9059373664953401E-4"/>
    <x v="55"/>
    <x v="0"/>
    <x v="0"/>
    <x v="29"/>
    <n v="0"/>
    <n v="0"/>
    <n v="0"/>
    <x v="19"/>
    <n v="0"/>
    <n v="1"/>
    <n v="0"/>
    <n v="0"/>
    <n v="0"/>
    <x v="2"/>
    <n v="0"/>
    <n v="1"/>
    <n v="0"/>
    <n v="0"/>
    <n v="0"/>
    <x v="0"/>
    <n v="0.90909090909090895"/>
    <x v="8"/>
    <n v="0.90909090909090895"/>
    <x v="8"/>
    <n v="0.90909090909090895"/>
    <x v="7"/>
    <n v="0"/>
    <x v="0"/>
    <n v="0"/>
    <x v="0"/>
    <n v="0"/>
    <x v="0"/>
    <x v="5"/>
    <n v="0.18181818181818199"/>
    <x v="0"/>
    <x v="5"/>
    <x v="4"/>
    <n v="0.27272727272727298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44"/>
    <s v="141 Phạm Văn Hai P.5 Q.Tân Bình"/>
    <x v="1"/>
    <n v="1"/>
    <n v="8.0832887743253496E-3"/>
    <n v="0.99125843714329398"/>
    <n v="6.58274082380671E-4"/>
    <x v="91"/>
    <x v="81"/>
    <x v="71"/>
    <x v="87"/>
    <n v="0"/>
    <n v="0"/>
    <n v="0"/>
    <x v="53"/>
    <n v="0"/>
    <n v="0"/>
    <n v="0"/>
    <n v="1"/>
    <n v="0"/>
    <x v="1"/>
    <n v="0"/>
    <n v="0"/>
    <n v="0"/>
    <n v="1"/>
    <n v="0"/>
    <x v="1"/>
    <n v="0.41935483870967699"/>
    <x v="4"/>
    <n v="0.83870967741935498"/>
    <x v="13"/>
    <n v="0.83870967741935498"/>
    <x v="3"/>
    <n v="0.16129032258064499"/>
    <x v="12"/>
    <n v="0.29032258064516098"/>
    <x v="1"/>
    <n v="0.32258064516128998"/>
    <x v="1"/>
    <x v="0"/>
    <n v="0.12903225806451599"/>
    <x v="1"/>
    <x v="4"/>
    <x v="1"/>
    <n v="0.225806451612903"/>
    <x v="3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45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46"/>
    <s v="Trần Út Lời"/>
    <x v="0"/>
    <n v="1"/>
    <n v="0.42568658561734601"/>
    <n v="0.57419550304129696"/>
    <n v="1.17911341357261E-4"/>
    <x v="20"/>
    <x v="0"/>
    <x v="0"/>
    <x v="21"/>
    <n v="0"/>
    <n v="0"/>
    <n v="0"/>
    <x v="19"/>
    <n v="0"/>
    <n v="1"/>
    <n v="0"/>
    <n v="0"/>
    <n v="0"/>
    <x v="2"/>
    <n v="0"/>
    <n v="1"/>
    <n v="0"/>
    <n v="0"/>
    <n v="0"/>
    <x v="0"/>
    <n v="0.90909090909090895"/>
    <x v="8"/>
    <n v="0.90909090909090895"/>
    <x v="8"/>
    <n v="0.90909090909090895"/>
    <x v="7"/>
    <n v="0"/>
    <x v="0"/>
    <n v="0"/>
    <x v="0"/>
    <n v="0"/>
    <x v="0"/>
    <x v="4"/>
    <n v="0.27272727272727298"/>
    <x v="3"/>
    <x v="5"/>
    <x v="4"/>
    <n v="0.27272727272727298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47"/>
    <s v="160/26 Đường Số 4 P.16 Q.Gò Vấp"/>
    <x v="1"/>
    <n v="1"/>
    <n v="1.3243092425559099E-3"/>
    <n v="0.99810616021371501"/>
    <n v="5.6953054372908503E-4"/>
    <x v="92"/>
    <x v="82"/>
    <x v="66"/>
    <x v="84"/>
    <n v="0"/>
    <n v="0"/>
    <n v="0"/>
    <x v="53"/>
    <n v="0"/>
    <n v="0"/>
    <n v="0"/>
    <n v="1"/>
    <n v="0"/>
    <x v="1"/>
    <n v="0"/>
    <n v="0"/>
    <n v="0"/>
    <n v="1"/>
    <n v="0"/>
    <x v="1"/>
    <n v="0.16129032258064499"/>
    <x v="9"/>
    <n v="0.29032258064516098"/>
    <x v="11"/>
    <n v="0.32258064516128998"/>
    <x v="14"/>
    <n v="0.41935483870967699"/>
    <x v="11"/>
    <n v="0.483870967741935"/>
    <x v="12"/>
    <n v="1"/>
    <x v="4"/>
    <x v="6"/>
    <n v="0.19354838709677399"/>
    <x v="0"/>
    <x v="4"/>
    <x v="6"/>
    <n v="0.193548387096773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48"/>
    <s v="01695137230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49"/>
    <s v="Nguyễn Văn Chương"/>
    <x v="0"/>
    <n v="1"/>
    <n v="0.31766455340593602"/>
    <n v="0.68218326463319501"/>
    <n v="1.5218196086950201E-4"/>
    <x v="93"/>
    <x v="0"/>
    <x v="0"/>
    <x v="35"/>
    <n v="0"/>
    <n v="0"/>
    <n v="0"/>
    <x v="28"/>
    <n v="0"/>
    <n v="0"/>
    <n v="1"/>
    <n v="0"/>
    <n v="0"/>
    <x v="0"/>
    <n v="0"/>
    <n v="1"/>
    <n v="0"/>
    <n v="0"/>
    <n v="0"/>
    <x v="0"/>
    <n v="0.94117647058823495"/>
    <x v="0"/>
    <n v="0.94117647058823495"/>
    <x v="0"/>
    <n v="0.94117647058823495"/>
    <x v="0"/>
    <n v="0"/>
    <x v="0"/>
    <n v="0"/>
    <x v="0"/>
    <n v="0"/>
    <x v="0"/>
    <x v="0"/>
    <n v="0.23529411764705899"/>
    <x v="3"/>
    <x v="5"/>
    <x v="4"/>
    <n v="0.176470588235293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50"/>
    <s v="48 Thích Bửu Đăng P.1 Q.Gò Vấp"/>
    <x v="1"/>
    <n v="1"/>
    <n v="3.8324672811545302E-3"/>
    <n v="0.99597727172741501"/>
    <n v="1.9026099143012201E-4"/>
    <x v="94"/>
    <x v="61"/>
    <x v="43"/>
    <x v="3"/>
    <n v="0"/>
    <n v="0"/>
    <n v="0"/>
    <x v="55"/>
    <n v="0"/>
    <n v="0"/>
    <n v="0"/>
    <n v="1"/>
    <n v="0"/>
    <x v="1"/>
    <n v="0"/>
    <n v="0"/>
    <n v="0"/>
    <n v="1"/>
    <n v="0"/>
    <x v="1"/>
    <n v="0.5"/>
    <x v="16"/>
    <n v="0.86666666666666703"/>
    <x v="13"/>
    <n v="0.86666666666666703"/>
    <x v="3"/>
    <n v="0.266666666666667"/>
    <x v="1"/>
    <n v="0.33333333333333298"/>
    <x v="8"/>
    <n v="0.33333333333333298"/>
    <x v="9"/>
    <x v="6"/>
    <n v="0.2"/>
    <x v="0"/>
    <x v="4"/>
    <x v="1"/>
    <n v="0.233333333333333"/>
    <x v="3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251"/>
    <s v="0903720504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52"/>
    <s v="Trịnh Tiến Đạt"/>
    <x v="0"/>
    <n v="1"/>
    <n v="0.27518467527300999"/>
    <n v="0.72468907331050003"/>
    <n v="1.26251416490007E-4"/>
    <x v="95"/>
    <x v="0"/>
    <x v="0"/>
    <x v="88"/>
    <n v="0"/>
    <n v="0"/>
    <n v="0"/>
    <x v="2"/>
    <n v="0"/>
    <n v="1"/>
    <n v="0"/>
    <n v="0"/>
    <n v="0"/>
    <x v="2"/>
    <n v="0"/>
    <n v="1"/>
    <n v="0"/>
    <n v="0"/>
    <n v="0"/>
    <x v="0"/>
    <n v="0.92857142857142905"/>
    <x v="0"/>
    <n v="0.92857142857142905"/>
    <x v="0"/>
    <n v="0.92857142857142905"/>
    <x v="0"/>
    <n v="0"/>
    <x v="0"/>
    <n v="0"/>
    <x v="0"/>
    <n v="0"/>
    <x v="0"/>
    <x v="0"/>
    <n v="0.28571428571428598"/>
    <x v="7"/>
    <x v="5"/>
    <x v="4"/>
    <n v="0.214285714285714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53"/>
    <s v="200/3 Phan Đăng Lưu P.3 Q.Phú Nhuận"/>
    <x v="1"/>
    <n v="1"/>
    <n v="6.5258413539853802E-3"/>
    <n v="0.99278559700665403"/>
    <n v="6.8856163936077003E-4"/>
    <x v="96"/>
    <x v="22"/>
    <x v="72"/>
    <x v="89"/>
    <n v="0"/>
    <n v="0"/>
    <n v="0"/>
    <x v="23"/>
    <n v="0"/>
    <n v="0"/>
    <n v="0"/>
    <n v="1"/>
    <n v="0"/>
    <x v="1"/>
    <n v="0"/>
    <n v="0"/>
    <n v="0"/>
    <n v="1"/>
    <n v="0"/>
    <x v="1"/>
    <n v="0.4"/>
    <x v="4"/>
    <n v="0.8"/>
    <x v="1"/>
    <n v="0.8"/>
    <x v="1"/>
    <n v="0.17142857142857101"/>
    <x v="12"/>
    <n v="0.22857142857142901"/>
    <x v="6"/>
    <n v="0.25714285714285701"/>
    <x v="11"/>
    <x v="1"/>
    <n v="0.14285714285714299"/>
    <x v="1"/>
    <x v="4"/>
    <x v="1"/>
    <n v="0.2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54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55"/>
    <s v="Võ Thị Thu Hằng"/>
    <x v="0"/>
    <n v="1"/>
    <n v="0.32953988406648799"/>
    <n v="0.67032806217547503"/>
    <n v="1.3205375803720799E-4"/>
    <x v="3"/>
    <x v="0"/>
    <x v="0"/>
    <x v="3"/>
    <n v="0"/>
    <n v="0"/>
    <n v="0"/>
    <x v="7"/>
    <n v="0"/>
    <n v="0"/>
    <n v="1"/>
    <n v="0"/>
    <n v="0"/>
    <x v="0"/>
    <n v="0"/>
    <n v="1"/>
    <n v="0"/>
    <n v="0"/>
    <n v="0"/>
    <x v="0"/>
    <n v="0.73333333333333295"/>
    <x v="7"/>
    <n v="0.73333333333333295"/>
    <x v="7"/>
    <n v="0.73333333333333295"/>
    <x v="6"/>
    <n v="0"/>
    <x v="0"/>
    <n v="0"/>
    <x v="0"/>
    <n v="0"/>
    <x v="0"/>
    <x v="4"/>
    <n v="0.2"/>
    <x v="0"/>
    <x v="0"/>
    <x v="0"/>
    <n v="0.266666666666667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56"/>
    <s v="250 Âu Cơ P.9 Q.Tân Bình"/>
    <x v="1"/>
    <n v="1"/>
    <n v="3.0681678301448601E-3"/>
    <n v="0.996266113510069"/>
    <n v="6.6571865978655995E-4"/>
    <x v="13"/>
    <x v="83"/>
    <x v="52"/>
    <x v="43"/>
    <n v="0"/>
    <n v="0"/>
    <n v="0"/>
    <x v="47"/>
    <n v="0"/>
    <n v="0"/>
    <n v="1"/>
    <n v="0"/>
    <n v="0"/>
    <x v="0"/>
    <n v="0"/>
    <n v="0"/>
    <n v="1"/>
    <n v="0"/>
    <n v="0"/>
    <x v="2"/>
    <n v="0.25"/>
    <x v="12"/>
    <n v="0.79166666666666696"/>
    <x v="1"/>
    <n v="0.79166666666666696"/>
    <x v="1"/>
    <n v="0.20833333333333301"/>
    <x v="3"/>
    <n v="0.875"/>
    <x v="10"/>
    <n v="0.91666666666666696"/>
    <x v="7"/>
    <x v="0"/>
    <n v="0.16666666666666699"/>
    <x v="1"/>
    <x v="8"/>
    <x v="6"/>
    <n v="0.25"/>
    <x v="3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57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58"/>
    <s v="Lê Văn Hòa"/>
    <x v="0"/>
    <n v="1"/>
    <n v="0.25396322482370098"/>
    <n v="0.74586604537005596"/>
    <n v="1.7072980624332899E-4"/>
    <x v="9"/>
    <x v="0"/>
    <x v="0"/>
    <x v="61"/>
    <n v="0"/>
    <n v="0"/>
    <n v="0"/>
    <x v="4"/>
    <n v="0"/>
    <n v="1"/>
    <n v="0"/>
    <n v="0"/>
    <n v="0"/>
    <x v="2"/>
    <n v="0"/>
    <n v="1"/>
    <n v="0"/>
    <n v="0"/>
    <n v="0"/>
    <x v="0"/>
    <n v="0.5"/>
    <x v="16"/>
    <n v="0.5"/>
    <x v="16"/>
    <n v="0.5"/>
    <x v="5"/>
    <n v="0"/>
    <x v="0"/>
    <n v="0"/>
    <x v="0"/>
    <n v="0"/>
    <x v="0"/>
    <x v="4"/>
    <n v="0.3"/>
    <x v="7"/>
    <x v="5"/>
    <x v="4"/>
    <n v="0.3"/>
    <x v="2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59"/>
    <s v="7 Thiên Hộ Dương P.1 Q.Gò Vấp"/>
    <x v="1"/>
    <n v="1"/>
    <n v="8.5985394246047599E-3"/>
    <n v="0.99124761046420595"/>
    <n v="1.53850111188949E-4"/>
    <x v="97"/>
    <x v="84"/>
    <x v="48"/>
    <x v="90"/>
    <n v="0"/>
    <n v="0"/>
    <n v="0"/>
    <x v="49"/>
    <n v="0"/>
    <n v="0"/>
    <n v="1"/>
    <n v="0"/>
    <n v="0"/>
    <x v="0"/>
    <n v="0"/>
    <n v="0"/>
    <n v="1"/>
    <n v="0"/>
    <n v="0"/>
    <x v="2"/>
    <n v="0.51724137931034497"/>
    <x v="16"/>
    <n v="0.89655172413793105"/>
    <x v="8"/>
    <n v="0.89655172413793105"/>
    <x v="7"/>
    <n v="0.27586206896551702"/>
    <x v="5"/>
    <n v="0.34482758620689702"/>
    <x v="8"/>
    <n v="0.34482758620689702"/>
    <x v="9"/>
    <x v="6"/>
    <n v="0.20689655172413801"/>
    <x v="0"/>
    <x v="4"/>
    <x v="1"/>
    <n v="0.24137931034482801"/>
    <x v="3"/>
    <n v="0"/>
    <n v="1"/>
    <x v="1"/>
    <n v="0"/>
    <n v="0"/>
    <x v="2"/>
    <n v="1"/>
    <n v="0"/>
    <x v="0"/>
    <n v="1"/>
    <n v="0"/>
    <x v="0"/>
    <n v="1"/>
    <n v="0"/>
    <s v="second_last_ascii"/>
    <n v="1"/>
    <n v="0"/>
  </r>
  <r>
    <n v="260"/>
    <s v="01695137230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61"/>
    <s v="Lê Thị Ngọc Mai"/>
    <x v="0"/>
    <n v="1"/>
    <n v="0.32953988406648799"/>
    <n v="0.67032806217547503"/>
    <n v="1.3205375803720799E-4"/>
    <x v="3"/>
    <x v="0"/>
    <x v="0"/>
    <x v="3"/>
    <n v="0"/>
    <n v="0"/>
    <n v="0"/>
    <x v="7"/>
    <n v="0"/>
    <n v="0"/>
    <n v="1"/>
    <n v="0"/>
    <n v="0"/>
    <x v="0"/>
    <n v="0"/>
    <n v="1"/>
    <n v="0"/>
    <n v="0"/>
    <n v="0"/>
    <x v="0"/>
    <n v="0.73333333333333295"/>
    <x v="7"/>
    <n v="0.73333333333333295"/>
    <x v="7"/>
    <n v="0.73333333333333295"/>
    <x v="6"/>
    <n v="0"/>
    <x v="0"/>
    <n v="0"/>
    <x v="0"/>
    <n v="0"/>
    <x v="0"/>
    <x v="4"/>
    <n v="0.2"/>
    <x v="0"/>
    <x v="0"/>
    <x v="0"/>
    <n v="0.266666666666667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62"/>
    <s v="48/38 Lê Lợi P.4 Q.Gò Vấp"/>
    <x v="1"/>
    <n v="1"/>
    <n v="3.04281459085841E-3"/>
    <n v="0.99628479646364998"/>
    <n v="6.7238894549184595E-4"/>
    <x v="98"/>
    <x v="85"/>
    <x v="15"/>
    <x v="91"/>
    <n v="0"/>
    <n v="0"/>
    <n v="0"/>
    <x v="20"/>
    <n v="0"/>
    <n v="0"/>
    <n v="1"/>
    <n v="0"/>
    <n v="0"/>
    <x v="0"/>
    <n v="0"/>
    <n v="0"/>
    <n v="1"/>
    <n v="0"/>
    <n v="0"/>
    <x v="2"/>
    <n v="0.12"/>
    <x v="19"/>
    <n v="0.56000000000000005"/>
    <x v="12"/>
    <n v="0.56000000000000005"/>
    <x v="9"/>
    <n v="0.4"/>
    <x v="11"/>
    <n v="1"/>
    <x v="4"/>
    <n v="1"/>
    <x v="4"/>
    <x v="0"/>
    <n v="0.16"/>
    <x v="1"/>
    <x v="8"/>
    <x v="6"/>
    <n v="0.24"/>
    <x v="3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263"/>
    <s v="0903720504"/>
    <x v="2"/>
    <n v="2"/>
    <n v="7.0081628207569794E-5"/>
    <n v="7.2533647199188502E-3"/>
    <n v="0.99267655365187402"/>
    <x v="2"/>
    <x v="4"/>
    <x v="0"/>
    <x v="2"/>
    <n v="0"/>
    <n v="0"/>
    <n v="0"/>
    <x v="4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64"/>
    <s v="Nguyễn Văn Bình"/>
    <x v="0"/>
    <n v="0"/>
    <n v="0.50362271980919204"/>
    <n v="0.49622561915406399"/>
    <n v="1.5166103674387301E-4"/>
    <x v="16"/>
    <x v="0"/>
    <x v="0"/>
    <x v="1"/>
    <n v="0"/>
    <n v="0"/>
    <n v="0"/>
    <x v="7"/>
    <n v="0"/>
    <n v="0"/>
    <n v="1"/>
    <n v="0"/>
    <n v="0"/>
    <x v="0"/>
    <n v="0"/>
    <n v="1"/>
    <n v="0"/>
    <n v="0"/>
    <n v="0"/>
    <x v="0"/>
    <n v="0.93333333333333302"/>
    <x v="0"/>
    <n v="0.93333333333333302"/>
    <x v="0"/>
    <n v="0.93333333333333302"/>
    <x v="0"/>
    <n v="0"/>
    <x v="0"/>
    <n v="0"/>
    <x v="0"/>
    <n v="0"/>
    <x v="0"/>
    <x v="4"/>
    <n v="0.2"/>
    <x v="0"/>
    <x v="5"/>
    <x v="4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65"/>
    <s v="11 Thông Tây Hội P.10 Q.Gò Vấp"/>
    <x v="1"/>
    <n v="1"/>
    <n v="5.0889000418132E-3"/>
    <n v="0.99460927309390901"/>
    <n v="3.0182686427787702E-4"/>
    <x v="94"/>
    <x v="86"/>
    <x v="43"/>
    <x v="92"/>
    <n v="0"/>
    <n v="0"/>
    <n v="0"/>
    <x v="55"/>
    <n v="0"/>
    <n v="0"/>
    <n v="0"/>
    <n v="1"/>
    <n v="0"/>
    <x v="1"/>
    <n v="0"/>
    <n v="0"/>
    <n v="0"/>
    <n v="1"/>
    <n v="0"/>
    <x v="1"/>
    <n v="0.46666666666666701"/>
    <x v="1"/>
    <n v="0.5"/>
    <x v="16"/>
    <n v="0.86666666666666703"/>
    <x v="3"/>
    <n v="0.3"/>
    <x v="5"/>
    <n v="0.36666666666666697"/>
    <x v="8"/>
    <n v="0.36666666666666697"/>
    <x v="9"/>
    <x v="1"/>
    <n v="0.16666666666666699"/>
    <x v="1"/>
    <x v="4"/>
    <x v="1"/>
    <n v="0.233333333333333"/>
    <x v="3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266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67"/>
    <s v="Phan Nam Quân"/>
    <x v="0"/>
    <n v="0"/>
    <n v="0.84039970429591404"/>
    <n v="0.159405384020952"/>
    <n v="1.9491168313375801E-4"/>
    <x v="99"/>
    <x v="0"/>
    <x v="0"/>
    <x v="93"/>
    <n v="0"/>
    <n v="0"/>
    <n v="0"/>
    <x v="12"/>
    <n v="0"/>
    <n v="1"/>
    <n v="0"/>
    <n v="0"/>
    <n v="0"/>
    <x v="2"/>
    <n v="0"/>
    <n v="1"/>
    <n v="0"/>
    <n v="0"/>
    <n v="0"/>
    <x v="0"/>
    <n v="0.92307692307692302"/>
    <x v="8"/>
    <n v="0.92307692307692302"/>
    <x v="8"/>
    <n v="0.92307692307692302"/>
    <x v="7"/>
    <n v="0"/>
    <x v="0"/>
    <n v="0"/>
    <x v="0"/>
    <n v="0"/>
    <x v="0"/>
    <x v="7"/>
    <n v="7.69230769230769E-2"/>
    <x v="5"/>
    <x v="5"/>
    <x v="4"/>
    <n v="0.23076923076923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68"/>
    <s v="168/10 Hàn Hải Nguyên P.8 Q.11"/>
    <x v="1"/>
    <n v="1"/>
    <n v="2.93271743706266E-3"/>
    <n v="0.98794380539888305"/>
    <n v="9.1234771640541692E-3"/>
    <x v="100"/>
    <x v="87"/>
    <x v="54"/>
    <x v="70"/>
    <n v="0"/>
    <n v="0"/>
    <n v="0"/>
    <x v="55"/>
    <n v="0"/>
    <n v="0"/>
    <n v="0"/>
    <n v="1"/>
    <n v="0"/>
    <x v="1"/>
    <n v="0"/>
    <n v="0"/>
    <n v="0"/>
    <n v="1"/>
    <n v="0"/>
    <x v="1"/>
    <n v="0.46666666666666701"/>
    <x v="1"/>
    <n v="0.6"/>
    <x v="3"/>
    <n v="0.63333333333333297"/>
    <x v="8"/>
    <n v="0.266666666666667"/>
    <x v="1"/>
    <n v="0.4"/>
    <x v="5"/>
    <n v="0.5"/>
    <x v="3"/>
    <x v="4"/>
    <n v="0.1"/>
    <x v="5"/>
    <x v="8"/>
    <x v="15"/>
    <n v="0.16666666666666699"/>
    <x v="4"/>
    <n v="0"/>
    <n v="1"/>
    <x v="1"/>
    <n v="0"/>
    <n v="1"/>
    <x v="1"/>
    <n v="0"/>
    <n v="1"/>
    <x v="1"/>
    <n v="0"/>
    <n v="1"/>
    <x v="1"/>
    <n v="0"/>
    <n v="1"/>
    <s v="second_last_digit"/>
    <n v="0"/>
    <n v="0"/>
  </r>
  <r>
    <n v="269"/>
    <s v="01695137230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70"/>
    <s v="Nguyễn Thị Ngọc Oanh"/>
    <x v="0"/>
    <n v="1"/>
    <n v="0.48822731701248101"/>
    <n v="0.51158827807764695"/>
    <n v="1.8440490987136501E-4"/>
    <x v="33"/>
    <x v="0"/>
    <x v="0"/>
    <x v="9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4"/>
    <n v="0.15"/>
    <x v="1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71"/>
    <s v="96/25 Lê Lai P.Bến Nghé Q.1"/>
    <x v="1"/>
    <n v="1"/>
    <n v="4.8136258180398496E-3"/>
    <n v="0.99332520375420996"/>
    <n v="1.86117042775034E-3"/>
    <x v="101"/>
    <x v="65"/>
    <x v="1"/>
    <x v="94"/>
    <n v="0"/>
    <n v="0"/>
    <n v="0"/>
    <x v="22"/>
    <n v="0"/>
    <n v="0"/>
    <n v="1"/>
    <n v="0"/>
    <n v="0"/>
    <x v="0"/>
    <n v="0"/>
    <n v="0"/>
    <n v="1"/>
    <n v="0"/>
    <n v="0"/>
    <x v="2"/>
    <n v="0.55555555555555602"/>
    <x v="10"/>
    <n v="0.62962962962962998"/>
    <x v="10"/>
    <n v="0.62962962962962998"/>
    <x v="8"/>
    <n v="0.33333333333333298"/>
    <x v="8"/>
    <n v="0.37037037037037002"/>
    <x v="8"/>
    <n v="0.592592592592593"/>
    <x v="17"/>
    <x v="4"/>
    <n v="0.11111111111111099"/>
    <x v="5"/>
    <x v="8"/>
    <x v="6"/>
    <n v="0.22222222222222199"/>
    <x v="0"/>
    <n v="0"/>
    <n v="1"/>
    <x v="1"/>
    <n v="0"/>
    <n v="1"/>
    <x v="1"/>
    <n v="0"/>
    <n v="0"/>
    <x v="2"/>
    <n v="0"/>
    <n v="1"/>
    <x v="1"/>
    <n v="0"/>
    <n v="0"/>
    <s v=""/>
    <n v="1"/>
    <n v="0"/>
  </r>
  <r>
    <n v="272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73"/>
    <s v="Châu Nguyệt Thanh Tâm"/>
    <x v="0"/>
    <n v="1"/>
    <n v="0.488679904588667"/>
    <n v="0.51110664458395605"/>
    <n v="2.13450827376619E-4"/>
    <x v="5"/>
    <x v="0"/>
    <x v="0"/>
    <x v="5"/>
    <n v="0"/>
    <n v="0"/>
    <n v="0"/>
    <x v="5"/>
    <n v="0"/>
    <n v="0"/>
    <n v="1"/>
    <n v="0"/>
    <n v="0"/>
    <x v="0"/>
    <n v="0"/>
    <n v="1"/>
    <n v="0"/>
    <n v="0"/>
    <n v="0"/>
    <x v="0"/>
    <n v="0.952380952380952"/>
    <x v="0"/>
    <n v="0.952380952380952"/>
    <x v="0"/>
    <n v="0.952380952380952"/>
    <x v="0"/>
    <n v="0"/>
    <x v="0"/>
    <n v="0"/>
    <x v="0"/>
    <n v="0"/>
    <x v="0"/>
    <x v="4"/>
    <n v="0.14285714285714299"/>
    <x v="1"/>
    <x v="0"/>
    <x v="0"/>
    <n v="0.190476190476189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74"/>
    <s v="53A Đường 3/2 P.11 Q.10"/>
    <x v="1"/>
    <n v="1"/>
    <n v="1.5509140985683E-3"/>
    <n v="0.98797776545551397"/>
    <n v="1.04713204459181E-2"/>
    <x v="102"/>
    <x v="88"/>
    <x v="9"/>
    <x v="95"/>
    <n v="0"/>
    <n v="0"/>
    <n v="0"/>
    <x v="15"/>
    <n v="0"/>
    <n v="0"/>
    <n v="1"/>
    <n v="0"/>
    <n v="0"/>
    <x v="0"/>
    <n v="0"/>
    <n v="0"/>
    <n v="1"/>
    <n v="0"/>
    <n v="0"/>
    <x v="2"/>
    <n v="8.6956521739130405E-2"/>
    <x v="19"/>
    <n v="0.173913043478261"/>
    <x v="18"/>
    <n v="0.34782608695652201"/>
    <x v="13"/>
    <n v="0.565217391304348"/>
    <x v="6"/>
    <n v="0.565217391304348"/>
    <x v="16"/>
    <n v="1"/>
    <x v="4"/>
    <x v="4"/>
    <n v="0.13043478260869601"/>
    <x v="1"/>
    <x v="7"/>
    <x v="0"/>
    <n v="0.173913043478261"/>
    <x v="4"/>
    <n v="0"/>
    <n v="1"/>
    <x v="1"/>
    <n v="0"/>
    <n v="1"/>
    <x v="1"/>
    <n v="1"/>
    <n v="0"/>
    <x v="0"/>
    <n v="0"/>
    <n v="1"/>
    <x v="1"/>
    <n v="0"/>
    <n v="1"/>
    <s v="second_last_digit"/>
    <n v="0"/>
    <n v="0"/>
  </r>
  <r>
    <n v="275"/>
    <s v="01695137230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76"/>
    <s v="Dương Quang Đức"/>
    <x v="0"/>
    <n v="1"/>
    <n v="0.28953365384968899"/>
    <n v="0.71033883136249898"/>
    <n v="1.2751478781160901E-4"/>
    <x v="3"/>
    <x v="0"/>
    <x v="0"/>
    <x v="3"/>
    <n v="0"/>
    <n v="0"/>
    <n v="0"/>
    <x v="7"/>
    <n v="0"/>
    <n v="0"/>
    <n v="1"/>
    <n v="0"/>
    <n v="0"/>
    <x v="0"/>
    <n v="0"/>
    <n v="1"/>
    <n v="0"/>
    <n v="0"/>
    <n v="0"/>
    <x v="0"/>
    <n v="0.8"/>
    <x v="14"/>
    <n v="0.8"/>
    <x v="1"/>
    <n v="0.8"/>
    <x v="1"/>
    <n v="0"/>
    <x v="0"/>
    <n v="0"/>
    <x v="0"/>
    <n v="0"/>
    <x v="0"/>
    <x v="0"/>
    <n v="0.266666666666667"/>
    <x v="3"/>
    <x v="5"/>
    <x v="4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77"/>
    <s v="9/19 Đường 297 Phước Long B Q.9"/>
    <x v="1"/>
    <n v="1"/>
    <n v="1.78626963980766E-3"/>
    <n v="0.99692799659911502"/>
    <n v="1.2857337610776001E-3"/>
    <x v="103"/>
    <x v="75"/>
    <x v="71"/>
    <x v="96"/>
    <n v="0"/>
    <n v="0"/>
    <n v="0"/>
    <x v="53"/>
    <n v="0"/>
    <n v="0"/>
    <n v="0"/>
    <n v="1"/>
    <n v="0"/>
    <x v="1"/>
    <n v="0"/>
    <n v="0"/>
    <n v="0"/>
    <n v="1"/>
    <n v="0"/>
    <x v="1"/>
    <n v="0.41935483870967699"/>
    <x v="4"/>
    <n v="0.483870967741935"/>
    <x v="16"/>
    <n v="0.483870967741935"/>
    <x v="5"/>
    <n v="0.225806451612903"/>
    <x v="1"/>
    <n v="0.25806451612903197"/>
    <x v="6"/>
    <n v="0.67741935483870996"/>
    <x v="18"/>
    <x v="1"/>
    <n v="0.16129032258064499"/>
    <x v="1"/>
    <x v="4"/>
    <x v="15"/>
    <n v="0.16129032258064499"/>
    <x v="4"/>
    <n v="0"/>
    <n v="1"/>
    <x v="1"/>
    <n v="0"/>
    <n v="0"/>
    <x v="2"/>
    <n v="0"/>
    <n v="1"/>
    <x v="1"/>
    <n v="0"/>
    <n v="1"/>
    <x v="1"/>
    <n v="0"/>
    <n v="0"/>
    <s v=""/>
    <n v="1"/>
    <n v="0"/>
  </r>
  <r>
    <n v="278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79"/>
    <s v="Vũ Thị Bích Hằng"/>
    <x v="0"/>
    <n v="1"/>
    <n v="0.187483725029889"/>
    <n v="0.81240894599140301"/>
    <n v="1.07328978708182E-4"/>
    <x v="10"/>
    <x v="0"/>
    <x v="0"/>
    <x v="11"/>
    <n v="0"/>
    <n v="0"/>
    <n v="0"/>
    <x v="10"/>
    <n v="0"/>
    <n v="0"/>
    <n v="1"/>
    <n v="0"/>
    <n v="0"/>
    <x v="0"/>
    <n v="0"/>
    <n v="1"/>
    <n v="0"/>
    <n v="0"/>
    <n v="0"/>
    <x v="0"/>
    <n v="0.75"/>
    <x v="7"/>
    <n v="0.75"/>
    <x v="7"/>
    <n v="0.75"/>
    <x v="6"/>
    <n v="0"/>
    <x v="0"/>
    <n v="0"/>
    <x v="0"/>
    <n v="0"/>
    <x v="0"/>
    <x v="0"/>
    <n v="0.25"/>
    <x v="3"/>
    <x v="0"/>
    <x v="0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80"/>
    <s v="22/258 Lê Đức Thọ P.16 Q.Gò Vấp"/>
    <x v="1"/>
    <n v="1"/>
    <n v="1.8664299079234499E-3"/>
    <n v="0.99783692297720705"/>
    <n v="2.9664711486979302E-4"/>
    <x v="85"/>
    <x v="75"/>
    <x v="66"/>
    <x v="84"/>
    <n v="0"/>
    <n v="0"/>
    <n v="0"/>
    <x v="53"/>
    <n v="0"/>
    <n v="0"/>
    <n v="0"/>
    <n v="1"/>
    <n v="0"/>
    <x v="1"/>
    <n v="0"/>
    <n v="0"/>
    <n v="0"/>
    <n v="1"/>
    <n v="0"/>
    <x v="1"/>
    <n v="0.225806451612903"/>
    <x v="12"/>
    <n v="0.25806451612903197"/>
    <x v="17"/>
    <n v="0.61290322580645196"/>
    <x v="15"/>
    <n v="0.35483870967741898"/>
    <x v="8"/>
    <n v="0.45161290322580599"/>
    <x v="17"/>
    <n v="1"/>
    <x v="4"/>
    <x v="6"/>
    <n v="0.19354838709677399"/>
    <x v="0"/>
    <x v="4"/>
    <x v="1"/>
    <n v="0.225806451612903"/>
    <x v="3"/>
    <n v="0"/>
    <n v="1"/>
    <x v="1"/>
    <n v="0"/>
    <n v="1"/>
    <x v="1"/>
    <n v="0"/>
    <n v="0"/>
    <x v="2"/>
    <n v="1"/>
    <n v="0"/>
    <x v="0"/>
    <n v="1"/>
    <n v="0"/>
    <s v="second_last_ascii"/>
    <n v="1"/>
    <n v="0"/>
  </r>
  <r>
    <n v="281"/>
    <s v="01695137230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82"/>
    <s v="Phan Thị Ngọc Trang"/>
    <x v="0"/>
    <n v="0"/>
    <n v="0.68304927139745897"/>
    <n v="0.316763347573988"/>
    <n v="1.8738102855341801E-4"/>
    <x v="104"/>
    <x v="0"/>
    <x v="0"/>
    <x v="97"/>
    <n v="0"/>
    <n v="0"/>
    <n v="0"/>
    <x v="21"/>
    <n v="0"/>
    <n v="0"/>
    <n v="1"/>
    <n v="0"/>
    <n v="0"/>
    <x v="0"/>
    <n v="0"/>
    <n v="1"/>
    <n v="0"/>
    <n v="0"/>
    <n v="0"/>
    <x v="0"/>
    <n v="0.94736842105263197"/>
    <x v="0"/>
    <n v="0.94736842105263197"/>
    <x v="0"/>
    <n v="0.94736842105263197"/>
    <x v="0"/>
    <n v="0"/>
    <x v="0"/>
    <n v="0"/>
    <x v="0"/>
    <n v="0"/>
    <x v="0"/>
    <x v="5"/>
    <n v="0.105263157894737"/>
    <x v="5"/>
    <x v="0"/>
    <x v="0"/>
    <n v="0.21052631578947401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83"/>
    <s v="110 Phan Văn Hân P.17 Q.Bình Thạnh"/>
    <x v="1"/>
    <n v="1"/>
    <n v="9.3235714135884492E-3"/>
    <n v="0.98963126043772398"/>
    <n v="1.04516814868785E-3"/>
    <x v="9"/>
    <x v="5"/>
    <x v="23"/>
    <x v="41"/>
    <n v="0"/>
    <n v="0"/>
    <n v="0"/>
    <x v="6"/>
    <n v="0"/>
    <n v="0"/>
    <n v="0"/>
    <n v="1"/>
    <n v="0"/>
    <x v="1"/>
    <n v="0"/>
    <n v="0"/>
    <n v="0"/>
    <n v="1"/>
    <n v="0"/>
    <x v="1"/>
    <n v="0.38235294117647101"/>
    <x v="4"/>
    <n v="0.41176470588235298"/>
    <x v="4"/>
    <n v="0.85294117647058798"/>
    <x v="3"/>
    <n v="0.17647058823529399"/>
    <x v="3"/>
    <n v="0.20588235294117599"/>
    <x v="3"/>
    <n v="0.29411764705882398"/>
    <x v="1"/>
    <x v="0"/>
    <n v="0.11764705882352899"/>
    <x v="5"/>
    <x v="4"/>
    <x v="1"/>
    <n v="0.205882352941175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84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85"/>
    <s v="Hoàng Thị Minh Trang"/>
    <x v="0"/>
    <n v="0"/>
    <n v="0.683110856815624"/>
    <n v="0.31667177634219801"/>
    <n v="2.1736684217842301E-4"/>
    <x v="48"/>
    <x v="0"/>
    <x v="0"/>
    <x v="28"/>
    <n v="0"/>
    <n v="0"/>
    <n v="0"/>
    <x v="0"/>
    <n v="0"/>
    <n v="0"/>
    <n v="1"/>
    <n v="0"/>
    <n v="0"/>
    <x v="0"/>
    <n v="0"/>
    <n v="1"/>
    <n v="0"/>
    <n v="0"/>
    <n v="0"/>
    <x v="0"/>
    <n v="0.95"/>
    <x v="0"/>
    <n v="0.95"/>
    <x v="0"/>
    <n v="0.95"/>
    <x v="0"/>
    <n v="0"/>
    <x v="0"/>
    <n v="0"/>
    <x v="0"/>
    <n v="0"/>
    <x v="0"/>
    <x v="5"/>
    <n v="0.1"/>
    <x v="5"/>
    <x v="0"/>
    <x v="0"/>
    <n v="0.2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86"/>
    <s v="611 Điện Biên Phủ P.25 Q.Bình Thạnh"/>
    <x v="1"/>
    <n v="1"/>
    <n v="4.0596557847910799E-3"/>
    <n v="0.99546838958823103"/>
    <n v="4.7195462697820602E-4"/>
    <x v="96"/>
    <x v="22"/>
    <x v="73"/>
    <x v="30"/>
    <n v="0"/>
    <n v="0"/>
    <n v="0"/>
    <x v="23"/>
    <n v="0"/>
    <n v="0"/>
    <n v="0"/>
    <n v="1"/>
    <n v="0"/>
    <x v="1"/>
    <n v="0"/>
    <n v="0"/>
    <n v="0"/>
    <n v="1"/>
    <n v="0"/>
    <x v="1"/>
    <n v="0.4"/>
    <x v="4"/>
    <n v="0.42857142857142899"/>
    <x v="6"/>
    <n v="0.85714285714285698"/>
    <x v="3"/>
    <n v="0.17142857142857101"/>
    <x v="12"/>
    <n v="0.2"/>
    <x v="3"/>
    <n v="0.28571428571428598"/>
    <x v="1"/>
    <x v="6"/>
    <n v="0.17142857142857101"/>
    <x v="1"/>
    <x v="4"/>
    <x v="1"/>
    <n v="0.2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87"/>
    <s v="01695137230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88"/>
    <s v="Phạm Thị Thâm"/>
    <x v="0"/>
    <n v="1"/>
    <n v="0.459057104026035"/>
    <n v="0.54079344462283796"/>
    <n v="1.4945135112678299E-4"/>
    <x v="12"/>
    <x v="0"/>
    <x v="0"/>
    <x v="13"/>
    <n v="0"/>
    <n v="0"/>
    <n v="0"/>
    <x v="12"/>
    <n v="0"/>
    <n v="1"/>
    <n v="0"/>
    <n v="0"/>
    <n v="0"/>
    <x v="2"/>
    <n v="0"/>
    <n v="1"/>
    <n v="0"/>
    <n v="0"/>
    <n v="0"/>
    <x v="0"/>
    <n v="0.92307692307692302"/>
    <x v="8"/>
    <n v="0.92307692307692302"/>
    <x v="8"/>
    <n v="0.92307692307692302"/>
    <x v="7"/>
    <n v="0"/>
    <x v="0"/>
    <n v="0"/>
    <x v="0"/>
    <n v="0"/>
    <x v="0"/>
    <x v="4"/>
    <n v="0.230769230769231"/>
    <x v="3"/>
    <x v="5"/>
    <x v="4"/>
    <n v="0.230769230769231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89"/>
    <s v="430/36 Điện Biên Phủ P.17 Q. Bình Thạnh"/>
    <x v="1"/>
    <n v="1"/>
    <n v="4.1251544210847996E-3"/>
    <n v="0.99522051205009499"/>
    <n v="6.5433352882027598E-4"/>
    <x v="105"/>
    <x v="72"/>
    <x v="13"/>
    <x v="1"/>
    <n v="0"/>
    <n v="0"/>
    <n v="0"/>
    <x v="52"/>
    <n v="0"/>
    <n v="0"/>
    <n v="0"/>
    <n v="1"/>
    <n v="0"/>
    <x v="1"/>
    <n v="0"/>
    <n v="0"/>
    <n v="0"/>
    <n v="1"/>
    <n v="0"/>
    <x v="1"/>
    <n v="0.35897435897435898"/>
    <x v="15"/>
    <n v="0.38461538461538503"/>
    <x v="4"/>
    <n v="0.79487179487179505"/>
    <x v="1"/>
    <n v="0.17948717948717899"/>
    <x v="3"/>
    <n v="0.230769230769231"/>
    <x v="6"/>
    <n v="0.30769230769230799"/>
    <x v="1"/>
    <x v="6"/>
    <n v="0.15384615384615399"/>
    <x v="1"/>
    <x v="1"/>
    <x v="1"/>
    <n v="0.179487179487178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90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91"/>
    <s v="Võ Thị Thúy Hằng"/>
    <x v="0"/>
    <n v="1"/>
    <n v="0.187483725029889"/>
    <n v="0.81240894599140301"/>
    <n v="1.07328978708182E-4"/>
    <x v="10"/>
    <x v="0"/>
    <x v="0"/>
    <x v="11"/>
    <n v="0"/>
    <n v="0"/>
    <n v="0"/>
    <x v="10"/>
    <n v="0"/>
    <n v="0"/>
    <n v="1"/>
    <n v="0"/>
    <n v="0"/>
    <x v="0"/>
    <n v="0"/>
    <n v="1"/>
    <n v="0"/>
    <n v="0"/>
    <n v="0"/>
    <x v="0"/>
    <n v="0.75"/>
    <x v="7"/>
    <n v="0.75"/>
    <x v="7"/>
    <n v="0.75"/>
    <x v="6"/>
    <n v="0"/>
    <x v="0"/>
    <n v="0"/>
    <x v="0"/>
    <n v="0"/>
    <x v="0"/>
    <x v="0"/>
    <n v="0.25"/>
    <x v="3"/>
    <x v="0"/>
    <x v="0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292"/>
    <s v="218 Lô H Thanh Đa"/>
    <x v="1"/>
    <n v="1"/>
    <n v="1.2073175445448199E-2"/>
    <n v="0.98216134909452202"/>
    <n v="5.76547546002972E-3"/>
    <x v="6"/>
    <x v="74"/>
    <x v="0"/>
    <x v="35"/>
    <n v="0"/>
    <n v="0"/>
    <n v="0"/>
    <x v="28"/>
    <n v="0"/>
    <n v="0"/>
    <n v="1"/>
    <n v="0"/>
    <n v="0"/>
    <x v="0"/>
    <n v="0"/>
    <n v="1"/>
    <n v="0"/>
    <n v="0"/>
    <n v="0"/>
    <x v="0"/>
    <n v="0.41176470588235298"/>
    <x v="4"/>
    <n v="0.41176470588235298"/>
    <x v="4"/>
    <n v="0.41176470588235298"/>
    <x v="10"/>
    <n v="0.52941176470588203"/>
    <x v="6"/>
    <n v="0.58823529411764697"/>
    <x v="15"/>
    <n v="0.64705882352941202"/>
    <x v="14"/>
    <x v="5"/>
    <n v="0.11764705882352899"/>
    <x v="5"/>
    <x v="7"/>
    <x v="0"/>
    <n v="0.23529411764705899"/>
    <x v="3"/>
    <n v="0"/>
    <n v="1"/>
    <x v="1"/>
    <n v="0"/>
    <n v="1"/>
    <x v="1"/>
    <n v="0"/>
    <n v="1"/>
    <x v="1"/>
    <n v="1"/>
    <n v="0"/>
    <x v="0"/>
    <n v="1"/>
    <n v="0"/>
    <s v="second_last_ascii"/>
    <n v="0"/>
    <n v="0"/>
  </r>
  <r>
    <n v="293"/>
    <s v="01695137230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94"/>
    <s v="Tiêu Hoàng Thiên Trang"/>
    <x v="0"/>
    <n v="1"/>
    <n v="0.48817520465772402"/>
    <n v="0.51157694944654797"/>
    <n v="2.4784589572805798E-4"/>
    <x v="106"/>
    <x v="0"/>
    <x v="0"/>
    <x v="98"/>
    <n v="0"/>
    <n v="0"/>
    <n v="0"/>
    <x v="36"/>
    <n v="0"/>
    <n v="0"/>
    <n v="1"/>
    <n v="0"/>
    <n v="0"/>
    <x v="0"/>
    <n v="0"/>
    <n v="1"/>
    <n v="0"/>
    <n v="0"/>
    <n v="0"/>
    <x v="0"/>
    <n v="0.95454545454545503"/>
    <x v="0"/>
    <n v="0.95454545454545503"/>
    <x v="0"/>
    <n v="0.95454545454545503"/>
    <x v="0"/>
    <n v="0"/>
    <x v="0"/>
    <n v="0"/>
    <x v="0"/>
    <n v="0"/>
    <x v="0"/>
    <x v="4"/>
    <n v="0.13636363636363599"/>
    <x v="1"/>
    <x v="0"/>
    <x v="0"/>
    <n v="0.18181818181818199"/>
    <x v="0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95"/>
    <s v="220/84 Xô Viết Nghệ Tĩnh P.21 Q.Bình Thạnh"/>
    <x v="1"/>
    <n v="1"/>
    <n v="4.7893228915212903E-3"/>
    <n v="0.99447583163488096"/>
    <n v="7.3484547359802205E-4"/>
    <x v="87"/>
    <x v="83"/>
    <x v="68"/>
    <x v="99"/>
    <n v="0"/>
    <n v="0"/>
    <n v="0"/>
    <x v="39"/>
    <n v="0"/>
    <n v="0"/>
    <n v="0"/>
    <n v="1"/>
    <n v="0"/>
    <x v="1"/>
    <n v="0"/>
    <n v="0"/>
    <n v="0"/>
    <n v="1"/>
    <n v="0"/>
    <x v="1"/>
    <n v="0.35714285714285698"/>
    <x v="15"/>
    <n v="0.38095238095238099"/>
    <x v="4"/>
    <n v="0.73809523809523803"/>
    <x v="6"/>
    <n v="0.238095238095238"/>
    <x v="1"/>
    <n v="0.28571428571428598"/>
    <x v="1"/>
    <n v="0.35714285714285698"/>
    <x v="9"/>
    <x v="6"/>
    <n v="0.14285714285714299"/>
    <x v="1"/>
    <x v="1"/>
    <x v="7"/>
    <n v="0.190476190476189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96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297"/>
    <s v="Phạm Thị Đào"/>
    <x v="0"/>
    <n v="1"/>
    <n v="0.251090505969364"/>
    <n v="0.74881109691249204"/>
    <n v="9.8397118144464196E-5"/>
    <x v="9"/>
    <x v="0"/>
    <x v="0"/>
    <x v="61"/>
    <n v="0"/>
    <n v="0"/>
    <n v="0"/>
    <x v="9"/>
    <n v="0"/>
    <n v="1"/>
    <n v="0"/>
    <n v="0"/>
    <n v="0"/>
    <x v="2"/>
    <n v="0"/>
    <n v="1"/>
    <n v="0"/>
    <n v="0"/>
    <n v="0"/>
    <x v="0"/>
    <n v="0.91666666666666696"/>
    <x v="8"/>
    <n v="0.91666666666666696"/>
    <x v="8"/>
    <n v="0.91666666666666696"/>
    <x v="7"/>
    <n v="0"/>
    <x v="0"/>
    <n v="0"/>
    <x v="0"/>
    <n v="0"/>
    <x v="0"/>
    <x v="0"/>
    <n v="0.33333333333333298"/>
    <x v="6"/>
    <x v="5"/>
    <x v="4"/>
    <n v="0.25"/>
    <x v="3"/>
    <n v="1"/>
    <n v="0"/>
    <x v="0"/>
    <n v="1"/>
    <n v="0"/>
    <x v="0"/>
    <n v="1"/>
    <n v="0"/>
    <x v="0"/>
    <n v="1"/>
    <n v="0"/>
    <x v="0"/>
    <n v="1"/>
    <n v="0"/>
    <s v="second_last_ascii"/>
    <n v="1"/>
    <n v="0"/>
  </r>
  <r>
    <n v="298"/>
    <s v="246/1A6 Xô Việt Nghệ Tĩnh p.21 Q.Bình Thạnh"/>
    <x v="1"/>
    <n v="1"/>
    <n v="4.9861748917246597E-3"/>
    <n v="0.99418401863817696"/>
    <n v="8.2980647009805303E-4"/>
    <x v="107"/>
    <x v="54"/>
    <x v="49"/>
    <x v="26"/>
    <n v="0"/>
    <n v="0"/>
    <n v="0"/>
    <x v="3"/>
    <n v="0"/>
    <n v="0"/>
    <n v="0"/>
    <n v="1"/>
    <n v="0"/>
    <x v="1"/>
    <n v="0"/>
    <n v="0"/>
    <n v="0"/>
    <n v="1"/>
    <n v="0"/>
    <x v="1"/>
    <n v="0.34883720930232598"/>
    <x v="15"/>
    <n v="0.372093023255814"/>
    <x v="15"/>
    <n v="0.72093023255813904"/>
    <x v="4"/>
    <n v="0.25581395348837199"/>
    <x v="1"/>
    <n v="0.30232558139534899"/>
    <x v="1"/>
    <n v="0.372093023255814"/>
    <x v="9"/>
    <x v="6"/>
    <n v="0.13953488372093001"/>
    <x v="1"/>
    <x v="1"/>
    <x v="7"/>
    <n v="0.186046511627907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299"/>
    <s v="01695137230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  <r>
    <n v="300"/>
    <s v="Lê Thị Ngọc Hiền"/>
    <x v="0"/>
    <n v="1"/>
    <n v="0.187483725029889"/>
    <n v="0.81240894599140301"/>
    <n v="1.07328978708182E-4"/>
    <x v="10"/>
    <x v="0"/>
    <x v="0"/>
    <x v="11"/>
    <n v="0"/>
    <n v="0"/>
    <n v="0"/>
    <x v="10"/>
    <n v="0"/>
    <n v="0"/>
    <n v="1"/>
    <n v="0"/>
    <n v="0"/>
    <x v="0"/>
    <n v="0"/>
    <n v="1"/>
    <n v="0"/>
    <n v="0"/>
    <n v="0"/>
    <x v="0"/>
    <n v="0.75"/>
    <x v="7"/>
    <n v="0.75"/>
    <x v="7"/>
    <n v="0.75"/>
    <x v="6"/>
    <n v="0"/>
    <x v="0"/>
    <n v="0"/>
    <x v="0"/>
    <n v="0"/>
    <x v="0"/>
    <x v="0"/>
    <n v="0.25"/>
    <x v="3"/>
    <x v="0"/>
    <x v="0"/>
    <n v="0.25"/>
    <x v="3"/>
    <n v="1"/>
    <n v="0"/>
    <x v="0"/>
    <n v="1"/>
    <n v="0"/>
    <x v="0"/>
    <n v="0"/>
    <n v="0"/>
    <x v="2"/>
    <n v="1"/>
    <n v="0"/>
    <x v="0"/>
    <n v="1"/>
    <n v="0"/>
    <s v="second_last_ascii"/>
    <n v="1"/>
    <n v="0"/>
  </r>
  <r>
    <n v="301"/>
    <s v="175/9 Nguyễn Cửu Vân P.17 B. Thạnh"/>
    <x v="1"/>
    <n v="1"/>
    <n v="8.9656548807499192E-3"/>
    <n v="0.98955421155543799"/>
    <n v="1.4801335638122499E-3"/>
    <x v="108"/>
    <x v="74"/>
    <x v="65"/>
    <x v="41"/>
    <n v="0"/>
    <n v="0"/>
    <n v="0"/>
    <x v="6"/>
    <n v="0"/>
    <n v="0"/>
    <n v="0"/>
    <n v="1"/>
    <n v="0"/>
    <x v="1"/>
    <n v="0"/>
    <n v="0"/>
    <n v="0"/>
    <n v="1"/>
    <n v="0"/>
    <x v="1"/>
    <n v="0.441176470588235"/>
    <x v="1"/>
    <n v="0.47058823529411797"/>
    <x v="6"/>
    <n v="0.79411764705882304"/>
    <x v="1"/>
    <n v="0.17647058823529399"/>
    <x v="3"/>
    <n v="0.23529411764705899"/>
    <x v="6"/>
    <n v="0.26470588235294101"/>
    <x v="11"/>
    <x v="0"/>
    <n v="0.11764705882352899"/>
    <x v="5"/>
    <x v="4"/>
    <x v="6"/>
    <n v="0.17647058823529399"/>
    <x v="0"/>
    <n v="0"/>
    <n v="1"/>
    <x v="1"/>
    <n v="0"/>
    <n v="1"/>
    <x v="1"/>
    <n v="0"/>
    <n v="1"/>
    <x v="1"/>
    <n v="1"/>
    <n v="0"/>
    <x v="0"/>
    <n v="1"/>
    <n v="0"/>
    <s v="second_last_ascii"/>
    <n v="1"/>
    <n v="0"/>
  </r>
  <r>
    <n v="302"/>
    <s v="01657779062"/>
    <x v="2"/>
    <n v="2"/>
    <n v="6.7777104008489794E-5"/>
    <n v="6.5576248781981398E-3"/>
    <n v="0.99337459801779304"/>
    <x v="2"/>
    <x v="4"/>
    <x v="0"/>
    <x v="2"/>
    <n v="0"/>
    <n v="0"/>
    <n v="0"/>
    <x v="19"/>
    <n v="0"/>
    <n v="1"/>
    <n v="0"/>
    <n v="0"/>
    <n v="0"/>
    <x v="2"/>
    <n v="0"/>
    <n v="1"/>
    <n v="0"/>
    <n v="0"/>
    <n v="0"/>
    <x v="0"/>
    <n v="0"/>
    <x v="2"/>
    <n v="0"/>
    <x v="2"/>
    <n v="0"/>
    <x v="2"/>
    <n v="1"/>
    <x v="4"/>
    <n v="1"/>
    <x v="4"/>
    <n v="1"/>
    <x v="4"/>
    <x v="2"/>
    <n v="0"/>
    <x v="2"/>
    <x v="2"/>
    <x v="2"/>
    <n v="0"/>
    <x v="1"/>
    <n v="0"/>
    <n v="1"/>
    <x v="1"/>
    <n v="0"/>
    <n v="1"/>
    <x v="1"/>
    <n v="0"/>
    <n v="1"/>
    <x v="1"/>
    <n v="0"/>
    <n v="1"/>
    <x v="1"/>
    <n v="0"/>
    <n v="1"/>
    <s v="second_last_digit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 rowHeaderCaption=" %ascii">
  <location ref="A3:E21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axis="axisRow"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x="4"/>
        <item x="5"/>
        <item x="6"/>
        <item x="7"/>
        <item x="8"/>
        <item x="9"/>
        <item x="10"/>
        <item x="11"/>
        <item x="12"/>
        <item x="2"/>
        <item x="13"/>
        <item x="3"/>
        <item x="14"/>
        <item x="15"/>
        <item x="1"/>
        <item x="0"/>
      </items>
    </pivotField>
    <pivotField showAll="0" defaultSubtotal="0">
      <items count="7">
        <item x="2"/>
        <item x="3"/>
        <item x="4"/>
        <item x="5"/>
        <item x="6"/>
        <item x="0"/>
        <item x="1"/>
      </items>
    </pivotField>
    <pivotField showAll="0" defaultSubtotal="0">
      <items count="11">
        <item x="0"/>
        <item x="2"/>
        <item x="3"/>
        <item x="4"/>
        <item x="5"/>
        <item x="6"/>
        <item x="7"/>
        <item x="8"/>
        <item x="9"/>
        <item x="1"/>
        <item x="10"/>
      </items>
    </pivotField>
    <pivotField showAll="0" defaultSubtotal="0">
      <items count="15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  <item x="14"/>
        <item x="1"/>
      </items>
    </pivotField>
  </pivotFields>
  <rowFields count="1">
    <field x="6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63" baseItem="4" numFmtId="1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 rowHeaderCaption=" %digit">
  <location ref="A5:E23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axis="axisRow"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x="2"/>
        <item x="3"/>
        <item x="4"/>
        <item x="5"/>
        <item x="6"/>
        <item x="0"/>
        <item x="1"/>
      </items>
    </pivotField>
    <pivotField showAll="0" defaultSubtotal="0">
      <items count="11">
        <item x="0"/>
        <item x="2"/>
        <item x="3"/>
        <item x="4"/>
        <item x="5"/>
        <item x="6"/>
        <item x="7"/>
        <item x="8"/>
        <item x="9"/>
        <item x="1"/>
        <item x="10"/>
      </items>
    </pivotField>
    <pivotField showAll="0" defaultSubtotal="0">
      <items count="15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  <item x="14"/>
        <item x="1"/>
      </items>
    </pivotField>
  </pivotFields>
  <rowFields count="1">
    <field x="6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64" baseItem="5" numFmtId="1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 %punctuation">
  <location ref="A5:E14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axis="axisRow"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x="2"/>
        <item x="3"/>
        <item x="4"/>
        <item x="5"/>
        <item x="6"/>
        <item x="7"/>
        <item x="8"/>
        <item x="9"/>
        <item x="1"/>
        <item x="10"/>
      </items>
    </pivotField>
    <pivotField showAll="0" defaultSubtotal="0">
      <items count="15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  <item x="14"/>
        <item x="1"/>
      </items>
    </pivotField>
  </pivotFields>
  <rowFields count="1">
    <field x="6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 rowHeaderCaption=" %others">
  <location ref="A5:E18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axis="axisRow"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  <item x="14"/>
        <item x="1"/>
      </items>
    </pivotField>
  </pivotFields>
  <rowFields count="1">
    <field x="6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 rowHeaderCaption="length_range_1">
  <location ref="A29:E36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axis="axisRow" showAll="0" defaultSubtotal="0">
      <items count="5">
        <item x="4"/>
        <item x="2"/>
        <item x="0"/>
        <item x="1"/>
        <item x="3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2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 rowHeaderCaption="length_range_2">
  <location ref="H29:L36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 defaultSubtotal="0">
      <items count="5">
        <item x="3"/>
        <item x="0"/>
        <item x="2"/>
        <item x="1"/>
        <item x="4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2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2" rowHeaderCaption="length/5">
  <location ref="A5:E22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axis="axisRow"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67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67" baseItem="4" numFmtId="1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3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 rowHeaderCaption="%max_ascii_skip_0">
  <location ref="M3:Q21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axis="axisRow" showAll="0" defaultSubtotal="0">
      <items count="16">
        <item x="2"/>
        <item x="14"/>
        <item x="13"/>
        <item x="10"/>
        <item x="12"/>
        <item x="5"/>
        <item x="9"/>
        <item x="15"/>
        <item x="8"/>
        <item x="4"/>
        <item x="6"/>
        <item x="1"/>
        <item x="3"/>
        <item x="7"/>
        <item x="0"/>
        <item x="11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3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2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 rowHeaderCaption="%max_ascii_skip_0">
  <location ref="G3:K24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axis="axisRow" showAll="0" defaultSubtotal="0">
      <items count="19">
        <item x="2"/>
        <item x="18"/>
        <item x="9"/>
        <item x="17"/>
        <item x="11"/>
        <item x="15"/>
        <item x="4"/>
        <item x="6"/>
        <item x="16"/>
        <item x="12"/>
        <item x="3"/>
        <item x="10"/>
        <item x="5"/>
        <item x="7"/>
        <item x="1"/>
        <item x="13"/>
        <item x="8"/>
        <item x="0"/>
        <item x="14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3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30" baseItem="7" numFmtId="1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 rowHeaderCaption="%max_ascii_skip_0">
  <location ref="A3:E25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axis="axisRow" showAll="0" defaultSubtotal="0">
      <items count="20">
        <item x="2"/>
        <item x="19"/>
        <item x="9"/>
        <item x="13"/>
        <item x="12"/>
        <item x="6"/>
        <item x="15"/>
        <item x="4"/>
        <item x="1"/>
        <item x="16"/>
        <item x="10"/>
        <item x="3"/>
        <item x="18"/>
        <item x="5"/>
        <item x="7"/>
        <item x="14"/>
        <item x="11"/>
        <item x="8"/>
        <item x="0"/>
        <item x="17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2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6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3" rowHeaderCaption="%max_digit_skip_0">
  <location ref="A45:E63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axis="axisRow" showAll="0" defaultSubtotal="0">
      <items count="16">
        <item x="0"/>
        <item x="10"/>
        <item x="7"/>
        <item x="12"/>
        <item x="3"/>
        <item x="1"/>
        <item x="5"/>
        <item x="8"/>
        <item x="11"/>
        <item x="15"/>
        <item x="6"/>
        <item x="13"/>
        <item x="2"/>
        <item x="9"/>
        <item x="14"/>
        <item x="4"/>
      </items>
    </pivotField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3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34" baseItem="8" numFmtId="10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5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3" rowHeaderCaption="%max_digit_skip_0">
  <location ref="G45:K65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axis="axisRow" showAll="0" defaultSubtotal="0">
      <items count="18">
        <item x="0"/>
        <item x="11"/>
        <item x="9"/>
        <item x="3"/>
        <item x="6"/>
        <item x="1"/>
        <item x="8"/>
        <item x="5"/>
        <item x="17"/>
        <item x="12"/>
        <item x="16"/>
        <item x="15"/>
        <item x="7"/>
        <item x="13"/>
        <item x="2"/>
        <item x="10"/>
        <item x="14"/>
        <item x="4"/>
      </items>
    </pivotField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3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36" baseItem="7" numFmtId="10"/>
  </dataField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4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 rowHeaderCaption="%max_digit_skip_0">
  <location ref="M45:Q66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axis="axisRow" showAll="0" defaultSubtotal="0">
      <items count="19">
        <item x="0"/>
        <item x="13"/>
        <item x="8"/>
        <item x="6"/>
        <item x="11"/>
        <item x="1"/>
        <item x="9"/>
        <item x="5"/>
        <item x="15"/>
        <item x="3"/>
        <item x="16"/>
        <item x="17"/>
        <item x="14"/>
        <item x="18"/>
        <item x="10"/>
        <item x="2"/>
        <item x="7"/>
        <item x="12"/>
        <item x="4"/>
      </items>
    </pivotField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38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8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 rowHeaderCaption="%vnese_characters">
  <location ref="G3:K13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axis="axisRow" showAll="0" defaultSubtotal="0">
      <items count="8">
        <item x="2"/>
        <item x="4"/>
        <item x="5"/>
        <item x="1"/>
        <item x="0"/>
        <item x="3"/>
        <item x="7"/>
        <item x="6"/>
      </items>
    </pivotField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4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7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 rowHeaderCaption="#vnese_characters">
  <location ref="A3:E21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>
      <items count="17">
        <item x="2"/>
        <item x="7"/>
        <item x="5"/>
        <item x="4"/>
        <item x="0"/>
        <item x="1"/>
        <item x="6"/>
        <item x="8"/>
        <item x="9"/>
        <item x="3"/>
        <item x="12"/>
        <item x="11"/>
        <item x="10"/>
        <item x="13"/>
        <item x="14"/>
        <item x="15"/>
        <item t="default"/>
      </items>
    </pivotField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3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0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9" rowHeaderCaption="Upper_Characters">
  <location ref="H4:L14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axis="axisRow" showAll="0" defaultSubtotal="0">
      <items count="8">
        <item x="1"/>
        <item x="6"/>
        <item x="7"/>
        <item x="4"/>
        <item x="0"/>
        <item x="3"/>
        <item x="2"/>
        <item x="5"/>
      </items>
    </pivotField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4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9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5" rowHeaderCaption="Upper_Characters">
  <location ref="A4:E22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axis="axisRow" showAll="0">
      <items count="17">
        <item x="2"/>
        <item x="12"/>
        <item x="13"/>
        <item x="4"/>
        <item x="0"/>
        <item x="15"/>
        <item x="6"/>
        <item x="1"/>
        <item x="7"/>
        <item x="3"/>
        <item x="8"/>
        <item x="5"/>
        <item x="9"/>
        <item x="11"/>
        <item x="10"/>
        <item x="14"/>
        <item t="default"/>
      </items>
    </pivotField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4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43" baseItem="14" numFmtId="10"/>
  </dataField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29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0" rowHeaderCaption="third_char_type">
  <location ref="M3:Q8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axis="axisRow" showAll="0" defaultSubtotal="0">
      <items count="3">
        <item x="0"/>
        <item x="1"/>
        <item x="2"/>
      </items>
    </pivotField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54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8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0" rowHeaderCaption="second_char_type">
  <location ref="G3:K8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axis="axisRow" showAll="0" defaultSubtotal="0">
      <items count="3">
        <item x="0"/>
        <item x="1"/>
        <item x="2"/>
      </items>
    </pivotField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5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27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8" rowHeaderCaption="first_char_type">
  <location ref="A3:E8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axis="axisRow" showAll="0" defaultSubtotal="0">
      <items count="3">
        <item x="0"/>
        <item x="1"/>
        <item x="2"/>
      </items>
    </pivotField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48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48" baseItem="1" numFmtId="10"/>
  </dataFields>
  <chartFormats count="4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32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1" rowHeaderCaption="last_char_type">
  <location ref="A27:E32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axis="axisRow" showAll="0" defaultSubtotal="0">
      <items count="3">
        <item x="0"/>
        <item x="1"/>
        <item x="2"/>
      </items>
    </pivotField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57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31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1" rowHeaderCaption="second_last_char_type">
  <location ref="G27:K32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axis="axisRow" showAll="0" defaultSubtotal="0">
      <items count="3">
        <item x="0"/>
        <item x="1"/>
        <item x="2"/>
      </items>
    </pivotField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5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30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1" rowHeaderCaption="third_last_char_type">
  <location ref="M27:Q32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axis="axisRow" showAll="0" defaultSubtotal="0">
      <items count="3">
        <item x="0"/>
        <item x="1"/>
        <item x="2"/>
      </items>
    </pivotField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54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baseField="7" baseItem="0"/>
  </dataField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34" cacheId="28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6" rowHeaderCaption="first_char_type">
  <location ref="A3:E22" firstHeaderRow="1" firstDataRow="2" firstDataCol="1"/>
  <pivotFields count="68">
    <pivotField dataField="1" showAll="0"/>
    <pivotField showAll="0"/>
    <pivotField axis="axisCol" showAll="0">
      <items count="4">
        <item n="Name" x="0"/>
        <item n="Address" x="1"/>
        <item n="Phone" x="2"/>
        <item t="default"/>
      </items>
    </pivotField>
    <pivotField showAll="0"/>
    <pivotField showAll="0"/>
    <pivotField showAll="0"/>
    <pivotField showAll="0"/>
    <pivotField showAll="0" sortType="ascending">
      <items count="110">
        <item x="2"/>
        <item x="45"/>
        <item x="67"/>
        <item x="60"/>
        <item x="63"/>
        <item x="65"/>
        <item x="61"/>
        <item x="102"/>
        <item x="41"/>
        <item x="92"/>
        <item x="85"/>
        <item x="98"/>
        <item x="24"/>
        <item x="34"/>
        <item x="103"/>
        <item x="88"/>
        <item x="38"/>
        <item x="100"/>
        <item x="62"/>
        <item x="13"/>
        <item x="66"/>
        <item x="15"/>
        <item x="4"/>
        <item x="29"/>
        <item x="101"/>
        <item x="105"/>
        <item x="40"/>
        <item x="90"/>
        <item x="1"/>
        <item x="52"/>
        <item x="73"/>
        <item x="11"/>
        <item x="54"/>
        <item x="94"/>
        <item x="50"/>
        <item x="108"/>
        <item x="18"/>
        <item x="97"/>
        <item x="87"/>
        <item x="47"/>
        <item x="31"/>
        <item x="96"/>
        <item x="37"/>
        <item x="77"/>
        <item x="107"/>
        <item x="58"/>
        <item x="6"/>
        <item x="59"/>
        <item x="36"/>
        <item x="17"/>
        <item x="39"/>
        <item x="71"/>
        <item x="91"/>
        <item x="64"/>
        <item x="84"/>
        <item x="51"/>
        <item x="44"/>
        <item x="49"/>
        <item x="56"/>
        <item x="57"/>
        <item x="81"/>
        <item x="9"/>
        <item x="78"/>
        <item x="82"/>
        <item x="86"/>
        <item x="28"/>
        <item x="22"/>
        <item x="43"/>
        <item x="35"/>
        <item x="26"/>
        <item x="79"/>
        <item x="19"/>
        <item x="20"/>
        <item x="76"/>
        <item x="7"/>
        <item x="10"/>
        <item x="80"/>
        <item x="95"/>
        <item x="32"/>
        <item x="23"/>
        <item x="30"/>
        <item x="21"/>
        <item x="3"/>
        <item x="12"/>
        <item x="42"/>
        <item x="74"/>
        <item x="83"/>
        <item x="55"/>
        <item x="8"/>
        <item x="69"/>
        <item x="93"/>
        <item x="0"/>
        <item x="16"/>
        <item x="25"/>
        <item x="14"/>
        <item x="46"/>
        <item x="33"/>
        <item x="89"/>
        <item x="5"/>
        <item x="106"/>
        <item x="70"/>
        <item x="104"/>
        <item x="48"/>
        <item x="68"/>
        <item x="99"/>
        <item x="53"/>
        <item x="72"/>
        <item x="75"/>
        <item x="27"/>
        <item t="default"/>
      </items>
    </pivotField>
    <pivotField showAll="0" sortType="ascending">
      <items count="90">
        <item x="0"/>
        <item x="69"/>
        <item x="15"/>
        <item x="16"/>
        <item x="63"/>
        <item x="68"/>
        <item x="64"/>
        <item x="49"/>
        <item x="23"/>
        <item x="71"/>
        <item x="24"/>
        <item x="30"/>
        <item x="84"/>
        <item x="19"/>
        <item x="66"/>
        <item x="58"/>
        <item x="70"/>
        <item x="31"/>
        <item x="26"/>
        <item x="34"/>
        <item x="38"/>
        <item x="6"/>
        <item x="60"/>
        <item x="12"/>
        <item x="3"/>
        <item x="33"/>
        <item x="45"/>
        <item x="42"/>
        <item x="61"/>
        <item x="76"/>
        <item x="36"/>
        <item x="44"/>
        <item x="47"/>
        <item x="27"/>
        <item x="73"/>
        <item x="21"/>
        <item x="17"/>
        <item x="50"/>
        <item x="7"/>
        <item x="67"/>
        <item x="81"/>
        <item x="13"/>
        <item x="86"/>
        <item x="1"/>
        <item x="22"/>
        <item x="39"/>
        <item x="5"/>
        <item x="20"/>
        <item x="10"/>
        <item x="54"/>
        <item x="83"/>
        <item x="62"/>
        <item x="74"/>
        <item x="9"/>
        <item x="72"/>
        <item x="65"/>
        <item x="40"/>
        <item x="18"/>
        <item x="85"/>
        <item x="79"/>
        <item x="78"/>
        <item x="75"/>
        <item x="28"/>
        <item x="56"/>
        <item x="77"/>
        <item x="82"/>
        <item x="11"/>
        <item x="87"/>
        <item x="25"/>
        <item x="80"/>
        <item x="88"/>
        <item x="29"/>
        <item x="59"/>
        <item x="55"/>
        <item x="52"/>
        <item x="53"/>
        <item x="32"/>
        <item x="48"/>
        <item x="43"/>
        <item x="14"/>
        <item x="57"/>
        <item x="35"/>
        <item x="2"/>
        <item x="41"/>
        <item x="46"/>
        <item x="8"/>
        <item x="51"/>
        <item x="37"/>
        <item x="4"/>
        <item t="default"/>
      </items>
    </pivotField>
    <pivotField showAll="0">
      <items count="75">
        <item x="0"/>
        <item x="21"/>
        <item x="55"/>
        <item x="5"/>
        <item x="67"/>
        <item x="69"/>
        <item x="19"/>
        <item x="56"/>
        <item x="62"/>
        <item x="60"/>
        <item x="57"/>
        <item x="29"/>
        <item x="45"/>
        <item x="42"/>
        <item x="51"/>
        <item x="31"/>
        <item x="73"/>
        <item x="23"/>
        <item x="39"/>
        <item x="34"/>
        <item x="71"/>
        <item x="43"/>
        <item x="14"/>
        <item x="48"/>
        <item x="49"/>
        <item x="44"/>
        <item x="68"/>
        <item x="58"/>
        <item x="6"/>
        <item x="47"/>
        <item x="13"/>
        <item x="61"/>
        <item x="52"/>
        <item x="37"/>
        <item x="72"/>
        <item x="65"/>
        <item x="64"/>
        <item x="10"/>
        <item x="27"/>
        <item x="3"/>
        <item x="28"/>
        <item x="66"/>
        <item x="54"/>
        <item x="63"/>
        <item x="59"/>
        <item x="50"/>
        <item x="1"/>
        <item x="20"/>
        <item x="22"/>
        <item x="41"/>
        <item x="15"/>
        <item x="8"/>
        <item x="9"/>
        <item x="11"/>
        <item x="38"/>
        <item x="24"/>
        <item x="18"/>
        <item x="36"/>
        <item x="4"/>
        <item x="17"/>
        <item x="35"/>
        <item x="46"/>
        <item x="53"/>
        <item x="25"/>
        <item x="40"/>
        <item x="30"/>
        <item x="7"/>
        <item x="26"/>
        <item x="12"/>
        <item x="16"/>
        <item x="2"/>
        <item x="32"/>
        <item x="33"/>
        <item x="70"/>
        <item t="default"/>
      </items>
    </pivotField>
    <pivotField showAll="0">
      <items count="101">
        <item x="2"/>
        <item x="51"/>
        <item x="53"/>
        <item x="19"/>
        <item x="42"/>
        <item x="56"/>
        <item x="10"/>
        <item x="46"/>
        <item x="27"/>
        <item x="64"/>
        <item x="58"/>
        <item x="79"/>
        <item x="66"/>
        <item x="38"/>
        <item x="12"/>
        <item x="16"/>
        <item x="59"/>
        <item x="93"/>
        <item x="6"/>
        <item x="23"/>
        <item x="28"/>
        <item x="75"/>
        <item x="97"/>
        <item x="83"/>
        <item x="70"/>
        <item x="34"/>
        <item x="37"/>
        <item x="98"/>
        <item x="54"/>
        <item x="40"/>
        <item x="5"/>
        <item x="18"/>
        <item x="55"/>
        <item x="41"/>
        <item x="22"/>
        <item x="94"/>
        <item x="9"/>
        <item x="26"/>
        <item x="95"/>
        <item x="57"/>
        <item x="36"/>
        <item x="47"/>
        <item x="99"/>
        <item x="86"/>
        <item x="82"/>
        <item x="15"/>
        <item x="89"/>
        <item x="25"/>
        <item x="85"/>
        <item x="87"/>
        <item x="7"/>
        <item x="77"/>
        <item x="1"/>
        <item x="49"/>
        <item x="17"/>
        <item x="30"/>
        <item x="14"/>
        <item x="65"/>
        <item x="20"/>
        <item x="73"/>
        <item x="0"/>
        <item x="35"/>
        <item x="96"/>
        <item x="44"/>
        <item x="8"/>
        <item x="50"/>
        <item x="91"/>
        <item x="81"/>
        <item x="63"/>
        <item x="29"/>
        <item x="76"/>
        <item x="92"/>
        <item x="80"/>
        <item x="72"/>
        <item x="45"/>
        <item x="62"/>
        <item x="43"/>
        <item x="13"/>
        <item x="84"/>
        <item x="69"/>
        <item x="74"/>
        <item x="67"/>
        <item x="52"/>
        <item x="48"/>
        <item x="78"/>
        <item x="3"/>
        <item x="60"/>
        <item x="33"/>
        <item x="39"/>
        <item x="90"/>
        <item x="24"/>
        <item x="4"/>
        <item x="32"/>
        <item x="68"/>
        <item x="71"/>
        <item x="88"/>
        <item x="11"/>
        <item x="21"/>
        <item x="61"/>
        <item x="31"/>
        <item t="default"/>
      </items>
    </pivotField>
    <pivotField showAll="0"/>
    <pivotField showAll="0"/>
    <pivotField showAll="0"/>
    <pivotField showAll="0">
      <items count="57">
        <item x="54"/>
        <item x="45"/>
        <item x="38"/>
        <item x="33"/>
        <item x="14"/>
        <item x="4"/>
        <item x="19"/>
        <item x="9"/>
        <item x="12"/>
        <item x="2"/>
        <item x="7"/>
        <item x="10"/>
        <item x="28"/>
        <item x="42"/>
        <item x="21"/>
        <item x="0"/>
        <item x="5"/>
        <item x="36"/>
        <item x="15"/>
        <item x="47"/>
        <item x="20"/>
        <item x="18"/>
        <item x="22"/>
        <item x="11"/>
        <item x="49"/>
        <item x="55"/>
        <item x="53"/>
        <item x="13"/>
        <item x="27"/>
        <item x="6"/>
        <item x="23"/>
        <item x="1"/>
        <item x="26"/>
        <item x="17"/>
        <item x="52"/>
        <item x="8"/>
        <item x="50"/>
        <item x="39"/>
        <item x="3"/>
        <item x="16"/>
        <item x="24"/>
        <item x="35"/>
        <item x="34"/>
        <item x="48"/>
        <item x="31"/>
        <item x="32"/>
        <item x="29"/>
        <item x="40"/>
        <item x="43"/>
        <item x="44"/>
        <item x="25"/>
        <item x="41"/>
        <item x="30"/>
        <item x="37"/>
        <item x="46"/>
        <item x="5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axis="axisRow" showAll="0">
      <items count="18">
        <item x="2"/>
        <item x="12"/>
        <item x="5"/>
        <item x="0"/>
        <item x="7"/>
        <item x="8"/>
        <item x="4"/>
        <item x="1"/>
        <item x="6"/>
        <item x="3"/>
        <item x="9"/>
        <item x="10"/>
        <item x="14"/>
        <item x="11"/>
        <item x="15"/>
        <item x="13"/>
        <item x="16"/>
        <item t="default"/>
      </items>
    </pivotField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>
      <items count="16">
        <item sd="0" x="0"/>
        <item n="0.05" x="1"/>
        <item n="0.1" x="2"/>
        <item n="0.2" x="3"/>
        <item n="0.25" x="4"/>
        <item n="0.3" x="5"/>
        <item n="0.35" x="6"/>
        <item n="0.4" x="7"/>
        <item n="0.45" x="8"/>
        <item n="0.5" x="9"/>
        <item n="0.55" x="10"/>
        <item n="0.6" x="11"/>
        <item n="0.65" x="12"/>
        <item n="0.7" x="13"/>
        <item n="0.75" x="14"/>
        <item n="0.8" x="15"/>
      </items>
    </pivotField>
    <pivotField showAll="0" defaultSubtotal="0">
      <items count="16">
        <item n="0" sd="0" x="4"/>
        <item n="0.05" x="5"/>
        <item n="0.1" x="6"/>
        <item n="0.15" x="7"/>
        <item n="0.2" x="8"/>
        <item n="0.25" x="9"/>
        <item n="0.3" x="10"/>
        <item n="0.5" x="11"/>
        <item n="0.55" x="12"/>
        <item n="0.6" x="2"/>
        <item n="0.65" x="13"/>
        <item n="0.7" x="3"/>
        <item n="0.75" x="14"/>
        <item n="0.8" x="15"/>
        <item n="0.85" x="1"/>
        <item x="0"/>
      </items>
    </pivotField>
    <pivotField showAll="0" defaultSubtotal="0">
      <items count="7">
        <item n="0" x="2"/>
        <item n="0.05" x="3"/>
        <item n="0.1" x="4"/>
        <item n="0.15" x="5"/>
        <item n="0.2" x="6"/>
        <item x="0"/>
        <item n="0.3" x="1"/>
      </items>
    </pivotField>
    <pivotField showAll="0" defaultSubtotal="0">
      <items count="11">
        <item x="0"/>
        <item n="0.05" x="2"/>
        <item n="0.1" x="3"/>
        <item n="0.15" x="4"/>
        <item n="0.2" x="5"/>
        <item n="0.25" x="6"/>
        <item n="03" x="7"/>
        <item n="0.35" x="8"/>
        <item n="0.4" x="9"/>
        <item n="0.45" x="1"/>
        <item n="0.5" x="10"/>
      </items>
    </pivotField>
    <pivotField showAll="0" defaultSubtotal="0">
      <items count="15">
        <item x="2"/>
        <item n="5" x="3"/>
        <item n="10" x="4"/>
        <item n="15" x="5"/>
        <item n="20" x="6"/>
        <item n="25" x="7"/>
        <item n="30" x="8"/>
        <item n="35" x="9"/>
        <item n="40" x="10"/>
        <item n="45" x="11"/>
        <item n="50" x="12"/>
        <item n="55" x="13"/>
        <item x="0"/>
        <item n="65" x="14"/>
        <item x="1"/>
      </items>
    </pivotField>
  </pivotFields>
  <rowFields count="1">
    <field x="4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estCase" fld="0" subtotal="count" showDataAs="percentOfCol" baseField="42" baseItem="5" numFmtId="10"/>
  </dataFields>
  <chartFormats count="3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7" Type="http://schemas.openxmlformats.org/officeDocument/2006/relationships/drawing" Target="../drawings/drawing7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7" Type="http://schemas.openxmlformats.org/officeDocument/2006/relationships/drawing" Target="../drawings/drawing1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6" Type="http://schemas.openxmlformats.org/officeDocument/2006/relationships/pivotTable" Target="../pivotTables/pivotTable23.xml"/><Relationship Id="rId5" Type="http://schemas.openxmlformats.org/officeDocument/2006/relationships/pivotTable" Target="../pivotTables/pivotTable22.xml"/><Relationship Id="rId4" Type="http://schemas.openxmlformats.org/officeDocument/2006/relationships/pivotTable" Target="../pivotTables/pivot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5"/>
  <sheetViews>
    <sheetView topLeftCell="A2" workbookViewId="0">
      <selection activeCell="B22" sqref="B22"/>
    </sheetView>
  </sheetViews>
  <sheetFormatPr defaultRowHeight="15" x14ac:dyDescent="0.25"/>
  <cols>
    <col min="2" max="2" width="78.7109375" bestFit="1" customWidth="1"/>
    <col min="17" max="17" width="15.5703125" bestFit="1" customWidth="1"/>
    <col min="18" max="19" width="16.5703125" bestFit="1" customWidth="1"/>
    <col min="20" max="20" width="11.5703125" bestFit="1" customWidth="1"/>
    <col min="21" max="21" width="11.5703125" customWidth="1"/>
    <col min="22" max="22" width="10.5703125" bestFit="1" customWidth="1"/>
    <col min="23" max="25" width="16.5703125" bestFit="1" customWidth="1"/>
    <col min="26" max="26" width="11.5703125" bestFit="1" customWidth="1"/>
    <col min="27" max="27" width="16.5703125" bestFit="1" customWidth="1"/>
    <col min="28" max="28" width="18" bestFit="1" customWidth="1"/>
    <col min="29" max="29" width="18" customWidth="1"/>
    <col min="30" max="30" width="18" bestFit="1" customWidth="1"/>
    <col min="31" max="31" width="18" customWidth="1"/>
    <col min="32" max="32" width="18" bestFit="1" customWidth="1"/>
    <col min="33" max="33" width="18" customWidth="1"/>
    <col min="34" max="34" width="18.140625" bestFit="1" customWidth="1"/>
    <col min="35" max="35" width="18.140625" customWidth="1"/>
    <col min="36" max="36" width="18.140625" bestFit="1" customWidth="1"/>
    <col min="37" max="37" width="18.140625" customWidth="1"/>
    <col min="38" max="38" width="18.140625" bestFit="1" customWidth="1"/>
    <col min="39" max="39" width="18.140625" customWidth="1"/>
    <col min="49" max="49" width="15.42578125" customWidth="1"/>
    <col min="61" max="61" width="21.5703125" bestFit="1" customWidth="1"/>
  </cols>
  <sheetData>
    <row r="1" spans="1:64" x14ac:dyDescent="0.25">
      <c r="A1" t="s">
        <v>0</v>
      </c>
      <c r="B1">
        <v>0.77887788778877898</v>
      </c>
    </row>
    <row r="2" spans="1:6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373</v>
      </c>
      <c r="V2" t="s">
        <v>21</v>
      </c>
      <c r="W2" t="s">
        <v>22</v>
      </c>
      <c r="X2" t="s">
        <v>23</v>
      </c>
      <c r="Y2" t="s">
        <v>19</v>
      </c>
      <c r="Z2" t="s">
        <v>20</v>
      </c>
      <c r="AA2" t="s">
        <v>372</v>
      </c>
      <c r="AB2" t="s">
        <v>24</v>
      </c>
      <c r="AC2" t="str">
        <f>AB2&amp;"(1)"</f>
        <v>%max_ascii_skip_0(1)</v>
      </c>
      <c r="AD2" t="s">
        <v>25</v>
      </c>
      <c r="AE2" t="str">
        <f>AD2&amp;"(1)"</f>
        <v>%max_ascii_skip_1(1)</v>
      </c>
      <c r="AF2" t="s">
        <v>26</v>
      </c>
      <c r="AG2" t="str">
        <f>AF2&amp;"(1)"</f>
        <v>%max_ascii_skip_2(1)</v>
      </c>
      <c r="AH2" t="s">
        <v>27</v>
      </c>
      <c r="AI2" t="str">
        <f>AH2&amp;"(1)"</f>
        <v>%max_digit_skip_0(1)</v>
      </c>
      <c r="AJ2" t="s">
        <v>28</v>
      </c>
      <c r="AK2" t="str">
        <f>AJ2&amp;"(1)"</f>
        <v>%max_digit_skip_1(1)</v>
      </c>
      <c r="AL2" t="s">
        <v>29</v>
      </c>
      <c r="AM2" t="str">
        <f>AL2&amp;"(1)"</f>
        <v>%max_digit_skip_2(1)</v>
      </c>
      <c r="AN2" t="s">
        <v>30</v>
      </c>
      <c r="AO2" t="s">
        <v>31</v>
      </c>
      <c r="AP2" t="str">
        <f>AO2&amp;"(1)"</f>
        <v>%vnese_characters(1)</v>
      </c>
      <c r="AQ2" t="s">
        <v>32</v>
      </c>
      <c r="AR2" t="s">
        <v>33</v>
      </c>
      <c r="AS2" t="s">
        <v>34</v>
      </c>
      <c r="AT2" t="str">
        <f>AS2&amp;"(1)"</f>
        <v>%upper_characters(1)</v>
      </c>
      <c r="AU2" t="s">
        <v>35</v>
      </c>
      <c r="AV2" t="s">
        <v>38</v>
      </c>
      <c r="AW2" t="s">
        <v>375</v>
      </c>
      <c r="AX2" t="s">
        <v>36</v>
      </c>
      <c r="AY2" t="s">
        <v>39</v>
      </c>
      <c r="AZ2" t="s">
        <v>376</v>
      </c>
      <c r="BA2" t="s">
        <v>37</v>
      </c>
      <c r="BB2" t="s">
        <v>40</v>
      </c>
      <c r="BC2" t="s">
        <v>377</v>
      </c>
      <c r="BD2" t="s">
        <v>41</v>
      </c>
      <c r="BE2" t="s">
        <v>44</v>
      </c>
      <c r="BF2" t="s">
        <v>378</v>
      </c>
      <c r="BG2" t="s">
        <v>42</v>
      </c>
      <c r="BH2" t="s">
        <v>45</v>
      </c>
      <c r="BI2" t="s">
        <v>379</v>
      </c>
      <c r="BJ2" t="s">
        <v>43</v>
      </c>
      <c r="BK2" t="s">
        <v>46</v>
      </c>
      <c r="BL2" t="s">
        <v>380</v>
      </c>
    </row>
    <row r="3" spans="1:64" x14ac:dyDescent="0.25">
      <c r="A3">
        <v>0</v>
      </c>
      <c r="B3" t="s">
        <v>47</v>
      </c>
      <c r="C3">
        <v>0</v>
      </c>
      <c r="D3">
        <v>1</v>
      </c>
      <c r="E3">
        <v>0.30355546135475098</v>
      </c>
      <c r="F3">
        <v>0.69630238264583399</v>
      </c>
      <c r="G3">
        <v>1.4215599941485801E-4</v>
      </c>
      <c r="H3">
        <v>0.65</v>
      </c>
      <c r="I3">
        <v>0</v>
      </c>
      <c r="J3">
        <v>0</v>
      </c>
      <c r="K3">
        <v>0.35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1</v>
      </c>
      <c r="S3">
        <v>0</v>
      </c>
      <c r="T3">
        <v>0</v>
      </c>
      <c r="U3" t="str">
        <f>IF(P3=1,$P$2,IF(Q3=1,$Q$2,IF(R3=1,$R$2,IF(S3=1,$S$2,IF(T3=1,$T$2)))))</f>
        <v>15 &lt;= length &lt;= 30</v>
      </c>
      <c r="V3">
        <v>0</v>
      </c>
      <c r="W3">
        <v>1</v>
      </c>
      <c r="X3">
        <v>0</v>
      </c>
      <c r="Y3">
        <v>0</v>
      </c>
      <c r="Z3">
        <v>0</v>
      </c>
      <c r="AA3" t="str">
        <f>IF(V3=1,$V$2,IF(W3=1,$W$2,IF(X3=1,$X$2,IF(Y3=1,$Y$2,IF(Z3=1,$Z$2)))))</f>
        <v>10 &lt;= length &lt;= 23</v>
      </c>
      <c r="AB3">
        <v>0.95</v>
      </c>
      <c r="AC3">
        <f>ROUND(AB3*2,1)/2</f>
        <v>0.95</v>
      </c>
      <c r="AD3">
        <v>0.95</v>
      </c>
      <c r="AE3">
        <f>ROUND(AD3*2,1)/2</f>
        <v>0.95</v>
      </c>
      <c r="AF3">
        <v>0.95</v>
      </c>
      <c r="AG3">
        <f>ROUND(AF3*2,1)/2</f>
        <v>0.95</v>
      </c>
      <c r="AH3">
        <v>0</v>
      </c>
      <c r="AI3">
        <f>ROUND(AH3*2,1)/2</f>
        <v>0</v>
      </c>
      <c r="AJ3">
        <v>0</v>
      </c>
      <c r="AK3">
        <f>ROUND(AJ3*2,1)/2</f>
        <v>0</v>
      </c>
      <c r="AL3">
        <v>0</v>
      </c>
      <c r="AM3">
        <f>ROUND(AL3*2,1)/2</f>
        <v>0</v>
      </c>
      <c r="AN3">
        <v>4</v>
      </c>
      <c r="AO3">
        <v>0.2</v>
      </c>
      <c r="AP3">
        <f>ROUND(AO3*2,1)/2</f>
        <v>0.2</v>
      </c>
      <c r="AQ3">
        <v>4</v>
      </c>
      <c r="AR3">
        <v>4</v>
      </c>
      <c r="AS3">
        <v>0.2</v>
      </c>
      <c r="AT3">
        <f>ROUND(AS3*2,1)/2</f>
        <v>0.2</v>
      </c>
      <c r="AU3">
        <v>1</v>
      </c>
      <c r="AV3">
        <v>0</v>
      </c>
      <c r="AW3" t="str">
        <f>IF(AU3=1,AU$2,IF(AV3=1,AV$2,""))</f>
        <v>first_ascii</v>
      </c>
      <c r="AX3">
        <v>1</v>
      </c>
      <c r="AY3">
        <v>0</v>
      </c>
      <c r="AZ3" t="str">
        <f>IF(AX3=1,AX$2,IF(AY3=1,AY$2,""))</f>
        <v>second_ascii</v>
      </c>
      <c r="BA3">
        <v>1</v>
      </c>
      <c r="BB3">
        <v>0</v>
      </c>
      <c r="BC3" t="str">
        <f>IF(BA3=1,BA$2,IF(BB3=1,BB$2,""))</f>
        <v>third_ascii</v>
      </c>
      <c r="BD3">
        <v>1</v>
      </c>
      <c r="BE3">
        <v>0</v>
      </c>
      <c r="BF3" t="str">
        <f>IF(BD3=1,BD$2,IF(BE3=1,BE$2,""))</f>
        <v>last_ascii</v>
      </c>
      <c r="BG3">
        <v>1</v>
      </c>
      <c r="BH3">
        <v>0</v>
      </c>
      <c r="BI3" t="str">
        <f>IF(BG3=1,BG$2,IF(BH3=1,BH$2,""))</f>
        <v>second_last_ascii</v>
      </c>
      <c r="BJ3">
        <v>1</v>
      </c>
      <c r="BK3">
        <v>0</v>
      </c>
      <c r="BL3" t="str">
        <f>IF(BJ3=1,BJ$2,IF(BK3=1,BK$2,""))</f>
        <v>third_last_ascii</v>
      </c>
    </row>
    <row r="4" spans="1:64" x14ac:dyDescent="0.25">
      <c r="A4">
        <v>1</v>
      </c>
      <c r="B4" t="s">
        <v>48</v>
      </c>
      <c r="C4">
        <v>1</v>
      </c>
      <c r="D4">
        <v>1</v>
      </c>
      <c r="E4">
        <v>5.2667771263524401E-3</v>
      </c>
      <c r="F4">
        <v>0.99408501888623102</v>
      </c>
      <c r="G4">
        <v>6.4820398741671705E-4</v>
      </c>
      <c r="H4">
        <v>0.41666666666666702</v>
      </c>
      <c r="I4">
        <v>0.13888888888888901</v>
      </c>
      <c r="J4">
        <v>0.11111111111111099</v>
      </c>
      <c r="K4">
        <v>0.33333333333333298</v>
      </c>
      <c r="L4">
        <v>0</v>
      </c>
      <c r="M4">
        <v>0</v>
      </c>
      <c r="N4">
        <v>0</v>
      </c>
      <c r="O4">
        <v>36</v>
      </c>
      <c r="P4">
        <v>0</v>
      </c>
      <c r="Q4">
        <v>0</v>
      </c>
      <c r="R4">
        <v>0</v>
      </c>
      <c r="S4">
        <v>1</v>
      </c>
      <c r="T4">
        <v>0</v>
      </c>
      <c r="U4" t="str">
        <f t="shared" ref="U4:U67" si="0">IF(P4=1,$P$2,IF(Q4=1,$Q$2,IF(R4=1,$R$2,IF(S4=1,$S$2,IF(T4=1,$T$2)))))</f>
        <v>30 &lt;= length &lt;= 45</v>
      </c>
      <c r="V4">
        <v>0</v>
      </c>
      <c r="W4">
        <v>0</v>
      </c>
      <c r="X4">
        <v>0</v>
      </c>
      <c r="Y4">
        <v>1</v>
      </c>
      <c r="Z4">
        <v>0</v>
      </c>
      <c r="AA4" t="str">
        <f t="shared" ref="AA4:AA67" si="1">IF(V4=1,$V$2,IF(W4=1,$W$2,IF(X4=1,$X$2,IF(Y4=1,$Y$2,IF(Z4=1,$Z$2)))))</f>
        <v>30 &lt;= length &lt;= 45</v>
      </c>
      <c r="AB4">
        <v>0.47222222222222199</v>
      </c>
      <c r="AC4">
        <f t="shared" ref="AC4:AE67" si="2">ROUND(AB4*2,1)/2</f>
        <v>0.45</v>
      </c>
      <c r="AD4">
        <v>0.80555555555555602</v>
      </c>
      <c r="AE4">
        <f t="shared" si="2"/>
        <v>0.8</v>
      </c>
      <c r="AF4">
        <v>0.80555555555555602</v>
      </c>
      <c r="AG4">
        <f t="shared" ref="AG4" si="3">ROUND(AF4*2,1)/2</f>
        <v>0.8</v>
      </c>
      <c r="AH4">
        <v>0.25</v>
      </c>
      <c r="AI4">
        <f t="shared" ref="AI4" si="4">ROUND(AH4*2,1)/2</f>
        <v>0.25</v>
      </c>
      <c r="AJ4">
        <v>0.30555555555555602</v>
      </c>
      <c r="AK4">
        <f t="shared" ref="AK4" si="5">ROUND(AJ4*2,1)/2</f>
        <v>0.3</v>
      </c>
      <c r="AL4">
        <v>0.30555555555555602</v>
      </c>
      <c r="AM4">
        <f t="shared" ref="AM4" si="6">ROUND(AL4*2,1)/2</f>
        <v>0.3</v>
      </c>
      <c r="AN4">
        <v>5</v>
      </c>
      <c r="AO4">
        <v>0.13888888888888901</v>
      </c>
      <c r="AP4">
        <f t="shared" ref="AP4:AP67" si="7">ROUND(AO4*2,1)/2</f>
        <v>0.15</v>
      </c>
      <c r="AQ4">
        <v>8</v>
      </c>
      <c r="AR4">
        <v>7</v>
      </c>
      <c r="AS4">
        <v>0.194444444444444</v>
      </c>
      <c r="AT4">
        <f t="shared" ref="AT4:AT67" si="8">ROUND(AS4*2,1)/2</f>
        <v>0.2</v>
      </c>
      <c r="AU4">
        <v>0</v>
      </c>
      <c r="AV4">
        <v>1</v>
      </c>
      <c r="AW4" t="str">
        <f t="shared" ref="AW4:AW67" si="9">IF(AU4=1,AU$2,IF(AV4=1,AV$2,""))</f>
        <v>first_digit</v>
      </c>
      <c r="AX4">
        <v>0</v>
      </c>
      <c r="AY4">
        <v>1</v>
      </c>
      <c r="AZ4" t="str">
        <f t="shared" ref="AZ4:AZ67" si="10">IF(AX4=1,AX$2,IF(AY4=1,AY$2,""))</f>
        <v>second_digit</v>
      </c>
      <c r="BA4">
        <v>0</v>
      </c>
      <c r="BB4">
        <v>1</v>
      </c>
      <c r="BC4" t="str">
        <f t="shared" ref="BC4:BC67" si="11">IF(BA4=1,BA$2,IF(BB4=1,BB$2,""))</f>
        <v>third_digit</v>
      </c>
      <c r="BD4">
        <v>1</v>
      </c>
      <c r="BE4">
        <v>0</v>
      </c>
      <c r="BF4" t="str">
        <f t="shared" ref="BF4:BF67" si="12">IF(BD4=1,BD$2,IF(BE4=1,BE$2,""))</f>
        <v>last_ascii</v>
      </c>
      <c r="BG4">
        <v>1</v>
      </c>
      <c r="BH4">
        <v>0</v>
      </c>
      <c r="BI4" t="str">
        <f t="shared" ref="BI4:BI67" si="13">IF(BG4=1,BG$2,IF(BH4=1,BH$2,""))</f>
        <v>second_last_ascii</v>
      </c>
      <c r="BJ4">
        <v>1</v>
      </c>
      <c r="BK4">
        <v>0</v>
      </c>
      <c r="BL4" t="str">
        <f t="shared" ref="BL4:BL67" si="14">IF(BJ4=1,BJ$2,IF(BK4=1,BK$2,""))</f>
        <v>third_last_ascii</v>
      </c>
    </row>
    <row r="5" spans="1:64" x14ac:dyDescent="0.25">
      <c r="A5">
        <v>2</v>
      </c>
      <c r="B5" t="s">
        <v>49</v>
      </c>
      <c r="C5">
        <v>2</v>
      </c>
      <c r="D5">
        <v>2</v>
      </c>
      <c r="E5">
        <v>2.36588659313438E-4</v>
      </c>
      <c r="F5">
        <v>1.1542065943753E-2</v>
      </c>
      <c r="G5">
        <v>0.98822134539693396</v>
      </c>
      <c r="H5">
        <v>0</v>
      </c>
      <c r="I5">
        <v>0.78571428571428603</v>
      </c>
      <c r="J5">
        <v>0.214285714285714</v>
      </c>
      <c r="K5">
        <v>0</v>
      </c>
      <c r="L5">
        <v>0</v>
      </c>
      <c r="M5">
        <v>0</v>
      </c>
      <c r="N5">
        <v>0</v>
      </c>
      <c r="O5">
        <v>14</v>
      </c>
      <c r="P5">
        <v>0</v>
      </c>
      <c r="Q5">
        <v>1</v>
      </c>
      <c r="R5">
        <v>0</v>
      </c>
      <c r="S5">
        <v>0</v>
      </c>
      <c r="T5">
        <v>0</v>
      </c>
      <c r="U5" t="str">
        <f t="shared" si="0"/>
        <v>7 &lt;= length &lt;= 15</v>
      </c>
      <c r="V5">
        <v>0</v>
      </c>
      <c r="W5">
        <v>1</v>
      </c>
      <c r="X5">
        <v>0</v>
      </c>
      <c r="Y5">
        <v>0</v>
      </c>
      <c r="Z5">
        <v>0</v>
      </c>
      <c r="AA5" t="str">
        <f t="shared" si="1"/>
        <v>10 &lt;= length &lt;= 23</v>
      </c>
      <c r="AB5">
        <v>0</v>
      </c>
      <c r="AC5">
        <f t="shared" si="2"/>
        <v>0</v>
      </c>
      <c r="AD5">
        <v>0</v>
      </c>
      <c r="AE5">
        <f t="shared" si="2"/>
        <v>0</v>
      </c>
      <c r="AF5">
        <v>0</v>
      </c>
      <c r="AG5">
        <f t="shared" ref="AG5" si="15">ROUND(AF5*2,1)/2</f>
        <v>0</v>
      </c>
      <c r="AH5">
        <v>0.85714285714285698</v>
      </c>
      <c r="AI5">
        <f t="shared" ref="AI5" si="16">ROUND(AH5*2,1)/2</f>
        <v>0.85</v>
      </c>
      <c r="AJ5">
        <v>0.85714285714285698</v>
      </c>
      <c r="AK5">
        <f t="shared" ref="AK5" si="17">ROUND(AJ5*2,1)/2</f>
        <v>0.85</v>
      </c>
      <c r="AL5">
        <v>0.85714285714285698</v>
      </c>
      <c r="AM5">
        <f t="shared" ref="AM5" si="18">ROUND(AL5*2,1)/2</f>
        <v>0.85</v>
      </c>
      <c r="AN5">
        <v>0</v>
      </c>
      <c r="AO5">
        <v>0</v>
      </c>
      <c r="AP5">
        <f t="shared" si="7"/>
        <v>0</v>
      </c>
      <c r="AQ5">
        <v>1</v>
      </c>
      <c r="AR5">
        <v>0</v>
      </c>
      <c r="AS5">
        <v>0</v>
      </c>
      <c r="AT5">
        <f t="shared" si="8"/>
        <v>0</v>
      </c>
      <c r="AU5">
        <v>0</v>
      </c>
      <c r="AV5">
        <v>0</v>
      </c>
      <c r="AW5" t="str">
        <f t="shared" si="9"/>
        <v/>
      </c>
      <c r="AX5">
        <v>0</v>
      </c>
      <c r="AY5">
        <v>0</v>
      </c>
      <c r="AZ5" t="str">
        <f t="shared" si="10"/>
        <v/>
      </c>
      <c r="BA5">
        <v>0</v>
      </c>
      <c r="BB5">
        <v>1</v>
      </c>
      <c r="BC5" t="str">
        <f t="shared" si="11"/>
        <v>third_digit</v>
      </c>
      <c r="BD5">
        <v>0</v>
      </c>
      <c r="BE5">
        <v>1</v>
      </c>
      <c r="BF5" t="str">
        <f t="shared" si="12"/>
        <v>last_digit</v>
      </c>
      <c r="BG5">
        <v>0</v>
      </c>
      <c r="BH5">
        <v>1</v>
      </c>
      <c r="BI5" t="str">
        <f t="shared" si="13"/>
        <v>second_last_digit</v>
      </c>
      <c r="BJ5">
        <v>0</v>
      </c>
      <c r="BK5">
        <v>1</v>
      </c>
      <c r="BL5" t="str">
        <f t="shared" si="14"/>
        <v>third_last_digit</v>
      </c>
    </row>
    <row r="6" spans="1:64" x14ac:dyDescent="0.25">
      <c r="A6">
        <v>3</v>
      </c>
      <c r="B6" t="s">
        <v>50</v>
      </c>
      <c r="C6">
        <v>0</v>
      </c>
      <c r="D6">
        <v>1</v>
      </c>
      <c r="E6">
        <v>0.17256107643721899</v>
      </c>
      <c r="F6">
        <v>0.82733538845794896</v>
      </c>
      <c r="G6">
        <v>1.03535104832164E-4</v>
      </c>
      <c r="H6">
        <v>0.6</v>
      </c>
      <c r="I6">
        <v>0</v>
      </c>
      <c r="J6">
        <v>0</v>
      </c>
      <c r="K6">
        <v>0.4</v>
      </c>
      <c r="L6">
        <v>0</v>
      </c>
      <c r="M6">
        <v>0</v>
      </c>
      <c r="N6">
        <v>0</v>
      </c>
      <c r="O6">
        <v>20</v>
      </c>
      <c r="P6">
        <v>0</v>
      </c>
      <c r="Q6">
        <v>0</v>
      </c>
      <c r="R6">
        <v>1</v>
      </c>
      <c r="S6">
        <v>0</v>
      </c>
      <c r="T6">
        <v>0</v>
      </c>
      <c r="U6" t="str">
        <f t="shared" si="0"/>
        <v>15 &lt;= length &lt;= 30</v>
      </c>
      <c r="V6">
        <v>0</v>
      </c>
      <c r="W6">
        <v>1</v>
      </c>
      <c r="X6">
        <v>0</v>
      </c>
      <c r="Y6">
        <v>0</v>
      </c>
      <c r="Z6">
        <v>0</v>
      </c>
      <c r="AA6" t="str">
        <f t="shared" si="1"/>
        <v>10 &lt;= length &lt;= 23</v>
      </c>
      <c r="AB6">
        <v>0.95</v>
      </c>
      <c r="AC6">
        <f t="shared" si="2"/>
        <v>0.95</v>
      </c>
      <c r="AD6">
        <v>0.95</v>
      </c>
      <c r="AE6">
        <f t="shared" si="2"/>
        <v>0.95</v>
      </c>
      <c r="AF6">
        <v>0.95</v>
      </c>
      <c r="AG6">
        <f t="shared" ref="AG6" si="19">ROUND(AF6*2,1)/2</f>
        <v>0.95</v>
      </c>
      <c r="AH6">
        <v>0</v>
      </c>
      <c r="AI6">
        <f t="shared" ref="AI6" si="20">ROUND(AH6*2,1)/2</f>
        <v>0</v>
      </c>
      <c r="AJ6">
        <v>0</v>
      </c>
      <c r="AK6">
        <f t="shared" ref="AK6" si="21">ROUND(AJ6*2,1)/2</f>
        <v>0</v>
      </c>
      <c r="AL6">
        <v>0</v>
      </c>
      <c r="AM6">
        <f t="shared" ref="AM6" si="22">ROUND(AL6*2,1)/2</f>
        <v>0</v>
      </c>
      <c r="AN6">
        <v>5</v>
      </c>
      <c r="AO6">
        <v>0.25</v>
      </c>
      <c r="AP6">
        <f t="shared" si="7"/>
        <v>0.25</v>
      </c>
      <c r="AQ6">
        <v>4</v>
      </c>
      <c r="AR6">
        <v>4</v>
      </c>
      <c r="AS6">
        <v>0.2</v>
      </c>
      <c r="AT6">
        <f t="shared" si="8"/>
        <v>0.2</v>
      </c>
      <c r="AU6">
        <v>1</v>
      </c>
      <c r="AV6">
        <v>0</v>
      </c>
      <c r="AW6" t="str">
        <f t="shared" si="9"/>
        <v>first_ascii</v>
      </c>
      <c r="AX6">
        <v>1</v>
      </c>
      <c r="AY6">
        <v>0</v>
      </c>
      <c r="AZ6" t="str">
        <f t="shared" si="10"/>
        <v>second_ascii</v>
      </c>
      <c r="BA6">
        <v>1</v>
      </c>
      <c r="BB6">
        <v>0</v>
      </c>
      <c r="BC6" t="str">
        <f t="shared" si="11"/>
        <v>third_ascii</v>
      </c>
      <c r="BD6">
        <v>1</v>
      </c>
      <c r="BE6">
        <v>0</v>
      </c>
      <c r="BF6" t="str">
        <f t="shared" si="12"/>
        <v>last_ascii</v>
      </c>
      <c r="BG6">
        <v>1</v>
      </c>
      <c r="BH6">
        <v>0</v>
      </c>
      <c r="BI6" t="str">
        <f t="shared" si="13"/>
        <v>second_last_ascii</v>
      </c>
      <c r="BJ6">
        <v>1</v>
      </c>
      <c r="BK6">
        <v>0</v>
      </c>
      <c r="BL6" t="str">
        <f t="shared" si="14"/>
        <v>third_last_ascii</v>
      </c>
    </row>
    <row r="7" spans="1:64" x14ac:dyDescent="0.25">
      <c r="A7">
        <v>4</v>
      </c>
      <c r="B7" t="s">
        <v>51</v>
      </c>
      <c r="C7">
        <v>1</v>
      </c>
      <c r="D7">
        <v>1</v>
      </c>
      <c r="E7">
        <v>2.1581762924168298E-3</v>
      </c>
      <c r="F7">
        <v>0.99768564751689803</v>
      </c>
      <c r="G7">
        <v>1.56176190684813E-4</v>
      </c>
      <c r="H7">
        <v>0.39534883720930197</v>
      </c>
      <c r="I7">
        <v>9.3023255813953501E-2</v>
      </c>
      <c r="J7">
        <v>9.3023255813953501E-2</v>
      </c>
      <c r="K7">
        <v>0.418604651162791</v>
      </c>
      <c r="L7">
        <v>0</v>
      </c>
      <c r="M7">
        <v>0</v>
      </c>
      <c r="N7">
        <v>0</v>
      </c>
      <c r="O7">
        <v>43</v>
      </c>
      <c r="P7">
        <v>0</v>
      </c>
      <c r="Q7">
        <v>0</v>
      </c>
      <c r="R7">
        <v>0</v>
      </c>
      <c r="S7">
        <v>1</v>
      </c>
      <c r="T7">
        <v>0</v>
      </c>
      <c r="U7" t="str">
        <f t="shared" si="0"/>
        <v>30 &lt;= length &lt;= 45</v>
      </c>
      <c r="V7">
        <v>0</v>
      </c>
      <c r="W7">
        <v>0</v>
      </c>
      <c r="X7">
        <v>0</v>
      </c>
      <c r="Y7">
        <v>1</v>
      </c>
      <c r="Z7">
        <v>0</v>
      </c>
      <c r="AA7" t="str">
        <f t="shared" si="1"/>
        <v>30 &lt;= length &lt;= 45</v>
      </c>
      <c r="AB7">
        <v>0.581395348837209</v>
      </c>
      <c r="AC7">
        <f t="shared" si="2"/>
        <v>0.6</v>
      </c>
      <c r="AD7">
        <v>0.581395348837209</v>
      </c>
      <c r="AE7">
        <f t="shared" si="2"/>
        <v>0.6</v>
      </c>
      <c r="AF7">
        <v>0.86046511627906996</v>
      </c>
      <c r="AG7">
        <f t="shared" ref="AG7" si="23">ROUND(AF7*2,1)/2</f>
        <v>0.85</v>
      </c>
      <c r="AH7">
        <v>0.186046511627907</v>
      </c>
      <c r="AI7">
        <f t="shared" ref="AI7" si="24">ROUND(AH7*2,1)/2</f>
        <v>0.2</v>
      </c>
      <c r="AJ7">
        <v>0.209302325581395</v>
      </c>
      <c r="AK7">
        <f t="shared" ref="AK7" si="25">ROUND(AJ7*2,1)/2</f>
        <v>0.2</v>
      </c>
      <c r="AL7">
        <v>0.48837209302325602</v>
      </c>
      <c r="AM7">
        <f t="shared" ref="AM7" si="26">ROUND(AL7*2,1)/2</f>
        <v>0.5</v>
      </c>
      <c r="AN7">
        <v>9</v>
      </c>
      <c r="AO7">
        <v>0.209302325581395</v>
      </c>
      <c r="AP7">
        <f t="shared" si="7"/>
        <v>0.2</v>
      </c>
      <c r="AQ7">
        <v>10</v>
      </c>
      <c r="AR7">
        <v>9</v>
      </c>
      <c r="AS7">
        <v>0.209302325581395</v>
      </c>
      <c r="AT7">
        <f t="shared" si="8"/>
        <v>0.2</v>
      </c>
      <c r="AU7">
        <v>0</v>
      </c>
      <c r="AV7">
        <v>1</v>
      </c>
      <c r="AW7" t="str">
        <f t="shared" si="9"/>
        <v>first_digit</v>
      </c>
      <c r="AX7">
        <v>0</v>
      </c>
      <c r="AY7">
        <v>1</v>
      </c>
      <c r="AZ7" t="str">
        <f t="shared" si="10"/>
        <v>second_digit</v>
      </c>
      <c r="BA7">
        <v>0</v>
      </c>
      <c r="BB7">
        <v>0</v>
      </c>
      <c r="BC7" t="str">
        <f t="shared" si="11"/>
        <v/>
      </c>
      <c r="BD7">
        <v>1</v>
      </c>
      <c r="BE7">
        <v>0</v>
      </c>
      <c r="BF7" t="str">
        <f t="shared" si="12"/>
        <v>last_ascii</v>
      </c>
      <c r="BG7">
        <v>1</v>
      </c>
      <c r="BH7">
        <v>0</v>
      </c>
      <c r="BI7" t="str">
        <f t="shared" si="13"/>
        <v>second_last_ascii</v>
      </c>
      <c r="BJ7">
        <v>1</v>
      </c>
      <c r="BK7">
        <v>0</v>
      </c>
      <c r="BL7" t="str">
        <f t="shared" si="14"/>
        <v>third_last_ascii</v>
      </c>
    </row>
    <row r="8" spans="1:64" x14ac:dyDescent="0.25">
      <c r="A8">
        <v>5</v>
      </c>
      <c r="B8" t="s">
        <v>52</v>
      </c>
      <c r="C8">
        <v>2</v>
      </c>
      <c r="D8">
        <v>2</v>
      </c>
      <c r="E8">
        <v>7.0081628207569794E-5</v>
      </c>
      <c r="F8">
        <v>7.2533647199188502E-3</v>
      </c>
      <c r="G8">
        <v>0.99267655365187402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  <c r="U8" t="str">
        <f t="shared" si="0"/>
        <v>7 &lt;= length &lt;= 15</v>
      </c>
      <c r="V8">
        <v>0</v>
      </c>
      <c r="W8">
        <v>1</v>
      </c>
      <c r="X8">
        <v>0</v>
      </c>
      <c r="Y8">
        <v>0</v>
      </c>
      <c r="Z8">
        <v>0</v>
      </c>
      <c r="AA8" t="str">
        <f t="shared" si="1"/>
        <v>10 &lt;= length &lt;= 23</v>
      </c>
      <c r="AB8">
        <v>0</v>
      </c>
      <c r="AC8">
        <f t="shared" si="2"/>
        <v>0</v>
      </c>
      <c r="AD8">
        <v>0</v>
      </c>
      <c r="AE8">
        <f t="shared" si="2"/>
        <v>0</v>
      </c>
      <c r="AF8">
        <v>0</v>
      </c>
      <c r="AG8">
        <f t="shared" ref="AG8" si="27">ROUND(AF8*2,1)/2</f>
        <v>0</v>
      </c>
      <c r="AH8">
        <v>1</v>
      </c>
      <c r="AI8">
        <f t="shared" ref="AI8" si="28">ROUND(AH8*2,1)/2</f>
        <v>1</v>
      </c>
      <c r="AJ8">
        <v>1</v>
      </c>
      <c r="AK8">
        <f t="shared" ref="AK8" si="29">ROUND(AJ8*2,1)/2</f>
        <v>1</v>
      </c>
      <c r="AL8">
        <v>1</v>
      </c>
      <c r="AM8">
        <f t="shared" ref="AM8" si="30">ROUND(AL8*2,1)/2</f>
        <v>1</v>
      </c>
      <c r="AN8">
        <v>0</v>
      </c>
      <c r="AO8">
        <v>0</v>
      </c>
      <c r="AP8">
        <f t="shared" si="7"/>
        <v>0</v>
      </c>
      <c r="AQ8">
        <v>1</v>
      </c>
      <c r="AR8">
        <v>0</v>
      </c>
      <c r="AS8">
        <v>0</v>
      </c>
      <c r="AT8">
        <f t="shared" si="8"/>
        <v>0</v>
      </c>
      <c r="AU8">
        <v>0</v>
      </c>
      <c r="AV8">
        <v>1</v>
      </c>
      <c r="AW8" t="str">
        <f t="shared" si="9"/>
        <v>first_digit</v>
      </c>
      <c r="AX8">
        <v>0</v>
      </c>
      <c r="AY8">
        <v>1</v>
      </c>
      <c r="AZ8" t="str">
        <f t="shared" si="10"/>
        <v>second_digit</v>
      </c>
      <c r="BA8">
        <v>0</v>
      </c>
      <c r="BB8">
        <v>1</v>
      </c>
      <c r="BC8" t="str">
        <f t="shared" si="11"/>
        <v>third_digit</v>
      </c>
      <c r="BD8">
        <v>0</v>
      </c>
      <c r="BE8">
        <v>1</v>
      </c>
      <c r="BF8" t="str">
        <f t="shared" si="12"/>
        <v>last_digit</v>
      </c>
      <c r="BG8">
        <v>0</v>
      </c>
      <c r="BH8">
        <v>1</v>
      </c>
      <c r="BI8" t="str">
        <f t="shared" si="13"/>
        <v>second_last_digit</v>
      </c>
      <c r="BJ8">
        <v>0</v>
      </c>
      <c r="BK8">
        <v>1</v>
      </c>
      <c r="BL8" t="str">
        <f t="shared" si="14"/>
        <v>third_last_digit</v>
      </c>
    </row>
    <row r="9" spans="1:64" x14ac:dyDescent="0.25">
      <c r="A9">
        <v>6</v>
      </c>
      <c r="B9" t="s">
        <v>53</v>
      </c>
      <c r="C9">
        <v>0</v>
      </c>
      <c r="D9">
        <v>1</v>
      </c>
      <c r="E9">
        <v>0.488679904588667</v>
      </c>
      <c r="F9">
        <v>0.51110664458395605</v>
      </c>
      <c r="G9">
        <v>2.13450827376619E-4</v>
      </c>
      <c r="H9">
        <v>0.71428571428571397</v>
      </c>
      <c r="I9">
        <v>0</v>
      </c>
      <c r="J9">
        <v>0</v>
      </c>
      <c r="K9">
        <v>0.28571428571428598</v>
      </c>
      <c r="L9">
        <v>0</v>
      </c>
      <c r="M9">
        <v>0</v>
      </c>
      <c r="N9">
        <v>0</v>
      </c>
      <c r="O9">
        <v>21</v>
      </c>
      <c r="P9">
        <v>0</v>
      </c>
      <c r="Q9">
        <v>0</v>
      </c>
      <c r="R9">
        <v>1</v>
      </c>
      <c r="S9">
        <v>0</v>
      </c>
      <c r="T9">
        <v>0</v>
      </c>
      <c r="U9" t="str">
        <f t="shared" si="0"/>
        <v>15 &lt;= length &lt;= 30</v>
      </c>
      <c r="V9">
        <v>0</v>
      </c>
      <c r="W9">
        <v>1</v>
      </c>
      <c r="X9">
        <v>0</v>
      </c>
      <c r="Y9">
        <v>0</v>
      </c>
      <c r="Z9">
        <v>0</v>
      </c>
      <c r="AA9" t="str">
        <f t="shared" si="1"/>
        <v>10 &lt;= length &lt;= 23</v>
      </c>
      <c r="AB9">
        <v>0.952380952380952</v>
      </c>
      <c r="AC9">
        <f t="shared" si="2"/>
        <v>0.95</v>
      </c>
      <c r="AD9">
        <v>0.952380952380952</v>
      </c>
      <c r="AE9">
        <f t="shared" si="2"/>
        <v>0.95</v>
      </c>
      <c r="AF9">
        <v>0.952380952380952</v>
      </c>
      <c r="AG9">
        <f t="shared" ref="AG9" si="31">ROUND(AF9*2,1)/2</f>
        <v>0.95</v>
      </c>
      <c r="AH9">
        <v>0</v>
      </c>
      <c r="AI9">
        <f t="shared" ref="AI9" si="32">ROUND(AH9*2,1)/2</f>
        <v>0</v>
      </c>
      <c r="AJ9">
        <v>0</v>
      </c>
      <c r="AK9">
        <f t="shared" ref="AK9" si="33">ROUND(AJ9*2,1)/2</f>
        <v>0</v>
      </c>
      <c r="AL9">
        <v>0</v>
      </c>
      <c r="AM9">
        <f t="shared" ref="AM9" si="34">ROUND(AL9*2,1)/2</f>
        <v>0</v>
      </c>
      <c r="AN9">
        <v>3</v>
      </c>
      <c r="AO9">
        <v>0.14285714285714299</v>
      </c>
      <c r="AP9">
        <f t="shared" si="7"/>
        <v>0.15</v>
      </c>
      <c r="AQ9">
        <v>4</v>
      </c>
      <c r="AR9">
        <v>4</v>
      </c>
      <c r="AS9">
        <v>0.19047619047618999</v>
      </c>
      <c r="AT9">
        <f t="shared" si="8"/>
        <v>0.2</v>
      </c>
      <c r="AU9">
        <v>1</v>
      </c>
      <c r="AV9">
        <v>0</v>
      </c>
      <c r="AW9" t="str">
        <f t="shared" si="9"/>
        <v>first_ascii</v>
      </c>
      <c r="AX9">
        <v>1</v>
      </c>
      <c r="AY9">
        <v>0</v>
      </c>
      <c r="AZ9" t="str">
        <f t="shared" si="10"/>
        <v>second_ascii</v>
      </c>
      <c r="BA9">
        <v>1</v>
      </c>
      <c r="BB9">
        <v>0</v>
      </c>
      <c r="BC9" t="str">
        <f t="shared" si="11"/>
        <v>third_ascii</v>
      </c>
      <c r="BD9">
        <v>1</v>
      </c>
      <c r="BE9">
        <v>0</v>
      </c>
      <c r="BF9" t="str">
        <f t="shared" si="12"/>
        <v>last_ascii</v>
      </c>
      <c r="BG9">
        <v>1</v>
      </c>
      <c r="BH9">
        <v>0</v>
      </c>
      <c r="BI9" t="str">
        <f t="shared" si="13"/>
        <v>second_last_ascii</v>
      </c>
      <c r="BJ9">
        <v>1</v>
      </c>
      <c r="BK9">
        <v>0</v>
      </c>
      <c r="BL9" t="str">
        <f t="shared" si="14"/>
        <v>third_last_ascii</v>
      </c>
    </row>
    <row r="10" spans="1:64" x14ac:dyDescent="0.25">
      <c r="A10">
        <v>7</v>
      </c>
      <c r="B10" t="s">
        <v>54</v>
      </c>
      <c r="C10">
        <v>1</v>
      </c>
      <c r="D10">
        <v>1</v>
      </c>
      <c r="E10">
        <v>2.7097897576291899E-2</v>
      </c>
      <c r="F10">
        <v>0.97034788373556602</v>
      </c>
      <c r="G10">
        <v>2.5542186881417502E-3</v>
      </c>
      <c r="H10">
        <v>0.47058823529411797</v>
      </c>
      <c r="I10">
        <v>0.14705882352941199</v>
      </c>
      <c r="J10">
        <v>0.14705882352941199</v>
      </c>
      <c r="K10">
        <v>0.23529411764705899</v>
      </c>
      <c r="L10">
        <v>0</v>
      </c>
      <c r="M10">
        <v>0</v>
      </c>
      <c r="N10">
        <v>0</v>
      </c>
      <c r="O10">
        <v>34</v>
      </c>
      <c r="P10">
        <v>0</v>
      </c>
      <c r="Q10">
        <v>0</v>
      </c>
      <c r="R10">
        <v>0</v>
      </c>
      <c r="S10">
        <v>1</v>
      </c>
      <c r="T10">
        <v>0</v>
      </c>
      <c r="U10" t="str">
        <f t="shared" si="0"/>
        <v>30 &lt;= length &lt;= 45</v>
      </c>
      <c r="V10">
        <v>0</v>
      </c>
      <c r="W10">
        <v>0</v>
      </c>
      <c r="X10">
        <v>0</v>
      </c>
      <c r="Y10">
        <v>1</v>
      </c>
      <c r="Z10">
        <v>0</v>
      </c>
      <c r="AA10" t="str">
        <f t="shared" si="1"/>
        <v>30 &lt;= length &lt;= 45</v>
      </c>
      <c r="AB10">
        <v>0.38235294117647101</v>
      </c>
      <c r="AC10">
        <f t="shared" si="2"/>
        <v>0.4</v>
      </c>
      <c r="AD10">
        <v>0.41176470588235298</v>
      </c>
      <c r="AE10">
        <f t="shared" si="2"/>
        <v>0.4</v>
      </c>
      <c r="AF10">
        <v>0.79411764705882304</v>
      </c>
      <c r="AG10">
        <f t="shared" ref="AG10" si="35">ROUND(AF10*2,1)/2</f>
        <v>0.8</v>
      </c>
      <c r="AH10">
        <v>0.32352941176470601</v>
      </c>
      <c r="AI10">
        <f t="shared" ref="AI10" si="36">ROUND(AH10*2,1)/2</f>
        <v>0.3</v>
      </c>
      <c r="AJ10">
        <v>0.38235294117647101</v>
      </c>
      <c r="AK10">
        <f t="shared" ref="AK10" si="37">ROUND(AJ10*2,1)/2</f>
        <v>0.4</v>
      </c>
      <c r="AL10">
        <v>0.38235294117647101</v>
      </c>
      <c r="AM10">
        <f t="shared" ref="AM10" si="38">ROUND(AL10*2,1)/2</f>
        <v>0.4</v>
      </c>
      <c r="AN10">
        <v>2</v>
      </c>
      <c r="AO10">
        <v>5.8823529411764698E-2</v>
      </c>
      <c r="AP10">
        <f t="shared" si="7"/>
        <v>0.05</v>
      </c>
      <c r="AQ10">
        <v>7</v>
      </c>
      <c r="AR10">
        <v>7</v>
      </c>
      <c r="AS10">
        <v>0.20588235294117599</v>
      </c>
      <c r="AT10">
        <f t="shared" si="8"/>
        <v>0.2</v>
      </c>
      <c r="AU10">
        <v>0</v>
      </c>
      <c r="AV10">
        <v>1</v>
      </c>
      <c r="AW10" t="str">
        <f t="shared" si="9"/>
        <v>first_digit</v>
      </c>
      <c r="AX10">
        <v>0</v>
      </c>
      <c r="AY10">
        <v>1</v>
      </c>
      <c r="AZ10" t="str">
        <f t="shared" si="10"/>
        <v>second_digit</v>
      </c>
      <c r="BA10">
        <v>0</v>
      </c>
      <c r="BB10">
        <v>0</v>
      </c>
      <c r="BC10" t="str">
        <f t="shared" si="11"/>
        <v/>
      </c>
      <c r="BD10">
        <v>1</v>
      </c>
      <c r="BE10">
        <v>0</v>
      </c>
      <c r="BF10" t="str">
        <f t="shared" si="12"/>
        <v>last_ascii</v>
      </c>
      <c r="BG10">
        <v>1</v>
      </c>
      <c r="BH10">
        <v>0</v>
      </c>
      <c r="BI10" t="str">
        <f t="shared" si="13"/>
        <v>second_last_ascii</v>
      </c>
      <c r="BJ10">
        <v>1</v>
      </c>
      <c r="BK10">
        <v>0</v>
      </c>
      <c r="BL10" t="str">
        <f t="shared" si="14"/>
        <v>third_last_ascii</v>
      </c>
    </row>
    <row r="11" spans="1:64" x14ac:dyDescent="0.25">
      <c r="A11">
        <v>8</v>
      </c>
      <c r="B11" t="s">
        <v>55</v>
      </c>
      <c r="C11">
        <v>2</v>
      </c>
      <c r="D11">
        <v>2</v>
      </c>
      <c r="E11">
        <v>7.0081628207569794E-5</v>
      </c>
      <c r="F11">
        <v>7.2533647199188502E-3</v>
      </c>
      <c r="G11">
        <v>0.99267655365187402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  <c r="U11" t="str">
        <f t="shared" si="0"/>
        <v>7 &lt;= length &lt;= 15</v>
      </c>
      <c r="V11">
        <v>0</v>
      </c>
      <c r="W11">
        <v>1</v>
      </c>
      <c r="X11">
        <v>0</v>
      </c>
      <c r="Y11">
        <v>0</v>
      </c>
      <c r="Z11">
        <v>0</v>
      </c>
      <c r="AA11" t="str">
        <f t="shared" si="1"/>
        <v>10 &lt;= length &lt;= 23</v>
      </c>
      <c r="AB11">
        <v>0</v>
      </c>
      <c r="AC11">
        <f t="shared" si="2"/>
        <v>0</v>
      </c>
      <c r="AD11">
        <v>0</v>
      </c>
      <c r="AE11">
        <f t="shared" si="2"/>
        <v>0</v>
      </c>
      <c r="AF11">
        <v>0</v>
      </c>
      <c r="AG11">
        <f t="shared" ref="AG11" si="39">ROUND(AF11*2,1)/2</f>
        <v>0</v>
      </c>
      <c r="AH11">
        <v>1</v>
      </c>
      <c r="AI11">
        <f t="shared" ref="AI11" si="40">ROUND(AH11*2,1)/2</f>
        <v>1</v>
      </c>
      <c r="AJ11">
        <v>1</v>
      </c>
      <c r="AK11">
        <f t="shared" ref="AK11" si="41">ROUND(AJ11*2,1)/2</f>
        <v>1</v>
      </c>
      <c r="AL11">
        <v>1</v>
      </c>
      <c r="AM11">
        <f t="shared" ref="AM11" si="42">ROUND(AL11*2,1)/2</f>
        <v>1</v>
      </c>
      <c r="AN11">
        <v>0</v>
      </c>
      <c r="AO11">
        <v>0</v>
      </c>
      <c r="AP11">
        <f t="shared" si="7"/>
        <v>0</v>
      </c>
      <c r="AQ11">
        <v>1</v>
      </c>
      <c r="AR11">
        <v>0</v>
      </c>
      <c r="AS11">
        <v>0</v>
      </c>
      <c r="AT11">
        <f t="shared" si="8"/>
        <v>0</v>
      </c>
      <c r="AU11">
        <v>0</v>
      </c>
      <c r="AV11">
        <v>1</v>
      </c>
      <c r="AW11" t="str">
        <f t="shared" si="9"/>
        <v>first_digit</v>
      </c>
      <c r="AX11">
        <v>0</v>
      </c>
      <c r="AY11">
        <v>1</v>
      </c>
      <c r="AZ11" t="str">
        <f t="shared" si="10"/>
        <v>second_digit</v>
      </c>
      <c r="BA11">
        <v>0</v>
      </c>
      <c r="BB11">
        <v>1</v>
      </c>
      <c r="BC11" t="str">
        <f t="shared" si="11"/>
        <v>third_digit</v>
      </c>
      <c r="BD11">
        <v>0</v>
      </c>
      <c r="BE11">
        <v>1</v>
      </c>
      <c r="BF11" t="str">
        <f t="shared" si="12"/>
        <v>last_digit</v>
      </c>
      <c r="BG11">
        <v>0</v>
      </c>
      <c r="BH11">
        <v>1</v>
      </c>
      <c r="BI11" t="str">
        <f t="shared" si="13"/>
        <v>second_last_digit</v>
      </c>
      <c r="BJ11">
        <v>0</v>
      </c>
      <c r="BK11">
        <v>1</v>
      </c>
      <c r="BL11" t="str">
        <f t="shared" si="14"/>
        <v>third_last_digit</v>
      </c>
    </row>
    <row r="12" spans="1:64" x14ac:dyDescent="0.25">
      <c r="A12">
        <v>9</v>
      </c>
      <c r="B12" t="s">
        <v>56</v>
      </c>
      <c r="C12">
        <v>0</v>
      </c>
      <c r="D12">
        <v>1</v>
      </c>
      <c r="E12">
        <v>0.30433894331459499</v>
      </c>
      <c r="F12">
        <v>0.69554514005512502</v>
      </c>
      <c r="G12">
        <v>1.1591663027974701E-4</v>
      </c>
      <c r="H12">
        <v>0.6</v>
      </c>
      <c r="I12">
        <v>0</v>
      </c>
      <c r="J12">
        <v>0</v>
      </c>
      <c r="K12">
        <v>0.4</v>
      </c>
      <c r="L12">
        <v>0</v>
      </c>
      <c r="M12">
        <v>0</v>
      </c>
      <c r="N12">
        <v>0</v>
      </c>
      <c r="O12">
        <v>15</v>
      </c>
      <c r="P12">
        <v>0</v>
      </c>
      <c r="Q12">
        <v>0</v>
      </c>
      <c r="R12">
        <v>1</v>
      </c>
      <c r="S12">
        <v>0</v>
      </c>
      <c r="T12">
        <v>0</v>
      </c>
      <c r="U12" t="str">
        <f t="shared" si="0"/>
        <v>15 &lt;= length &lt;= 30</v>
      </c>
      <c r="V12">
        <v>0</v>
      </c>
      <c r="W12">
        <v>1</v>
      </c>
      <c r="X12">
        <v>0</v>
      </c>
      <c r="Y12">
        <v>0</v>
      </c>
      <c r="Z12">
        <v>0</v>
      </c>
      <c r="AA12" t="str">
        <f t="shared" si="1"/>
        <v>10 &lt;= length &lt;= 23</v>
      </c>
      <c r="AB12">
        <v>0.93333333333333302</v>
      </c>
      <c r="AC12">
        <f t="shared" si="2"/>
        <v>0.95</v>
      </c>
      <c r="AD12">
        <v>0.93333333333333302</v>
      </c>
      <c r="AE12">
        <f t="shared" si="2"/>
        <v>0.95</v>
      </c>
      <c r="AF12">
        <v>0.93333333333333302</v>
      </c>
      <c r="AG12">
        <f t="shared" ref="AG12" si="43">ROUND(AF12*2,1)/2</f>
        <v>0.95</v>
      </c>
      <c r="AH12">
        <v>0</v>
      </c>
      <c r="AI12">
        <f t="shared" ref="AI12" si="44">ROUND(AH12*2,1)/2</f>
        <v>0</v>
      </c>
      <c r="AJ12">
        <v>0</v>
      </c>
      <c r="AK12">
        <f t="shared" ref="AK12" si="45">ROUND(AJ12*2,1)/2</f>
        <v>0</v>
      </c>
      <c r="AL12">
        <v>0</v>
      </c>
      <c r="AM12">
        <f t="shared" ref="AM12" si="46">ROUND(AL12*2,1)/2</f>
        <v>0</v>
      </c>
      <c r="AN12">
        <v>4</v>
      </c>
      <c r="AO12">
        <v>0.266666666666667</v>
      </c>
      <c r="AP12">
        <f t="shared" si="7"/>
        <v>0.25</v>
      </c>
      <c r="AQ12">
        <v>3</v>
      </c>
      <c r="AR12">
        <v>3</v>
      </c>
      <c r="AS12">
        <v>0.2</v>
      </c>
      <c r="AT12">
        <f t="shared" si="8"/>
        <v>0.2</v>
      </c>
      <c r="AU12">
        <v>1</v>
      </c>
      <c r="AV12">
        <v>0</v>
      </c>
      <c r="AW12" t="str">
        <f t="shared" si="9"/>
        <v>first_ascii</v>
      </c>
      <c r="AX12">
        <v>1</v>
      </c>
      <c r="AY12">
        <v>0</v>
      </c>
      <c r="AZ12" t="str">
        <f t="shared" si="10"/>
        <v>second_ascii</v>
      </c>
      <c r="BA12">
        <v>1</v>
      </c>
      <c r="BB12">
        <v>0</v>
      </c>
      <c r="BC12" t="str">
        <f t="shared" si="11"/>
        <v>third_ascii</v>
      </c>
      <c r="BD12">
        <v>1</v>
      </c>
      <c r="BE12">
        <v>0</v>
      </c>
      <c r="BF12" t="str">
        <f t="shared" si="12"/>
        <v>last_ascii</v>
      </c>
      <c r="BG12">
        <v>1</v>
      </c>
      <c r="BH12">
        <v>0</v>
      </c>
      <c r="BI12" t="str">
        <f t="shared" si="13"/>
        <v>second_last_ascii</v>
      </c>
      <c r="BJ12">
        <v>1</v>
      </c>
      <c r="BK12">
        <v>0</v>
      </c>
      <c r="BL12" t="str">
        <f t="shared" si="14"/>
        <v>third_last_ascii</v>
      </c>
    </row>
    <row r="13" spans="1:64" x14ac:dyDescent="0.25">
      <c r="A13">
        <v>10</v>
      </c>
      <c r="B13" t="s">
        <v>57</v>
      </c>
      <c r="C13">
        <v>1</v>
      </c>
      <c r="D13">
        <v>1</v>
      </c>
      <c r="E13">
        <v>2.0211779093284098E-2</v>
      </c>
      <c r="F13">
        <v>0.97956509251022705</v>
      </c>
      <c r="G13">
        <v>2.23128396488445E-4</v>
      </c>
      <c r="H13">
        <v>0.55882352941176505</v>
      </c>
      <c r="I13">
        <v>8.8235294117647106E-2</v>
      </c>
      <c r="J13">
        <v>2.9411764705882401E-2</v>
      </c>
      <c r="K13">
        <v>0.32352941176470601</v>
      </c>
      <c r="L13">
        <v>0</v>
      </c>
      <c r="M13">
        <v>0</v>
      </c>
      <c r="N13">
        <v>0</v>
      </c>
      <c r="O13">
        <v>34</v>
      </c>
      <c r="P13">
        <v>0</v>
      </c>
      <c r="Q13">
        <v>0</v>
      </c>
      <c r="R13">
        <v>0</v>
      </c>
      <c r="S13">
        <v>1</v>
      </c>
      <c r="T13">
        <v>0</v>
      </c>
      <c r="U13" t="str">
        <f t="shared" si="0"/>
        <v>30 &lt;= length &lt;= 45</v>
      </c>
      <c r="V13">
        <v>0</v>
      </c>
      <c r="W13">
        <v>0</v>
      </c>
      <c r="X13">
        <v>0</v>
      </c>
      <c r="Y13">
        <v>1</v>
      </c>
      <c r="Z13">
        <v>0</v>
      </c>
      <c r="AA13" t="str">
        <f t="shared" si="1"/>
        <v>30 &lt;= length &lt;= 45</v>
      </c>
      <c r="AB13">
        <v>0.67647058823529405</v>
      </c>
      <c r="AC13">
        <f t="shared" si="2"/>
        <v>0.7</v>
      </c>
      <c r="AD13">
        <v>0.67647058823529405</v>
      </c>
      <c r="AE13">
        <f t="shared" si="2"/>
        <v>0.7</v>
      </c>
      <c r="AF13">
        <v>0.67647058823529405</v>
      </c>
      <c r="AG13">
        <f t="shared" ref="AG13" si="47">ROUND(AF13*2,1)/2</f>
        <v>0.7</v>
      </c>
      <c r="AH13">
        <v>0.26470588235294101</v>
      </c>
      <c r="AI13">
        <f t="shared" ref="AI13" si="48">ROUND(AH13*2,1)/2</f>
        <v>0.25</v>
      </c>
      <c r="AJ13">
        <v>0.29411764705882398</v>
      </c>
      <c r="AK13">
        <f t="shared" ref="AK13" si="49">ROUND(AJ13*2,1)/2</f>
        <v>0.3</v>
      </c>
      <c r="AL13">
        <v>0.32352941176470601</v>
      </c>
      <c r="AM13">
        <f t="shared" ref="AM13" si="50">ROUND(AL13*2,1)/2</f>
        <v>0.3</v>
      </c>
      <c r="AN13">
        <v>4</v>
      </c>
      <c r="AO13">
        <v>0.11764705882352899</v>
      </c>
      <c r="AP13">
        <f t="shared" si="7"/>
        <v>0.1</v>
      </c>
      <c r="AQ13">
        <v>8</v>
      </c>
      <c r="AR13">
        <v>11</v>
      </c>
      <c r="AS13">
        <v>0.32352941176470601</v>
      </c>
      <c r="AT13">
        <f t="shared" si="8"/>
        <v>0.3</v>
      </c>
      <c r="AU13">
        <v>1</v>
      </c>
      <c r="AV13">
        <v>0</v>
      </c>
      <c r="AW13" t="str">
        <f t="shared" si="9"/>
        <v>first_ascii</v>
      </c>
      <c r="AX13">
        <v>0</v>
      </c>
      <c r="AY13">
        <v>1</v>
      </c>
      <c r="AZ13" t="str">
        <f t="shared" si="10"/>
        <v>second_digit</v>
      </c>
      <c r="BA13">
        <v>0</v>
      </c>
      <c r="BB13">
        <v>1</v>
      </c>
      <c r="BC13" t="str">
        <f t="shared" si="11"/>
        <v>third_digit</v>
      </c>
      <c r="BD13">
        <v>1</v>
      </c>
      <c r="BE13">
        <v>0</v>
      </c>
      <c r="BF13" t="str">
        <f t="shared" si="12"/>
        <v>last_ascii</v>
      </c>
      <c r="BG13">
        <v>1</v>
      </c>
      <c r="BH13">
        <v>0</v>
      </c>
      <c r="BI13" t="str">
        <f t="shared" si="13"/>
        <v>second_last_ascii</v>
      </c>
      <c r="BJ13">
        <v>1</v>
      </c>
      <c r="BK13">
        <v>0</v>
      </c>
      <c r="BL13" t="str">
        <f t="shared" si="14"/>
        <v>third_last_ascii</v>
      </c>
    </row>
    <row r="14" spans="1:64" x14ac:dyDescent="0.25">
      <c r="A14">
        <v>11</v>
      </c>
      <c r="B14" t="s">
        <v>58</v>
      </c>
      <c r="C14">
        <v>2</v>
      </c>
      <c r="D14">
        <v>2</v>
      </c>
      <c r="E14">
        <v>7.0081628207569794E-5</v>
      </c>
      <c r="F14">
        <v>7.2533647199188502E-3</v>
      </c>
      <c r="G14">
        <v>0.99267655365187402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  <c r="U14" t="str">
        <f t="shared" si="0"/>
        <v>7 &lt;= length &lt;= 15</v>
      </c>
      <c r="V14">
        <v>0</v>
      </c>
      <c r="W14">
        <v>1</v>
      </c>
      <c r="X14">
        <v>0</v>
      </c>
      <c r="Y14">
        <v>0</v>
      </c>
      <c r="Z14">
        <v>0</v>
      </c>
      <c r="AA14" t="str">
        <f t="shared" si="1"/>
        <v>10 &lt;= length &lt;= 23</v>
      </c>
      <c r="AB14">
        <v>0</v>
      </c>
      <c r="AC14">
        <f t="shared" si="2"/>
        <v>0</v>
      </c>
      <c r="AD14">
        <v>0</v>
      </c>
      <c r="AE14">
        <f t="shared" si="2"/>
        <v>0</v>
      </c>
      <c r="AF14">
        <v>0</v>
      </c>
      <c r="AG14">
        <f t="shared" ref="AG14" si="51">ROUND(AF14*2,1)/2</f>
        <v>0</v>
      </c>
      <c r="AH14">
        <v>1</v>
      </c>
      <c r="AI14">
        <f t="shared" ref="AI14" si="52">ROUND(AH14*2,1)/2</f>
        <v>1</v>
      </c>
      <c r="AJ14">
        <v>1</v>
      </c>
      <c r="AK14">
        <f t="shared" ref="AK14" si="53">ROUND(AJ14*2,1)/2</f>
        <v>1</v>
      </c>
      <c r="AL14">
        <v>1</v>
      </c>
      <c r="AM14">
        <f t="shared" ref="AM14" si="54">ROUND(AL14*2,1)/2</f>
        <v>1</v>
      </c>
      <c r="AN14">
        <v>0</v>
      </c>
      <c r="AO14">
        <v>0</v>
      </c>
      <c r="AP14">
        <f t="shared" si="7"/>
        <v>0</v>
      </c>
      <c r="AQ14">
        <v>1</v>
      </c>
      <c r="AR14">
        <v>0</v>
      </c>
      <c r="AS14">
        <v>0</v>
      </c>
      <c r="AT14">
        <f t="shared" si="8"/>
        <v>0</v>
      </c>
      <c r="AU14">
        <v>0</v>
      </c>
      <c r="AV14">
        <v>1</v>
      </c>
      <c r="AW14" t="str">
        <f t="shared" si="9"/>
        <v>first_digit</v>
      </c>
      <c r="AX14">
        <v>0</v>
      </c>
      <c r="AY14">
        <v>1</v>
      </c>
      <c r="AZ14" t="str">
        <f t="shared" si="10"/>
        <v>second_digit</v>
      </c>
      <c r="BA14">
        <v>0</v>
      </c>
      <c r="BB14">
        <v>1</v>
      </c>
      <c r="BC14" t="str">
        <f t="shared" si="11"/>
        <v>third_digit</v>
      </c>
      <c r="BD14">
        <v>0</v>
      </c>
      <c r="BE14">
        <v>1</v>
      </c>
      <c r="BF14" t="str">
        <f t="shared" si="12"/>
        <v>last_digit</v>
      </c>
      <c r="BG14">
        <v>0</v>
      </c>
      <c r="BH14">
        <v>1</v>
      </c>
      <c r="BI14" t="str">
        <f t="shared" si="13"/>
        <v>second_last_digit</v>
      </c>
      <c r="BJ14">
        <v>0</v>
      </c>
      <c r="BK14">
        <v>1</v>
      </c>
      <c r="BL14" t="str">
        <f t="shared" si="14"/>
        <v>third_last_digit</v>
      </c>
    </row>
    <row r="15" spans="1:64" x14ac:dyDescent="0.25">
      <c r="A15">
        <v>12</v>
      </c>
      <c r="B15" t="s">
        <v>59</v>
      </c>
      <c r="C15">
        <v>0</v>
      </c>
      <c r="D15">
        <v>1</v>
      </c>
      <c r="E15">
        <v>0.47172499736010398</v>
      </c>
      <c r="F15">
        <v>0.52810555372092205</v>
      </c>
      <c r="G15">
        <v>1.6944891897368599E-4</v>
      </c>
      <c r="H15">
        <v>0.64285714285714302</v>
      </c>
      <c r="I15">
        <v>0</v>
      </c>
      <c r="J15">
        <v>0</v>
      </c>
      <c r="K15">
        <v>0.35714285714285698</v>
      </c>
      <c r="L15">
        <v>0</v>
      </c>
      <c r="M15">
        <v>0</v>
      </c>
      <c r="N15">
        <v>0</v>
      </c>
      <c r="O15">
        <v>14</v>
      </c>
      <c r="P15">
        <v>0</v>
      </c>
      <c r="Q15">
        <v>1</v>
      </c>
      <c r="R15">
        <v>0</v>
      </c>
      <c r="S15">
        <v>0</v>
      </c>
      <c r="T15">
        <v>0</v>
      </c>
      <c r="U15" t="str">
        <f t="shared" si="0"/>
        <v>7 &lt;= length &lt;= 15</v>
      </c>
      <c r="V15">
        <v>0</v>
      </c>
      <c r="W15">
        <v>1</v>
      </c>
      <c r="X15">
        <v>0</v>
      </c>
      <c r="Y15">
        <v>0</v>
      </c>
      <c r="Z15">
        <v>0</v>
      </c>
      <c r="AA15" t="str">
        <f t="shared" si="1"/>
        <v>10 &lt;= length &lt;= 23</v>
      </c>
      <c r="AB15">
        <v>0.92857142857142905</v>
      </c>
      <c r="AC15">
        <f t="shared" si="2"/>
        <v>0.95</v>
      </c>
      <c r="AD15">
        <v>0.92857142857142905</v>
      </c>
      <c r="AE15">
        <f t="shared" si="2"/>
        <v>0.95</v>
      </c>
      <c r="AF15">
        <v>0.92857142857142905</v>
      </c>
      <c r="AG15">
        <f t="shared" ref="AG15" si="55">ROUND(AF15*2,1)/2</f>
        <v>0.95</v>
      </c>
      <c r="AH15">
        <v>0</v>
      </c>
      <c r="AI15">
        <f t="shared" ref="AI15" si="56">ROUND(AH15*2,1)/2</f>
        <v>0</v>
      </c>
      <c r="AJ15">
        <v>0</v>
      </c>
      <c r="AK15">
        <f t="shared" ref="AK15" si="57">ROUND(AJ15*2,1)/2</f>
        <v>0</v>
      </c>
      <c r="AL15">
        <v>0</v>
      </c>
      <c r="AM15">
        <f t="shared" ref="AM15" si="58">ROUND(AL15*2,1)/2</f>
        <v>0</v>
      </c>
      <c r="AN15">
        <v>3</v>
      </c>
      <c r="AO15">
        <v>0.214285714285714</v>
      </c>
      <c r="AP15">
        <f t="shared" si="7"/>
        <v>0.2</v>
      </c>
      <c r="AQ15">
        <v>3</v>
      </c>
      <c r="AR15">
        <v>3</v>
      </c>
      <c r="AS15">
        <v>0.214285714285714</v>
      </c>
      <c r="AT15">
        <f t="shared" si="8"/>
        <v>0.2</v>
      </c>
      <c r="AU15">
        <v>1</v>
      </c>
      <c r="AV15">
        <v>0</v>
      </c>
      <c r="AW15" t="str">
        <f t="shared" si="9"/>
        <v>first_ascii</v>
      </c>
      <c r="AX15">
        <v>1</v>
      </c>
      <c r="AY15">
        <v>0</v>
      </c>
      <c r="AZ15" t="str">
        <f t="shared" si="10"/>
        <v>second_ascii</v>
      </c>
      <c r="BA15">
        <v>1</v>
      </c>
      <c r="BB15">
        <v>0</v>
      </c>
      <c r="BC15" t="str">
        <f t="shared" si="11"/>
        <v>third_ascii</v>
      </c>
      <c r="BD15">
        <v>1</v>
      </c>
      <c r="BE15">
        <v>0</v>
      </c>
      <c r="BF15" t="str">
        <f t="shared" si="12"/>
        <v>last_ascii</v>
      </c>
      <c r="BG15">
        <v>1</v>
      </c>
      <c r="BH15">
        <v>0</v>
      </c>
      <c r="BI15" t="str">
        <f t="shared" si="13"/>
        <v>second_last_ascii</v>
      </c>
      <c r="BJ15">
        <v>1</v>
      </c>
      <c r="BK15">
        <v>0</v>
      </c>
      <c r="BL15" t="str">
        <f t="shared" si="14"/>
        <v>third_last_ascii</v>
      </c>
    </row>
    <row r="16" spans="1:64" x14ac:dyDescent="0.25">
      <c r="A16">
        <v>13</v>
      </c>
      <c r="B16" t="s">
        <v>60</v>
      </c>
      <c r="C16">
        <v>1</v>
      </c>
      <c r="D16">
        <v>1</v>
      </c>
      <c r="E16">
        <v>1.4168721432146701E-2</v>
      </c>
      <c r="F16">
        <v>0.98527374180082095</v>
      </c>
      <c r="G16">
        <v>5.5753676703224704E-4</v>
      </c>
      <c r="H16">
        <v>0.5</v>
      </c>
      <c r="I16">
        <v>0.125</v>
      </c>
      <c r="J16">
        <v>7.4999999999999997E-2</v>
      </c>
      <c r="K16">
        <v>0.3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1</v>
      </c>
      <c r="T16">
        <v>0</v>
      </c>
      <c r="U16" t="str">
        <f t="shared" si="0"/>
        <v>30 &lt;= length &lt;= 45</v>
      </c>
      <c r="V16">
        <v>0</v>
      </c>
      <c r="W16">
        <v>0</v>
      </c>
      <c r="X16">
        <v>0</v>
      </c>
      <c r="Y16">
        <v>1</v>
      </c>
      <c r="Z16">
        <v>0</v>
      </c>
      <c r="AA16" t="str">
        <f t="shared" si="1"/>
        <v>30 &lt;= length &lt;= 45</v>
      </c>
      <c r="AB16">
        <v>0.3</v>
      </c>
      <c r="AC16">
        <f t="shared" si="2"/>
        <v>0.3</v>
      </c>
      <c r="AD16">
        <v>0.45</v>
      </c>
      <c r="AE16">
        <f t="shared" si="2"/>
        <v>0.45</v>
      </c>
      <c r="AF16">
        <v>0.47499999999999998</v>
      </c>
      <c r="AG16">
        <f t="shared" ref="AG16" si="59">ROUND(AF16*2,1)/2</f>
        <v>0.5</v>
      </c>
      <c r="AH16">
        <v>0.17499999999999999</v>
      </c>
      <c r="AI16">
        <f t="shared" ref="AI16" si="60">ROUND(AH16*2,1)/2</f>
        <v>0.2</v>
      </c>
      <c r="AJ16">
        <v>0.2</v>
      </c>
      <c r="AK16">
        <f t="shared" ref="AK16" si="61">ROUND(AJ16*2,1)/2</f>
        <v>0.2</v>
      </c>
      <c r="AL16">
        <v>0.27500000000000002</v>
      </c>
      <c r="AM16">
        <f t="shared" ref="AM16" si="62">ROUND(AL16*2,1)/2</f>
        <v>0.3</v>
      </c>
      <c r="AN16">
        <v>4</v>
      </c>
      <c r="AO16">
        <v>0.1</v>
      </c>
      <c r="AP16">
        <f t="shared" si="7"/>
        <v>0.1</v>
      </c>
      <c r="AQ16">
        <v>9</v>
      </c>
      <c r="AR16">
        <v>9</v>
      </c>
      <c r="AS16">
        <v>0.22500000000000001</v>
      </c>
      <c r="AT16">
        <f t="shared" si="8"/>
        <v>0.25</v>
      </c>
      <c r="AU16">
        <v>1</v>
      </c>
      <c r="AV16">
        <v>0</v>
      </c>
      <c r="AW16" t="str">
        <f t="shared" si="9"/>
        <v>first_ascii</v>
      </c>
      <c r="AX16">
        <v>1</v>
      </c>
      <c r="AY16">
        <v>0</v>
      </c>
      <c r="AZ16" t="str">
        <f t="shared" si="10"/>
        <v>second_ascii</v>
      </c>
      <c r="BA16">
        <v>1</v>
      </c>
      <c r="BB16">
        <v>0</v>
      </c>
      <c r="BC16" t="str">
        <f t="shared" si="11"/>
        <v>third_ascii</v>
      </c>
      <c r="BD16">
        <v>0</v>
      </c>
      <c r="BE16">
        <v>1</v>
      </c>
      <c r="BF16" t="str">
        <f t="shared" si="12"/>
        <v>last_digit</v>
      </c>
      <c r="BG16">
        <v>0</v>
      </c>
      <c r="BH16">
        <v>0</v>
      </c>
      <c r="BI16" t="str">
        <f t="shared" si="13"/>
        <v/>
      </c>
      <c r="BJ16">
        <v>0</v>
      </c>
      <c r="BK16">
        <v>0</v>
      </c>
      <c r="BL16" t="str">
        <f t="shared" si="14"/>
        <v/>
      </c>
    </row>
    <row r="17" spans="1:64" x14ac:dyDescent="0.25">
      <c r="A17">
        <v>14</v>
      </c>
      <c r="B17" t="s">
        <v>61</v>
      </c>
      <c r="C17">
        <v>2</v>
      </c>
      <c r="D17">
        <v>2</v>
      </c>
      <c r="E17">
        <v>8.0171889294019096E-5</v>
      </c>
      <c r="F17">
        <v>1.14278895225546E-2</v>
      </c>
      <c r="G17">
        <v>0.98849193858815099</v>
      </c>
      <c r="H17">
        <v>0</v>
      </c>
      <c r="I17">
        <v>0.83333333333333304</v>
      </c>
      <c r="J17">
        <v>0</v>
      </c>
      <c r="K17">
        <v>0.16666666666666699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  <c r="U17" t="str">
        <f t="shared" si="0"/>
        <v>7 &lt;= length &lt;= 15</v>
      </c>
      <c r="V17">
        <v>0</v>
      </c>
      <c r="W17">
        <v>1</v>
      </c>
      <c r="X17">
        <v>0</v>
      </c>
      <c r="Y17">
        <v>0</v>
      </c>
      <c r="Z17">
        <v>0</v>
      </c>
      <c r="AA17" t="str">
        <f t="shared" si="1"/>
        <v>10 &lt;= length &lt;= 23</v>
      </c>
      <c r="AB17">
        <v>0</v>
      </c>
      <c r="AC17">
        <f t="shared" si="2"/>
        <v>0</v>
      </c>
      <c r="AD17">
        <v>0</v>
      </c>
      <c r="AE17">
        <f t="shared" si="2"/>
        <v>0</v>
      </c>
      <c r="AF17">
        <v>0</v>
      </c>
      <c r="AG17">
        <f t="shared" ref="AG17" si="63">ROUND(AF17*2,1)/2</f>
        <v>0</v>
      </c>
      <c r="AH17">
        <v>1</v>
      </c>
      <c r="AI17">
        <f t="shared" ref="AI17" si="64">ROUND(AH17*2,1)/2</f>
        <v>1</v>
      </c>
      <c r="AJ17">
        <v>1</v>
      </c>
      <c r="AK17">
        <f t="shared" ref="AK17" si="65">ROUND(AJ17*2,1)/2</f>
        <v>1</v>
      </c>
      <c r="AL17">
        <v>1</v>
      </c>
      <c r="AM17">
        <f t="shared" ref="AM17" si="66">ROUND(AL17*2,1)/2</f>
        <v>1</v>
      </c>
      <c r="AN17">
        <v>0</v>
      </c>
      <c r="AO17">
        <v>0</v>
      </c>
      <c r="AP17">
        <f t="shared" si="7"/>
        <v>0</v>
      </c>
      <c r="AQ17">
        <v>3</v>
      </c>
      <c r="AR17">
        <v>0</v>
      </c>
      <c r="AS17">
        <v>0</v>
      </c>
      <c r="AT17">
        <f t="shared" si="8"/>
        <v>0</v>
      </c>
      <c r="AU17">
        <v>0</v>
      </c>
      <c r="AV17">
        <v>1</v>
      </c>
      <c r="AW17" t="str">
        <f t="shared" si="9"/>
        <v>first_digit</v>
      </c>
      <c r="AX17">
        <v>0</v>
      </c>
      <c r="AY17">
        <v>1</v>
      </c>
      <c r="AZ17" t="str">
        <f t="shared" si="10"/>
        <v>second_digit</v>
      </c>
      <c r="BA17">
        <v>0</v>
      </c>
      <c r="BB17">
        <v>1</v>
      </c>
      <c r="BC17" t="str">
        <f t="shared" si="11"/>
        <v>third_digit</v>
      </c>
      <c r="BD17">
        <v>0</v>
      </c>
      <c r="BE17">
        <v>1</v>
      </c>
      <c r="BF17" t="str">
        <f t="shared" si="12"/>
        <v>last_digit</v>
      </c>
      <c r="BG17">
        <v>0</v>
      </c>
      <c r="BH17">
        <v>1</v>
      </c>
      <c r="BI17" t="str">
        <f t="shared" si="13"/>
        <v>second_last_digit</v>
      </c>
      <c r="BJ17">
        <v>0</v>
      </c>
      <c r="BK17">
        <v>1</v>
      </c>
      <c r="BL17" t="str">
        <f t="shared" si="14"/>
        <v>third_last_digit</v>
      </c>
    </row>
    <row r="18" spans="1:64" x14ac:dyDescent="0.25">
      <c r="A18">
        <v>15</v>
      </c>
      <c r="B18" t="s">
        <v>62</v>
      </c>
      <c r="C18">
        <v>0</v>
      </c>
      <c r="D18">
        <v>1</v>
      </c>
      <c r="E18">
        <v>0.187483725029889</v>
      </c>
      <c r="F18">
        <v>0.81240894599140301</v>
      </c>
      <c r="G18">
        <v>1.07328978708182E-4</v>
      </c>
      <c r="H18">
        <v>0.5625</v>
      </c>
      <c r="I18">
        <v>0</v>
      </c>
      <c r="J18">
        <v>0</v>
      </c>
      <c r="K18">
        <v>0.4375</v>
      </c>
      <c r="L18">
        <v>0</v>
      </c>
      <c r="M18">
        <v>0</v>
      </c>
      <c r="N18">
        <v>0</v>
      </c>
      <c r="O18">
        <v>16</v>
      </c>
      <c r="P18">
        <v>0</v>
      </c>
      <c r="Q18">
        <v>0</v>
      </c>
      <c r="R18">
        <v>1</v>
      </c>
      <c r="S18">
        <v>0</v>
      </c>
      <c r="T18">
        <v>0</v>
      </c>
      <c r="U18" t="str">
        <f t="shared" si="0"/>
        <v>15 &lt;= length &lt;= 30</v>
      </c>
      <c r="V18">
        <v>0</v>
      </c>
      <c r="W18">
        <v>1</v>
      </c>
      <c r="X18">
        <v>0</v>
      </c>
      <c r="Y18">
        <v>0</v>
      </c>
      <c r="Z18">
        <v>0</v>
      </c>
      <c r="AA18" t="str">
        <f t="shared" si="1"/>
        <v>10 &lt;= length &lt;= 23</v>
      </c>
      <c r="AB18">
        <v>0.75</v>
      </c>
      <c r="AC18">
        <f t="shared" si="2"/>
        <v>0.75</v>
      </c>
      <c r="AD18">
        <v>0.75</v>
      </c>
      <c r="AE18">
        <f t="shared" si="2"/>
        <v>0.75</v>
      </c>
      <c r="AF18">
        <v>0.75</v>
      </c>
      <c r="AG18">
        <f t="shared" ref="AG18" si="67">ROUND(AF18*2,1)/2</f>
        <v>0.75</v>
      </c>
      <c r="AH18">
        <v>0</v>
      </c>
      <c r="AI18">
        <f t="shared" ref="AI18" si="68">ROUND(AH18*2,1)/2</f>
        <v>0</v>
      </c>
      <c r="AJ18">
        <v>0</v>
      </c>
      <c r="AK18">
        <f t="shared" ref="AK18" si="69">ROUND(AJ18*2,1)/2</f>
        <v>0</v>
      </c>
      <c r="AL18">
        <v>0</v>
      </c>
      <c r="AM18">
        <f t="shared" ref="AM18" si="70">ROUND(AL18*2,1)/2</f>
        <v>0</v>
      </c>
      <c r="AN18">
        <v>4</v>
      </c>
      <c r="AO18">
        <v>0.25</v>
      </c>
      <c r="AP18">
        <f t="shared" si="7"/>
        <v>0.25</v>
      </c>
      <c r="AQ18">
        <v>4</v>
      </c>
      <c r="AR18">
        <v>4</v>
      </c>
      <c r="AS18">
        <v>0.25</v>
      </c>
      <c r="AT18">
        <f t="shared" si="8"/>
        <v>0.25</v>
      </c>
      <c r="AU18">
        <v>1</v>
      </c>
      <c r="AV18">
        <v>0</v>
      </c>
      <c r="AW18" t="str">
        <f t="shared" si="9"/>
        <v>first_ascii</v>
      </c>
      <c r="AX18">
        <v>1</v>
      </c>
      <c r="AY18">
        <v>0</v>
      </c>
      <c r="AZ18" t="str">
        <f t="shared" si="10"/>
        <v>second_ascii</v>
      </c>
      <c r="BA18">
        <v>0</v>
      </c>
      <c r="BB18">
        <v>0</v>
      </c>
      <c r="BC18" t="str">
        <f t="shared" si="11"/>
        <v/>
      </c>
      <c r="BD18">
        <v>1</v>
      </c>
      <c r="BE18">
        <v>0</v>
      </c>
      <c r="BF18" t="str">
        <f t="shared" si="12"/>
        <v>last_ascii</v>
      </c>
      <c r="BG18">
        <v>1</v>
      </c>
      <c r="BH18">
        <v>0</v>
      </c>
      <c r="BI18" t="str">
        <f t="shared" si="13"/>
        <v>second_last_ascii</v>
      </c>
      <c r="BJ18">
        <v>1</v>
      </c>
      <c r="BK18">
        <v>0</v>
      </c>
      <c r="BL18" t="str">
        <f t="shared" si="14"/>
        <v>third_last_ascii</v>
      </c>
    </row>
    <row r="19" spans="1:64" x14ac:dyDescent="0.25">
      <c r="A19">
        <v>16</v>
      </c>
      <c r="B19" t="s">
        <v>63</v>
      </c>
      <c r="C19">
        <v>1</v>
      </c>
      <c r="D19">
        <v>1</v>
      </c>
      <c r="E19">
        <v>3.4737302369852001E-2</v>
      </c>
      <c r="F19">
        <v>0.95960817621283201</v>
      </c>
      <c r="G19">
        <v>5.6545214173156196E-3</v>
      </c>
      <c r="H19">
        <v>0.42857142857142899</v>
      </c>
      <c r="I19">
        <v>0.17857142857142899</v>
      </c>
      <c r="J19">
        <v>0.17857142857142899</v>
      </c>
      <c r="K19">
        <v>0.214285714285714</v>
      </c>
      <c r="L19">
        <v>0</v>
      </c>
      <c r="M19">
        <v>0</v>
      </c>
      <c r="N19">
        <v>0</v>
      </c>
      <c r="O19">
        <v>28</v>
      </c>
      <c r="P19">
        <v>0</v>
      </c>
      <c r="Q19">
        <v>0</v>
      </c>
      <c r="R19">
        <v>1</v>
      </c>
      <c r="S19">
        <v>0</v>
      </c>
      <c r="T19">
        <v>0</v>
      </c>
      <c r="U19" t="str">
        <f t="shared" si="0"/>
        <v>15 &lt;= length &lt;= 30</v>
      </c>
      <c r="V19">
        <v>0</v>
      </c>
      <c r="W19">
        <v>0</v>
      </c>
      <c r="X19">
        <v>1</v>
      </c>
      <c r="Y19">
        <v>0</v>
      </c>
      <c r="Z19">
        <v>0</v>
      </c>
      <c r="AA19" t="str">
        <f t="shared" si="1"/>
        <v>23 &lt;= length &lt;= 30</v>
      </c>
      <c r="AB19">
        <v>0.46428571428571402</v>
      </c>
      <c r="AC19">
        <f t="shared" si="2"/>
        <v>0.45</v>
      </c>
      <c r="AD19">
        <v>0.75</v>
      </c>
      <c r="AE19">
        <f t="shared" si="2"/>
        <v>0.75</v>
      </c>
      <c r="AF19">
        <v>0.75</v>
      </c>
      <c r="AG19">
        <f t="shared" ref="AG19" si="71">ROUND(AF19*2,1)/2</f>
        <v>0.75</v>
      </c>
      <c r="AH19">
        <v>0.25</v>
      </c>
      <c r="AI19">
        <f t="shared" ref="AI19" si="72">ROUND(AH19*2,1)/2</f>
        <v>0.25</v>
      </c>
      <c r="AJ19">
        <v>0.25</v>
      </c>
      <c r="AK19">
        <f t="shared" ref="AK19" si="73">ROUND(AJ19*2,1)/2</f>
        <v>0.25</v>
      </c>
      <c r="AL19">
        <v>0.28571428571428598</v>
      </c>
      <c r="AM19">
        <f t="shared" ref="AM19" si="74">ROUND(AL19*2,1)/2</f>
        <v>0.3</v>
      </c>
      <c r="AN19">
        <v>2</v>
      </c>
      <c r="AO19">
        <v>7.1428571428571397E-2</v>
      </c>
      <c r="AP19">
        <f t="shared" si="7"/>
        <v>0.05</v>
      </c>
      <c r="AQ19">
        <v>5</v>
      </c>
      <c r="AR19">
        <v>6</v>
      </c>
      <c r="AS19">
        <v>0.214285714285714</v>
      </c>
      <c r="AT19">
        <f t="shared" si="8"/>
        <v>0.2</v>
      </c>
      <c r="AU19">
        <v>0</v>
      </c>
      <c r="AV19">
        <v>1</v>
      </c>
      <c r="AW19" t="str">
        <f t="shared" si="9"/>
        <v>first_digit</v>
      </c>
      <c r="AX19">
        <v>0</v>
      </c>
      <c r="AY19">
        <v>1</v>
      </c>
      <c r="AZ19" t="str">
        <f t="shared" si="10"/>
        <v>second_digit</v>
      </c>
      <c r="BA19">
        <v>0</v>
      </c>
      <c r="BB19">
        <v>1</v>
      </c>
      <c r="BC19" t="str">
        <f t="shared" si="11"/>
        <v>third_digit</v>
      </c>
      <c r="BD19">
        <v>1</v>
      </c>
      <c r="BE19">
        <v>0</v>
      </c>
      <c r="BF19" t="str">
        <f t="shared" si="12"/>
        <v>last_ascii</v>
      </c>
      <c r="BG19">
        <v>1</v>
      </c>
      <c r="BH19">
        <v>0</v>
      </c>
      <c r="BI19" t="str">
        <f t="shared" si="13"/>
        <v>second_last_ascii</v>
      </c>
      <c r="BJ19">
        <v>0</v>
      </c>
      <c r="BK19">
        <v>0</v>
      </c>
      <c r="BL19" t="str">
        <f t="shared" si="14"/>
        <v/>
      </c>
    </row>
    <row r="20" spans="1:64" x14ac:dyDescent="0.25">
      <c r="A20">
        <v>17</v>
      </c>
      <c r="B20" t="s">
        <v>64</v>
      </c>
      <c r="C20">
        <v>2</v>
      </c>
      <c r="D20">
        <v>2</v>
      </c>
      <c r="E20">
        <v>7.0081628207569794E-5</v>
      </c>
      <c r="F20">
        <v>7.2533647199188502E-3</v>
      </c>
      <c r="G20">
        <v>0.99267655365187402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  <c r="U20" t="str">
        <f t="shared" si="0"/>
        <v>7 &lt;= length &lt;= 15</v>
      </c>
      <c r="V20">
        <v>0</v>
      </c>
      <c r="W20">
        <v>1</v>
      </c>
      <c r="X20">
        <v>0</v>
      </c>
      <c r="Y20">
        <v>0</v>
      </c>
      <c r="Z20">
        <v>0</v>
      </c>
      <c r="AA20" t="str">
        <f t="shared" si="1"/>
        <v>10 &lt;= length &lt;= 23</v>
      </c>
      <c r="AB20">
        <v>0</v>
      </c>
      <c r="AC20">
        <f t="shared" si="2"/>
        <v>0</v>
      </c>
      <c r="AD20">
        <v>0</v>
      </c>
      <c r="AE20">
        <f t="shared" si="2"/>
        <v>0</v>
      </c>
      <c r="AF20">
        <v>0</v>
      </c>
      <c r="AG20">
        <f t="shared" ref="AG20" si="75">ROUND(AF20*2,1)/2</f>
        <v>0</v>
      </c>
      <c r="AH20">
        <v>1</v>
      </c>
      <c r="AI20">
        <f t="shared" ref="AI20" si="76">ROUND(AH20*2,1)/2</f>
        <v>1</v>
      </c>
      <c r="AJ20">
        <v>1</v>
      </c>
      <c r="AK20">
        <f t="shared" ref="AK20" si="77">ROUND(AJ20*2,1)/2</f>
        <v>1</v>
      </c>
      <c r="AL20">
        <v>1</v>
      </c>
      <c r="AM20">
        <f t="shared" ref="AM20" si="78">ROUND(AL20*2,1)/2</f>
        <v>1</v>
      </c>
      <c r="AN20">
        <v>0</v>
      </c>
      <c r="AO20">
        <v>0</v>
      </c>
      <c r="AP20">
        <f t="shared" si="7"/>
        <v>0</v>
      </c>
      <c r="AQ20">
        <v>1</v>
      </c>
      <c r="AR20">
        <v>0</v>
      </c>
      <c r="AS20">
        <v>0</v>
      </c>
      <c r="AT20">
        <f t="shared" si="8"/>
        <v>0</v>
      </c>
      <c r="AU20">
        <v>0</v>
      </c>
      <c r="AV20">
        <v>1</v>
      </c>
      <c r="AW20" t="str">
        <f t="shared" si="9"/>
        <v>first_digit</v>
      </c>
      <c r="AX20">
        <v>0</v>
      </c>
      <c r="AY20">
        <v>1</v>
      </c>
      <c r="AZ20" t="str">
        <f t="shared" si="10"/>
        <v>second_digit</v>
      </c>
      <c r="BA20">
        <v>0</v>
      </c>
      <c r="BB20">
        <v>1</v>
      </c>
      <c r="BC20" t="str">
        <f t="shared" si="11"/>
        <v>third_digit</v>
      </c>
      <c r="BD20">
        <v>0</v>
      </c>
      <c r="BE20">
        <v>1</v>
      </c>
      <c r="BF20" t="str">
        <f t="shared" si="12"/>
        <v>last_digit</v>
      </c>
      <c r="BG20">
        <v>0</v>
      </c>
      <c r="BH20">
        <v>1</v>
      </c>
      <c r="BI20" t="str">
        <f t="shared" si="13"/>
        <v>second_last_digit</v>
      </c>
      <c r="BJ20">
        <v>0</v>
      </c>
      <c r="BK20">
        <v>1</v>
      </c>
      <c r="BL20" t="str">
        <f t="shared" si="14"/>
        <v>third_last_digit</v>
      </c>
    </row>
    <row r="21" spans="1:64" x14ac:dyDescent="0.25">
      <c r="A21">
        <v>18</v>
      </c>
      <c r="B21" t="s">
        <v>65</v>
      </c>
      <c r="C21">
        <v>0</v>
      </c>
      <c r="D21">
        <v>1</v>
      </c>
      <c r="E21">
        <v>0.459057104026035</v>
      </c>
      <c r="F21">
        <v>0.54079344462283796</v>
      </c>
      <c r="G21">
        <v>1.4945135112678299E-4</v>
      </c>
      <c r="H21">
        <v>0.61538461538461497</v>
      </c>
      <c r="I21">
        <v>0</v>
      </c>
      <c r="J21">
        <v>0</v>
      </c>
      <c r="K21">
        <v>0.38461538461538503</v>
      </c>
      <c r="L21">
        <v>0</v>
      </c>
      <c r="M21">
        <v>0</v>
      </c>
      <c r="N21">
        <v>0</v>
      </c>
      <c r="O21">
        <v>13</v>
      </c>
      <c r="P21">
        <v>0</v>
      </c>
      <c r="Q21">
        <v>1</v>
      </c>
      <c r="R21">
        <v>0</v>
      </c>
      <c r="S21">
        <v>0</v>
      </c>
      <c r="T21">
        <v>0</v>
      </c>
      <c r="U21" t="str">
        <f t="shared" si="0"/>
        <v>7 &lt;= length &lt;= 15</v>
      </c>
      <c r="V21">
        <v>0</v>
      </c>
      <c r="W21">
        <v>1</v>
      </c>
      <c r="X21">
        <v>0</v>
      </c>
      <c r="Y21">
        <v>0</v>
      </c>
      <c r="Z21">
        <v>0</v>
      </c>
      <c r="AA21" t="str">
        <f t="shared" si="1"/>
        <v>10 &lt;= length &lt;= 23</v>
      </c>
      <c r="AB21">
        <v>0.92307692307692302</v>
      </c>
      <c r="AC21">
        <f t="shared" si="2"/>
        <v>0.9</v>
      </c>
      <c r="AD21">
        <v>0.92307692307692302</v>
      </c>
      <c r="AE21">
        <f t="shared" si="2"/>
        <v>0.9</v>
      </c>
      <c r="AF21">
        <v>0.92307692307692302</v>
      </c>
      <c r="AG21">
        <f t="shared" ref="AG21" si="79">ROUND(AF21*2,1)/2</f>
        <v>0.9</v>
      </c>
      <c r="AH21">
        <v>0</v>
      </c>
      <c r="AI21">
        <f t="shared" ref="AI21" si="80">ROUND(AH21*2,1)/2</f>
        <v>0</v>
      </c>
      <c r="AJ21">
        <v>0</v>
      </c>
      <c r="AK21">
        <f t="shared" ref="AK21" si="81">ROUND(AJ21*2,1)/2</f>
        <v>0</v>
      </c>
      <c r="AL21">
        <v>0</v>
      </c>
      <c r="AM21">
        <f t="shared" ref="AM21" si="82">ROUND(AL21*2,1)/2</f>
        <v>0</v>
      </c>
      <c r="AN21">
        <v>3</v>
      </c>
      <c r="AO21">
        <v>0.230769230769231</v>
      </c>
      <c r="AP21">
        <f t="shared" si="7"/>
        <v>0.25</v>
      </c>
      <c r="AQ21">
        <v>3</v>
      </c>
      <c r="AR21">
        <v>3</v>
      </c>
      <c r="AS21">
        <v>0.230769230769231</v>
      </c>
      <c r="AT21">
        <f t="shared" si="8"/>
        <v>0.25</v>
      </c>
      <c r="AU21">
        <v>1</v>
      </c>
      <c r="AV21">
        <v>0</v>
      </c>
      <c r="AW21" t="str">
        <f t="shared" si="9"/>
        <v>first_ascii</v>
      </c>
      <c r="AX21">
        <v>1</v>
      </c>
      <c r="AY21">
        <v>0</v>
      </c>
      <c r="AZ21" t="str">
        <f t="shared" si="10"/>
        <v>second_ascii</v>
      </c>
      <c r="BA21">
        <v>1</v>
      </c>
      <c r="BB21">
        <v>0</v>
      </c>
      <c r="BC21" t="str">
        <f t="shared" si="11"/>
        <v>third_ascii</v>
      </c>
      <c r="BD21">
        <v>1</v>
      </c>
      <c r="BE21">
        <v>0</v>
      </c>
      <c r="BF21" t="str">
        <f t="shared" si="12"/>
        <v>last_ascii</v>
      </c>
      <c r="BG21">
        <v>1</v>
      </c>
      <c r="BH21">
        <v>0</v>
      </c>
      <c r="BI21" t="str">
        <f t="shared" si="13"/>
        <v>second_last_ascii</v>
      </c>
      <c r="BJ21">
        <v>1</v>
      </c>
      <c r="BK21">
        <v>0</v>
      </c>
      <c r="BL21" t="str">
        <f t="shared" si="14"/>
        <v>third_last_ascii</v>
      </c>
    </row>
    <row r="22" spans="1:64" x14ac:dyDescent="0.25">
      <c r="A22">
        <v>19</v>
      </c>
      <c r="B22" t="s">
        <v>66</v>
      </c>
      <c r="C22">
        <v>1</v>
      </c>
      <c r="D22">
        <v>1</v>
      </c>
      <c r="E22">
        <v>4.0761699563954604E-3</v>
      </c>
      <c r="F22">
        <v>0.99524991692060905</v>
      </c>
      <c r="G22">
        <v>6.7391312299586495E-4</v>
      </c>
      <c r="H22">
        <v>0.375</v>
      </c>
      <c r="I22">
        <v>0.15625</v>
      </c>
      <c r="J22">
        <v>0.125</v>
      </c>
      <c r="K22">
        <v>0.34375</v>
      </c>
      <c r="L22">
        <v>0</v>
      </c>
      <c r="M22">
        <v>0</v>
      </c>
      <c r="N22">
        <v>0</v>
      </c>
      <c r="O22">
        <v>32</v>
      </c>
      <c r="P22">
        <v>0</v>
      </c>
      <c r="Q22">
        <v>0</v>
      </c>
      <c r="R22">
        <v>0</v>
      </c>
      <c r="S22">
        <v>1</v>
      </c>
      <c r="T22">
        <v>0</v>
      </c>
      <c r="U22" t="str">
        <f t="shared" si="0"/>
        <v>30 &lt;= length &lt;= 45</v>
      </c>
      <c r="V22">
        <v>0</v>
      </c>
      <c r="W22">
        <v>0</v>
      </c>
      <c r="X22">
        <v>0</v>
      </c>
      <c r="Y22">
        <v>1</v>
      </c>
      <c r="Z22">
        <v>0</v>
      </c>
      <c r="AA22" t="str">
        <f t="shared" si="1"/>
        <v>30 &lt;= length &lt;= 45</v>
      </c>
      <c r="AB22">
        <v>0.15625</v>
      </c>
      <c r="AC22">
        <f t="shared" si="2"/>
        <v>0.15</v>
      </c>
      <c r="AD22">
        <v>0.1875</v>
      </c>
      <c r="AE22">
        <f t="shared" si="2"/>
        <v>0.2</v>
      </c>
      <c r="AF22">
        <v>0.8125</v>
      </c>
      <c r="AG22">
        <f t="shared" ref="AG22" si="83">ROUND(AF22*2,1)/2</f>
        <v>0.8</v>
      </c>
      <c r="AH22">
        <v>0.5625</v>
      </c>
      <c r="AI22">
        <f t="shared" ref="AI22" si="84">ROUND(AH22*2,1)/2</f>
        <v>0.55000000000000004</v>
      </c>
      <c r="AJ22">
        <v>0.625</v>
      </c>
      <c r="AK22">
        <f t="shared" ref="AK22" si="85">ROUND(AJ22*2,1)/2</f>
        <v>0.65</v>
      </c>
      <c r="AL22">
        <v>1</v>
      </c>
      <c r="AM22">
        <f t="shared" ref="AM22" si="86">ROUND(AL22*2,1)/2</f>
        <v>1</v>
      </c>
      <c r="AN22">
        <v>3</v>
      </c>
      <c r="AO22">
        <v>9.375E-2</v>
      </c>
      <c r="AP22">
        <f t="shared" si="7"/>
        <v>0.1</v>
      </c>
      <c r="AQ22">
        <v>9</v>
      </c>
      <c r="AR22">
        <v>9</v>
      </c>
      <c r="AS22">
        <v>0.28125</v>
      </c>
      <c r="AT22">
        <f t="shared" si="8"/>
        <v>0.3</v>
      </c>
      <c r="AU22">
        <v>0</v>
      </c>
      <c r="AV22">
        <v>1</v>
      </c>
      <c r="AW22" t="str">
        <f t="shared" si="9"/>
        <v>first_digit</v>
      </c>
      <c r="AX22">
        <v>0</v>
      </c>
      <c r="AY22">
        <v>1</v>
      </c>
      <c r="AZ22" t="str">
        <f t="shared" si="10"/>
        <v>second_digit</v>
      </c>
      <c r="BA22">
        <v>0</v>
      </c>
      <c r="BB22">
        <v>1</v>
      </c>
      <c r="BC22" t="str">
        <f t="shared" si="11"/>
        <v>third_digit</v>
      </c>
      <c r="BD22">
        <v>1</v>
      </c>
      <c r="BE22">
        <v>0</v>
      </c>
      <c r="BF22" t="str">
        <f t="shared" si="12"/>
        <v>last_ascii</v>
      </c>
      <c r="BG22">
        <v>1</v>
      </c>
      <c r="BH22">
        <v>0</v>
      </c>
      <c r="BI22" t="str">
        <f t="shared" si="13"/>
        <v>second_last_ascii</v>
      </c>
      <c r="BJ22">
        <v>1</v>
      </c>
      <c r="BK22">
        <v>0</v>
      </c>
      <c r="BL22" t="str">
        <f t="shared" si="14"/>
        <v>third_last_ascii</v>
      </c>
    </row>
    <row r="23" spans="1:64" x14ac:dyDescent="0.25">
      <c r="A23">
        <v>20</v>
      </c>
      <c r="B23" t="s">
        <v>67</v>
      </c>
      <c r="C23">
        <v>2</v>
      </c>
      <c r="D23">
        <v>2</v>
      </c>
      <c r="E23">
        <v>1.1473276862008101E-4</v>
      </c>
      <c r="F23">
        <v>2.2537742394046E-2</v>
      </c>
      <c r="G23">
        <v>0.977347524837334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  <c r="U23" t="str">
        <f t="shared" si="0"/>
        <v>7 &lt;= length &lt;= 15</v>
      </c>
      <c r="V23">
        <v>1</v>
      </c>
      <c r="W23">
        <v>0</v>
      </c>
      <c r="X23">
        <v>0</v>
      </c>
      <c r="Y23">
        <v>0</v>
      </c>
      <c r="Z23">
        <v>0</v>
      </c>
      <c r="AA23" t="str">
        <f t="shared" si="1"/>
        <v>length &lt; 10</v>
      </c>
      <c r="AB23">
        <v>0</v>
      </c>
      <c r="AC23">
        <f t="shared" si="2"/>
        <v>0</v>
      </c>
      <c r="AD23">
        <v>0</v>
      </c>
      <c r="AE23">
        <f t="shared" si="2"/>
        <v>0</v>
      </c>
      <c r="AF23">
        <v>0</v>
      </c>
      <c r="AG23">
        <f t="shared" ref="AG23" si="87">ROUND(AF23*2,1)/2</f>
        <v>0</v>
      </c>
      <c r="AH23">
        <v>1</v>
      </c>
      <c r="AI23">
        <f t="shared" ref="AI23" si="88">ROUND(AH23*2,1)/2</f>
        <v>1</v>
      </c>
      <c r="AJ23">
        <v>1</v>
      </c>
      <c r="AK23">
        <f t="shared" ref="AK23" si="89">ROUND(AJ23*2,1)/2</f>
        <v>1</v>
      </c>
      <c r="AL23">
        <v>1</v>
      </c>
      <c r="AM23">
        <f t="shared" ref="AM23" si="90">ROUND(AL23*2,1)/2</f>
        <v>1</v>
      </c>
      <c r="AN23">
        <v>0</v>
      </c>
      <c r="AO23">
        <v>0</v>
      </c>
      <c r="AP23">
        <f t="shared" si="7"/>
        <v>0</v>
      </c>
      <c r="AQ23">
        <v>1</v>
      </c>
      <c r="AR23">
        <v>0</v>
      </c>
      <c r="AS23">
        <v>0</v>
      </c>
      <c r="AT23">
        <f t="shared" si="8"/>
        <v>0</v>
      </c>
      <c r="AU23">
        <v>0</v>
      </c>
      <c r="AV23">
        <v>1</v>
      </c>
      <c r="AW23" t="str">
        <f t="shared" si="9"/>
        <v>first_digit</v>
      </c>
      <c r="AX23">
        <v>0</v>
      </c>
      <c r="AY23">
        <v>1</v>
      </c>
      <c r="AZ23" t="str">
        <f t="shared" si="10"/>
        <v>second_digit</v>
      </c>
      <c r="BA23">
        <v>0</v>
      </c>
      <c r="BB23">
        <v>1</v>
      </c>
      <c r="BC23" t="str">
        <f t="shared" si="11"/>
        <v>third_digit</v>
      </c>
      <c r="BD23">
        <v>0</v>
      </c>
      <c r="BE23">
        <v>1</v>
      </c>
      <c r="BF23" t="str">
        <f t="shared" si="12"/>
        <v>last_digit</v>
      </c>
      <c r="BG23">
        <v>0</v>
      </c>
      <c r="BH23">
        <v>1</v>
      </c>
      <c r="BI23" t="str">
        <f t="shared" si="13"/>
        <v>second_last_digit</v>
      </c>
      <c r="BJ23">
        <v>0</v>
      </c>
      <c r="BK23">
        <v>1</v>
      </c>
      <c r="BL23" t="str">
        <f t="shared" si="14"/>
        <v>third_last_digit</v>
      </c>
    </row>
    <row r="24" spans="1:64" x14ac:dyDescent="0.25">
      <c r="A24">
        <v>21</v>
      </c>
      <c r="B24" t="s">
        <v>68</v>
      </c>
      <c r="C24">
        <v>0</v>
      </c>
      <c r="D24">
        <v>0</v>
      </c>
      <c r="E24">
        <v>0.51087797634533905</v>
      </c>
      <c r="F24">
        <v>0.48894805378327499</v>
      </c>
      <c r="G24">
        <v>1.7396987138591801E-4</v>
      </c>
      <c r="H24">
        <v>0.6875</v>
      </c>
      <c r="I24">
        <v>0</v>
      </c>
      <c r="J24">
        <v>0</v>
      </c>
      <c r="K24">
        <v>0.3125</v>
      </c>
      <c r="L24">
        <v>0</v>
      </c>
      <c r="M24">
        <v>0</v>
      </c>
      <c r="N24">
        <v>0</v>
      </c>
      <c r="O24">
        <v>16</v>
      </c>
      <c r="P24">
        <v>0</v>
      </c>
      <c r="Q24">
        <v>0</v>
      </c>
      <c r="R24">
        <v>1</v>
      </c>
      <c r="S24">
        <v>0</v>
      </c>
      <c r="T24">
        <v>0</v>
      </c>
      <c r="U24" t="str">
        <f t="shared" si="0"/>
        <v>15 &lt;= length &lt;= 30</v>
      </c>
      <c r="V24">
        <v>0</v>
      </c>
      <c r="W24">
        <v>1</v>
      </c>
      <c r="X24">
        <v>0</v>
      </c>
      <c r="Y24">
        <v>0</v>
      </c>
      <c r="Z24">
        <v>0</v>
      </c>
      <c r="AA24" t="str">
        <f t="shared" si="1"/>
        <v>10 &lt;= length &lt;= 23</v>
      </c>
      <c r="AB24">
        <v>0.9375</v>
      </c>
      <c r="AC24">
        <f t="shared" si="2"/>
        <v>0.95</v>
      </c>
      <c r="AD24">
        <v>0.9375</v>
      </c>
      <c r="AE24">
        <f t="shared" si="2"/>
        <v>0.95</v>
      </c>
      <c r="AF24">
        <v>0.9375</v>
      </c>
      <c r="AG24">
        <f t="shared" ref="AG24" si="91">ROUND(AF24*2,1)/2</f>
        <v>0.95</v>
      </c>
      <c r="AH24">
        <v>0</v>
      </c>
      <c r="AI24">
        <f t="shared" ref="AI24" si="92">ROUND(AH24*2,1)/2</f>
        <v>0</v>
      </c>
      <c r="AJ24">
        <v>0</v>
      </c>
      <c r="AK24">
        <f t="shared" ref="AK24" si="93">ROUND(AJ24*2,1)/2</f>
        <v>0</v>
      </c>
      <c r="AL24">
        <v>0</v>
      </c>
      <c r="AM24">
        <f t="shared" ref="AM24" si="94">ROUND(AL24*2,1)/2</f>
        <v>0</v>
      </c>
      <c r="AN24">
        <v>3</v>
      </c>
      <c r="AO24">
        <v>0.1875</v>
      </c>
      <c r="AP24">
        <f t="shared" si="7"/>
        <v>0.2</v>
      </c>
      <c r="AQ24">
        <v>3</v>
      </c>
      <c r="AR24">
        <v>3</v>
      </c>
      <c r="AS24">
        <v>0.1875</v>
      </c>
      <c r="AT24">
        <f t="shared" si="8"/>
        <v>0.2</v>
      </c>
      <c r="AU24">
        <v>1</v>
      </c>
      <c r="AV24">
        <v>0</v>
      </c>
      <c r="AW24" t="str">
        <f t="shared" si="9"/>
        <v>first_ascii</v>
      </c>
      <c r="AX24">
        <v>1</v>
      </c>
      <c r="AY24">
        <v>0</v>
      </c>
      <c r="AZ24" t="str">
        <f t="shared" si="10"/>
        <v>second_ascii</v>
      </c>
      <c r="BA24">
        <v>1</v>
      </c>
      <c r="BB24">
        <v>0</v>
      </c>
      <c r="BC24" t="str">
        <f t="shared" si="11"/>
        <v>third_ascii</v>
      </c>
      <c r="BD24">
        <v>1</v>
      </c>
      <c r="BE24">
        <v>0</v>
      </c>
      <c r="BF24" t="str">
        <f t="shared" si="12"/>
        <v>last_ascii</v>
      </c>
      <c r="BG24">
        <v>1</v>
      </c>
      <c r="BH24">
        <v>0</v>
      </c>
      <c r="BI24" t="str">
        <f t="shared" si="13"/>
        <v>second_last_ascii</v>
      </c>
      <c r="BJ24">
        <v>1</v>
      </c>
      <c r="BK24">
        <v>0</v>
      </c>
      <c r="BL24" t="str">
        <f t="shared" si="14"/>
        <v>third_last_ascii</v>
      </c>
    </row>
    <row r="25" spans="1:64" x14ac:dyDescent="0.25">
      <c r="A25">
        <v>22</v>
      </c>
      <c r="B25" t="s">
        <v>69</v>
      </c>
      <c r="C25">
        <v>1</v>
      </c>
      <c r="D25">
        <v>1</v>
      </c>
      <c r="E25">
        <v>9.3311662412296492E-3</v>
      </c>
      <c r="F25">
        <v>0.95644746182081897</v>
      </c>
      <c r="G25">
        <v>3.4221371937951002E-2</v>
      </c>
      <c r="H25">
        <v>0.39130434782608697</v>
      </c>
      <c r="I25">
        <v>0.26086956521739102</v>
      </c>
      <c r="J25">
        <v>0.13043478260869601</v>
      </c>
      <c r="K25">
        <v>0.217391304347826</v>
      </c>
      <c r="L25">
        <v>0</v>
      </c>
      <c r="M25">
        <v>0</v>
      </c>
      <c r="N25">
        <v>0</v>
      </c>
      <c r="O25">
        <v>23</v>
      </c>
      <c r="P25">
        <v>0</v>
      </c>
      <c r="Q25">
        <v>0</v>
      </c>
      <c r="R25">
        <v>1</v>
      </c>
      <c r="S25">
        <v>0</v>
      </c>
      <c r="T25">
        <v>0</v>
      </c>
      <c r="U25" t="str">
        <f t="shared" si="0"/>
        <v>15 &lt;= length &lt;= 30</v>
      </c>
      <c r="V25">
        <v>0</v>
      </c>
      <c r="W25">
        <v>0</v>
      </c>
      <c r="X25">
        <v>1</v>
      </c>
      <c r="Y25">
        <v>0</v>
      </c>
      <c r="Z25">
        <v>0</v>
      </c>
      <c r="AA25" t="str">
        <f t="shared" si="1"/>
        <v>23 &lt;= length &lt;= 30</v>
      </c>
      <c r="AB25">
        <v>0.565217391304348</v>
      </c>
      <c r="AC25">
        <f t="shared" si="2"/>
        <v>0.55000000000000004</v>
      </c>
      <c r="AD25">
        <v>0.65217391304347805</v>
      </c>
      <c r="AE25">
        <f t="shared" si="2"/>
        <v>0.65</v>
      </c>
      <c r="AF25">
        <v>0.65217391304347805</v>
      </c>
      <c r="AG25">
        <f t="shared" ref="AG25" si="95">ROUND(AF25*2,1)/2</f>
        <v>0.65</v>
      </c>
      <c r="AH25">
        <v>0.30434782608695699</v>
      </c>
      <c r="AI25">
        <f t="shared" ref="AI25" si="96">ROUND(AH25*2,1)/2</f>
        <v>0.3</v>
      </c>
      <c r="AJ25">
        <v>0.34782608695652201</v>
      </c>
      <c r="AK25">
        <f t="shared" ref="AK25" si="97">ROUND(AJ25*2,1)/2</f>
        <v>0.35</v>
      </c>
      <c r="AL25">
        <v>0.39130434782608697</v>
      </c>
      <c r="AM25">
        <f t="shared" ref="AM25" si="98">ROUND(AL25*2,1)/2</f>
        <v>0.4</v>
      </c>
      <c r="AN25">
        <v>2</v>
      </c>
      <c r="AO25">
        <v>8.6956521739130405E-2</v>
      </c>
      <c r="AP25">
        <f t="shared" si="7"/>
        <v>0.1</v>
      </c>
      <c r="AQ25">
        <v>4</v>
      </c>
      <c r="AR25">
        <v>3</v>
      </c>
      <c r="AS25">
        <v>0.13043478260869601</v>
      </c>
      <c r="AT25">
        <f t="shared" si="8"/>
        <v>0.15</v>
      </c>
      <c r="AU25">
        <v>0</v>
      </c>
      <c r="AV25">
        <v>1</v>
      </c>
      <c r="AW25" t="str">
        <f t="shared" si="9"/>
        <v>first_digit</v>
      </c>
      <c r="AX25">
        <v>0</v>
      </c>
      <c r="AY25">
        <v>1</v>
      </c>
      <c r="AZ25" t="str">
        <f t="shared" si="10"/>
        <v>second_digit</v>
      </c>
      <c r="BA25">
        <v>0</v>
      </c>
      <c r="BB25">
        <v>1</v>
      </c>
      <c r="BC25" t="str">
        <f t="shared" si="11"/>
        <v>third_digit</v>
      </c>
      <c r="BD25">
        <v>0</v>
      </c>
      <c r="BE25">
        <v>1</v>
      </c>
      <c r="BF25" t="str">
        <f t="shared" si="12"/>
        <v>last_digit</v>
      </c>
      <c r="BG25">
        <v>0</v>
      </c>
      <c r="BH25">
        <v>0</v>
      </c>
      <c r="BI25" t="str">
        <f t="shared" si="13"/>
        <v/>
      </c>
      <c r="BJ25">
        <v>1</v>
      </c>
      <c r="BK25">
        <v>0</v>
      </c>
      <c r="BL25" t="str">
        <f t="shared" si="14"/>
        <v>third_last_ascii</v>
      </c>
    </row>
    <row r="26" spans="1:64" x14ac:dyDescent="0.25">
      <c r="A26">
        <v>23</v>
      </c>
      <c r="B26" t="s">
        <v>70</v>
      </c>
      <c r="C26">
        <v>2</v>
      </c>
      <c r="D26">
        <v>2</v>
      </c>
      <c r="E26">
        <v>7.0081628207569794E-5</v>
      </c>
      <c r="F26">
        <v>7.2533647199188502E-3</v>
      </c>
      <c r="G26">
        <v>0.99267655365187402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  <c r="U26" t="str">
        <f t="shared" si="0"/>
        <v>7 &lt;= length &lt;= 15</v>
      </c>
      <c r="V26">
        <v>0</v>
      </c>
      <c r="W26">
        <v>1</v>
      </c>
      <c r="X26">
        <v>0</v>
      </c>
      <c r="Y26">
        <v>0</v>
      </c>
      <c r="Z26">
        <v>0</v>
      </c>
      <c r="AA26" t="str">
        <f t="shared" si="1"/>
        <v>10 &lt;= length &lt;= 23</v>
      </c>
      <c r="AB26">
        <v>0</v>
      </c>
      <c r="AC26">
        <f t="shared" si="2"/>
        <v>0</v>
      </c>
      <c r="AD26">
        <v>0</v>
      </c>
      <c r="AE26">
        <f t="shared" si="2"/>
        <v>0</v>
      </c>
      <c r="AF26">
        <v>0</v>
      </c>
      <c r="AG26">
        <f t="shared" ref="AG26" si="99">ROUND(AF26*2,1)/2</f>
        <v>0</v>
      </c>
      <c r="AH26">
        <v>1</v>
      </c>
      <c r="AI26">
        <f t="shared" ref="AI26" si="100">ROUND(AH26*2,1)/2</f>
        <v>1</v>
      </c>
      <c r="AJ26">
        <v>1</v>
      </c>
      <c r="AK26">
        <f t="shared" ref="AK26" si="101">ROUND(AJ26*2,1)/2</f>
        <v>1</v>
      </c>
      <c r="AL26">
        <v>1</v>
      </c>
      <c r="AM26">
        <f t="shared" ref="AM26" si="102">ROUND(AL26*2,1)/2</f>
        <v>1</v>
      </c>
      <c r="AN26">
        <v>0</v>
      </c>
      <c r="AO26">
        <v>0</v>
      </c>
      <c r="AP26">
        <f t="shared" si="7"/>
        <v>0</v>
      </c>
      <c r="AQ26">
        <v>1</v>
      </c>
      <c r="AR26">
        <v>0</v>
      </c>
      <c r="AS26">
        <v>0</v>
      </c>
      <c r="AT26">
        <f t="shared" si="8"/>
        <v>0</v>
      </c>
      <c r="AU26">
        <v>0</v>
      </c>
      <c r="AV26">
        <v>1</v>
      </c>
      <c r="AW26" t="str">
        <f t="shared" si="9"/>
        <v>first_digit</v>
      </c>
      <c r="AX26">
        <v>0</v>
      </c>
      <c r="AY26">
        <v>1</v>
      </c>
      <c r="AZ26" t="str">
        <f t="shared" si="10"/>
        <v>second_digit</v>
      </c>
      <c r="BA26">
        <v>0</v>
      </c>
      <c r="BB26">
        <v>1</v>
      </c>
      <c r="BC26" t="str">
        <f t="shared" si="11"/>
        <v>third_digit</v>
      </c>
      <c r="BD26">
        <v>0</v>
      </c>
      <c r="BE26">
        <v>1</v>
      </c>
      <c r="BF26" t="str">
        <f t="shared" si="12"/>
        <v>last_digit</v>
      </c>
      <c r="BG26">
        <v>0</v>
      </c>
      <c r="BH26">
        <v>1</v>
      </c>
      <c r="BI26" t="str">
        <f t="shared" si="13"/>
        <v>second_last_digit</v>
      </c>
      <c r="BJ26">
        <v>0</v>
      </c>
      <c r="BK26">
        <v>1</v>
      </c>
      <c r="BL26" t="str">
        <f t="shared" si="14"/>
        <v>third_last_digit</v>
      </c>
    </row>
    <row r="27" spans="1:64" x14ac:dyDescent="0.25">
      <c r="A27">
        <v>24</v>
      </c>
      <c r="B27" t="s">
        <v>71</v>
      </c>
      <c r="C27">
        <v>0</v>
      </c>
      <c r="D27">
        <v>1</v>
      </c>
      <c r="E27">
        <v>0.30505066453317498</v>
      </c>
      <c r="F27">
        <v>0.694785908482212</v>
      </c>
      <c r="G27">
        <v>1.6342698461348001E-4</v>
      </c>
      <c r="H27">
        <v>0.66666666666666696</v>
      </c>
      <c r="I27">
        <v>0</v>
      </c>
      <c r="J27">
        <v>0</v>
      </c>
      <c r="K27">
        <v>0.33333333333333298</v>
      </c>
      <c r="L27">
        <v>0</v>
      </c>
      <c r="M27">
        <v>0</v>
      </c>
      <c r="N27">
        <v>0</v>
      </c>
      <c r="O27">
        <v>21</v>
      </c>
      <c r="P27">
        <v>0</v>
      </c>
      <c r="Q27">
        <v>0</v>
      </c>
      <c r="R27">
        <v>1</v>
      </c>
      <c r="S27">
        <v>0</v>
      </c>
      <c r="T27">
        <v>0</v>
      </c>
      <c r="U27" t="str">
        <f t="shared" si="0"/>
        <v>15 &lt;= length &lt;= 30</v>
      </c>
      <c r="V27">
        <v>0</v>
      </c>
      <c r="W27">
        <v>1</v>
      </c>
      <c r="X27">
        <v>0</v>
      </c>
      <c r="Y27">
        <v>0</v>
      </c>
      <c r="Z27">
        <v>0</v>
      </c>
      <c r="AA27" t="str">
        <f t="shared" si="1"/>
        <v>10 &lt;= length &lt;= 23</v>
      </c>
      <c r="AB27">
        <v>0.952380952380952</v>
      </c>
      <c r="AC27">
        <f t="shared" si="2"/>
        <v>0.95</v>
      </c>
      <c r="AD27">
        <v>0.952380952380952</v>
      </c>
      <c r="AE27">
        <f t="shared" si="2"/>
        <v>0.95</v>
      </c>
      <c r="AF27">
        <v>0.952380952380952</v>
      </c>
      <c r="AG27">
        <f t="shared" ref="AG27" si="103">ROUND(AF27*2,1)/2</f>
        <v>0.95</v>
      </c>
      <c r="AH27">
        <v>0</v>
      </c>
      <c r="AI27">
        <f t="shared" ref="AI27" si="104">ROUND(AH27*2,1)/2</f>
        <v>0</v>
      </c>
      <c r="AJ27">
        <v>0</v>
      </c>
      <c r="AK27">
        <f t="shared" ref="AK27" si="105">ROUND(AJ27*2,1)/2</f>
        <v>0</v>
      </c>
      <c r="AL27">
        <v>0</v>
      </c>
      <c r="AM27">
        <f t="shared" ref="AM27" si="106">ROUND(AL27*2,1)/2</f>
        <v>0</v>
      </c>
      <c r="AN27">
        <v>4</v>
      </c>
      <c r="AO27">
        <v>0.19047619047618999</v>
      </c>
      <c r="AP27">
        <f t="shared" si="7"/>
        <v>0.2</v>
      </c>
      <c r="AQ27">
        <v>4</v>
      </c>
      <c r="AR27">
        <v>4</v>
      </c>
      <c r="AS27">
        <v>0.19047619047618999</v>
      </c>
      <c r="AT27">
        <f t="shared" si="8"/>
        <v>0.2</v>
      </c>
      <c r="AU27">
        <v>1</v>
      </c>
      <c r="AV27">
        <v>0</v>
      </c>
      <c r="AW27" t="str">
        <f t="shared" si="9"/>
        <v>first_ascii</v>
      </c>
      <c r="AX27">
        <v>1</v>
      </c>
      <c r="AY27">
        <v>0</v>
      </c>
      <c r="AZ27" t="str">
        <f t="shared" si="10"/>
        <v>second_ascii</v>
      </c>
      <c r="BA27">
        <v>1</v>
      </c>
      <c r="BB27">
        <v>0</v>
      </c>
      <c r="BC27" t="str">
        <f t="shared" si="11"/>
        <v>third_ascii</v>
      </c>
      <c r="BD27">
        <v>1</v>
      </c>
      <c r="BE27">
        <v>0</v>
      </c>
      <c r="BF27" t="str">
        <f t="shared" si="12"/>
        <v>last_ascii</v>
      </c>
      <c r="BG27">
        <v>1</v>
      </c>
      <c r="BH27">
        <v>0</v>
      </c>
      <c r="BI27" t="str">
        <f t="shared" si="13"/>
        <v>second_last_ascii</v>
      </c>
      <c r="BJ27">
        <v>1</v>
      </c>
      <c r="BK27">
        <v>0</v>
      </c>
      <c r="BL27" t="str">
        <f t="shared" si="14"/>
        <v>third_last_ascii</v>
      </c>
    </row>
    <row r="28" spans="1:64" x14ac:dyDescent="0.25">
      <c r="A28">
        <v>25</v>
      </c>
      <c r="B28" t="s">
        <v>72</v>
      </c>
      <c r="C28">
        <v>1</v>
      </c>
      <c r="D28">
        <v>1</v>
      </c>
      <c r="E28">
        <v>2.7318910911229401E-3</v>
      </c>
      <c r="F28">
        <v>0.996478477045597</v>
      </c>
      <c r="G28">
        <v>7.8963186328054498E-4</v>
      </c>
      <c r="H28">
        <v>0.47727272727272702</v>
      </c>
      <c r="I28">
        <v>9.0909090909090898E-2</v>
      </c>
      <c r="J28">
        <v>9.0909090909090898E-2</v>
      </c>
      <c r="K28">
        <v>0.34090909090909099</v>
      </c>
      <c r="L28">
        <v>0</v>
      </c>
      <c r="M28">
        <v>0</v>
      </c>
      <c r="N28">
        <v>0</v>
      </c>
      <c r="O28">
        <v>44</v>
      </c>
      <c r="P28">
        <v>0</v>
      </c>
      <c r="Q28">
        <v>0</v>
      </c>
      <c r="R28">
        <v>0</v>
      </c>
      <c r="S28">
        <v>1</v>
      </c>
      <c r="T28">
        <v>0</v>
      </c>
      <c r="U28" t="str">
        <f t="shared" si="0"/>
        <v>30 &lt;= length &lt;= 45</v>
      </c>
      <c r="V28">
        <v>0</v>
      </c>
      <c r="W28">
        <v>0</v>
      </c>
      <c r="X28">
        <v>0</v>
      </c>
      <c r="Y28">
        <v>1</v>
      </c>
      <c r="Z28">
        <v>0</v>
      </c>
      <c r="AA28" t="str">
        <f t="shared" si="1"/>
        <v>30 &lt;= length &lt;= 45</v>
      </c>
      <c r="AB28">
        <v>0.84090909090909105</v>
      </c>
      <c r="AC28">
        <f t="shared" si="2"/>
        <v>0.85</v>
      </c>
      <c r="AD28">
        <v>0.88636363636363602</v>
      </c>
      <c r="AE28">
        <f t="shared" si="2"/>
        <v>0.9</v>
      </c>
      <c r="AF28">
        <v>0.88636363636363602</v>
      </c>
      <c r="AG28">
        <f t="shared" ref="AG28" si="107">ROUND(AF28*2,1)/2</f>
        <v>0.9</v>
      </c>
      <c r="AH28">
        <v>9.0909090909090898E-2</v>
      </c>
      <c r="AI28">
        <f t="shared" ref="AI28" si="108">ROUND(AH28*2,1)/2</f>
        <v>0.1</v>
      </c>
      <c r="AJ28">
        <v>0.13636363636363599</v>
      </c>
      <c r="AK28">
        <f t="shared" ref="AK28" si="109">ROUND(AJ28*2,1)/2</f>
        <v>0.15</v>
      </c>
      <c r="AL28">
        <v>0.204545454545455</v>
      </c>
      <c r="AM28">
        <f t="shared" ref="AM28" si="110">ROUND(AL28*2,1)/2</f>
        <v>0.2</v>
      </c>
      <c r="AN28">
        <v>6</v>
      </c>
      <c r="AO28">
        <v>0.13636363636363599</v>
      </c>
      <c r="AP28">
        <f t="shared" si="7"/>
        <v>0.15</v>
      </c>
      <c r="AQ28">
        <v>10</v>
      </c>
      <c r="AR28">
        <v>8</v>
      </c>
      <c r="AS28">
        <v>0.18181818181818199</v>
      </c>
      <c r="AT28">
        <f t="shared" si="8"/>
        <v>0.2</v>
      </c>
      <c r="AU28">
        <v>0</v>
      </c>
      <c r="AV28">
        <v>1</v>
      </c>
      <c r="AW28" t="str">
        <f t="shared" si="9"/>
        <v>first_digit</v>
      </c>
      <c r="AX28">
        <v>0</v>
      </c>
      <c r="AY28">
        <v>1</v>
      </c>
      <c r="AZ28" t="str">
        <f t="shared" si="10"/>
        <v>second_digit</v>
      </c>
      <c r="BA28">
        <v>0</v>
      </c>
      <c r="BB28">
        <v>1</v>
      </c>
      <c r="BC28" t="str">
        <f t="shared" si="11"/>
        <v>third_digit</v>
      </c>
      <c r="BD28">
        <v>0</v>
      </c>
      <c r="BE28">
        <v>1</v>
      </c>
      <c r="BF28" t="str">
        <f t="shared" si="12"/>
        <v>last_digit</v>
      </c>
      <c r="BG28">
        <v>0</v>
      </c>
      <c r="BH28">
        <v>0</v>
      </c>
      <c r="BI28" t="str">
        <f t="shared" si="13"/>
        <v/>
      </c>
      <c r="BJ28">
        <v>0</v>
      </c>
      <c r="BK28">
        <v>0</v>
      </c>
      <c r="BL28" t="str">
        <f t="shared" si="14"/>
        <v/>
      </c>
    </row>
    <row r="29" spans="1:64" x14ac:dyDescent="0.25">
      <c r="A29">
        <v>26</v>
      </c>
      <c r="B29" t="s">
        <v>73</v>
      </c>
      <c r="C29">
        <v>2</v>
      </c>
      <c r="D29">
        <v>2</v>
      </c>
      <c r="E29">
        <v>7.0081628207569794E-5</v>
      </c>
      <c r="F29">
        <v>7.2533647199188502E-3</v>
      </c>
      <c r="G29">
        <v>0.99267655365187402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  <c r="U29" t="str">
        <f t="shared" si="0"/>
        <v>7 &lt;= length &lt;= 15</v>
      </c>
      <c r="V29">
        <v>0</v>
      </c>
      <c r="W29">
        <v>1</v>
      </c>
      <c r="X29">
        <v>0</v>
      </c>
      <c r="Y29">
        <v>0</v>
      </c>
      <c r="Z29">
        <v>0</v>
      </c>
      <c r="AA29" t="str">
        <f t="shared" si="1"/>
        <v>10 &lt;= length &lt;= 23</v>
      </c>
      <c r="AB29">
        <v>0</v>
      </c>
      <c r="AC29">
        <f t="shared" si="2"/>
        <v>0</v>
      </c>
      <c r="AD29">
        <v>0</v>
      </c>
      <c r="AE29">
        <f t="shared" si="2"/>
        <v>0</v>
      </c>
      <c r="AF29">
        <v>0</v>
      </c>
      <c r="AG29">
        <f t="shared" ref="AG29" si="111">ROUND(AF29*2,1)/2</f>
        <v>0</v>
      </c>
      <c r="AH29">
        <v>1</v>
      </c>
      <c r="AI29">
        <f t="shared" ref="AI29" si="112">ROUND(AH29*2,1)/2</f>
        <v>1</v>
      </c>
      <c r="AJ29">
        <v>1</v>
      </c>
      <c r="AK29">
        <f t="shared" ref="AK29" si="113">ROUND(AJ29*2,1)/2</f>
        <v>1</v>
      </c>
      <c r="AL29">
        <v>1</v>
      </c>
      <c r="AM29">
        <f t="shared" ref="AM29" si="114">ROUND(AL29*2,1)/2</f>
        <v>1</v>
      </c>
      <c r="AN29">
        <v>0</v>
      </c>
      <c r="AO29">
        <v>0</v>
      </c>
      <c r="AP29">
        <f t="shared" si="7"/>
        <v>0</v>
      </c>
      <c r="AQ29">
        <v>1</v>
      </c>
      <c r="AR29">
        <v>0</v>
      </c>
      <c r="AS29">
        <v>0</v>
      </c>
      <c r="AT29">
        <f t="shared" si="8"/>
        <v>0</v>
      </c>
      <c r="AU29">
        <v>0</v>
      </c>
      <c r="AV29">
        <v>1</v>
      </c>
      <c r="AW29" t="str">
        <f t="shared" si="9"/>
        <v>first_digit</v>
      </c>
      <c r="AX29">
        <v>0</v>
      </c>
      <c r="AY29">
        <v>1</v>
      </c>
      <c r="AZ29" t="str">
        <f t="shared" si="10"/>
        <v>second_digit</v>
      </c>
      <c r="BA29">
        <v>0</v>
      </c>
      <c r="BB29">
        <v>1</v>
      </c>
      <c r="BC29" t="str">
        <f t="shared" si="11"/>
        <v>third_digit</v>
      </c>
      <c r="BD29">
        <v>0</v>
      </c>
      <c r="BE29">
        <v>1</v>
      </c>
      <c r="BF29" t="str">
        <f t="shared" si="12"/>
        <v>last_digit</v>
      </c>
      <c r="BG29">
        <v>0</v>
      </c>
      <c r="BH29">
        <v>1</v>
      </c>
      <c r="BI29" t="str">
        <f t="shared" si="13"/>
        <v>second_last_digit</v>
      </c>
      <c r="BJ29">
        <v>0</v>
      </c>
      <c r="BK29">
        <v>1</v>
      </c>
      <c r="BL29" t="str">
        <f t="shared" si="14"/>
        <v>third_last_digit</v>
      </c>
    </row>
    <row r="30" spans="1:64" x14ac:dyDescent="0.25">
      <c r="A30">
        <v>27</v>
      </c>
      <c r="B30" t="s">
        <v>74</v>
      </c>
      <c r="C30">
        <v>0</v>
      </c>
      <c r="D30">
        <v>1</v>
      </c>
      <c r="E30">
        <v>0.17256107643721899</v>
      </c>
      <c r="F30">
        <v>0.82733538845794896</v>
      </c>
      <c r="G30">
        <v>1.03535104832164E-4</v>
      </c>
      <c r="H30">
        <v>0.6</v>
      </c>
      <c r="I30">
        <v>0</v>
      </c>
      <c r="J30">
        <v>0</v>
      </c>
      <c r="K30">
        <v>0.4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1</v>
      </c>
      <c r="S30">
        <v>0</v>
      </c>
      <c r="T30">
        <v>0</v>
      </c>
      <c r="U30" t="str">
        <f t="shared" si="0"/>
        <v>15 &lt;= length &lt;= 30</v>
      </c>
      <c r="V30">
        <v>0</v>
      </c>
      <c r="W30">
        <v>1</v>
      </c>
      <c r="X30">
        <v>0</v>
      </c>
      <c r="Y30">
        <v>0</v>
      </c>
      <c r="Z30">
        <v>0</v>
      </c>
      <c r="AA30" t="str">
        <f t="shared" si="1"/>
        <v>10 &lt;= length &lt;= 23</v>
      </c>
      <c r="AB30">
        <v>0.95</v>
      </c>
      <c r="AC30">
        <f t="shared" si="2"/>
        <v>0.95</v>
      </c>
      <c r="AD30">
        <v>0.95</v>
      </c>
      <c r="AE30">
        <f t="shared" si="2"/>
        <v>0.95</v>
      </c>
      <c r="AF30">
        <v>0.95</v>
      </c>
      <c r="AG30">
        <f t="shared" ref="AG30" si="115">ROUND(AF30*2,1)/2</f>
        <v>0.95</v>
      </c>
      <c r="AH30">
        <v>0</v>
      </c>
      <c r="AI30">
        <f t="shared" ref="AI30" si="116">ROUND(AH30*2,1)/2</f>
        <v>0</v>
      </c>
      <c r="AJ30">
        <v>0</v>
      </c>
      <c r="AK30">
        <f t="shared" ref="AK30" si="117">ROUND(AJ30*2,1)/2</f>
        <v>0</v>
      </c>
      <c r="AL30">
        <v>0</v>
      </c>
      <c r="AM30">
        <f t="shared" ref="AM30" si="118">ROUND(AL30*2,1)/2</f>
        <v>0</v>
      </c>
      <c r="AN30">
        <v>5</v>
      </c>
      <c r="AO30">
        <v>0.25</v>
      </c>
      <c r="AP30">
        <f t="shared" si="7"/>
        <v>0.25</v>
      </c>
      <c r="AQ30">
        <v>4</v>
      </c>
      <c r="AR30">
        <v>4</v>
      </c>
      <c r="AS30">
        <v>0.2</v>
      </c>
      <c r="AT30">
        <f t="shared" si="8"/>
        <v>0.2</v>
      </c>
      <c r="AU30">
        <v>1</v>
      </c>
      <c r="AV30">
        <v>0</v>
      </c>
      <c r="AW30" t="str">
        <f t="shared" si="9"/>
        <v>first_ascii</v>
      </c>
      <c r="AX30">
        <v>1</v>
      </c>
      <c r="AY30">
        <v>0</v>
      </c>
      <c r="AZ30" t="str">
        <f t="shared" si="10"/>
        <v>second_ascii</v>
      </c>
      <c r="BA30">
        <v>1</v>
      </c>
      <c r="BB30">
        <v>0</v>
      </c>
      <c r="BC30" t="str">
        <f t="shared" si="11"/>
        <v>third_ascii</v>
      </c>
      <c r="BD30">
        <v>1</v>
      </c>
      <c r="BE30">
        <v>0</v>
      </c>
      <c r="BF30" t="str">
        <f t="shared" si="12"/>
        <v>last_ascii</v>
      </c>
      <c r="BG30">
        <v>1</v>
      </c>
      <c r="BH30">
        <v>0</v>
      </c>
      <c r="BI30" t="str">
        <f t="shared" si="13"/>
        <v>second_last_ascii</v>
      </c>
      <c r="BJ30">
        <v>1</v>
      </c>
      <c r="BK30">
        <v>0</v>
      </c>
      <c r="BL30" t="str">
        <f t="shared" si="14"/>
        <v>third_last_ascii</v>
      </c>
    </row>
    <row r="31" spans="1:64" x14ac:dyDescent="0.25">
      <c r="A31">
        <v>28</v>
      </c>
      <c r="B31" t="s">
        <v>75</v>
      </c>
      <c r="C31">
        <v>1</v>
      </c>
      <c r="D31">
        <v>1</v>
      </c>
      <c r="E31">
        <v>1.1612848020075801E-2</v>
      </c>
      <c r="F31">
        <v>0.98746439670817399</v>
      </c>
      <c r="G31">
        <v>9.2275527174980998E-4</v>
      </c>
      <c r="H31">
        <v>0.44736842105263203</v>
      </c>
      <c r="I31">
        <v>0.13157894736842099</v>
      </c>
      <c r="J31">
        <v>0.13157894736842099</v>
      </c>
      <c r="K31">
        <v>0.28947368421052599</v>
      </c>
      <c r="L31">
        <v>0</v>
      </c>
      <c r="M31">
        <v>0</v>
      </c>
      <c r="N31">
        <v>0</v>
      </c>
      <c r="O31">
        <v>38</v>
      </c>
      <c r="P31">
        <v>0</v>
      </c>
      <c r="Q31">
        <v>0</v>
      </c>
      <c r="R31">
        <v>0</v>
      </c>
      <c r="S31">
        <v>1</v>
      </c>
      <c r="T31">
        <v>0</v>
      </c>
      <c r="U31" t="str">
        <f t="shared" si="0"/>
        <v>30 &lt;= length &lt;= 45</v>
      </c>
      <c r="V31">
        <v>0</v>
      </c>
      <c r="W31">
        <v>0</v>
      </c>
      <c r="X31">
        <v>0</v>
      </c>
      <c r="Y31">
        <v>1</v>
      </c>
      <c r="Z31">
        <v>0</v>
      </c>
      <c r="AA31" t="str">
        <f t="shared" si="1"/>
        <v>30 &lt;= length &lt;= 45</v>
      </c>
      <c r="AB31">
        <v>0.26315789473684198</v>
      </c>
      <c r="AC31">
        <f t="shared" si="2"/>
        <v>0.25</v>
      </c>
      <c r="AD31">
        <v>0.28947368421052599</v>
      </c>
      <c r="AE31">
        <f t="shared" si="2"/>
        <v>0.3</v>
      </c>
      <c r="AF31">
        <v>0.63157894736842102</v>
      </c>
      <c r="AG31">
        <f t="shared" ref="AG31" si="119">ROUND(AF31*2,1)/2</f>
        <v>0.65</v>
      </c>
      <c r="AH31">
        <v>0.34210526315789502</v>
      </c>
      <c r="AI31">
        <f t="shared" ref="AI31" si="120">ROUND(AH31*2,1)/2</f>
        <v>0.35</v>
      </c>
      <c r="AJ31">
        <v>0.36842105263157898</v>
      </c>
      <c r="AK31">
        <f t="shared" ref="AK31" si="121">ROUND(AJ31*2,1)/2</f>
        <v>0.35</v>
      </c>
      <c r="AL31">
        <v>0.394736842105263</v>
      </c>
      <c r="AM31">
        <f t="shared" ref="AM31" si="122">ROUND(AL31*2,1)/2</f>
        <v>0.4</v>
      </c>
      <c r="AN31">
        <v>3</v>
      </c>
      <c r="AO31">
        <v>7.8947368421052599E-2</v>
      </c>
      <c r="AP31">
        <f t="shared" si="7"/>
        <v>0.1</v>
      </c>
      <c r="AQ31">
        <v>9</v>
      </c>
      <c r="AR31">
        <v>10</v>
      </c>
      <c r="AS31">
        <v>0.26315789473684198</v>
      </c>
      <c r="AT31">
        <f t="shared" si="8"/>
        <v>0.25</v>
      </c>
      <c r="AU31">
        <v>0</v>
      </c>
      <c r="AV31">
        <v>1</v>
      </c>
      <c r="AW31" t="str">
        <f t="shared" si="9"/>
        <v>first_digit</v>
      </c>
      <c r="AX31">
        <v>0</v>
      </c>
      <c r="AY31">
        <v>1</v>
      </c>
      <c r="AZ31" t="str">
        <f t="shared" si="10"/>
        <v>second_digit</v>
      </c>
      <c r="BA31">
        <v>0</v>
      </c>
      <c r="BB31">
        <v>1</v>
      </c>
      <c r="BC31" t="str">
        <f t="shared" si="11"/>
        <v>third_digit</v>
      </c>
      <c r="BD31">
        <v>1</v>
      </c>
      <c r="BE31">
        <v>0</v>
      </c>
      <c r="BF31" t="str">
        <f t="shared" si="12"/>
        <v>last_ascii</v>
      </c>
      <c r="BG31">
        <v>1</v>
      </c>
      <c r="BH31">
        <v>0</v>
      </c>
      <c r="BI31" t="str">
        <f t="shared" si="13"/>
        <v>second_last_ascii</v>
      </c>
      <c r="BJ31">
        <v>1</v>
      </c>
      <c r="BK31">
        <v>0</v>
      </c>
      <c r="BL31" t="str">
        <f t="shared" si="14"/>
        <v>third_last_ascii</v>
      </c>
    </row>
    <row r="32" spans="1:64" x14ac:dyDescent="0.25">
      <c r="A32">
        <v>29</v>
      </c>
      <c r="B32" t="s">
        <v>76</v>
      </c>
      <c r="C32">
        <v>2</v>
      </c>
      <c r="D32">
        <v>2</v>
      </c>
      <c r="E32">
        <v>3.7490551997561902E-4</v>
      </c>
      <c r="F32">
        <v>2.3751641215872098E-2</v>
      </c>
      <c r="G32">
        <v>0.97587345326415198</v>
      </c>
      <c r="H32">
        <v>0</v>
      </c>
      <c r="I32">
        <v>0.6875</v>
      </c>
      <c r="J32">
        <v>0.1875</v>
      </c>
      <c r="K32">
        <v>0.125</v>
      </c>
      <c r="L32">
        <v>0</v>
      </c>
      <c r="M32">
        <v>0</v>
      </c>
      <c r="N32">
        <v>0</v>
      </c>
      <c r="O32">
        <v>16</v>
      </c>
      <c r="P32">
        <v>0</v>
      </c>
      <c r="Q32">
        <v>0</v>
      </c>
      <c r="R32">
        <v>1</v>
      </c>
      <c r="S32">
        <v>0</v>
      </c>
      <c r="T32">
        <v>0</v>
      </c>
      <c r="U32" t="str">
        <f t="shared" si="0"/>
        <v>15 &lt;= length &lt;= 30</v>
      </c>
      <c r="V32">
        <v>0</v>
      </c>
      <c r="W32">
        <v>1</v>
      </c>
      <c r="X32">
        <v>0</v>
      </c>
      <c r="Y32">
        <v>0</v>
      </c>
      <c r="Z32">
        <v>0</v>
      </c>
      <c r="AA32" t="str">
        <f t="shared" si="1"/>
        <v>10 &lt;= length &lt;= 23</v>
      </c>
      <c r="AB32">
        <v>0</v>
      </c>
      <c r="AC32">
        <f t="shared" si="2"/>
        <v>0</v>
      </c>
      <c r="AD32">
        <v>0</v>
      </c>
      <c r="AE32">
        <f t="shared" si="2"/>
        <v>0</v>
      </c>
      <c r="AF32">
        <v>0</v>
      </c>
      <c r="AG32">
        <f t="shared" ref="AG32" si="123">ROUND(AF32*2,1)/2</f>
        <v>0</v>
      </c>
      <c r="AH32">
        <v>0.875</v>
      </c>
      <c r="AI32">
        <f t="shared" ref="AI32" si="124">ROUND(AH32*2,1)/2</f>
        <v>0.9</v>
      </c>
      <c r="AJ32">
        <v>0.875</v>
      </c>
      <c r="AK32">
        <f t="shared" ref="AK32" si="125">ROUND(AJ32*2,1)/2</f>
        <v>0.9</v>
      </c>
      <c r="AL32">
        <v>0.875</v>
      </c>
      <c r="AM32">
        <f t="shared" ref="AM32" si="126">ROUND(AL32*2,1)/2</f>
        <v>0.9</v>
      </c>
      <c r="AN32">
        <v>0</v>
      </c>
      <c r="AO32">
        <v>0</v>
      </c>
      <c r="AP32">
        <f t="shared" si="7"/>
        <v>0</v>
      </c>
      <c r="AQ32">
        <v>3</v>
      </c>
      <c r="AR32">
        <v>0</v>
      </c>
      <c r="AS32">
        <v>0</v>
      </c>
      <c r="AT32">
        <f t="shared" si="8"/>
        <v>0</v>
      </c>
      <c r="AU32">
        <v>0</v>
      </c>
      <c r="AV32">
        <v>0</v>
      </c>
      <c r="AW32" t="str">
        <f t="shared" si="9"/>
        <v/>
      </c>
      <c r="AX32">
        <v>0</v>
      </c>
      <c r="AY32">
        <v>0</v>
      </c>
      <c r="AZ32" t="str">
        <f t="shared" si="10"/>
        <v/>
      </c>
      <c r="BA32">
        <v>0</v>
      </c>
      <c r="BB32">
        <v>1</v>
      </c>
      <c r="BC32" t="str">
        <f t="shared" si="11"/>
        <v>third_digit</v>
      </c>
      <c r="BD32">
        <v>0</v>
      </c>
      <c r="BE32">
        <v>1</v>
      </c>
      <c r="BF32" t="str">
        <f t="shared" si="12"/>
        <v>last_digit</v>
      </c>
      <c r="BG32">
        <v>0</v>
      </c>
      <c r="BH32">
        <v>1</v>
      </c>
      <c r="BI32" t="str">
        <f t="shared" si="13"/>
        <v>second_last_digit</v>
      </c>
      <c r="BJ32">
        <v>0</v>
      </c>
      <c r="BK32">
        <v>1</v>
      </c>
      <c r="BL32" t="str">
        <f t="shared" si="14"/>
        <v>third_last_digit</v>
      </c>
    </row>
    <row r="33" spans="1:64" x14ac:dyDescent="0.25">
      <c r="A33">
        <v>30</v>
      </c>
      <c r="B33" t="s">
        <v>77</v>
      </c>
      <c r="C33">
        <v>0</v>
      </c>
      <c r="D33">
        <v>1</v>
      </c>
      <c r="E33">
        <v>0.47172499736010398</v>
      </c>
      <c r="F33">
        <v>0.52810555372092205</v>
      </c>
      <c r="G33">
        <v>1.6944891897368599E-4</v>
      </c>
      <c r="H33">
        <v>0.64285714285714302</v>
      </c>
      <c r="I33">
        <v>0</v>
      </c>
      <c r="J33">
        <v>0</v>
      </c>
      <c r="K33">
        <v>0.35714285714285698</v>
      </c>
      <c r="L33">
        <v>0</v>
      </c>
      <c r="M33">
        <v>0</v>
      </c>
      <c r="N33">
        <v>0</v>
      </c>
      <c r="O33">
        <v>14</v>
      </c>
      <c r="P33">
        <v>0</v>
      </c>
      <c r="Q33">
        <v>1</v>
      </c>
      <c r="R33">
        <v>0</v>
      </c>
      <c r="S33">
        <v>0</v>
      </c>
      <c r="T33">
        <v>0</v>
      </c>
      <c r="U33" t="str">
        <f t="shared" si="0"/>
        <v>7 &lt;= length &lt;= 15</v>
      </c>
      <c r="V33">
        <v>0</v>
      </c>
      <c r="W33">
        <v>1</v>
      </c>
      <c r="X33">
        <v>0</v>
      </c>
      <c r="Y33">
        <v>0</v>
      </c>
      <c r="Z33">
        <v>0</v>
      </c>
      <c r="AA33" t="str">
        <f t="shared" si="1"/>
        <v>10 &lt;= length &lt;= 23</v>
      </c>
      <c r="AB33">
        <v>0.92857142857142905</v>
      </c>
      <c r="AC33">
        <f t="shared" si="2"/>
        <v>0.95</v>
      </c>
      <c r="AD33">
        <v>0.92857142857142905</v>
      </c>
      <c r="AE33">
        <f t="shared" si="2"/>
        <v>0.95</v>
      </c>
      <c r="AF33">
        <v>0.92857142857142905</v>
      </c>
      <c r="AG33">
        <f t="shared" ref="AG33" si="127">ROUND(AF33*2,1)/2</f>
        <v>0.95</v>
      </c>
      <c r="AH33">
        <v>0</v>
      </c>
      <c r="AI33">
        <f t="shared" ref="AI33" si="128">ROUND(AH33*2,1)/2</f>
        <v>0</v>
      </c>
      <c r="AJ33">
        <v>0</v>
      </c>
      <c r="AK33">
        <f t="shared" ref="AK33" si="129">ROUND(AJ33*2,1)/2</f>
        <v>0</v>
      </c>
      <c r="AL33">
        <v>0</v>
      </c>
      <c r="AM33">
        <f t="shared" ref="AM33" si="130">ROUND(AL33*2,1)/2</f>
        <v>0</v>
      </c>
      <c r="AN33">
        <v>3</v>
      </c>
      <c r="AO33">
        <v>0.214285714285714</v>
      </c>
      <c r="AP33">
        <f t="shared" si="7"/>
        <v>0.2</v>
      </c>
      <c r="AQ33">
        <v>3</v>
      </c>
      <c r="AR33">
        <v>3</v>
      </c>
      <c r="AS33">
        <v>0.214285714285714</v>
      </c>
      <c r="AT33">
        <f t="shared" si="8"/>
        <v>0.2</v>
      </c>
      <c r="AU33">
        <v>1</v>
      </c>
      <c r="AV33">
        <v>0</v>
      </c>
      <c r="AW33" t="str">
        <f t="shared" si="9"/>
        <v>first_ascii</v>
      </c>
      <c r="AX33">
        <v>1</v>
      </c>
      <c r="AY33">
        <v>0</v>
      </c>
      <c r="AZ33" t="str">
        <f t="shared" si="10"/>
        <v>second_ascii</v>
      </c>
      <c r="BA33">
        <v>1</v>
      </c>
      <c r="BB33">
        <v>0</v>
      </c>
      <c r="BC33" t="str">
        <f t="shared" si="11"/>
        <v>third_ascii</v>
      </c>
      <c r="BD33">
        <v>1</v>
      </c>
      <c r="BE33">
        <v>0</v>
      </c>
      <c r="BF33" t="str">
        <f t="shared" si="12"/>
        <v>last_ascii</v>
      </c>
      <c r="BG33">
        <v>1</v>
      </c>
      <c r="BH33">
        <v>0</v>
      </c>
      <c r="BI33" t="str">
        <f t="shared" si="13"/>
        <v>second_last_ascii</v>
      </c>
      <c r="BJ33">
        <v>1</v>
      </c>
      <c r="BK33">
        <v>0</v>
      </c>
      <c r="BL33" t="str">
        <f t="shared" si="14"/>
        <v>third_last_ascii</v>
      </c>
    </row>
    <row r="34" spans="1:64" x14ac:dyDescent="0.25">
      <c r="A34">
        <v>31</v>
      </c>
      <c r="B34" t="s">
        <v>78</v>
      </c>
      <c r="C34">
        <v>1</v>
      </c>
      <c r="D34">
        <v>1</v>
      </c>
      <c r="E34">
        <v>7.2792617097032594E-2</v>
      </c>
      <c r="F34">
        <v>0.92702491619220395</v>
      </c>
      <c r="G34">
        <v>1.82466710763349E-4</v>
      </c>
      <c r="H34">
        <v>0.53846153846153799</v>
      </c>
      <c r="I34">
        <v>3.8461538461538498E-2</v>
      </c>
      <c r="J34">
        <v>7.69230769230769E-2</v>
      </c>
      <c r="K34">
        <v>0.34615384615384598</v>
      </c>
      <c r="L34">
        <v>0</v>
      </c>
      <c r="M34">
        <v>0</v>
      </c>
      <c r="N34">
        <v>0</v>
      </c>
      <c r="O34">
        <v>26</v>
      </c>
      <c r="P34">
        <v>0</v>
      </c>
      <c r="Q34">
        <v>0</v>
      </c>
      <c r="R34">
        <v>1</v>
      </c>
      <c r="S34">
        <v>0</v>
      </c>
      <c r="T34">
        <v>0</v>
      </c>
      <c r="U34" t="str">
        <f t="shared" si="0"/>
        <v>15 &lt;= length &lt;= 30</v>
      </c>
      <c r="V34">
        <v>0</v>
      </c>
      <c r="W34">
        <v>0</v>
      </c>
      <c r="X34">
        <v>1</v>
      </c>
      <c r="Y34">
        <v>0</v>
      </c>
      <c r="Z34">
        <v>0</v>
      </c>
      <c r="AA34" t="str">
        <f t="shared" si="1"/>
        <v>23 &lt;= length &lt;= 30</v>
      </c>
      <c r="AB34">
        <v>0.76923076923076905</v>
      </c>
      <c r="AC34">
        <f t="shared" si="2"/>
        <v>0.75</v>
      </c>
      <c r="AD34">
        <v>0.76923076923076905</v>
      </c>
      <c r="AE34">
        <f t="shared" si="2"/>
        <v>0.75</v>
      </c>
      <c r="AF34">
        <v>0.76923076923076905</v>
      </c>
      <c r="AG34">
        <f t="shared" ref="AG34" si="131">ROUND(AF34*2,1)/2</f>
        <v>0.75</v>
      </c>
      <c r="AH34">
        <v>7.69230769230769E-2</v>
      </c>
      <c r="AI34">
        <f t="shared" ref="AI34" si="132">ROUND(AH34*2,1)/2</f>
        <v>0.1</v>
      </c>
      <c r="AJ34">
        <v>0.115384615384615</v>
      </c>
      <c r="AK34">
        <f t="shared" ref="AK34" si="133">ROUND(AJ34*2,1)/2</f>
        <v>0.1</v>
      </c>
      <c r="AL34">
        <v>0.15384615384615399</v>
      </c>
      <c r="AM34">
        <f t="shared" ref="AM34" si="134">ROUND(AL34*2,1)/2</f>
        <v>0.15</v>
      </c>
      <c r="AN34">
        <v>4</v>
      </c>
      <c r="AO34">
        <v>0.15384615384615399</v>
      </c>
      <c r="AP34">
        <f t="shared" si="7"/>
        <v>0.15</v>
      </c>
      <c r="AQ34">
        <v>6</v>
      </c>
      <c r="AR34">
        <v>6</v>
      </c>
      <c r="AS34">
        <v>0.230769230769231</v>
      </c>
      <c r="AT34">
        <f t="shared" si="8"/>
        <v>0.25</v>
      </c>
      <c r="AU34">
        <v>1</v>
      </c>
      <c r="AV34">
        <v>0</v>
      </c>
      <c r="AW34" t="str">
        <f t="shared" si="9"/>
        <v>first_ascii</v>
      </c>
      <c r="AX34">
        <v>1</v>
      </c>
      <c r="AY34">
        <v>0</v>
      </c>
      <c r="AZ34" t="str">
        <f t="shared" si="10"/>
        <v>second_ascii</v>
      </c>
      <c r="BA34">
        <v>0</v>
      </c>
      <c r="BB34">
        <v>0</v>
      </c>
      <c r="BC34" t="str">
        <f t="shared" si="11"/>
        <v/>
      </c>
      <c r="BD34">
        <v>1</v>
      </c>
      <c r="BE34">
        <v>0</v>
      </c>
      <c r="BF34" t="str">
        <f t="shared" si="12"/>
        <v>last_ascii</v>
      </c>
      <c r="BG34">
        <v>1</v>
      </c>
      <c r="BH34">
        <v>0</v>
      </c>
      <c r="BI34" t="str">
        <f t="shared" si="13"/>
        <v>second_last_ascii</v>
      </c>
      <c r="BJ34">
        <v>1</v>
      </c>
      <c r="BK34">
        <v>0</v>
      </c>
      <c r="BL34" t="str">
        <f t="shared" si="14"/>
        <v>third_last_ascii</v>
      </c>
    </row>
    <row r="35" spans="1:64" x14ac:dyDescent="0.25">
      <c r="A35">
        <v>32</v>
      </c>
      <c r="B35" t="s">
        <v>79</v>
      </c>
      <c r="C35">
        <v>2</v>
      </c>
      <c r="D35">
        <v>2</v>
      </c>
      <c r="E35">
        <v>7.0081628207569794E-5</v>
      </c>
      <c r="F35">
        <v>7.2533647199188502E-3</v>
      </c>
      <c r="G35">
        <v>0.99267655365187402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  <c r="U35" t="str">
        <f t="shared" si="0"/>
        <v>7 &lt;= length &lt;= 15</v>
      </c>
      <c r="V35">
        <v>0</v>
      </c>
      <c r="W35">
        <v>1</v>
      </c>
      <c r="X35">
        <v>0</v>
      </c>
      <c r="Y35">
        <v>0</v>
      </c>
      <c r="Z35">
        <v>0</v>
      </c>
      <c r="AA35" t="str">
        <f t="shared" si="1"/>
        <v>10 &lt;= length &lt;= 23</v>
      </c>
      <c r="AB35">
        <v>0</v>
      </c>
      <c r="AC35">
        <f t="shared" si="2"/>
        <v>0</v>
      </c>
      <c r="AD35">
        <v>0</v>
      </c>
      <c r="AE35">
        <f t="shared" si="2"/>
        <v>0</v>
      </c>
      <c r="AF35">
        <v>0</v>
      </c>
      <c r="AG35">
        <f t="shared" ref="AG35" si="135">ROUND(AF35*2,1)/2</f>
        <v>0</v>
      </c>
      <c r="AH35">
        <v>1</v>
      </c>
      <c r="AI35">
        <f t="shared" ref="AI35" si="136">ROUND(AH35*2,1)/2</f>
        <v>1</v>
      </c>
      <c r="AJ35">
        <v>1</v>
      </c>
      <c r="AK35">
        <f t="shared" ref="AK35" si="137">ROUND(AJ35*2,1)/2</f>
        <v>1</v>
      </c>
      <c r="AL35">
        <v>1</v>
      </c>
      <c r="AM35">
        <f t="shared" ref="AM35" si="138">ROUND(AL35*2,1)/2</f>
        <v>1</v>
      </c>
      <c r="AN35">
        <v>0</v>
      </c>
      <c r="AO35">
        <v>0</v>
      </c>
      <c r="AP35">
        <f t="shared" si="7"/>
        <v>0</v>
      </c>
      <c r="AQ35">
        <v>1</v>
      </c>
      <c r="AR35">
        <v>0</v>
      </c>
      <c r="AS35">
        <v>0</v>
      </c>
      <c r="AT35">
        <f t="shared" si="8"/>
        <v>0</v>
      </c>
      <c r="AU35">
        <v>0</v>
      </c>
      <c r="AV35">
        <v>1</v>
      </c>
      <c r="AW35" t="str">
        <f t="shared" si="9"/>
        <v>first_digit</v>
      </c>
      <c r="AX35">
        <v>0</v>
      </c>
      <c r="AY35">
        <v>1</v>
      </c>
      <c r="AZ35" t="str">
        <f t="shared" si="10"/>
        <v>second_digit</v>
      </c>
      <c r="BA35">
        <v>0</v>
      </c>
      <c r="BB35">
        <v>1</v>
      </c>
      <c r="BC35" t="str">
        <f t="shared" si="11"/>
        <v>third_digit</v>
      </c>
      <c r="BD35">
        <v>0</v>
      </c>
      <c r="BE35">
        <v>1</v>
      </c>
      <c r="BF35" t="str">
        <f t="shared" si="12"/>
        <v>last_digit</v>
      </c>
      <c r="BG35">
        <v>0</v>
      </c>
      <c r="BH35">
        <v>1</v>
      </c>
      <c r="BI35" t="str">
        <f t="shared" si="13"/>
        <v>second_last_digit</v>
      </c>
      <c r="BJ35">
        <v>0</v>
      </c>
      <c r="BK35">
        <v>1</v>
      </c>
      <c r="BL35" t="str">
        <f t="shared" si="14"/>
        <v>third_last_digit</v>
      </c>
    </row>
    <row r="36" spans="1:64" x14ac:dyDescent="0.25">
      <c r="A36">
        <v>33</v>
      </c>
      <c r="B36" t="s">
        <v>80</v>
      </c>
      <c r="C36">
        <v>0</v>
      </c>
      <c r="D36">
        <v>1</v>
      </c>
      <c r="E36">
        <v>0.27456286894126902</v>
      </c>
      <c r="F36">
        <v>0.72524823377904102</v>
      </c>
      <c r="G36">
        <v>1.88897279689682E-4</v>
      </c>
      <c r="H36">
        <v>0.54545454545454497</v>
      </c>
      <c r="I36">
        <v>0</v>
      </c>
      <c r="J36">
        <v>0</v>
      </c>
      <c r="K36">
        <v>0.45454545454545497</v>
      </c>
      <c r="L36">
        <v>0</v>
      </c>
      <c r="M36">
        <v>0</v>
      </c>
      <c r="N36">
        <v>0</v>
      </c>
      <c r="O36">
        <v>11</v>
      </c>
      <c r="P36">
        <v>0</v>
      </c>
      <c r="Q36">
        <v>1</v>
      </c>
      <c r="R36">
        <v>0</v>
      </c>
      <c r="S36">
        <v>0</v>
      </c>
      <c r="T36">
        <v>0</v>
      </c>
      <c r="U36" t="str">
        <f t="shared" si="0"/>
        <v>7 &lt;= length &lt;= 15</v>
      </c>
      <c r="V36">
        <v>0</v>
      </c>
      <c r="W36">
        <v>1</v>
      </c>
      <c r="X36">
        <v>0</v>
      </c>
      <c r="Y36">
        <v>0</v>
      </c>
      <c r="Z36">
        <v>0</v>
      </c>
      <c r="AA36" t="str">
        <f t="shared" si="1"/>
        <v>10 &lt;= length &lt;= 23</v>
      </c>
      <c r="AB36">
        <v>0.54545454545454497</v>
      </c>
      <c r="AC36">
        <f t="shared" si="2"/>
        <v>0.55000000000000004</v>
      </c>
      <c r="AD36">
        <v>0.54545454545454497</v>
      </c>
      <c r="AE36">
        <f t="shared" si="2"/>
        <v>0.55000000000000004</v>
      </c>
      <c r="AF36">
        <v>0.54545454545454497</v>
      </c>
      <c r="AG36">
        <f t="shared" ref="AG36" si="139">ROUND(AF36*2,1)/2</f>
        <v>0.55000000000000004</v>
      </c>
      <c r="AH36">
        <v>0</v>
      </c>
      <c r="AI36">
        <f t="shared" ref="AI36" si="140">ROUND(AH36*2,1)/2</f>
        <v>0</v>
      </c>
      <c r="AJ36">
        <v>0</v>
      </c>
      <c r="AK36">
        <f t="shared" ref="AK36" si="141">ROUND(AJ36*2,1)/2</f>
        <v>0</v>
      </c>
      <c r="AL36">
        <v>0</v>
      </c>
      <c r="AM36">
        <f t="shared" ref="AM36" si="142">ROUND(AL36*2,1)/2</f>
        <v>0</v>
      </c>
      <c r="AN36">
        <v>3</v>
      </c>
      <c r="AO36">
        <v>0.27272727272727298</v>
      </c>
      <c r="AP36">
        <f t="shared" si="7"/>
        <v>0.25</v>
      </c>
      <c r="AQ36">
        <v>3</v>
      </c>
      <c r="AR36">
        <v>3</v>
      </c>
      <c r="AS36">
        <v>0.27272727272727298</v>
      </c>
      <c r="AT36">
        <f t="shared" si="8"/>
        <v>0.25</v>
      </c>
      <c r="AU36">
        <v>1</v>
      </c>
      <c r="AV36">
        <v>0</v>
      </c>
      <c r="AW36" t="str">
        <f t="shared" si="9"/>
        <v>first_ascii</v>
      </c>
      <c r="AX36">
        <v>1</v>
      </c>
      <c r="AY36">
        <v>0</v>
      </c>
      <c r="AZ36" t="str">
        <f t="shared" si="10"/>
        <v>second_ascii</v>
      </c>
      <c r="BA36">
        <v>0</v>
      </c>
      <c r="BB36">
        <v>0</v>
      </c>
      <c r="BC36" t="str">
        <f t="shared" si="11"/>
        <v/>
      </c>
      <c r="BD36">
        <v>1</v>
      </c>
      <c r="BE36">
        <v>0</v>
      </c>
      <c r="BF36" t="str">
        <f t="shared" si="12"/>
        <v>last_ascii</v>
      </c>
      <c r="BG36">
        <v>1</v>
      </c>
      <c r="BH36">
        <v>0</v>
      </c>
      <c r="BI36" t="str">
        <f t="shared" si="13"/>
        <v>second_last_ascii</v>
      </c>
      <c r="BJ36">
        <v>1</v>
      </c>
      <c r="BK36">
        <v>0</v>
      </c>
      <c r="BL36" t="str">
        <f t="shared" si="14"/>
        <v>third_last_ascii</v>
      </c>
    </row>
    <row r="37" spans="1:64" x14ac:dyDescent="0.25">
      <c r="A37">
        <v>34</v>
      </c>
      <c r="B37" t="s">
        <v>81</v>
      </c>
      <c r="C37">
        <v>1</v>
      </c>
      <c r="D37">
        <v>1</v>
      </c>
      <c r="E37">
        <v>1.22095350773697E-2</v>
      </c>
      <c r="F37">
        <v>0.98726234764836096</v>
      </c>
      <c r="G37">
        <v>5.2811727426883403E-4</v>
      </c>
      <c r="H37">
        <v>0.59090909090909105</v>
      </c>
      <c r="I37">
        <v>4.5454545454545497E-2</v>
      </c>
      <c r="J37">
        <v>6.8181818181818205E-2</v>
      </c>
      <c r="K37">
        <v>0.29545454545454503</v>
      </c>
      <c r="L37">
        <v>0</v>
      </c>
      <c r="M37">
        <v>0</v>
      </c>
      <c r="N37">
        <v>0</v>
      </c>
      <c r="O37">
        <v>44</v>
      </c>
      <c r="P37">
        <v>0</v>
      </c>
      <c r="Q37">
        <v>0</v>
      </c>
      <c r="R37">
        <v>0</v>
      </c>
      <c r="S37">
        <v>1</v>
      </c>
      <c r="T37">
        <v>0</v>
      </c>
      <c r="U37" t="str">
        <f t="shared" si="0"/>
        <v>30 &lt;= length &lt;= 45</v>
      </c>
      <c r="V37">
        <v>0</v>
      </c>
      <c r="W37">
        <v>0</v>
      </c>
      <c r="X37">
        <v>0</v>
      </c>
      <c r="Y37">
        <v>1</v>
      </c>
      <c r="Z37">
        <v>0</v>
      </c>
      <c r="AA37" t="str">
        <f t="shared" si="1"/>
        <v>30 &lt;= length &lt;= 45</v>
      </c>
      <c r="AB37">
        <v>0.90909090909090895</v>
      </c>
      <c r="AC37">
        <f t="shared" si="2"/>
        <v>0.9</v>
      </c>
      <c r="AD37">
        <v>0.90909090909090895</v>
      </c>
      <c r="AE37">
        <f t="shared" si="2"/>
        <v>0.9</v>
      </c>
      <c r="AF37">
        <v>0.90909090909090895</v>
      </c>
      <c r="AG37">
        <f t="shared" ref="AG37" si="143">ROUND(AF37*2,1)/2</f>
        <v>0.9</v>
      </c>
      <c r="AH37">
        <v>6.8181818181818205E-2</v>
      </c>
      <c r="AI37">
        <f t="shared" ref="AI37" si="144">ROUND(AH37*2,1)/2</f>
        <v>0.05</v>
      </c>
      <c r="AJ37">
        <v>0.13636363636363599</v>
      </c>
      <c r="AK37">
        <f t="shared" ref="AK37" si="145">ROUND(AJ37*2,1)/2</f>
        <v>0.15</v>
      </c>
      <c r="AL37">
        <v>0.204545454545455</v>
      </c>
      <c r="AM37">
        <f t="shared" ref="AM37" si="146">ROUND(AL37*2,1)/2</f>
        <v>0.2</v>
      </c>
      <c r="AN37">
        <v>5</v>
      </c>
      <c r="AO37">
        <v>0.11363636363636399</v>
      </c>
      <c r="AP37">
        <f t="shared" si="7"/>
        <v>0.1</v>
      </c>
      <c r="AQ37">
        <v>9</v>
      </c>
      <c r="AR37">
        <v>9</v>
      </c>
      <c r="AS37">
        <v>0.204545454545455</v>
      </c>
      <c r="AT37">
        <f t="shared" si="8"/>
        <v>0.2</v>
      </c>
      <c r="AU37">
        <v>0</v>
      </c>
      <c r="AV37">
        <v>1</v>
      </c>
      <c r="AW37" t="str">
        <f t="shared" si="9"/>
        <v>first_digit</v>
      </c>
      <c r="AX37">
        <v>0</v>
      </c>
      <c r="AY37">
        <v>1</v>
      </c>
      <c r="AZ37" t="str">
        <f t="shared" si="10"/>
        <v>second_digit</v>
      </c>
      <c r="BA37">
        <v>0</v>
      </c>
      <c r="BB37">
        <v>0</v>
      </c>
      <c r="BC37" t="str">
        <f t="shared" si="11"/>
        <v/>
      </c>
      <c r="BD37">
        <v>1</v>
      </c>
      <c r="BE37">
        <v>0</v>
      </c>
      <c r="BF37" t="str">
        <f t="shared" si="12"/>
        <v>last_ascii</v>
      </c>
      <c r="BG37">
        <v>1</v>
      </c>
      <c r="BH37">
        <v>0</v>
      </c>
      <c r="BI37" t="str">
        <f t="shared" si="13"/>
        <v>second_last_ascii</v>
      </c>
      <c r="BJ37">
        <v>1</v>
      </c>
      <c r="BK37">
        <v>0</v>
      </c>
      <c r="BL37" t="str">
        <f t="shared" si="14"/>
        <v>third_last_ascii</v>
      </c>
    </row>
    <row r="38" spans="1:64" x14ac:dyDescent="0.25">
      <c r="A38">
        <v>35</v>
      </c>
      <c r="B38" t="s">
        <v>82</v>
      </c>
      <c r="C38">
        <v>2</v>
      </c>
      <c r="D38">
        <v>2</v>
      </c>
      <c r="E38">
        <v>7.0081628207569794E-5</v>
      </c>
      <c r="F38">
        <v>7.2533647199188502E-3</v>
      </c>
      <c r="G38">
        <v>0.99267655365187402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  <c r="U38" t="str">
        <f t="shared" si="0"/>
        <v>7 &lt;= length &lt;= 15</v>
      </c>
      <c r="V38">
        <v>0</v>
      </c>
      <c r="W38">
        <v>1</v>
      </c>
      <c r="X38">
        <v>0</v>
      </c>
      <c r="Y38">
        <v>0</v>
      </c>
      <c r="Z38">
        <v>0</v>
      </c>
      <c r="AA38" t="str">
        <f t="shared" si="1"/>
        <v>10 &lt;= length &lt;= 23</v>
      </c>
      <c r="AB38">
        <v>0</v>
      </c>
      <c r="AC38">
        <f t="shared" si="2"/>
        <v>0</v>
      </c>
      <c r="AD38">
        <v>0</v>
      </c>
      <c r="AE38">
        <f t="shared" si="2"/>
        <v>0</v>
      </c>
      <c r="AF38">
        <v>0</v>
      </c>
      <c r="AG38">
        <f t="shared" ref="AG38" si="147">ROUND(AF38*2,1)/2</f>
        <v>0</v>
      </c>
      <c r="AH38">
        <v>1</v>
      </c>
      <c r="AI38">
        <f t="shared" ref="AI38" si="148">ROUND(AH38*2,1)/2</f>
        <v>1</v>
      </c>
      <c r="AJ38">
        <v>1</v>
      </c>
      <c r="AK38">
        <f t="shared" ref="AK38" si="149">ROUND(AJ38*2,1)/2</f>
        <v>1</v>
      </c>
      <c r="AL38">
        <v>1</v>
      </c>
      <c r="AM38">
        <f t="shared" ref="AM38" si="150">ROUND(AL38*2,1)/2</f>
        <v>1</v>
      </c>
      <c r="AN38">
        <v>0</v>
      </c>
      <c r="AO38">
        <v>0</v>
      </c>
      <c r="AP38">
        <f t="shared" si="7"/>
        <v>0</v>
      </c>
      <c r="AQ38">
        <v>1</v>
      </c>
      <c r="AR38">
        <v>0</v>
      </c>
      <c r="AS38">
        <v>0</v>
      </c>
      <c r="AT38">
        <f t="shared" si="8"/>
        <v>0</v>
      </c>
      <c r="AU38">
        <v>0</v>
      </c>
      <c r="AV38">
        <v>1</v>
      </c>
      <c r="AW38" t="str">
        <f t="shared" si="9"/>
        <v>first_digit</v>
      </c>
      <c r="AX38">
        <v>0</v>
      </c>
      <c r="AY38">
        <v>1</v>
      </c>
      <c r="AZ38" t="str">
        <f t="shared" si="10"/>
        <v>second_digit</v>
      </c>
      <c r="BA38">
        <v>0</v>
      </c>
      <c r="BB38">
        <v>1</v>
      </c>
      <c r="BC38" t="str">
        <f t="shared" si="11"/>
        <v>third_digit</v>
      </c>
      <c r="BD38">
        <v>0</v>
      </c>
      <c r="BE38">
        <v>1</v>
      </c>
      <c r="BF38" t="str">
        <f t="shared" si="12"/>
        <v>last_digit</v>
      </c>
      <c r="BG38">
        <v>0</v>
      </c>
      <c r="BH38">
        <v>1</v>
      </c>
      <c r="BI38" t="str">
        <f t="shared" si="13"/>
        <v>second_last_digit</v>
      </c>
      <c r="BJ38">
        <v>0</v>
      </c>
      <c r="BK38">
        <v>1</v>
      </c>
      <c r="BL38" t="str">
        <f t="shared" si="14"/>
        <v>third_last_digit</v>
      </c>
    </row>
    <row r="39" spans="1:64" x14ac:dyDescent="0.25">
      <c r="A39">
        <v>36</v>
      </c>
      <c r="B39" t="s">
        <v>83</v>
      </c>
      <c r="C39">
        <v>0</v>
      </c>
      <c r="D39">
        <v>1</v>
      </c>
      <c r="E39">
        <v>0.488679904588667</v>
      </c>
      <c r="F39">
        <v>0.51110664458395605</v>
      </c>
      <c r="G39">
        <v>2.13450827376619E-4</v>
      </c>
      <c r="H39">
        <v>0.71428571428571397</v>
      </c>
      <c r="I39">
        <v>0</v>
      </c>
      <c r="J39">
        <v>0</v>
      </c>
      <c r="K39">
        <v>0.28571428571428598</v>
      </c>
      <c r="L39">
        <v>0</v>
      </c>
      <c r="M39">
        <v>0</v>
      </c>
      <c r="N39">
        <v>0</v>
      </c>
      <c r="O39">
        <v>21</v>
      </c>
      <c r="P39">
        <v>0</v>
      </c>
      <c r="Q39">
        <v>0</v>
      </c>
      <c r="R39">
        <v>1</v>
      </c>
      <c r="S39">
        <v>0</v>
      </c>
      <c r="T39">
        <v>0</v>
      </c>
      <c r="U39" t="str">
        <f t="shared" si="0"/>
        <v>15 &lt;= length &lt;= 30</v>
      </c>
      <c r="V39">
        <v>0</v>
      </c>
      <c r="W39">
        <v>1</v>
      </c>
      <c r="X39">
        <v>0</v>
      </c>
      <c r="Y39">
        <v>0</v>
      </c>
      <c r="Z39">
        <v>0</v>
      </c>
      <c r="AA39" t="str">
        <f t="shared" si="1"/>
        <v>10 &lt;= length &lt;= 23</v>
      </c>
      <c r="AB39">
        <v>0.952380952380952</v>
      </c>
      <c r="AC39">
        <f t="shared" si="2"/>
        <v>0.95</v>
      </c>
      <c r="AD39">
        <v>0.952380952380952</v>
      </c>
      <c r="AE39">
        <f t="shared" si="2"/>
        <v>0.95</v>
      </c>
      <c r="AF39">
        <v>0.952380952380952</v>
      </c>
      <c r="AG39">
        <f t="shared" ref="AG39" si="151">ROUND(AF39*2,1)/2</f>
        <v>0.95</v>
      </c>
      <c r="AH39">
        <v>0</v>
      </c>
      <c r="AI39">
        <f t="shared" ref="AI39" si="152">ROUND(AH39*2,1)/2</f>
        <v>0</v>
      </c>
      <c r="AJ39">
        <v>0</v>
      </c>
      <c r="AK39">
        <f t="shared" ref="AK39" si="153">ROUND(AJ39*2,1)/2</f>
        <v>0</v>
      </c>
      <c r="AL39">
        <v>0</v>
      </c>
      <c r="AM39">
        <f t="shared" ref="AM39" si="154">ROUND(AL39*2,1)/2</f>
        <v>0</v>
      </c>
      <c r="AN39">
        <v>3</v>
      </c>
      <c r="AO39">
        <v>0.14285714285714299</v>
      </c>
      <c r="AP39">
        <f t="shared" si="7"/>
        <v>0.15</v>
      </c>
      <c r="AQ39">
        <v>4</v>
      </c>
      <c r="AR39">
        <v>4</v>
      </c>
      <c r="AS39">
        <v>0.19047619047618999</v>
      </c>
      <c r="AT39">
        <f t="shared" si="8"/>
        <v>0.2</v>
      </c>
      <c r="AU39">
        <v>1</v>
      </c>
      <c r="AV39">
        <v>0</v>
      </c>
      <c r="AW39" t="str">
        <f t="shared" si="9"/>
        <v>first_ascii</v>
      </c>
      <c r="AX39">
        <v>1</v>
      </c>
      <c r="AY39">
        <v>0</v>
      </c>
      <c r="AZ39" t="str">
        <f t="shared" si="10"/>
        <v>second_ascii</v>
      </c>
      <c r="BA39">
        <v>1</v>
      </c>
      <c r="BB39">
        <v>0</v>
      </c>
      <c r="BC39" t="str">
        <f t="shared" si="11"/>
        <v>third_ascii</v>
      </c>
      <c r="BD39">
        <v>1</v>
      </c>
      <c r="BE39">
        <v>0</v>
      </c>
      <c r="BF39" t="str">
        <f t="shared" si="12"/>
        <v>last_ascii</v>
      </c>
      <c r="BG39">
        <v>1</v>
      </c>
      <c r="BH39">
        <v>0</v>
      </c>
      <c r="BI39" t="str">
        <f t="shared" si="13"/>
        <v>second_last_ascii</v>
      </c>
      <c r="BJ39">
        <v>1</v>
      </c>
      <c r="BK39">
        <v>0</v>
      </c>
      <c r="BL39" t="str">
        <f t="shared" si="14"/>
        <v>third_last_ascii</v>
      </c>
    </row>
    <row r="40" spans="1:64" x14ac:dyDescent="0.25">
      <c r="A40">
        <v>37</v>
      </c>
      <c r="B40" t="s">
        <v>84</v>
      </c>
      <c r="C40">
        <v>1</v>
      </c>
      <c r="D40">
        <v>1</v>
      </c>
      <c r="E40">
        <v>3.5257607987589701E-2</v>
      </c>
      <c r="F40">
        <v>0.96307746590959897</v>
      </c>
      <c r="G40">
        <v>1.66492610281088E-3</v>
      </c>
      <c r="H40">
        <v>0.52</v>
      </c>
      <c r="I40">
        <v>0.12</v>
      </c>
      <c r="J40">
        <v>0.12</v>
      </c>
      <c r="K40">
        <v>0.24</v>
      </c>
      <c r="L40">
        <v>0</v>
      </c>
      <c r="M40">
        <v>0</v>
      </c>
      <c r="N40">
        <v>0</v>
      </c>
      <c r="O40">
        <v>25</v>
      </c>
      <c r="P40">
        <v>0</v>
      </c>
      <c r="Q40">
        <v>0</v>
      </c>
      <c r="R40">
        <v>1</v>
      </c>
      <c r="S40">
        <v>0</v>
      </c>
      <c r="T40">
        <v>0</v>
      </c>
      <c r="U40" t="str">
        <f t="shared" si="0"/>
        <v>15 &lt;= length &lt;= 30</v>
      </c>
      <c r="V40">
        <v>0</v>
      </c>
      <c r="W40">
        <v>0</v>
      </c>
      <c r="X40">
        <v>1</v>
      </c>
      <c r="Y40">
        <v>0</v>
      </c>
      <c r="Z40">
        <v>0</v>
      </c>
      <c r="AA40" t="str">
        <f t="shared" si="1"/>
        <v>23 &lt;= length &lt;= 30</v>
      </c>
      <c r="AB40">
        <v>0.76</v>
      </c>
      <c r="AC40">
        <f t="shared" si="2"/>
        <v>0.75</v>
      </c>
      <c r="AD40">
        <v>0.84</v>
      </c>
      <c r="AE40">
        <f t="shared" si="2"/>
        <v>0.85</v>
      </c>
      <c r="AF40">
        <v>0.84</v>
      </c>
      <c r="AG40">
        <f t="shared" ref="AG40" si="155">ROUND(AF40*2,1)/2</f>
        <v>0.85</v>
      </c>
      <c r="AH40">
        <v>0.12</v>
      </c>
      <c r="AI40">
        <f t="shared" ref="AI40" si="156">ROUND(AH40*2,1)/2</f>
        <v>0.1</v>
      </c>
      <c r="AJ40">
        <v>0.16</v>
      </c>
      <c r="AK40">
        <f t="shared" ref="AK40" si="157">ROUND(AJ40*2,1)/2</f>
        <v>0.15</v>
      </c>
      <c r="AL40">
        <v>0.28000000000000003</v>
      </c>
      <c r="AM40">
        <f t="shared" ref="AM40" si="158">ROUND(AL40*2,1)/2</f>
        <v>0.3</v>
      </c>
      <c r="AN40">
        <v>1</v>
      </c>
      <c r="AO40">
        <v>0.04</v>
      </c>
      <c r="AP40">
        <f t="shared" si="7"/>
        <v>0.05</v>
      </c>
      <c r="AQ40">
        <v>6</v>
      </c>
      <c r="AR40">
        <v>8</v>
      </c>
      <c r="AS40">
        <v>0.32</v>
      </c>
      <c r="AT40">
        <f t="shared" si="8"/>
        <v>0.3</v>
      </c>
      <c r="AU40">
        <v>0</v>
      </c>
      <c r="AV40">
        <v>1</v>
      </c>
      <c r="AW40" t="str">
        <f t="shared" si="9"/>
        <v>first_digit</v>
      </c>
      <c r="AX40">
        <v>0</v>
      </c>
      <c r="AY40">
        <v>1</v>
      </c>
      <c r="AZ40" t="str">
        <f t="shared" si="10"/>
        <v>second_digit</v>
      </c>
      <c r="BA40">
        <v>0</v>
      </c>
      <c r="BB40">
        <v>0</v>
      </c>
      <c r="BC40" t="str">
        <f t="shared" si="11"/>
        <v/>
      </c>
      <c r="BD40">
        <v>0</v>
      </c>
      <c r="BE40">
        <v>1</v>
      </c>
      <c r="BF40" t="str">
        <f t="shared" si="12"/>
        <v>last_digit</v>
      </c>
      <c r="BG40">
        <v>0</v>
      </c>
      <c r="BH40">
        <v>0</v>
      </c>
      <c r="BI40" t="str">
        <f t="shared" si="13"/>
        <v/>
      </c>
      <c r="BJ40">
        <v>1</v>
      </c>
      <c r="BK40">
        <v>0</v>
      </c>
      <c r="BL40" t="str">
        <f t="shared" si="14"/>
        <v>third_last_ascii</v>
      </c>
    </row>
    <row r="41" spans="1:64" x14ac:dyDescent="0.25">
      <c r="A41">
        <v>38</v>
      </c>
      <c r="B41" t="s">
        <v>85</v>
      </c>
      <c r="C41">
        <v>2</v>
      </c>
      <c r="D41">
        <v>2</v>
      </c>
      <c r="E41">
        <v>7.0081628207569794E-5</v>
      </c>
      <c r="F41">
        <v>7.2533647199188502E-3</v>
      </c>
      <c r="G41">
        <v>0.99267655365187402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  <c r="U41" t="str">
        <f t="shared" si="0"/>
        <v>7 &lt;= length &lt;= 15</v>
      </c>
      <c r="V41">
        <v>0</v>
      </c>
      <c r="W41">
        <v>1</v>
      </c>
      <c r="X41">
        <v>0</v>
      </c>
      <c r="Y41">
        <v>0</v>
      </c>
      <c r="Z41">
        <v>0</v>
      </c>
      <c r="AA41" t="str">
        <f t="shared" si="1"/>
        <v>10 &lt;= length &lt;= 23</v>
      </c>
      <c r="AB41">
        <v>0</v>
      </c>
      <c r="AC41">
        <f t="shared" si="2"/>
        <v>0</v>
      </c>
      <c r="AD41">
        <v>0</v>
      </c>
      <c r="AE41">
        <f t="shared" si="2"/>
        <v>0</v>
      </c>
      <c r="AF41">
        <v>0</v>
      </c>
      <c r="AG41">
        <f t="shared" ref="AG41" si="159">ROUND(AF41*2,1)/2</f>
        <v>0</v>
      </c>
      <c r="AH41">
        <v>1</v>
      </c>
      <c r="AI41">
        <f t="shared" ref="AI41" si="160">ROUND(AH41*2,1)/2</f>
        <v>1</v>
      </c>
      <c r="AJ41">
        <v>1</v>
      </c>
      <c r="AK41">
        <f t="shared" ref="AK41" si="161">ROUND(AJ41*2,1)/2</f>
        <v>1</v>
      </c>
      <c r="AL41">
        <v>1</v>
      </c>
      <c r="AM41">
        <f t="shared" ref="AM41" si="162">ROUND(AL41*2,1)/2</f>
        <v>1</v>
      </c>
      <c r="AN41">
        <v>0</v>
      </c>
      <c r="AO41">
        <v>0</v>
      </c>
      <c r="AP41">
        <f t="shared" si="7"/>
        <v>0</v>
      </c>
      <c r="AQ41">
        <v>1</v>
      </c>
      <c r="AR41">
        <v>0</v>
      </c>
      <c r="AS41">
        <v>0</v>
      </c>
      <c r="AT41">
        <f t="shared" si="8"/>
        <v>0</v>
      </c>
      <c r="AU41">
        <v>0</v>
      </c>
      <c r="AV41">
        <v>1</v>
      </c>
      <c r="AW41" t="str">
        <f t="shared" si="9"/>
        <v>first_digit</v>
      </c>
      <c r="AX41">
        <v>0</v>
      </c>
      <c r="AY41">
        <v>1</v>
      </c>
      <c r="AZ41" t="str">
        <f t="shared" si="10"/>
        <v>second_digit</v>
      </c>
      <c r="BA41">
        <v>0</v>
      </c>
      <c r="BB41">
        <v>1</v>
      </c>
      <c r="BC41" t="str">
        <f t="shared" si="11"/>
        <v>third_digit</v>
      </c>
      <c r="BD41">
        <v>0</v>
      </c>
      <c r="BE41">
        <v>1</v>
      </c>
      <c r="BF41" t="str">
        <f t="shared" si="12"/>
        <v>last_digit</v>
      </c>
      <c r="BG41">
        <v>0</v>
      </c>
      <c r="BH41">
        <v>1</v>
      </c>
      <c r="BI41" t="str">
        <f t="shared" si="13"/>
        <v>second_last_digit</v>
      </c>
      <c r="BJ41">
        <v>0</v>
      </c>
      <c r="BK41">
        <v>1</v>
      </c>
      <c r="BL41" t="str">
        <f t="shared" si="14"/>
        <v>third_last_digit</v>
      </c>
    </row>
    <row r="42" spans="1:64" x14ac:dyDescent="0.25">
      <c r="A42">
        <v>39</v>
      </c>
      <c r="B42" t="s">
        <v>86</v>
      </c>
      <c r="C42">
        <v>0</v>
      </c>
      <c r="D42">
        <v>1</v>
      </c>
      <c r="E42">
        <v>0.43547456688143799</v>
      </c>
      <c r="F42">
        <v>0.56432894821795199</v>
      </c>
      <c r="G42">
        <v>1.96484900609816E-4</v>
      </c>
      <c r="H42">
        <v>0.58333333333333304</v>
      </c>
      <c r="I42">
        <v>0</v>
      </c>
      <c r="J42">
        <v>0</v>
      </c>
      <c r="K42">
        <v>0.41666666666666702</v>
      </c>
      <c r="L42">
        <v>0</v>
      </c>
      <c r="M42">
        <v>0</v>
      </c>
      <c r="N42">
        <v>0</v>
      </c>
      <c r="O42">
        <v>12</v>
      </c>
      <c r="P42">
        <v>0</v>
      </c>
      <c r="Q42">
        <v>1</v>
      </c>
      <c r="R42">
        <v>0</v>
      </c>
      <c r="S42">
        <v>0</v>
      </c>
      <c r="T42">
        <v>0</v>
      </c>
      <c r="U42" t="str">
        <f t="shared" si="0"/>
        <v>7 &lt;= length &lt;= 15</v>
      </c>
      <c r="V42">
        <v>0</v>
      </c>
      <c r="W42">
        <v>1</v>
      </c>
      <c r="X42">
        <v>0</v>
      </c>
      <c r="Y42">
        <v>0</v>
      </c>
      <c r="Z42">
        <v>0</v>
      </c>
      <c r="AA42" t="str">
        <f t="shared" si="1"/>
        <v>10 &lt;= length &lt;= 23</v>
      </c>
      <c r="AB42">
        <v>0.41666666666666702</v>
      </c>
      <c r="AC42">
        <f t="shared" si="2"/>
        <v>0.4</v>
      </c>
      <c r="AD42">
        <v>0.41666666666666702</v>
      </c>
      <c r="AE42">
        <f t="shared" si="2"/>
        <v>0.4</v>
      </c>
      <c r="AF42">
        <v>0.41666666666666702</v>
      </c>
      <c r="AG42">
        <f t="shared" ref="AG42" si="163">ROUND(AF42*2,1)/2</f>
        <v>0.4</v>
      </c>
      <c r="AH42">
        <v>0</v>
      </c>
      <c r="AI42">
        <f t="shared" ref="AI42" si="164">ROUND(AH42*2,1)/2</f>
        <v>0</v>
      </c>
      <c r="AJ42">
        <v>0</v>
      </c>
      <c r="AK42">
        <f t="shared" ref="AK42" si="165">ROUND(AJ42*2,1)/2</f>
        <v>0</v>
      </c>
      <c r="AL42">
        <v>0</v>
      </c>
      <c r="AM42">
        <f t="shared" ref="AM42" si="166">ROUND(AL42*2,1)/2</f>
        <v>0</v>
      </c>
      <c r="AN42">
        <v>2</v>
      </c>
      <c r="AO42">
        <v>0.16666666666666699</v>
      </c>
      <c r="AP42">
        <f t="shared" si="7"/>
        <v>0.15</v>
      </c>
      <c r="AQ42">
        <v>4</v>
      </c>
      <c r="AR42">
        <v>4</v>
      </c>
      <c r="AS42">
        <v>0.33333333333333298</v>
      </c>
      <c r="AT42">
        <f t="shared" si="8"/>
        <v>0.35</v>
      </c>
      <c r="AU42">
        <v>1</v>
      </c>
      <c r="AV42">
        <v>0</v>
      </c>
      <c r="AW42" t="str">
        <f t="shared" si="9"/>
        <v>first_ascii</v>
      </c>
      <c r="AX42">
        <v>1</v>
      </c>
      <c r="AY42">
        <v>0</v>
      </c>
      <c r="AZ42" t="str">
        <f t="shared" si="10"/>
        <v>second_ascii</v>
      </c>
      <c r="BA42">
        <v>0</v>
      </c>
      <c r="BB42">
        <v>0</v>
      </c>
      <c r="BC42" t="str">
        <f t="shared" si="11"/>
        <v/>
      </c>
      <c r="BD42">
        <v>1</v>
      </c>
      <c r="BE42">
        <v>0</v>
      </c>
      <c r="BF42" t="str">
        <f t="shared" si="12"/>
        <v>last_ascii</v>
      </c>
      <c r="BG42">
        <v>1</v>
      </c>
      <c r="BH42">
        <v>0</v>
      </c>
      <c r="BI42" t="str">
        <f t="shared" si="13"/>
        <v>second_last_ascii</v>
      </c>
      <c r="BJ42">
        <v>1</v>
      </c>
      <c r="BK42">
        <v>0</v>
      </c>
      <c r="BL42" t="str">
        <f t="shared" si="14"/>
        <v>third_last_ascii</v>
      </c>
    </row>
    <row r="43" spans="1:64" x14ac:dyDescent="0.25">
      <c r="A43">
        <v>40</v>
      </c>
      <c r="B43" t="s">
        <v>87</v>
      </c>
      <c r="C43">
        <v>1</v>
      </c>
      <c r="D43">
        <v>1</v>
      </c>
      <c r="E43">
        <v>9.9356042452729797E-3</v>
      </c>
      <c r="F43">
        <v>0.98604460926145499</v>
      </c>
      <c r="G43">
        <v>4.0197864932719103E-3</v>
      </c>
      <c r="H43">
        <v>0.33333333333333298</v>
      </c>
      <c r="I43">
        <v>0.19047619047618999</v>
      </c>
      <c r="J43">
        <v>0.19047619047618999</v>
      </c>
      <c r="K43">
        <v>0.28571428571428598</v>
      </c>
      <c r="L43">
        <v>0</v>
      </c>
      <c r="M43">
        <v>0</v>
      </c>
      <c r="N43">
        <v>0</v>
      </c>
      <c r="O43">
        <v>21</v>
      </c>
      <c r="P43">
        <v>0</v>
      </c>
      <c r="Q43">
        <v>0</v>
      </c>
      <c r="R43">
        <v>1</v>
      </c>
      <c r="S43">
        <v>0</v>
      </c>
      <c r="T43">
        <v>0</v>
      </c>
      <c r="U43" t="str">
        <f t="shared" si="0"/>
        <v>15 &lt;= length &lt;= 30</v>
      </c>
      <c r="V43">
        <v>0</v>
      </c>
      <c r="W43">
        <v>1</v>
      </c>
      <c r="X43">
        <v>0</v>
      </c>
      <c r="Y43">
        <v>0</v>
      </c>
      <c r="Z43">
        <v>0</v>
      </c>
      <c r="AA43" t="str">
        <f t="shared" si="1"/>
        <v>10 &lt;= length &lt;= 23</v>
      </c>
      <c r="AB43">
        <v>0.19047619047618999</v>
      </c>
      <c r="AC43">
        <f t="shared" si="2"/>
        <v>0.2</v>
      </c>
      <c r="AD43">
        <v>0.57142857142857095</v>
      </c>
      <c r="AE43">
        <f t="shared" si="2"/>
        <v>0.55000000000000004</v>
      </c>
      <c r="AF43">
        <v>0.57142857142857095</v>
      </c>
      <c r="AG43">
        <f t="shared" ref="AG43" si="167">ROUND(AF43*2,1)/2</f>
        <v>0.55000000000000004</v>
      </c>
      <c r="AH43">
        <v>0.38095238095238099</v>
      </c>
      <c r="AI43">
        <f t="shared" ref="AI43" si="168">ROUND(AH43*2,1)/2</f>
        <v>0.4</v>
      </c>
      <c r="AJ43">
        <v>1</v>
      </c>
      <c r="AK43">
        <f t="shared" ref="AK43" si="169">ROUND(AJ43*2,1)/2</f>
        <v>1</v>
      </c>
      <c r="AL43">
        <v>1</v>
      </c>
      <c r="AM43">
        <f t="shared" ref="AM43" si="170">ROUND(AL43*2,1)/2</f>
        <v>1</v>
      </c>
      <c r="AN43">
        <v>2</v>
      </c>
      <c r="AO43">
        <v>9.5238095238095205E-2</v>
      </c>
      <c r="AP43">
        <f t="shared" si="7"/>
        <v>0.1</v>
      </c>
      <c r="AQ43">
        <v>5</v>
      </c>
      <c r="AR43">
        <v>6</v>
      </c>
      <c r="AS43">
        <v>0.28571428571428598</v>
      </c>
      <c r="AT43">
        <f t="shared" si="8"/>
        <v>0.3</v>
      </c>
      <c r="AU43">
        <v>0</v>
      </c>
      <c r="AV43">
        <v>1</v>
      </c>
      <c r="AW43" t="str">
        <f t="shared" si="9"/>
        <v>first_digit</v>
      </c>
      <c r="AX43">
        <v>0</v>
      </c>
      <c r="AY43">
        <v>1</v>
      </c>
      <c r="AZ43" t="str">
        <f t="shared" si="10"/>
        <v>second_digit</v>
      </c>
      <c r="BA43">
        <v>0</v>
      </c>
      <c r="BB43">
        <v>1</v>
      </c>
      <c r="BC43" t="str">
        <f t="shared" si="11"/>
        <v>third_digit</v>
      </c>
      <c r="BD43">
        <v>1</v>
      </c>
      <c r="BE43">
        <v>0</v>
      </c>
      <c r="BF43" t="str">
        <f t="shared" si="12"/>
        <v>last_ascii</v>
      </c>
      <c r="BG43">
        <v>1</v>
      </c>
      <c r="BH43">
        <v>0</v>
      </c>
      <c r="BI43" t="str">
        <f t="shared" si="13"/>
        <v>second_last_ascii</v>
      </c>
      <c r="BJ43">
        <v>0</v>
      </c>
      <c r="BK43">
        <v>0</v>
      </c>
      <c r="BL43" t="str">
        <f t="shared" si="14"/>
        <v/>
      </c>
    </row>
    <row r="44" spans="1:64" x14ac:dyDescent="0.25">
      <c r="A44">
        <v>41</v>
      </c>
      <c r="B44" t="s">
        <v>88</v>
      </c>
      <c r="C44">
        <v>2</v>
      </c>
      <c r="D44">
        <v>2</v>
      </c>
      <c r="E44">
        <v>1.1473276862008101E-4</v>
      </c>
      <c r="F44">
        <v>2.2537742394046E-2</v>
      </c>
      <c r="G44">
        <v>0.977347524837334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  <c r="U44" t="str">
        <f t="shared" si="0"/>
        <v>7 &lt;= length &lt;= 15</v>
      </c>
      <c r="V44">
        <v>1</v>
      </c>
      <c r="W44">
        <v>0</v>
      </c>
      <c r="X44">
        <v>0</v>
      </c>
      <c r="Y44">
        <v>0</v>
      </c>
      <c r="Z44">
        <v>0</v>
      </c>
      <c r="AA44" t="str">
        <f t="shared" si="1"/>
        <v>length &lt; 10</v>
      </c>
      <c r="AB44">
        <v>0</v>
      </c>
      <c r="AC44">
        <f t="shared" si="2"/>
        <v>0</v>
      </c>
      <c r="AD44">
        <v>0</v>
      </c>
      <c r="AE44">
        <f t="shared" si="2"/>
        <v>0</v>
      </c>
      <c r="AF44">
        <v>0</v>
      </c>
      <c r="AG44">
        <f t="shared" ref="AG44" si="171">ROUND(AF44*2,1)/2</f>
        <v>0</v>
      </c>
      <c r="AH44">
        <v>1</v>
      </c>
      <c r="AI44">
        <f t="shared" ref="AI44" si="172">ROUND(AH44*2,1)/2</f>
        <v>1</v>
      </c>
      <c r="AJ44">
        <v>1</v>
      </c>
      <c r="AK44">
        <f t="shared" ref="AK44" si="173">ROUND(AJ44*2,1)/2</f>
        <v>1</v>
      </c>
      <c r="AL44">
        <v>1</v>
      </c>
      <c r="AM44">
        <f t="shared" ref="AM44" si="174">ROUND(AL44*2,1)/2</f>
        <v>1</v>
      </c>
      <c r="AN44">
        <v>0</v>
      </c>
      <c r="AO44">
        <v>0</v>
      </c>
      <c r="AP44">
        <f t="shared" si="7"/>
        <v>0</v>
      </c>
      <c r="AQ44">
        <v>1</v>
      </c>
      <c r="AR44">
        <v>0</v>
      </c>
      <c r="AS44">
        <v>0</v>
      </c>
      <c r="AT44">
        <f t="shared" si="8"/>
        <v>0</v>
      </c>
      <c r="AU44">
        <v>0</v>
      </c>
      <c r="AV44">
        <v>1</v>
      </c>
      <c r="AW44" t="str">
        <f t="shared" si="9"/>
        <v>first_digit</v>
      </c>
      <c r="AX44">
        <v>0</v>
      </c>
      <c r="AY44">
        <v>1</v>
      </c>
      <c r="AZ44" t="str">
        <f t="shared" si="10"/>
        <v>second_digit</v>
      </c>
      <c r="BA44">
        <v>0</v>
      </c>
      <c r="BB44">
        <v>1</v>
      </c>
      <c r="BC44" t="str">
        <f t="shared" si="11"/>
        <v>third_digit</v>
      </c>
      <c r="BD44">
        <v>0</v>
      </c>
      <c r="BE44">
        <v>1</v>
      </c>
      <c r="BF44" t="str">
        <f t="shared" si="12"/>
        <v>last_digit</v>
      </c>
      <c r="BG44">
        <v>0</v>
      </c>
      <c r="BH44">
        <v>1</v>
      </c>
      <c r="BI44" t="str">
        <f t="shared" si="13"/>
        <v>second_last_digit</v>
      </c>
      <c r="BJ44">
        <v>0</v>
      </c>
      <c r="BK44">
        <v>1</v>
      </c>
      <c r="BL44" t="str">
        <f t="shared" si="14"/>
        <v>third_last_digit</v>
      </c>
    </row>
    <row r="45" spans="1:64" x14ac:dyDescent="0.25">
      <c r="A45">
        <v>42</v>
      </c>
      <c r="B45" t="s">
        <v>89</v>
      </c>
      <c r="C45">
        <v>0</v>
      </c>
      <c r="D45">
        <v>1</v>
      </c>
      <c r="E45">
        <v>0.486669669321739</v>
      </c>
      <c r="F45">
        <v>0.51317046076621398</v>
      </c>
      <c r="G45">
        <v>1.5986991204692801E-4</v>
      </c>
      <c r="H45">
        <v>0.68421052631578905</v>
      </c>
      <c r="I45">
        <v>0</v>
      </c>
      <c r="J45">
        <v>0</v>
      </c>
      <c r="K45">
        <v>0.31578947368421101</v>
      </c>
      <c r="L45">
        <v>0</v>
      </c>
      <c r="M45">
        <v>0</v>
      </c>
      <c r="N45">
        <v>0</v>
      </c>
      <c r="O45">
        <v>19</v>
      </c>
      <c r="P45">
        <v>0</v>
      </c>
      <c r="Q45">
        <v>0</v>
      </c>
      <c r="R45">
        <v>1</v>
      </c>
      <c r="S45">
        <v>0</v>
      </c>
      <c r="T45">
        <v>0</v>
      </c>
      <c r="U45" t="str">
        <f t="shared" si="0"/>
        <v>15 &lt;= length &lt;= 30</v>
      </c>
      <c r="V45">
        <v>0</v>
      </c>
      <c r="W45">
        <v>1</v>
      </c>
      <c r="X45">
        <v>0</v>
      </c>
      <c r="Y45">
        <v>0</v>
      </c>
      <c r="Z45">
        <v>0</v>
      </c>
      <c r="AA45" t="str">
        <f t="shared" si="1"/>
        <v>10 &lt;= length &lt;= 23</v>
      </c>
      <c r="AB45">
        <v>0.94736842105263197</v>
      </c>
      <c r="AC45">
        <f t="shared" si="2"/>
        <v>0.95</v>
      </c>
      <c r="AD45">
        <v>0.94736842105263197</v>
      </c>
      <c r="AE45">
        <f t="shared" si="2"/>
        <v>0.95</v>
      </c>
      <c r="AF45">
        <v>0.94736842105263197</v>
      </c>
      <c r="AG45">
        <f t="shared" ref="AG45" si="175">ROUND(AF45*2,1)/2</f>
        <v>0.95</v>
      </c>
      <c r="AH45">
        <v>0</v>
      </c>
      <c r="AI45">
        <f t="shared" ref="AI45" si="176">ROUND(AH45*2,1)/2</f>
        <v>0</v>
      </c>
      <c r="AJ45">
        <v>0</v>
      </c>
      <c r="AK45">
        <f t="shared" ref="AK45" si="177">ROUND(AJ45*2,1)/2</f>
        <v>0</v>
      </c>
      <c r="AL45">
        <v>0</v>
      </c>
      <c r="AM45">
        <f t="shared" ref="AM45" si="178">ROUND(AL45*2,1)/2</f>
        <v>0</v>
      </c>
      <c r="AN45">
        <v>3</v>
      </c>
      <c r="AO45">
        <v>0.157894736842105</v>
      </c>
      <c r="AP45">
        <f t="shared" si="7"/>
        <v>0.15</v>
      </c>
      <c r="AQ45">
        <v>4</v>
      </c>
      <c r="AR45">
        <v>4</v>
      </c>
      <c r="AS45">
        <v>0.21052631578947401</v>
      </c>
      <c r="AT45">
        <f t="shared" si="8"/>
        <v>0.2</v>
      </c>
      <c r="AU45">
        <v>1</v>
      </c>
      <c r="AV45">
        <v>0</v>
      </c>
      <c r="AW45" t="str">
        <f t="shared" si="9"/>
        <v>first_ascii</v>
      </c>
      <c r="AX45">
        <v>1</v>
      </c>
      <c r="AY45">
        <v>0</v>
      </c>
      <c r="AZ45" t="str">
        <f t="shared" si="10"/>
        <v>second_ascii</v>
      </c>
      <c r="BA45">
        <v>1</v>
      </c>
      <c r="BB45">
        <v>0</v>
      </c>
      <c r="BC45" t="str">
        <f t="shared" si="11"/>
        <v>third_ascii</v>
      </c>
      <c r="BD45">
        <v>1</v>
      </c>
      <c r="BE45">
        <v>0</v>
      </c>
      <c r="BF45" t="str">
        <f t="shared" si="12"/>
        <v>last_ascii</v>
      </c>
      <c r="BG45">
        <v>1</v>
      </c>
      <c r="BH45">
        <v>0</v>
      </c>
      <c r="BI45" t="str">
        <f t="shared" si="13"/>
        <v>second_last_ascii</v>
      </c>
      <c r="BJ45">
        <v>1</v>
      </c>
      <c r="BK45">
        <v>0</v>
      </c>
      <c r="BL45" t="str">
        <f t="shared" si="14"/>
        <v>third_last_ascii</v>
      </c>
    </row>
    <row r="46" spans="1:64" x14ac:dyDescent="0.25">
      <c r="A46">
        <v>43</v>
      </c>
      <c r="B46" t="s">
        <v>90</v>
      </c>
      <c r="C46">
        <v>1</v>
      </c>
      <c r="D46">
        <v>1</v>
      </c>
      <c r="E46">
        <v>7.1016916420604198E-3</v>
      </c>
      <c r="F46">
        <v>0.99206286294439705</v>
      </c>
      <c r="G46">
        <v>8.3544541354208099E-4</v>
      </c>
      <c r="H46">
        <v>0.53488372093023295</v>
      </c>
      <c r="I46">
        <v>6.9767441860465101E-2</v>
      </c>
      <c r="J46">
        <v>9.3023255813953501E-2</v>
      </c>
      <c r="K46">
        <v>0.30232558139534899</v>
      </c>
      <c r="L46">
        <v>0</v>
      </c>
      <c r="M46">
        <v>0</v>
      </c>
      <c r="N46">
        <v>0</v>
      </c>
      <c r="O46">
        <v>43</v>
      </c>
      <c r="P46">
        <v>0</v>
      </c>
      <c r="Q46">
        <v>0</v>
      </c>
      <c r="R46">
        <v>0</v>
      </c>
      <c r="S46">
        <v>1</v>
      </c>
      <c r="T46">
        <v>0</v>
      </c>
      <c r="U46" t="str">
        <f t="shared" si="0"/>
        <v>30 &lt;= length &lt;= 45</v>
      </c>
      <c r="V46">
        <v>0</v>
      </c>
      <c r="W46">
        <v>0</v>
      </c>
      <c r="X46">
        <v>0</v>
      </c>
      <c r="Y46">
        <v>1</v>
      </c>
      <c r="Z46">
        <v>0</v>
      </c>
      <c r="AA46" t="str">
        <f t="shared" si="1"/>
        <v>30 &lt;= length &lt;= 45</v>
      </c>
      <c r="AB46">
        <v>0.81395348837209303</v>
      </c>
      <c r="AC46">
        <f t="shared" si="2"/>
        <v>0.8</v>
      </c>
      <c r="AD46">
        <v>0.86046511627906996</v>
      </c>
      <c r="AE46">
        <f t="shared" si="2"/>
        <v>0.85</v>
      </c>
      <c r="AF46">
        <v>0.86046511627906996</v>
      </c>
      <c r="AG46">
        <f t="shared" ref="AG46" si="179">ROUND(AF46*2,1)/2</f>
        <v>0.85</v>
      </c>
      <c r="AH46">
        <v>0.116279069767442</v>
      </c>
      <c r="AI46">
        <f t="shared" ref="AI46" si="180">ROUND(AH46*2,1)/2</f>
        <v>0.1</v>
      </c>
      <c r="AJ46">
        <v>0.13953488372093001</v>
      </c>
      <c r="AK46">
        <f t="shared" ref="AK46" si="181">ROUND(AJ46*2,1)/2</f>
        <v>0.15</v>
      </c>
      <c r="AL46">
        <v>0.162790697674419</v>
      </c>
      <c r="AM46">
        <f t="shared" ref="AM46" si="182">ROUND(AL46*2,1)/2</f>
        <v>0.15</v>
      </c>
      <c r="AN46">
        <v>4</v>
      </c>
      <c r="AO46">
        <v>9.3023255813953501E-2</v>
      </c>
      <c r="AP46">
        <f t="shared" si="7"/>
        <v>0.1</v>
      </c>
      <c r="AQ46">
        <v>10</v>
      </c>
      <c r="AR46">
        <v>9</v>
      </c>
      <c r="AS46">
        <v>0.209302325581395</v>
      </c>
      <c r="AT46">
        <f t="shared" si="8"/>
        <v>0.2</v>
      </c>
      <c r="AU46">
        <v>0</v>
      </c>
      <c r="AV46">
        <v>1</v>
      </c>
      <c r="AW46" t="str">
        <f t="shared" si="9"/>
        <v>first_digit</v>
      </c>
      <c r="AX46">
        <v>0</v>
      </c>
      <c r="AY46">
        <v>1</v>
      </c>
      <c r="AZ46" t="str">
        <f t="shared" si="10"/>
        <v>second_digit</v>
      </c>
      <c r="BA46">
        <v>0</v>
      </c>
      <c r="BB46">
        <v>0</v>
      </c>
      <c r="BC46" t="str">
        <f t="shared" si="11"/>
        <v/>
      </c>
      <c r="BD46">
        <v>0</v>
      </c>
      <c r="BE46">
        <v>1</v>
      </c>
      <c r="BF46" t="str">
        <f t="shared" si="12"/>
        <v>last_digit</v>
      </c>
      <c r="BG46">
        <v>0</v>
      </c>
      <c r="BH46">
        <v>0</v>
      </c>
      <c r="BI46" t="str">
        <f t="shared" si="13"/>
        <v/>
      </c>
      <c r="BJ46">
        <v>1</v>
      </c>
      <c r="BK46">
        <v>0</v>
      </c>
      <c r="BL46" t="str">
        <f t="shared" si="14"/>
        <v>third_last_ascii</v>
      </c>
    </row>
    <row r="47" spans="1:64" x14ac:dyDescent="0.25">
      <c r="A47">
        <v>44</v>
      </c>
      <c r="B47" t="s">
        <v>91</v>
      </c>
      <c r="C47">
        <v>2</v>
      </c>
      <c r="D47">
        <v>2</v>
      </c>
      <c r="E47">
        <v>6.7777104008489794E-5</v>
      </c>
      <c r="F47">
        <v>6.5576248781981398E-3</v>
      </c>
      <c r="G47">
        <v>0.99337459801779304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  <c r="U47" t="str">
        <f t="shared" si="0"/>
        <v>7 &lt;= length &lt;= 15</v>
      </c>
      <c r="V47">
        <v>0</v>
      </c>
      <c r="W47">
        <v>1</v>
      </c>
      <c r="X47">
        <v>0</v>
      </c>
      <c r="Y47">
        <v>0</v>
      </c>
      <c r="Z47">
        <v>0</v>
      </c>
      <c r="AA47" t="str">
        <f t="shared" si="1"/>
        <v>10 &lt;= length &lt;= 23</v>
      </c>
      <c r="AB47">
        <v>0</v>
      </c>
      <c r="AC47">
        <f t="shared" si="2"/>
        <v>0</v>
      </c>
      <c r="AD47">
        <v>0</v>
      </c>
      <c r="AE47">
        <f t="shared" si="2"/>
        <v>0</v>
      </c>
      <c r="AF47">
        <v>0</v>
      </c>
      <c r="AG47">
        <f t="shared" ref="AG47" si="183">ROUND(AF47*2,1)/2</f>
        <v>0</v>
      </c>
      <c r="AH47">
        <v>1</v>
      </c>
      <c r="AI47">
        <f t="shared" ref="AI47" si="184">ROUND(AH47*2,1)/2</f>
        <v>1</v>
      </c>
      <c r="AJ47">
        <v>1</v>
      </c>
      <c r="AK47">
        <f t="shared" ref="AK47" si="185">ROUND(AJ47*2,1)/2</f>
        <v>1</v>
      </c>
      <c r="AL47">
        <v>1</v>
      </c>
      <c r="AM47">
        <f t="shared" ref="AM47" si="186">ROUND(AL47*2,1)/2</f>
        <v>1</v>
      </c>
      <c r="AN47">
        <v>0</v>
      </c>
      <c r="AO47">
        <v>0</v>
      </c>
      <c r="AP47">
        <f t="shared" si="7"/>
        <v>0</v>
      </c>
      <c r="AQ47">
        <v>1</v>
      </c>
      <c r="AR47">
        <v>0</v>
      </c>
      <c r="AS47">
        <v>0</v>
      </c>
      <c r="AT47">
        <f t="shared" si="8"/>
        <v>0</v>
      </c>
      <c r="AU47">
        <v>0</v>
      </c>
      <c r="AV47">
        <v>1</v>
      </c>
      <c r="AW47" t="str">
        <f t="shared" si="9"/>
        <v>first_digit</v>
      </c>
      <c r="AX47">
        <v>0</v>
      </c>
      <c r="AY47">
        <v>1</v>
      </c>
      <c r="AZ47" t="str">
        <f t="shared" si="10"/>
        <v>second_digit</v>
      </c>
      <c r="BA47">
        <v>0</v>
      </c>
      <c r="BB47">
        <v>1</v>
      </c>
      <c r="BC47" t="str">
        <f t="shared" si="11"/>
        <v>third_digit</v>
      </c>
      <c r="BD47">
        <v>0</v>
      </c>
      <c r="BE47">
        <v>1</v>
      </c>
      <c r="BF47" t="str">
        <f t="shared" si="12"/>
        <v>last_digit</v>
      </c>
      <c r="BG47">
        <v>0</v>
      </c>
      <c r="BH47">
        <v>1</v>
      </c>
      <c r="BI47" t="str">
        <f t="shared" si="13"/>
        <v>second_last_digit</v>
      </c>
      <c r="BJ47">
        <v>0</v>
      </c>
      <c r="BK47">
        <v>1</v>
      </c>
      <c r="BL47" t="str">
        <f t="shared" si="14"/>
        <v>third_last_digit</v>
      </c>
    </row>
    <row r="48" spans="1:64" x14ac:dyDescent="0.25">
      <c r="A48">
        <v>45</v>
      </c>
      <c r="B48" t="s">
        <v>92</v>
      </c>
      <c r="C48">
        <v>0</v>
      </c>
      <c r="D48">
        <v>0</v>
      </c>
      <c r="E48">
        <v>0.92739788434593495</v>
      </c>
      <c r="F48">
        <v>7.2422345848789094E-2</v>
      </c>
      <c r="G48">
        <v>1.79769805276489E-4</v>
      </c>
      <c r="H48">
        <v>0.83333333333333304</v>
      </c>
      <c r="I48">
        <v>0</v>
      </c>
      <c r="J48">
        <v>0</v>
      </c>
      <c r="K48">
        <v>0.16666666666666699</v>
      </c>
      <c r="L48">
        <v>0</v>
      </c>
      <c r="M48">
        <v>0</v>
      </c>
      <c r="N48">
        <v>0</v>
      </c>
      <c r="O48">
        <v>12</v>
      </c>
      <c r="P48">
        <v>0</v>
      </c>
      <c r="Q48">
        <v>1</v>
      </c>
      <c r="R48">
        <v>0</v>
      </c>
      <c r="S48">
        <v>0</v>
      </c>
      <c r="T48">
        <v>0</v>
      </c>
      <c r="U48" t="str">
        <f t="shared" si="0"/>
        <v>7 &lt;= length &lt;= 15</v>
      </c>
      <c r="V48">
        <v>0</v>
      </c>
      <c r="W48">
        <v>1</v>
      </c>
      <c r="X48">
        <v>0</v>
      </c>
      <c r="Y48">
        <v>0</v>
      </c>
      <c r="Z48">
        <v>0</v>
      </c>
      <c r="AA48" t="str">
        <f t="shared" si="1"/>
        <v>10 &lt;= length &lt;= 23</v>
      </c>
      <c r="AB48">
        <v>0.91666666666666696</v>
      </c>
      <c r="AC48">
        <f t="shared" si="2"/>
        <v>0.9</v>
      </c>
      <c r="AD48">
        <v>0.91666666666666696</v>
      </c>
      <c r="AE48">
        <f t="shared" si="2"/>
        <v>0.9</v>
      </c>
      <c r="AF48">
        <v>0.91666666666666696</v>
      </c>
      <c r="AG48">
        <f t="shared" ref="AG48" si="187">ROUND(AF48*2,1)/2</f>
        <v>0.9</v>
      </c>
      <c r="AH48">
        <v>0</v>
      </c>
      <c r="AI48">
        <f t="shared" ref="AI48" si="188">ROUND(AH48*2,1)/2</f>
        <v>0</v>
      </c>
      <c r="AJ48">
        <v>0</v>
      </c>
      <c r="AK48">
        <f t="shared" ref="AK48" si="189">ROUND(AJ48*2,1)/2</f>
        <v>0</v>
      </c>
      <c r="AL48">
        <v>0</v>
      </c>
      <c r="AM48">
        <f t="shared" ref="AM48" si="190">ROUND(AL48*2,1)/2</f>
        <v>0</v>
      </c>
      <c r="AN48">
        <v>0</v>
      </c>
      <c r="AO48">
        <v>0</v>
      </c>
      <c r="AP48">
        <f t="shared" si="7"/>
        <v>0</v>
      </c>
      <c r="AQ48">
        <v>3</v>
      </c>
      <c r="AR48">
        <v>3</v>
      </c>
      <c r="AS48">
        <v>0.25</v>
      </c>
      <c r="AT48">
        <f t="shared" si="8"/>
        <v>0.25</v>
      </c>
      <c r="AU48">
        <v>1</v>
      </c>
      <c r="AV48">
        <v>0</v>
      </c>
      <c r="AW48" t="str">
        <f t="shared" si="9"/>
        <v>first_ascii</v>
      </c>
      <c r="AX48">
        <v>1</v>
      </c>
      <c r="AY48">
        <v>0</v>
      </c>
      <c r="AZ48" t="str">
        <f t="shared" si="10"/>
        <v>second_ascii</v>
      </c>
      <c r="BA48">
        <v>1</v>
      </c>
      <c r="BB48">
        <v>0</v>
      </c>
      <c r="BC48" t="str">
        <f t="shared" si="11"/>
        <v>third_ascii</v>
      </c>
      <c r="BD48">
        <v>1</v>
      </c>
      <c r="BE48">
        <v>0</v>
      </c>
      <c r="BF48" t="str">
        <f t="shared" si="12"/>
        <v>last_ascii</v>
      </c>
      <c r="BG48">
        <v>1</v>
      </c>
      <c r="BH48">
        <v>0</v>
      </c>
      <c r="BI48" t="str">
        <f t="shared" si="13"/>
        <v>second_last_ascii</v>
      </c>
      <c r="BJ48">
        <v>1</v>
      </c>
      <c r="BK48">
        <v>0</v>
      </c>
      <c r="BL48" t="str">
        <f t="shared" si="14"/>
        <v>third_last_ascii</v>
      </c>
    </row>
    <row r="49" spans="1:64" x14ac:dyDescent="0.25">
      <c r="A49">
        <v>46</v>
      </c>
      <c r="B49" t="s">
        <v>93</v>
      </c>
      <c r="C49">
        <v>1</v>
      </c>
      <c r="D49">
        <v>1</v>
      </c>
      <c r="E49">
        <v>6.7752995950052006E-2</v>
      </c>
      <c r="F49">
        <v>0.92720936715956004</v>
      </c>
      <c r="G49">
        <v>5.0376368903880496E-3</v>
      </c>
      <c r="H49">
        <v>0.51851851851851805</v>
      </c>
      <c r="I49">
        <v>0.148148148148148</v>
      </c>
      <c r="J49">
        <v>0.148148148148148</v>
      </c>
      <c r="K49">
        <v>0.18518518518518501</v>
      </c>
      <c r="L49">
        <v>0</v>
      </c>
      <c r="M49">
        <v>0</v>
      </c>
      <c r="N49">
        <v>0</v>
      </c>
      <c r="O49">
        <v>27</v>
      </c>
      <c r="P49">
        <v>0</v>
      </c>
      <c r="Q49">
        <v>0</v>
      </c>
      <c r="R49">
        <v>1</v>
      </c>
      <c r="S49">
        <v>0</v>
      </c>
      <c r="T49">
        <v>0</v>
      </c>
      <c r="U49" t="str">
        <f t="shared" si="0"/>
        <v>15 &lt;= length &lt;= 30</v>
      </c>
      <c r="V49">
        <v>0</v>
      </c>
      <c r="W49">
        <v>0</v>
      </c>
      <c r="X49">
        <v>1</v>
      </c>
      <c r="Y49">
        <v>0</v>
      </c>
      <c r="Z49">
        <v>0</v>
      </c>
      <c r="AA49" t="str">
        <f t="shared" si="1"/>
        <v>23 &lt;= length &lt;= 30</v>
      </c>
      <c r="AB49">
        <v>0.33333333333333298</v>
      </c>
      <c r="AC49">
        <f t="shared" si="2"/>
        <v>0.35</v>
      </c>
      <c r="AD49">
        <v>0.70370370370370405</v>
      </c>
      <c r="AE49">
        <f t="shared" si="2"/>
        <v>0.7</v>
      </c>
      <c r="AF49">
        <v>0.77777777777777801</v>
      </c>
      <c r="AG49">
        <f t="shared" ref="AG49" si="191">ROUND(AF49*2,1)/2</f>
        <v>0.8</v>
      </c>
      <c r="AH49">
        <v>0.407407407407407</v>
      </c>
      <c r="AI49">
        <f t="shared" ref="AI49" si="192">ROUND(AH49*2,1)/2</f>
        <v>0.4</v>
      </c>
      <c r="AJ49">
        <v>0.407407407407407</v>
      </c>
      <c r="AK49">
        <f t="shared" ref="AK49" si="193">ROUND(AJ49*2,1)/2</f>
        <v>0.4</v>
      </c>
      <c r="AL49">
        <v>0.407407407407407</v>
      </c>
      <c r="AM49">
        <f t="shared" ref="AM49" si="194">ROUND(AL49*2,1)/2</f>
        <v>0.4</v>
      </c>
      <c r="AN49">
        <v>0</v>
      </c>
      <c r="AO49">
        <v>0</v>
      </c>
      <c r="AP49">
        <f t="shared" si="7"/>
        <v>0</v>
      </c>
      <c r="AQ49">
        <v>6</v>
      </c>
      <c r="AR49">
        <v>7</v>
      </c>
      <c r="AS49">
        <v>0.25925925925925902</v>
      </c>
      <c r="AT49">
        <f t="shared" si="8"/>
        <v>0.25</v>
      </c>
      <c r="AU49">
        <v>1</v>
      </c>
      <c r="AV49">
        <v>0</v>
      </c>
      <c r="AW49" t="str">
        <f t="shared" si="9"/>
        <v>first_ascii</v>
      </c>
      <c r="AX49">
        <v>0</v>
      </c>
      <c r="AY49">
        <v>1</v>
      </c>
      <c r="AZ49" t="str">
        <f t="shared" si="10"/>
        <v>second_digit</v>
      </c>
      <c r="BA49">
        <v>0</v>
      </c>
      <c r="BB49">
        <v>0</v>
      </c>
      <c r="BC49" t="str">
        <f t="shared" si="11"/>
        <v/>
      </c>
      <c r="BD49">
        <v>0</v>
      </c>
      <c r="BE49">
        <v>1</v>
      </c>
      <c r="BF49" t="str">
        <f t="shared" si="12"/>
        <v>last_digit</v>
      </c>
      <c r="BG49">
        <v>0</v>
      </c>
      <c r="BH49">
        <v>0</v>
      </c>
      <c r="BI49" t="str">
        <f t="shared" si="13"/>
        <v/>
      </c>
      <c r="BJ49">
        <v>1</v>
      </c>
      <c r="BK49">
        <v>0</v>
      </c>
      <c r="BL49" t="str">
        <f t="shared" si="14"/>
        <v>third_last_ascii</v>
      </c>
    </row>
    <row r="50" spans="1:64" x14ac:dyDescent="0.25">
      <c r="A50">
        <v>47</v>
      </c>
      <c r="B50" t="s">
        <v>76</v>
      </c>
      <c r="C50">
        <v>2</v>
      </c>
      <c r="D50">
        <v>2</v>
      </c>
      <c r="E50">
        <v>3.7490551997561902E-4</v>
      </c>
      <c r="F50">
        <v>2.3751641215872098E-2</v>
      </c>
      <c r="G50">
        <v>0.97587345326415198</v>
      </c>
      <c r="H50">
        <v>0</v>
      </c>
      <c r="I50">
        <v>0.6875</v>
      </c>
      <c r="J50">
        <v>0.1875</v>
      </c>
      <c r="K50">
        <v>0.125</v>
      </c>
      <c r="L50">
        <v>0</v>
      </c>
      <c r="M50">
        <v>0</v>
      </c>
      <c r="N50">
        <v>0</v>
      </c>
      <c r="O50">
        <v>16</v>
      </c>
      <c r="P50">
        <v>0</v>
      </c>
      <c r="Q50">
        <v>0</v>
      </c>
      <c r="R50">
        <v>1</v>
      </c>
      <c r="S50">
        <v>0</v>
      </c>
      <c r="T50">
        <v>0</v>
      </c>
      <c r="U50" t="str">
        <f t="shared" si="0"/>
        <v>15 &lt;= length &lt;= 30</v>
      </c>
      <c r="V50">
        <v>0</v>
      </c>
      <c r="W50">
        <v>1</v>
      </c>
      <c r="X50">
        <v>0</v>
      </c>
      <c r="Y50">
        <v>0</v>
      </c>
      <c r="Z50">
        <v>0</v>
      </c>
      <c r="AA50" t="str">
        <f t="shared" si="1"/>
        <v>10 &lt;= length &lt;= 23</v>
      </c>
      <c r="AB50">
        <v>0</v>
      </c>
      <c r="AC50">
        <f t="shared" si="2"/>
        <v>0</v>
      </c>
      <c r="AD50">
        <v>0</v>
      </c>
      <c r="AE50">
        <f t="shared" si="2"/>
        <v>0</v>
      </c>
      <c r="AF50">
        <v>0</v>
      </c>
      <c r="AG50">
        <f t="shared" ref="AG50" si="195">ROUND(AF50*2,1)/2</f>
        <v>0</v>
      </c>
      <c r="AH50">
        <v>0.875</v>
      </c>
      <c r="AI50">
        <f t="shared" ref="AI50" si="196">ROUND(AH50*2,1)/2</f>
        <v>0.9</v>
      </c>
      <c r="AJ50">
        <v>0.875</v>
      </c>
      <c r="AK50">
        <f t="shared" ref="AK50" si="197">ROUND(AJ50*2,1)/2</f>
        <v>0.9</v>
      </c>
      <c r="AL50">
        <v>0.875</v>
      </c>
      <c r="AM50">
        <f t="shared" ref="AM50" si="198">ROUND(AL50*2,1)/2</f>
        <v>0.9</v>
      </c>
      <c r="AN50">
        <v>0</v>
      </c>
      <c r="AO50">
        <v>0</v>
      </c>
      <c r="AP50">
        <f t="shared" si="7"/>
        <v>0</v>
      </c>
      <c r="AQ50">
        <v>3</v>
      </c>
      <c r="AR50">
        <v>0</v>
      </c>
      <c r="AS50">
        <v>0</v>
      </c>
      <c r="AT50">
        <f t="shared" si="8"/>
        <v>0</v>
      </c>
      <c r="AU50">
        <v>0</v>
      </c>
      <c r="AV50">
        <v>0</v>
      </c>
      <c r="AW50" t="str">
        <f t="shared" si="9"/>
        <v/>
      </c>
      <c r="AX50">
        <v>0</v>
      </c>
      <c r="AY50">
        <v>0</v>
      </c>
      <c r="AZ50" t="str">
        <f t="shared" si="10"/>
        <v/>
      </c>
      <c r="BA50">
        <v>0</v>
      </c>
      <c r="BB50">
        <v>1</v>
      </c>
      <c r="BC50" t="str">
        <f t="shared" si="11"/>
        <v>third_digit</v>
      </c>
      <c r="BD50">
        <v>0</v>
      </c>
      <c r="BE50">
        <v>1</v>
      </c>
      <c r="BF50" t="str">
        <f t="shared" si="12"/>
        <v>last_digit</v>
      </c>
      <c r="BG50">
        <v>0</v>
      </c>
      <c r="BH50">
        <v>1</v>
      </c>
      <c r="BI50" t="str">
        <f t="shared" si="13"/>
        <v>second_last_digit</v>
      </c>
      <c r="BJ50">
        <v>0</v>
      </c>
      <c r="BK50">
        <v>1</v>
      </c>
      <c r="BL50" t="str">
        <f t="shared" si="14"/>
        <v>third_last_digit</v>
      </c>
    </row>
    <row r="51" spans="1:64" x14ac:dyDescent="0.25">
      <c r="A51">
        <v>48</v>
      </c>
      <c r="B51" t="s">
        <v>94</v>
      </c>
      <c r="C51">
        <v>0</v>
      </c>
      <c r="D51">
        <v>1</v>
      </c>
      <c r="E51">
        <v>0.30505066453317498</v>
      </c>
      <c r="F51">
        <v>0.694785908482212</v>
      </c>
      <c r="G51">
        <v>1.6342698461348001E-4</v>
      </c>
      <c r="H51">
        <v>0.66666666666666696</v>
      </c>
      <c r="I51">
        <v>0</v>
      </c>
      <c r="J51">
        <v>0</v>
      </c>
      <c r="K51">
        <v>0.33333333333333298</v>
      </c>
      <c r="L51">
        <v>0</v>
      </c>
      <c r="M51">
        <v>0</v>
      </c>
      <c r="N51">
        <v>0</v>
      </c>
      <c r="O51">
        <v>21</v>
      </c>
      <c r="P51">
        <v>0</v>
      </c>
      <c r="Q51">
        <v>0</v>
      </c>
      <c r="R51">
        <v>1</v>
      </c>
      <c r="S51">
        <v>0</v>
      </c>
      <c r="T51">
        <v>0</v>
      </c>
      <c r="U51" t="str">
        <f t="shared" si="0"/>
        <v>15 &lt;= length &lt;= 30</v>
      </c>
      <c r="V51">
        <v>0</v>
      </c>
      <c r="W51">
        <v>1</v>
      </c>
      <c r="X51">
        <v>0</v>
      </c>
      <c r="Y51">
        <v>0</v>
      </c>
      <c r="Z51">
        <v>0</v>
      </c>
      <c r="AA51" t="str">
        <f t="shared" si="1"/>
        <v>10 &lt;= length &lt;= 23</v>
      </c>
      <c r="AB51">
        <v>0.952380952380952</v>
      </c>
      <c r="AC51">
        <f t="shared" si="2"/>
        <v>0.95</v>
      </c>
      <c r="AD51">
        <v>0.952380952380952</v>
      </c>
      <c r="AE51">
        <f t="shared" si="2"/>
        <v>0.95</v>
      </c>
      <c r="AF51">
        <v>0.952380952380952</v>
      </c>
      <c r="AG51">
        <f t="shared" ref="AG51" si="199">ROUND(AF51*2,1)/2</f>
        <v>0.95</v>
      </c>
      <c r="AH51">
        <v>0</v>
      </c>
      <c r="AI51">
        <f t="shared" ref="AI51" si="200">ROUND(AH51*2,1)/2</f>
        <v>0</v>
      </c>
      <c r="AJ51">
        <v>0</v>
      </c>
      <c r="AK51">
        <f t="shared" ref="AK51" si="201">ROUND(AJ51*2,1)/2</f>
        <v>0</v>
      </c>
      <c r="AL51">
        <v>0</v>
      </c>
      <c r="AM51">
        <f t="shared" ref="AM51" si="202">ROUND(AL51*2,1)/2</f>
        <v>0</v>
      </c>
      <c r="AN51">
        <v>4</v>
      </c>
      <c r="AO51">
        <v>0.19047619047618999</v>
      </c>
      <c r="AP51">
        <f t="shared" si="7"/>
        <v>0.2</v>
      </c>
      <c r="AQ51">
        <v>4</v>
      </c>
      <c r="AR51">
        <v>4</v>
      </c>
      <c r="AS51">
        <v>0.19047619047618999</v>
      </c>
      <c r="AT51">
        <f t="shared" si="8"/>
        <v>0.2</v>
      </c>
      <c r="AU51">
        <v>1</v>
      </c>
      <c r="AV51">
        <v>0</v>
      </c>
      <c r="AW51" t="str">
        <f t="shared" si="9"/>
        <v>first_ascii</v>
      </c>
      <c r="AX51">
        <v>1</v>
      </c>
      <c r="AY51">
        <v>0</v>
      </c>
      <c r="AZ51" t="str">
        <f t="shared" si="10"/>
        <v>second_ascii</v>
      </c>
      <c r="BA51">
        <v>1</v>
      </c>
      <c r="BB51">
        <v>0</v>
      </c>
      <c r="BC51" t="str">
        <f t="shared" si="11"/>
        <v>third_ascii</v>
      </c>
      <c r="BD51">
        <v>1</v>
      </c>
      <c r="BE51">
        <v>0</v>
      </c>
      <c r="BF51" t="str">
        <f t="shared" si="12"/>
        <v>last_ascii</v>
      </c>
      <c r="BG51">
        <v>1</v>
      </c>
      <c r="BH51">
        <v>0</v>
      </c>
      <c r="BI51" t="str">
        <f t="shared" si="13"/>
        <v>second_last_ascii</v>
      </c>
      <c r="BJ51">
        <v>1</v>
      </c>
      <c r="BK51">
        <v>0</v>
      </c>
      <c r="BL51" t="str">
        <f t="shared" si="14"/>
        <v>third_last_ascii</v>
      </c>
    </row>
    <row r="52" spans="1:64" x14ac:dyDescent="0.25">
      <c r="A52">
        <v>49</v>
      </c>
      <c r="B52" t="s">
        <v>95</v>
      </c>
      <c r="C52">
        <v>1</v>
      </c>
      <c r="D52">
        <v>1</v>
      </c>
      <c r="E52">
        <v>1.12072925871267E-2</v>
      </c>
      <c r="F52">
        <v>0.98515556224660905</v>
      </c>
      <c r="G52">
        <v>3.6371451662645599E-3</v>
      </c>
      <c r="H52">
        <v>0.42857142857142899</v>
      </c>
      <c r="I52">
        <v>0.17857142857142899</v>
      </c>
      <c r="J52">
        <v>0.14285714285714299</v>
      </c>
      <c r="K52">
        <v>0.25</v>
      </c>
      <c r="L52">
        <v>0</v>
      </c>
      <c r="M52">
        <v>0</v>
      </c>
      <c r="N52">
        <v>0</v>
      </c>
      <c r="O52">
        <v>28</v>
      </c>
      <c r="P52">
        <v>0</v>
      </c>
      <c r="Q52">
        <v>0</v>
      </c>
      <c r="R52">
        <v>1</v>
      </c>
      <c r="S52">
        <v>0</v>
      </c>
      <c r="T52">
        <v>0</v>
      </c>
      <c r="U52" t="str">
        <f t="shared" si="0"/>
        <v>15 &lt;= length &lt;= 30</v>
      </c>
      <c r="V52">
        <v>0</v>
      </c>
      <c r="W52">
        <v>0</v>
      </c>
      <c r="X52">
        <v>1</v>
      </c>
      <c r="Y52">
        <v>0</v>
      </c>
      <c r="Z52">
        <v>0</v>
      </c>
      <c r="AA52" t="str">
        <f t="shared" si="1"/>
        <v>23 &lt;= length &lt;= 30</v>
      </c>
      <c r="AB52">
        <v>0.5</v>
      </c>
      <c r="AC52">
        <f t="shared" si="2"/>
        <v>0.5</v>
      </c>
      <c r="AD52">
        <v>0.67857142857142905</v>
      </c>
      <c r="AE52">
        <f t="shared" si="2"/>
        <v>0.7</v>
      </c>
      <c r="AF52">
        <v>0.75</v>
      </c>
      <c r="AG52">
        <f t="shared" ref="AG52" si="203">ROUND(AF52*2,1)/2</f>
        <v>0.75</v>
      </c>
      <c r="AH52">
        <v>0.214285714285714</v>
      </c>
      <c r="AI52">
        <f t="shared" ref="AI52" si="204">ROUND(AH52*2,1)/2</f>
        <v>0.2</v>
      </c>
      <c r="AJ52">
        <v>0.25</v>
      </c>
      <c r="AK52">
        <f t="shared" ref="AK52" si="205">ROUND(AJ52*2,1)/2</f>
        <v>0.25</v>
      </c>
      <c r="AL52">
        <v>0.28571428571428598</v>
      </c>
      <c r="AM52">
        <f t="shared" ref="AM52" si="206">ROUND(AL52*2,1)/2</f>
        <v>0.3</v>
      </c>
      <c r="AN52">
        <v>2</v>
      </c>
      <c r="AO52">
        <v>7.1428571428571397E-2</v>
      </c>
      <c r="AP52">
        <f t="shared" si="7"/>
        <v>0.05</v>
      </c>
      <c r="AQ52">
        <v>6</v>
      </c>
      <c r="AR52">
        <v>7</v>
      </c>
      <c r="AS52">
        <v>0.25</v>
      </c>
      <c r="AT52">
        <f t="shared" si="8"/>
        <v>0.25</v>
      </c>
      <c r="AU52">
        <v>0</v>
      </c>
      <c r="AV52">
        <v>1</v>
      </c>
      <c r="AW52" t="str">
        <f t="shared" si="9"/>
        <v>first_digit</v>
      </c>
      <c r="AX52">
        <v>0</v>
      </c>
      <c r="AY52">
        <v>1</v>
      </c>
      <c r="AZ52" t="str">
        <f t="shared" si="10"/>
        <v>second_digit</v>
      </c>
      <c r="BA52">
        <v>0</v>
      </c>
      <c r="BB52">
        <v>1</v>
      </c>
      <c r="BC52" t="str">
        <f t="shared" si="11"/>
        <v>third_digit</v>
      </c>
      <c r="BD52">
        <v>0</v>
      </c>
      <c r="BE52">
        <v>1</v>
      </c>
      <c r="BF52" t="str">
        <f t="shared" si="12"/>
        <v>last_digit</v>
      </c>
      <c r="BG52">
        <v>0</v>
      </c>
      <c r="BH52">
        <v>0</v>
      </c>
      <c r="BI52" t="str">
        <f t="shared" si="13"/>
        <v/>
      </c>
      <c r="BJ52">
        <v>1</v>
      </c>
      <c r="BK52">
        <v>0</v>
      </c>
      <c r="BL52" t="str">
        <f t="shared" si="14"/>
        <v>third_last_ascii</v>
      </c>
    </row>
    <row r="53" spans="1:64" x14ac:dyDescent="0.25">
      <c r="A53">
        <v>50</v>
      </c>
      <c r="B53" t="s">
        <v>96</v>
      </c>
      <c r="C53">
        <v>2</v>
      </c>
      <c r="D53">
        <v>2</v>
      </c>
      <c r="E53">
        <v>7.0081628207569794E-5</v>
      </c>
      <c r="F53">
        <v>7.2533647199188502E-3</v>
      </c>
      <c r="G53">
        <v>0.99267655365187402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  <c r="U53" t="str">
        <f t="shared" si="0"/>
        <v>7 &lt;= length &lt;= 15</v>
      </c>
      <c r="V53">
        <v>0</v>
      </c>
      <c r="W53">
        <v>1</v>
      </c>
      <c r="X53">
        <v>0</v>
      </c>
      <c r="Y53">
        <v>0</v>
      </c>
      <c r="Z53">
        <v>0</v>
      </c>
      <c r="AA53" t="str">
        <f t="shared" si="1"/>
        <v>10 &lt;= length &lt;= 23</v>
      </c>
      <c r="AB53">
        <v>0</v>
      </c>
      <c r="AC53">
        <f t="shared" si="2"/>
        <v>0</v>
      </c>
      <c r="AD53">
        <v>0</v>
      </c>
      <c r="AE53">
        <f t="shared" si="2"/>
        <v>0</v>
      </c>
      <c r="AF53">
        <v>0</v>
      </c>
      <c r="AG53">
        <f t="shared" ref="AG53" si="207">ROUND(AF53*2,1)/2</f>
        <v>0</v>
      </c>
      <c r="AH53">
        <v>1</v>
      </c>
      <c r="AI53">
        <f t="shared" ref="AI53" si="208">ROUND(AH53*2,1)/2</f>
        <v>1</v>
      </c>
      <c r="AJ53">
        <v>1</v>
      </c>
      <c r="AK53">
        <f t="shared" ref="AK53" si="209">ROUND(AJ53*2,1)/2</f>
        <v>1</v>
      </c>
      <c r="AL53">
        <v>1</v>
      </c>
      <c r="AM53">
        <f t="shared" ref="AM53" si="210">ROUND(AL53*2,1)/2</f>
        <v>1</v>
      </c>
      <c r="AN53">
        <v>0</v>
      </c>
      <c r="AO53">
        <v>0</v>
      </c>
      <c r="AP53">
        <f t="shared" si="7"/>
        <v>0</v>
      </c>
      <c r="AQ53">
        <v>1</v>
      </c>
      <c r="AR53">
        <v>0</v>
      </c>
      <c r="AS53">
        <v>0</v>
      </c>
      <c r="AT53">
        <f t="shared" si="8"/>
        <v>0</v>
      </c>
      <c r="AU53">
        <v>0</v>
      </c>
      <c r="AV53">
        <v>1</v>
      </c>
      <c r="AW53" t="str">
        <f t="shared" si="9"/>
        <v>first_digit</v>
      </c>
      <c r="AX53">
        <v>0</v>
      </c>
      <c r="AY53">
        <v>1</v>
      </c>
      <c r="AZ53" t="str">
        <f t="shared" si="10"/>
        <v>second_digit</v>
      </c>
      <c r="BA53">
        <v>0</v>
      </c>
      <c r="BB53">
        <v>1</v>
      </c>
      <c r="BC53" t="str">
        <f t="shared" si="11"/>
        <v>third_digit</v>
      </c>
      <c r="BD53">
        <v>0</v>
      </c>
      <c r="BE53">
        <v>1</v>
      </c>
      <c r="BF53" t="str">
        <f t="shared" si="12"/>
        <v>last_digit</v>
      </c>
      <c r="BG53">
        <v>0</v>
      </c>
      <c r="BH53">
        <v>1</v>
      </c>
      <c r="BI53" t="str">
        <f t="shared" si="13"/>
        <v>second_last_digit</v>
      </c>
      <c r="BJ53">
        <v>0</v>
      </c>
      <c r="BK53">
        <v>1</v>
      </c>
      <c r="BL53" t="str">
        <f t="shared" si="14"/>
        <v>third_last_digit</v>
      </c>
    </row>
    <row r="54" spans="1:64" x14ac:dyDescent="0.25">
      <c r="A54">
        <v>51</v>
      </c>
      <c r="B54" t="s">
        <v>97</v>
      </c>
      <c r="C54">
        <v>0</v>
      </c>
      <c r="D54">
        <v>0</v>
      </c>
      <c r="E54">
        <v>0.66512577959901997</v>
      </c>
      <c r="F54">
        <v>0.33471420577851302</v>
      </c>
      <c r="G54">
        <v>1.60014622467478E-4</v>
      </c>
      <c r="H54">
        <v>0.66666666666666696</v>
      </c>
      <c r="I54">
        <v>0</v>
      </c>
      <c r="J54">
        <v>0</v>
      </c>
      <c r="K54">
        <v>0.33333333333333298</v>
      </c>
      <c r="L54">
        <v>0</v>
      </c>
      <c r="M54">
        <v>0</v>
      </c>
      <c r="N54">
        <v>0</v>
      </c>
      <c r="O54">
        <v>12</v>
      </c>
      <c r="P54">
        <v>0</v>
      </c>
      <c r="Q54">
        <v>1</v>
      </c>
      <c r="R54">
        <v>0</v>
      </c>
      <c r="S54">
        <v>0</v>
      </c>
      <c r="T54">
        <v>0</v>
      </c>
      <c r="U54" t="str">
        <f t="shared" si="0"/>
        <v>7 &lt;= length &lt;= 15</v>
      </c>
      <c r="V54">
        <v>0</v>
      </c>
      <c r="W54">
        <v>1</v>
      </c>
      <c r="X54">
        <v>0</v>
      </c>
      <c r="Y54">
        <v>0</v>
      </c>
      <c r="Z54">
        <v>0</v>
      </c>
      <c r="AA54" t="str">
        <f t="shared" si="1"/>
        <v>10 &lt;= length &lt;= 23</v>
      </c>
      <c r="AB54">
        <v>0.91666666666666696</v>
      </c>
      <c r="AC54">
        <f t="shared" si="2"/>
        <v>0.9</v>
      </c>
      <c r="AD54">
        <v>0.91666666666666696</v>
      </c>
      <c r="AE54">
        <f t="shared" si="2"/>
        <v>0.9</v>
      </c>
      <c r="AF54">
        <v>0.91666666666666696</v>
      </c>
      <c r="AG54">
        <f t="shared" ref="AG54" si="211">ROUND(AF54*2,1)/2</f>
        <v>0.9</v>
      </c>
      <c r="AH54">
        <v>0</v>
      </c>
      <c r="AI54">
        <f t="shared" ref="AI54" si="212">ROUND(AH54*2,1)/2</f>
        <v>0</v>
      </c>
      <c r="AJ54">
        <v>0</v>
      </c>
      <c r="AK54">
        <f t="shared" ref="AK54" si="213">ROUND(AJ54*2,1)/2</f>
        <v>0</v>
      </c>
      <c r="AL54">
        <v>0</v>
      </c>
      <c r="AM54">
        <f t="shared" ref="AM54" si="214">ROUND(AL54*2,1)/2</f>
        <v>0</v>
      </c>
      <c r="AN54">
        <v>2</v>
      </c>
      <c r="AO54">
        <v>0.16666666666666699</v>
      </c>
      <c r="AP54">
        <f t="shared" si="7"/>
        <v>0.15</v>
      </c>
      <c r="AQ54">
        <v>3</v>
      </c>
      <c r="AR54">
        <v>3</v>
      </c>
      <c r="AS54">
        <v>0.25</v>
      </c>
      <c r="AT54">
        <f t="shared" si="8"/>
        <v>0.25</v>
      </c>
      <c r="AU54">
        <v>1</v>
      </c>
      <c r="AV54">
        <v>0</v>
      </c>
      <c r="AW54" t="str">
        <f t="shared" si="9"/>
        <v>first_ascii</v>
      </c>
      <c r="AX54">
        <v>1</v>
      </c>
      <c r="AY54">
        <v>0</v>
      </c>
      <c r="AZ54" t="str">
        <f t="shared" si="10"/>
        <v>second_ascii</v>
      </c>
      <c r="BA54">
        <v>1</v>
      </c>
      <c r="BB54">
        <v>0</v>
      </c>
      <c r="BC54" t="str">
        <f t="shared" si="11"/>
        <v>third_ascii</v>
      </c>
      <c r="BD54">
        <v>1</v>
      </c>
      <c r="BE54">
        <v>0</v>
      </c>
      <c r="BF54" t="str">
        <f t="shared" si="12"/>
        <v>last_ascii</v>
      </c>
      <c r="BG54">
        <v>1</v>
      </c>
      <c r="BH54">
        <v>0</v>
      </c>
      <c r="BI54" t="str">
        <f t="shared" si="13"/>
        <v>second_last_ascii</v>
      </c>
      <c r="BJ54">
        <v>1</v>
      </c>
      <c r="BK54">
        <v>0</v>
      </c>
      <c r="BL54" t="str">
        <f t="shared" si="14"/>
        <v>third_last_ascii</v>
      </c>
    </row>
    <row r="55" spans="1:64" x14ac:dyDescent="0.25">
      <c r="A55">
        <v>52</v>
      </c>
      <c r="B55" t="s">
        <v>98</v>
      </c>
      <c r="C55">
        <v>1</v>
      </c>
      <c r="D55">
        <v>1</v>
      </c>
      <c r="E55">
        <v>4.0207763129624496E-3</v>
      </c>
      <c r="F55">
        <v>0.99565794275205</v>
      </c>
      <c r="G55">
        <v>3.2128093498724102E-4</v>
      </c>
      <c r="H55">
        <v>0.47727272727272702</v>
      </c>
      <c r="I55">
        <v>0.11363636363636399</v>
      </c>
      <c r="J55">
        <v>4.5454545454545497E-2</v>
      </c>
      <c r="K55">
        <v>0.36363636363636398</v>
      </c>
      <c r="L55">
        <v>0</v>
      </c>
      <c r="M55">
        <v>0</v>
      </c>
      <c r="N55">
        <v>0</v>
      </c>
      <c r="O55">
        <v>44</v>
      </c>
      <c r="P55">
        <v>0</v>
      </c>
      <c r="Q55">
        <v>0</v>
      </c>
      <c r="R55">
        <v>0</v>
      </c>
      <c r="S55">
        <v>1</v>
      </c>
      <c r="T55">
        <v>0</v>
      </c>
      <c r="U55" t="str">
        <f t="shared" si="0"/>
        <v>30 &lt;= length &lt;= 45</v>
      </c>
      <c r="V55">
        <v>0</v>
      </c>
      <c r="W55">
        <v>0</v>
      </c>
      <c r="X55">
        <v>0</v>
      </c>
      <c r="Y55">
        <v>1</v>
      </c>
      <c r="Z55">
        <v>0</v>
      </c>
      <c r="AA55" t="str">
        <f t="shared" si="1"/>
        <v>30 &lt;= length &lt;= 45</v>
      </c>
      <c r="AB55">
        <v>0.72727272727272696</v>
      </c>
      <c r="AC55">
        <f t="shared" si="2"/>
        <v>0.75</v>
      </c>
      <c r="AD55">
        <v>0.72727272727272696</v>
      </c>
      <c r="AE55">
        <f t="shared" si="2"/>
        <v>0.75</v>
      </c>
      <c r="AF55">
        <v>0.72727272727272696</v>
      </c>
      <c r="AG55">
        <f t="shared" ref="AG55" si="215">ROUND(AF55*2,1)/2</f>
        <v>0.75</v>
      </c>
      <c r="AH55">
        <v>9.0909090909090898E-2</v>
      </c>
      <c r="AI55">
        <f t="shared" ref="AI55" si="216">ROUND(AH55*2,1)/2</f>
        <v>0.1</v>
      </c>
      <c r="AJ55">
        <v>0.29545454545454503</v>
      </c>
      <c r="AK55">
        <f t="shared" ref="AK55" si="217">ROUND(AJ55*2,1)/2</f>
        <v>0.3</v>
      </c>
      <c r="AL55">
        <v>0.36363636363636398</v>
      </c>
      <c r="AM55">
        <f t="shared" ref="AM55" si="218">ROUND(AL55*2,1)/2</f>
        <v>0.35</v>
      </c>
      <c r="AN55">
        <v>7</v>
      </c>
      <c r="AO55">
        <v>0.15909090909090901</v>
      </c>
      <c r="AP55">
        <f t="shared" si="7"/>
        <v>0.15</v>
      </c>
      <c r="AQ55">
        <v>10</v>
      </c>
      <c r="AR55">
        <v>8</v>
      </c>
      <c r="AS55">
        <v>0.18181818181818199</v>
      </c>
      <c r="AT55">
        <f t="shared" si="8"/>
        <v>0.2</v>
      </c>
      <c r="AU55">
        <v>0</v>
      </c>
      <c r="AV55">
        <v>1</v>
      </c>
      <c r="AW55" t="str">
        <f t="shared" si="9"/>
        <v>first_digit</v>
      </c>
      <c r="AX55">
        <v>0</v>
      </c>
      <c r="AY55">
        <v>1</v>
      </c>
      <c r="AZ55" t="str">
        <f t="shared" si="10"/>
        <v>second_digit</v>
      </c>
      <c r="BA55">
        <v>0</v>
      </c>
      <c r="BB55">
        <v>0</v>
      </c>
      <c r="BC55" t="str">
        <f t="shared" si="11"/>
        <v/>
      </c>
      <c r="BD55">
        <v>1</v>
      </c>
      <c r="BE55">
        <v>0</v>
      </c>
      <c r="BF55" t="str">
        <f t="shared" si="12"/>
        <v>last_ascii</v>
      </c>
      <c r="BG55">
        <v>1</v>
      </c>
      <c r="BH55">
        <v>0</v>
      </c>
      <c r="BI55" t="str">
        <f t="shared" si="13"/>
        <v>second_last_ascii</v>
      </c>
      <c r="BJ55">
        <v>1</v>
      </c>
      <c r="BK55">
        <v>0</v>
      </c>
      <c r="BL55" t="str">
        <f t="shared" si="14"/>
        <v>third_last_ascii</v>
      </c>
    </row>
    <row r="56" spans="1:64" x14ac:dyDescent="0.25">
      <c r="A56">
        <v>53</v>
      </c>
      <c r="B56" t="s">
        <v>99</v>
      </c>
      <c r="C56">
        <v>2</v>
      </c>
      <c r="D56">
        <v>2</v>
      </c>
      <c r="E56">
        <v>7.0081628207569794E-5</v>
      </c>
      <c r="F56">
        <v>7.2533647199188502E-3</v>
      </c>
      <c r="G56">
        <v>0.99267655365187402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  <c r="U56" t="str">
        <f t="shared" si="0"/>
        <v>7 &lt;= length &lt;= 15</v>
      </c>
      <c r="V56">
        <v>0</v>
      </c>
      <c r="W56">
        <v>1</v>
      </c>
      <c r="X56">
        <v>0</v>
      </c>
      <c r="Y56">
        <v>0</v>
      </c>
      <c r="Z56">
        <v>0</v>
      </c>
      <c r="AA56" t="str">
        <f t="shared" si="1"/>
        <v>10 &lt;= length &lt;= 23</v>
      </c>
      <c r="AB56">
        <v>0</v>
      </c>
      <c r="AC56">
        <f t="shared" si="2"/>
        <v>0</v>
      </c>
      <c r="AD56">
        <v>0</v>
      </c>
      <c r="AE56">
        <f t="shared" si="2"/>
        <v>0</v>
      </c>
      <c r="AF56">
        <v>0</v>
      </c>
      <c r="AG56">
        <f t="shared" ref="AG56" si="219">ROUND(AF56*2,1)/2</f>
        <v>0</v>
      </c>
      <c r="AH56">
        <v>1</v>
      </c>
      <c r="AI56">
        <f t="shared" ref="AI56" si="220">ROUND(AH56*2,1)/2</f>
        <v>1</v>
      </c>
      <c r="AJ56">
        <v>1</v>
      </c>
      <c r="AK56">
        <f t="shared" ref="AK56" si="221">ROUND(AJ56*2,1)/2</f>
        <v>1</v>
      </c>
      <c r="AL56">
        <v>1</v>
      </c>
      <c r="AM56">
        <f t="shared" ref="AM56" si="222">ROUND(AL56*2,1)/2</f>
        <v>1</v>
      </c>
      <c r="AN56">
        <v>0</v>
      </c>
      <c r="AO56">
        <v>0</v>
      </c>
      <c r="AP56">
        <f t="shared" si="7"/>
        <v>0</v>
      </c>
      <c r="AQ56">
        <v>1</v>
      </c>
      <c r="AR56">
        <v>0</v>
      </c>
      <c r="AS56">
        <v>0</v>
      </c>
      <c r="AT56">
        <f t="shared" si="8"/>
        <v>0</v>
      </c>
      <c r="AU56">
        <v>0</v>
      </c>
      <c r="AV56">
        <v>1</v>
      </c>
      <c r="AW56" t="str">
        <f t="shared" si="9"/>
        <v>first_digit</v>
      </c>
      <c r="AX56">
        <v>0</v>
      </c>
      <c r="AY56">
        <v>1</v>
      </c>
      <c r="AZ56" t="str">
        <f t="shared" si="10"/>
        <v>second_digit</v>
      </c>
      <c r="BA56">
        <v>0</v>
      </c>
      <c r="BB56">
        <v>1</v>
      </c>
      <c r="BC56" t="str">
        <f t="shared" si="11"/>
        <v>third_digit</v>
      </c>
      <c r="BD56">
        <v>0</v>
      </c>
      <c r="BE56">
        <v>1</v>
      </c>
      <c r="BF56" t="str">
        <f t="shared" si="12"/>
        <v>last_digit</v>
      </c>
      <c r="BG56">
        <v>0</v>
      </c>
      <c r="BH56">
        <v>1</v>
      </c>
      <c r="BI56" t="str">
        <f t="shared" si="13"/>
        <v>second_last_digit</v>
      </c>
      <c r="BJ56">
        <v>0</v>
      </c>
      <c r="BK56">
        <v>1</v>
      </c>
      <c r="BL56" t="str">
        <f t="shared" si="14"/>
        <v>third_last_digit</v>
      </c>
    </row>
    <row r="57" spans="1:64" x14ac:dyDescent="0.25">
      <c r="A57">
        <v>54</v>
      </c>
      <c r="B57" t="s">
        <v>100</v>
      </c>
      <c r="C57">
        <v>0</v>
      </c>
      <c r="D57">
        <v>1</v>
      </c>
      <c r="E57">
        <v>0.486669669321739</v>
      </c>
      <c r="F57">
        <v>0.51317046076621398</v>
      </c>
      <c r="G57">
        <v>1.5986991204692801E-4</v>
      </c>
      <c r="H57">
        <v>0.68421052631578905</v>
      </c>
      <c r="I57">
        <v>0</v>
      </c>
      <c r="J57">
        <v>0</v>
      </c>
      <c r="K57">
        <v>0.31578947368421101</v>
      </c>
      <c r="L57">
        <v>0</v>
      </c>
      <c r="M57">
        <v>0</v>
      </c>
      <c r="N57">
        <v>0</v>
      </c>
      <c r="O57">
        <v>19</v>
      </c>
      <c r="P57">
        <v>0</v>
      </c>
      <c r="Q57">
        <v>0</v>
      </c>
      <c r="R57">
        <v>1</v>
      </c>
      <c r="S57">
        <v>0</v>
      </c>
      <c r="T57">
        <v>0</v>
      </c>
      <c r="U57" t="str">
        <f t="shared" si="0"/>
        <v>15 &lt;= length &lt;= 30</v>
      </c>
      <c r="V57">
        <v>0</v>
      </c>
      <c r="W57">
        <v>1</v>
      </c>
      <c r="X57">
        <v>0</v>
      </c>
      <c r="Y57">
        <v>0</v>
      </c>
      <c r="Z57">
        <v>0</v>
      </c>
      <c r="AA57" t="str">
        <f t="shared" si="1"/>
        <v>10 &lt;= length &lt;= 23</v>
      </c>
      <c r="AB57">
        <v>0.94736842105263197</v>
      </c>
      <c r="AC57">
        <f t="shared" si="2"/>
        <v>0.95</v>
      </c>
      <c r="AD57">
        <v>0.94736842105263197</v>
      </c>
      <c r="AE57">
        <f t="shared" si="2"/>
        <v>0.95</v>
      </c>
      <c r="AF57">
        <v>0.94736842105263197</v>
      </c>
      <c r="AG57">
        <f t="shared" ref="AG57" si="223">ROUND(AF57*2,1)/2</f>
        <v>0.95</v>
      </c>
      <c r="AH57">
        <v>0</v>
      </c>
      <c r="AI57">
        <f t="shared" ref="AI57" si="224">ROUND(AH57*2,1)/2</f>
        <v>0</v>
      </c>
      <c r="AJ57">
        <v>0</v>
      </c>
      <c r="AK57">
        <f t="shared" ref="AK57" si="225">ROUND(AJ57*2,1)/2</f>
        <v>0</v>
      </c>
      <c r="AL57">
        <v>0</v>
      </c>
      <c r="AM57">
        <f t="shared" ref="AM57" si="226">ROUND(AL57*2,1)/2</f>
        <v>0</v>
      </c>
      <c r="AN57">
        <v>3</v>
      </c>
      <c r="AO57">
        <v>0.157894736842105</v>
      </c>
      <c r="AP57">
        <f t="shared" si="7"/>
        <v>0.15</v>
      </c>
      <c r="AQ57">
        <v>4</v>
      </c>
      <c r="AR57">
        <v>4</v>
      </c>
      <c r="AS57">
        <v>0.21052631578947401</v>
      </c>
      <c r="AT57">
        <f t="shared" si="8"/>
        <v>0.2</v>
      </c>
      <c r="AU57">
        <v>1</v>
      </c>
      <c r="AV57">
        <v>0</v>
      </c>
      <c r="AW57" t="str">
        <f t="shared" si="9"/>
        <v>first_ascii</v>
      </c>
      <c r="AX57">
        <v>1</v>
      </c>
      <c r="AY57">
        <v>0</v>
      </c>
      <c r="AZ57" t="str">
        <f t="shared" si="10"/>
        <v>second_ascii</v>
      </c>
      <c r="BA57">
        <v>1</v>
      </c>
      <c r="BB57">
        <v>0</v>
      </c>
      <c r="BC57" t="str">
        <f t="shared" si="11"/>
        <v>third_ascii</v>
      </c>
      <c r="BD57">
        <v>1</v>
      </c>
      <c r="BE57">
        <v>0</v>
      </c>
      <c r="BF57" t="str">
        <f t="shared" si="12"/>
        <v>last_ascii</v>
      </c>
      <c r="BG57">
        <v>1</v>
      </c>
      <c r="BH57">
        <v>0</v>
      </c>
      <c r="BI57" t="str">
        <f t="shared" si="13"/>
        <v>second_last_ascii</v>
      </c>
      <c r="BJ57">
        <v>1</v>
      </c>
      <c r="BK57">
        <v>0</v>
      </c>
      <c r="BL57" t="str">
        <f t="shared" si="14"/>
        <v>third_last_ascii</v>
      </c>
    </row>
    <row r="58" spans="1:64" x14ac:dyDescent="0.25">
      <c r="A58">
        <v>55</v>
      </c>
      <c r="B58" t="s">
        <v>101</v>
      </c>
      <c r="C58">
        <v>1</v>
      </c>
      <c r="D58">
        <v>1</v>
      </c>
      <c r="E58">
        <v>6.2619255359681898E-3</v>
      </c>
      <c r="F58">
        <v>0.99304073350684896</v>
      </c>
      <c r="G58">
        <v>6.9734095718321297E-4</v>
      </c>
      <c r="H58">
        <v>0.4</v>
      </c>
      <c r="I58">
        <v>0.14285714285714299</v>
      </c>
      <c r="J58">
        <v>0.114285714285714</v>
      </c>
      <c r="K58">
        <v>0.34285714285714303</v>
      </c>
      <c r="L58">
        <v>0</v>
      </c>
      <c r="M58">
        <v>0</v>
      </c>
      <c r="N58">
        <v>0</v>
      </c>
      <c r="O58">
        <v>35</v>
      </c>
      <c r="P58">
        <v>0</v>
      </c>
      <c r="Q58">
        <v>0</v>
      </c>
      <c r="R58">
        <v>0</v>
      </c>
      <c r="S58">
        <v>1</v>
      </c>
      <c r="T58">
        <v>0</v>
      </c>
      <c r="U58" t="str">
        <f t="shared" si="0"/>
        <v>30 &lt;= length &lt;= 45</v>
      </c>
      <c r="V58">
        <v>0</v>
      </c>
      <c r="W58">
        <v>0</v>
      </c>
      <c r="X58">
        <v>0</v>
      </c>
      <c r="Y58">
        <v>1</v>
      </c>
      <c r="Z58">
        <v>0</v>
      </c>
      <c r="AA58" t="str">
        <f t="shared" si="1"/>
        <v>30 &lt;= length &lt;= 45</v>
      </c>
      <c r="AB58">
        <v>0.371428571428571</v>
      </c>
      <c r="AC58">
        <f t="shared" si="2"/>
        <v>0.35</v>
      </c>
      <c r="AD58">
        <v>0.4</v>
      </c>
      <c r="AE58">
        <f t="shared" si="2"/>
        <v>0.4</v>
      </c>
      <c r="AF58">
        <v>0.8</v>
      </c>
      <c r="AG58">
        <f t="shared" ref="AG58" si="227">ROUND(AF58*2,1)/2</f>
        <v>0.8</v>
      </c>
      <c r="AH58">
        <v>0.17142857142857101</v>
      </c>
      <c r="AI58">
        <f t="shared" ref="AI58" si="228">ROUND(AH58*2,1)/2</f>
        <v>0.15</v>
      </c>
      <c r="AJ58">
        <v>0.2</v>
      </c>
      <c r="AK58">
        <f t="shared" ref="AK58" si="229">ROUND(AJ58*2,1)/2</f>
        <v>0.2</v>
      </c>
      <c r="AL58">
        <v>0.314285714285714</v>
      </c>
      <c r="AM58">
        <f t="shared" ref="AM58" si="230">ROUND(AL58*2,1)/2</f>
        <v>0.3</v>
      </c>
      <c r="AN58">
        <v>5</v>
      </c>
      <c r="AO58">
        <v>0.14285714285714299</v>
      </c>
      <c r="AP58">
        <f t="shared" si="7"/>
        <v>0.15</v>
      </c>
      <c r="AQ58">
        <v>8</v>
      </c>
      <c r="AR58">
        <v>6</v>
      </c>
      <c r="AS58">
        <v>0.17142857142857101</v>
      </c>
      <c r="AT58">
        <f t="shared" si="8"/>
        <v>0.15</v>
      </c>
      <c r="AU58">
        <v>0</v>
      </c>
      <c r="AV58">
        <v>1</v>
      </c>
      <c r="AW58" t="str">
        <f t="shared" si="9"/>
        <v>first_digit</v>
      </c>
      <c r="AX58">
        <v>0</v>
      </c>
      <c r="AY58">
        <v>0</v>
      </c>
      <c r="AZ58" t="str">
        <f t="shared" si="10"/>
        <v/>
      </c>
      <c r="BA58">
        <v>0</v>
      </c>
      <c r="BB58">
        <v>1</v>
      </c>
      <c r="BC58" t="str">
        <f t="shared" si="11"/>
        <v>third_digit</v>
      </c>
      <c r="BD58">
        <v>1</v>
      </c>
      <c r="BE58">
        <v>0</v>
      </c>
      <c r="BF58" t="str">
        <f t="shared" si="12"/>
        <v>last_ascii</v>
      </c>
      <c r="BG58">
        <v>1</v>
      </c>
      <c r="BH58">
        <v>0</v>
      </c>
      <c r="BI58" t="str">
        <f t="shared" si="13"/>
        <v>second_last_ascii</v>
      </c>
      <c r="BJ58">
        <v>1</v>
      </c>
      <c r="BK58">
        <v>0</v>
      </c>
      <c r="BL58" t="str">
        <f t="shared" si="14"/>
        <v>third_last_ascii</v>
      </c>
    </row>
    <row r="59" spans="1:64" x14ac:dyDescent="0.25">
      <c r="A59">
        <v>56</v>
      </c>
      <c r="B59" t="s">
        <v>102</v>
      </c>
      <c r="C59">
        <v>2</v>
      </c>
      <c r="D59">
        <v>2</v>
      </c>
      <c r="E59">
        <v>7.0081628207569794E-5</v>
      </c>
      <c r="F59">
        <v>7.2533647199188502E-3</v>
      </c>
      <c r="G59">
        <v>0.99267655365187402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  <c r="U59" t="str">
        <f t="shared" si="0"/>
        <v>7 &lt;= length &lt;= 15</v>
      </c>
      <c r="V59">
        <v>0</v>
      </c>
      <c r="W59">
        <v>1</v>
      </c>
      <c r="X59">
        <v>0</v>
      </c>
      <c r="Y59">
        <v>0</v>
      </c>
      <c r="Z59">
        <v>0</v>
      </c>
      <c r="AA59" t="str">
        <f t="shared" si="1"/>
        <v>10 &lt;= length &lt;= 23</v>
      </c>
      <c r="AB59">
        <v>0</v>
      </c>
      <c r="AC59">
        <f t="shared" si="2"/>
        <v>0</v>
      </c>
      <c r="AD59">
        <v>0</v>
      </c>
      <c r="AE59">
        <f t="shared" si="2"/>
        <v>0</v>
      </c>
      <c r="AF59">
        <v>0</v>
      </c>
      <c r="AG59">
        <f t="shared" ref="AG59" si="231">ROUND(AF59*2,1)/2</f>
        <v>0</v>
      </c>
      <c r="AH59">
        <v>1</v>
      </c>
      <c r="AI59">
        <f t="shared" ref="AI59" si="232">ROUND(AH59*2,1)/2</f>
        <v>1</v>
      </c>
      <c r="AJ59">
        <v>1</v>
      </c>
      <c r="AK59">
        <f t="shared" ref="AK59" si="233">ROUND(AJ59*2,1)/2</f>
        <v>1</v>
      </c>
      <c r="AL59">
        <v>1</v>
      </c>
      <c r="AM59">
        <f t="shared" ref="AM59" si="234">ROUND(AL59*2,1)/2</f>
        <v>1</v>
      </c>
      <c r="AN59">
        <v>0</v>
      </c>
      <c r="AO59">
        <v>0</v>
      </c>
      <c r="AP59">
        <f t="shared" si="7"/>
        <v>0</v>
      </c>
      <c r="AQ59">
        <v>1</v>
      </c>
      <c r="AR59">
        <v>0</v>
      </c>
      <c r="AS59">
        <v>0</v>
      </c>
      <c r="AT59">
        <f t="shared" si="8"/>
        <v>0</v>
      </c>
      <c r="AU59">
        <v>0</v>
      </c>
      <c r="AV59">
        <v>1</v>
      </c>
      <c r="AW59" t="str">
        <f t="shared" si="9"/>
        <v>first_digit</v>
      </c>
      <c r="AX59">
        <v>0</v>
      </c>
      <c r="AY59">
        <v>1</v>
      </c>
      <c r="AZ59" t="str">
        <f t="shared" si="10"/>
        <v>second_digit</v>
      </c>
      <c r="BA59">
        <v>0</v>
      </c>
      <c r="BB59">
        <v>1</v>
      </c>
      <c r="BC59" t="str">
        <f t="shared" si="11"/>
        <v>third_digit</v>
      </c>
      <c r="BD59">
        <v>0</v>
      </c>
      <c r="BE59">
        <v>1</v>
      </c>
      <c r="BF59" t="str">
        <f t="shared" si="12"/>
        <v>last_digit</v>
      </c>
      <c r="BG59">
        <v>0</v>
      </c>
      <c r="BH59">
        <v>1</v>
      </c>
      <c r="BI59" t="str">
        <f t="shared" si="13"/>
        <v>second_last_digit</v>
      </c>
      <c r="BJ59">
        <v>0</v>
      </c>
      <c r="BK59">
        <v>1</v>
      </c>
      <c r="BL59" t="str">
        <f t="shared" si="14"/>
        <v>third_last_digit</v>
      </c>
    </row>
    <row r="60" spans="1:64" x14ac:dyDescent="0.25">
      <c r="A60">
        <v>57</v>
      </c>
      <c r="B60" t="s">
        <v>103</v>
      </c>
      <c r="C60">
        <v>0</v>
      </c>
      <c r="D60">
        <v>1</v>
      </c>
      <c r="E60">
        <v>0.44929754020591101</v>
      </c>
      <c r="F60">
        <v>0.55054323124933702</v>
      </c>
      <c r="G60">
        <v>1.5922854475223101E-4</v>
      </c>
      <c r="H60">
        <v>0.61538461538461497</v>
      </c>
      <c r="I60">
        <v>0</v>
      </c>
      <c r="J60">
        <v>0</v>
      </c>
      <c r="K60">
        <v>0.38461538461538503</v>
      </c>
      <c r="L60">
        <v>0</v>
      </c>
      <c r="M60">
        <v>0</v>
      </c>
      <c r="N60">
        <v>0</v>
      </c>
      <c r="O60">
        <v>13</v>
      </c>
      <c r="P60">
        <v>0</v>
      </c>
      <c r="Q60">
        <v>1</v>
      </c>
      <c r="R60">
        <v>0</v>
      </c>
      <c r="S60">
        <v>0</v>
      </c>
      <c r="T60">
        <v>0</v>
      </c>
      <c r="U60" t="str">
        <f t="shared" si="0"/>
        <v>7 &lt;= length &lt;= 15</v>
      </c>
      <c r="V60">
        <v>0</v>
      </c>
      <c r="W60">
        <v>1</v>
      </c>
      <c r="X60">
        <v>0</v>
      </c>
      <c r="Y60">
        <v>0</v>
      </c>
      <c r="Z60">
        <v>0</v>
      </c>
      <c r="AA60" t="str">
        <f t="shared" si="1"/>
        <v>10 &lt;= length &lt;= 23</v>
      </c>
      <c r="AB60">
        <v>0.84615384615384603</v>
      </c>
      <c r="AC60">
        <f t="shared" si="2"/>
        <v>0.85</v>
      </c>
      <c r="AD60">
        <v>0.84615384615384603</v>
      </c>
      <c r="AE60">
        <f t="shared" si="2"/>
        <v>0.85</v>
      </c>
      <c r="AF60">
        <v>0.84615384615384603</v>
      </c>
      <c r="AG60">
        <f t="shared" ref="AG60" si="235">ROUND(AF60*2,1)/2</f>
        <v>0.85</v>
      </c>
      <c r="AH60">
        <v>0</v>
      </c>
      <c r="AI60">
        <f t="shared" ref="AI60" si="236">ROUND(AH60*2,1)/2</f>
        <v>0</v>
      </c>
      <c r="AJ60">
        <v>0</v>
      </c>
      <c r="AK60">
        <f t="shared" ref="AK60" si="237">ROUND(AJ60*2,1)/2</f>
        <v>0</v>
      </c>
      <c r="AL60">
        <v>0</v>
      </c>
      <c r="AM60">
        <f t="shared" ref="AM60" si="238">ROUND(AL60*2,1)/2</f>
        <v>0</v>
      </c>
      <c r="AN60">
        <v>3</v>
      </c>
      <c r="AO60">
        <v>0.230769230769231</v>
      </c>
      <c r="AP60">
        <f t="shared" si="7"/>
        <v>0.25</v>
      </c>
      <c r="AQ60">
        <v>3</v>
      </c>
      <c r="AR60">
        <v>3</v>
      </c>
      <c r="AS60">
        <v>0.230769230769231</v>
      </c>
      <c r="AT60">
        <f t="shared" si="8"/>
        <v>0.25</v>
      </c>
      <c r="AU60">
        <v>1</v>
      </c>
      <c r="AV60">
        <v>0</v>
      </c>
      <c r="AW60" t="str">
        <f t="shared" si="9"/>
        <v>first_ascii</v>
      </c>
      <c r="AX60">
        <v>1</v>
      </c>
      <c r="AY60">
        <v>0</v>
      </c>
      <c r="AZ60" t="str">
        <f t="shared" si="10"/>
        <v>second_ascii</v>
      </c>
      <c r="BA60">
        <v>1</v>
      </c>
      <c r="BB60">
        <v>0</v>
      </c>
      <c r="BC60" t="str">
        <f t="shared" si="11"/>
        <v>third_ascii</v>
      </c>
      <c r="BD60">
        <v>1</v>
      </c>
      <c r="BE60">
        <v>0</v>
      </c>
      <c r="BF60" t="str">
        <f t="shared" si="12"/>
        <v>last_ascii</v>
      </c>
      <c r="BG60">
        <v>1</v>
      </c>
      <c r="BH60">
        <v>0</v>
      </c>
      <c r="BI60" t="str">
        <f t="shared" si="13"/>
        <v>second_last_ascii</v>
      </c>
      <c r="BJ60">
        <v>1</v>
      </c>
      <c r="BK60">
        <v>0</v>
      </c>
      <c r="BL60" t="str">
        <f t="shared" si="14"/>
        <v>third_last_ascii</v>
      </c>
    </row>
    <row r="61" spans="1:64" x14ac:dyDescent="0.25">
      <c r="A61">
        <v>58</v>
      </c>
      <c r="B61" t="s">
        <v>104</v>
      </c>
      <c r="C61">
        <v>1</v>
      </c>
      <c r="D61">
        <v>1</v>
      </c>
      <c r="E61">
        <v>1.74746568755892E-2</v>
      </c>
      <c r="F61">
        <v>0.98216492945832001</v>
      </c>
      <c r="G61">
        <v>3.6041366609040199E-4</v>
      </c>
      <c r="H61">
        <v>0.58823529411764697</v>
      </c>
      <c r="I61">
        <v>5.8823529411764698E-2</v>
      </c>
      <c r="J61">
        <v>2.9411764705882401E-2</v>
      </c>
      <c r="K61">
        <v>0.32352941176470601</v>
      </c>
      <c r="L61">
        <v>0</v>
      </c>
      <c r="M61">
        <v>0</v>
      </c>
      <c r="N61">
        <v>0</v>
      </c>
      <c r="O61">
        <v>34</v>
      </c>
      <c r="P61">
        <v>0</v>
      </c>
      <c r="Q61">
        <v>0</v>
      </c>
      <c r="R61">
        <v>0</v>
      </c>
      <c r="S61">
        <v>1</v>
      </c>
      <c r="T61">
        <v>0</v>
      </c>
      <c r="U61" t="str">
        <f t="shared" si="0"/>
        <v>30 &lt;= length &lt;= 45</v>
      </c>
      <c r="V61">
        <v>0</v>
      </c>
      <c r="W61">
        <v>0</v>
      </c>
      <c r="X61">
        <v>0</v>
      </c>
      <c r="Y61">
        <v>1</v>
      </c>
      <c r="Z61">
        <v>0</v>
      </c>
      <c r="AA61" t="str">
        <f t="shared" si="1"/>
        <v>30 &lt;= length &lt;= 45</v>
      </c>
      <c r="AB61">
        <v>0.85294117647058798</v>
      </c>
      <c r="AC61">
        <f t="shared" si="2"/>
        <v>0.85</v>
      </c>
      <c r="AD61">
        <v>0.85294117647058798</v>
      </c>
      <c r="AE61">
        <f t="shared" si="2"/>
        <v>0.85</v>
      </c>
      <c r="AF61">
        <v>0.85294117647058798</v>
      </c>
      <c r="AG61">
        <f t="shared" ref="AG61" si="239">ROUND(AF61*2,1)/2</f>
        <v>0.85</v>
      </c>
      <c r="AH61">
        <v>8.8235294117647106E-2</v>
      </c>
      <c r="AI61">
        <f t="shared" ref="AI61" si="240">ROUND(AH61*2,1)/2</f>
        <v>0.1</v>
      </c>
      <c r="AJ61">
        <v>0.11764705882352899</v>
      </c>
      <c r="AK61">
        <f t="shared" ref="AK61" si="241">ROUND(AJ61*2,1)/2</f>
        <v>0.1</v>
      </c>
      <c r="AL61">
        <v>0.38235294117647101</v>
      </c>
      <c r="AM61">
        <f t="shared" ref="AM61" si="242">ROUND(AL61*2,1)/2</f>
        <v>0.4</v>
      </c>
      <c r="AN61">
        <v>4</v>
      </c>
      <c r="AO61">
        <v>0.11764705882352899</v>
      </c>
      <c r="AP61">
        <f t="shared" si="7"/>
        <v>0.1</v>
      </c>
      <c r="AQ61">
        <v>8</v>
      </c>
      <c r="AR61">
        <v>8</v>
      </c>
      <c r="AS61">
        <v>0.23529411764705899</v>
      </c>
      <c r="AT61">
        <f t="shared" si="8"/>
        <v>0.25</v>
      </c>
      <c r="AU61">
        <v>1</v>
      </c>
      <c r="AV61">
        <v>0</v>
      </c>
      <c r="AW61" t="str">
        <f t="shared" si="9"/>
        <v>first_ascii</v>
      </c>
      <c r="AX61">
        <v>0</v>
      </c>
      <c r="AY61">
        <v>1</v>
      </c>
      <c r="AZ61" t="str">
        <f t="shared" si="10"/>
        <v>second_digit</v>
      </c>
      <c r="BA61">
        <v>0</v>
      </c>
      <c r="BB61">
        <v>1</v>
      </c>
      <c r="BC61" t="str">
        <f t="shared" si="11"/>
        <v>third_digit</v>
      </c>
      <c r="BD61">
        <v>1</v>
      </c>
      <c r="BE61">
        <v>0</v>
      </c>
      <c r="BF61" t="str">
        <f t="shared" si="12"/>
        <v>last_ascii</v>
      </c>
      <c r="BG61">
        <v>1</v>
      </c>
      <c r="BH61">
        <v>0</v>
      </c>
      <c r="BI61" t="str">
        <f t="shared" si="13"/>
        <v>second_last_ascii</v>
      </c>
      <c r="BJ61">
        <v>1</v>
      </c>
      <c r="BK61">
        <v>0</v>
      </c>
      <c r="BL61" t="str">
        <f t="shared" si="14"/>
        <v>third_last_ascii</v>
      </c>
    </row>
    <row r="62" spans="1:64" x14ac:dyDescent="0.25">
      <c r="A62">
        <v>59</v>
      </c>
      <c r="B62" t="s">
        <v>105</v>
      </c>
      <c r="C62">
        <v>2</v>
      </c>
      <c r="D62">
        <v>2</v>
      </c>
      <c r="E62">
        <v>7.0081628207569794E-5</v>
      </c>
      <c r="F62">
        <v>7.2533647199188502E-3</v>
      </c>
      <c r="G62">
        <v>0.99267655365187402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  <c r="U62" t="str">
        <f t="shared" si="0"/>
        <v>7 &lt;= length &lt;= 15</v>
      </c>
      <c r="V62">
        <v>0</v>
      </c>
      <c r="W62">
        <v>1</v>
      </c>
      <c r="X62">
        <v>0</v>
      </c>
      <c r="Y62">
        <v>0</v>
      </c>
      <c r="Z62">
        <v>0</v>
      </c>
      <c r="AA62" t="str">
        <f t="shared" si="1"/>
        <v>10 &lt;= length &lt;= 23</v>
      </c>
      <c r="AB62">
        <v>0</v>
      </c>
      <c r="AC62">
        <f t="shared" si="2"/>
        <v>0</v>
      </c>
      <c r="AD62">
        <v>0</v>
      </c>
      <c r="AE62">
        <f t="shared" si="2"/>
        <v>0</v>
      </c>
      <c r="AF62">
        <v>0</v>
      </c>
      <c r="AG62">
        <f t="shared" ref="AG62" si="243">ROUND(AF62*2,1)/2</f>
        <v>0</v>
      </c>
      <c r="AH62">
        <v>1</v>
      </c>
      <c r="AI62">
        <f t="shared" ref="AI62" si="244">ROUND(AH62*2,1)/2</f>
        <v>1</v>
      </c>
      <c r="AJ62">
        <v>1</v>
      </c>
      <c r="AK62">
        <f t="shared" ref="AK62" si="245">ROUND(AJ62*2,1)/2</f>
        <v>1</v>
      </c>
      <c r="AL62">
        <v>1</v>
      </c>
      <c r="AM62">
        <f t="shared" ref="AM62" si="246">ROUND(AL62*2,1)/2</f>
        <v>1</v>
      </c>
      <c r="AN62">
        <v>0</v>
      </c>
      <c r="AO62">
        <v>0</v>
      </c>
      <c r="AP62">
        <f t="shared" si="7"/>
        <v>0</v>
      </c>
      <c r="AQ62">
        <v>1</v>
      </c>
      <c r="AR62">
        <v>0</v>
      </c>
      <c r="AS62">
        <v>0</v>
      </c>
      <c r="AT62">
        <f t="shared" si="8"/>
        <v>0</v>
      </c>
      <c r="AU62">
        <v>0</v>
      </c>
      <c r="AV62">
        <v>1</v>
      </c>
      <c r="AW62" t="str">
        <f t="shared" si="9"/>
        <v>first_digit</v>
      </c>
      <c r="AX62">
        <v>0</v>
      </c>
      <c r="AY62">
        <v>1</v>
      </c>
      <c r="AZ62" t="str">
        <f t="shared" si="10"/>
        <v>second_digit</v>
      </c>
      <c r="BA62">
        <v>0</v>
      </c>
      <c r="BB62">
        <v>1</v>
      </c>
      <c r="BC62" t="str">
        <f t="shared" si="11"/>
        <v>third_digit</v>
      </c>
      <c r="BD62">
        <v>0</v>
      </c>
      <c r="BE62">
        <v>1</v>
      </c>
      <c r="BF62" t="str">
        <f t="shared" si="12"/>
        <v>last_digit</v>
      </c>
      <c r="BG62">
        <v>0</v>
      </c>
      <c r="BH62">
        <v>1</v>
      </c>
      <c r="BI62" t="str">
        <f t="shared" si="13"/>
        <v>second_last_digit</v>
      </c>
      <c r="BJ62">
        <v>0</v>
      </c>
      <c r="BK62">
        <v>1</v>
      </c>
      <c r="BL62" t="str">
        <f t="shared" si="14"/>
        <v>third_last_digit</v>
      </c>
    </row>
    <row r="63" spans="1:64" x14ac:dyDescent="0.25">
      <c r="A63">
        <v>60</v>
      </c>
      <c r="B63" t="s">
        <v>106</v>
      </c>
      <c r="C63">
        <v>0</v>
      </c>
      <c r="D63">
        <v>1</v>
      </c>
      <c r="E63">
        <v>0.13697647971458801</v>
      </c>
      <c r="F63">
        <v>0.86289927241077202</v>
      </c>
      <c r="G63">
        <v>1.2424787463985801E-4</v>
      </c>
      <c r="H63">
        <v>0.45454545454545497</v>
      </c>
      <c r="I63">
        <v>0</v>
      </c>
      <c r="J63">
        <v>0</v>
      </c>
      <c r="K63">
        <v>0.54545454545454497</v>
      </c>
      <c r="L63">
        <v>0</v>
      </c>
      <c r="M63">
        <v>0</v>
      </c>
      <c r="N63">
        <v>0</v>
      </c>
      <c r="O63">
        <v>11</v>
      </c>
      <c r="P63">
        <v>0</v>
      </c>
      <c r="Q63">
        <v>1</v>
      </c>
      <c r="R63">
        <v>0</v>
      </c>
      <c r="S63">
        <v>0</v>
      </c>
      <c r="T63">
        <v>0</v>
      </c>
      <c r="U63" t="str">
        <f t="shared" si="0"/>
        <v>7 &lt;= length &lt;= 15</v>
      </c>
      <c r="V63">
        <v>0</v>
      </c>
      <c r="W63">
        <v>1</v>
      </c>
      <c r="X63">
        <v>0</v>
      </c>
      <c r="Y63">
        <v>0</v>
      </c>
      <c r="Z63">
        <v>0</v>
      </c>
      <c r="AA63" t="str">
        <f t="shared" si="1"/>
        <v>10 &lt;= length &lt;= 23</v>
      </c>
      <c r="AB63">
        <v>0.54545454545454497</v>
      </c>
      <c r="AC63">
        <f t="shared" si="2"/>
        <v>0.55000000000000004</v>
      </c>
      <c r="AD63">
        <v>0.54545454545454497</v>
      </c>
      <c r="AE63">
        <f t="shared" si="2"/>
        <v>0.55000000000000004</v>
      </c>
      <c r="AF63">
        <v>0.54545454545454497</v>
      </c>
      <c r="AG63">
        <f t="shared" ref="AG63" si="247">ROUND(AF63*2,1)/2</f>
        <v>0.55000000000000004</v>
      </c>
      <c r="AH63">
        <v>0</v>
      </c>
      <c r="AI63">
        <f t="shared" ref="AI63" si="248">ROUND(AH63*2,1)/2</f>
        <v>0</v>
      </c>
      <c r="AJ63">
        <v>0</v>
      </c>
      <c r="AK63">
        <f t="shared" ref="AK63" si="249">ROUND(AJ63*2,1)/2</f>
        <v>0</v>
      </c>
      <c r="AL63">
        <v>0</v>
      </c>
      <c r="AM63">
        <f t="shared" ref="AM63" si="250">ROUND(AL63*2,1)/2</f>
        <v>0</v>
      </c>
      <c r="AN63">
        <v>4</v>
      </c>
      <c r="AO63">
        <v>0.36363636363636398</v>
      </c>
      <c r="AP63">
        <f t="shared" si="7"/>
        <v>0.35</v>
      </c>
      <c r="AQ63">
        <v>3</v>
      </c>
      <c r="AR63">
        <v>3</v>
      </c>
      <c r="AS63">
        <v>0.27272727272727298</v>
      </c>
      <c r="AT63">
        <f t="shared" si="8"/>
        <v>0.25</v>
      </c>
      <c r="AU63">
        <v>1</v>
      </c>
      <c r="AV63">
        <v>0</v>
      </c>
      <c r="AW63" t="str">
        <f t="shared" si="9"/>
        <v>first_ascii</v>
      </c>
      <c r="AX63">
        <v>1</v>
      </c>
      <c r="AY63">
        <v>0</v>
      </c>
      <c r="AZ63" t="str">
        <f t="shared" si="10"/>
        <v>second_ascii</v>
      </c>
      <c r="BA63">
        <v>0</v>
      </c>
      <c r="BB63">
        <v>0</v>
      </c>
      <c r="BC63" t="str">
        <f t="shared" si="11"/>
        <v/>
      </c>
      <c r="BD63">
        <v>1</v>
      </c>
      <c r="BE63">
        <v>0</v>
      </c>
      <c r="BF63" t="str">
        <f t="shared" si="12"/>
        <v>last_ascii</v>
      </c>
      <c r="BG63">
        <v>1</v>
      </c>
      <c r="BH63">
        <v>0</v>
      </c>
      <c r="BI63" t="str">
        <f t="shared" si="13"/>
        <v>second_last_ascii</v>
      </c>
      <c r="BJ63">
        <v>1</v>
      </c>
      <c r="BK63">
        <v>0</v>
      </c>
      <c r="BL63" t="str">
        <f t="shared" si="14"/>
        <v>third_last_ascii</v>
      </c>
    </row>
    <row r="64" spans="1:64" x14ac:dyDescent="0.25">
      <c r="A64">
        <v>61</v>
      </c>
      <c r="B64" t="s">
        <v>107</v>
      </c>
      <c r="C64">
        <v>1</v>
      </c>
      <c r="D64">
        <v>1</v>
      </c>
      <c r="E64">
        <v>1.24090907730577E-3</v>
      </c>
      <c r="F64">
        <v>0.99857313947576498</v>
      </c>
      <c r="G64">
        <v>1.8595144692922099E-4</v>
      </c>
      <c r="H64">
        <v>0.4</v>
      </c>
      <c r="I64">
        <v>6.6666666666666693E-2</v>
      </c>
      <c r="J64">
        <v>0.11111111111111099</v>
      </c>
      <c r="K64">
        <v>0.422222222222222</v>
      </c>
      <c r="L64">
        <v>0</v>
      </c>
      <c r="M64">
        <v>0</v>
      </c>
      <c r="N64">
        <v>0</v>
      </c>
      <c r="O64">
        <v>45</v>
      </c>
      <c r="P64">
        <v>0</v>
      </c>
      <c r="Q64">
        <v>0</v>
      </c>
      <c r="R64">
        <v>0</v>
      </c>
      <c r="S64">
        <v>0</v>
      </c>
      <c r="T64">
        <v>1</v>
      </c>
      <c r="U64" t="str">
        <f t="shared" si="0"/>
        <v>45 &lt;= length</v>
      </c>
      <c r="V64">
        <v>0</v>
      </c>
      <c r="W64">
        <v>0</v>
      </c>
      <c r="X64">
        <v>0</v>
      </c>
      <c r="Y64">
        <v>0</v>
      </c>
      <c r="Z64">
        <v>1</v>
      </c>
      <c r="AA64" t="str">
        <f t="shared" si="1"/>
        <v>45 &lt;= length</v>
      </c>
      <c r="AB64">
        <v>0.86666666666666703</v>
      </c>
      <c r="AC64">
        <f t="shared" si="2"/>
        <v>0.85</v>
      </c>
      <c r="AD64">
        <v>0.86666666666666703</v>
      </c>
      <c r="AE64">
        <f t="shared" si="2"/>
        <v>0.85</v>
      </c>
      <c r="AF64">
        <v>0.86666666666666703</v>
      </c>
      <c r="AG64">
        <f t="shared" ref="AG64" si="251">ROUND(AF64*2,1)/2</f>
        <v>0.85</v>
      </c>
      <c r="AH64">
        <v>0.11111111111111099</v>
      </c>
      <c r="AI64">
        <f t="shared" ref="AI64" si="252">ROUND(AH64*2,1)/2</f>
        <v>0.1</v>
      </c>
      <c r="AJ64">
        <v>0.2</v>
      </c>
      <c r="AK64">
        <f t="shared" ref="AK64" si="253">ROUND(AJ64*2,1)/2</f>
        <v>0.2</v>
      </c>
      <c r="AL64">
        <v>0.422222222222222</v>
      </c>
      <c r="AM64">
        <f t="shared" ref="AM64" si="254">ROUND(AL64*2,1)/2</f>
        <v>0.4</v>
      </c>
      <c r="AN64">
        <v>8</v>
      </c>
      <c r="AO64">
        <v>0.17777777777777801</v>
      </c>
      <c r="AP64">
        <f t="shared" si="7"/>
        <v>0.2</v>
      </c>
      <c r="AQ64">
        <v>11</v>
      </c>
      <c r="AR64">
        <v>9</v>
      </c>
      <c r="AS64">
        <v>0.2</v>
      </c>
      <c r="AT64">
        <f t="shared" si="8"/>
        <v>0.2</v>
      </c>
      <c r="AU64">
        <v>0</v>
      </c>
      <c r="AV64">
        <v>1</v>
      </c>
      <c r="AW64" t="str">
        <f t="shared" si="9"/>
        <v>first_digit</v>
      </c>
      <c r="AX64">
        <v>0</v>
      </c>
      <c r="AY64">
        <v>1</v>
      </c>
      <c r="AZ64" t="str">
        <f t="shared" si="10"/>
        <v>second_digit</v>
      </c>
      <c r="BA64">
        <v>0</v>
      </c>
      <c r="BB64">
        <v>0</v>
      </c>
      <c r="BC64" t="str">
        <f t="shared" si="11"/>
        <v/>
      </c>
      <c r="BD64">
        <v>1</v>
      </c>
      <c r="BE64">
        <v>0</v>
      </c>
      <c r="BF64" t="str">
        <f t="shared" si="12"/>
        <v>last_ascii</v>
      </c>
      <c r="BG64">
        <v>1</v>
      </c>
      <c r="BH64">
        <v>0</v>
      </c>
      <c r="BI64" t="str">
        <f t="shared" si="13"/>
        <v>second_last_ascii</v>
      </c>
      <c r="BJ64">
        <v>1</v>
      </c>
      <c r="BK64">
        <v>0</v>
      </c>
      <c r="BL64" t="str">
        <f t="shared" si="14"/>
        <v>third_last_ascii</v>
      </c>
    </row>
    <row r="65" spans="1:64" x14ac:dyDescent="0.25">
      <c r="A65">
        <v>62</v>
      </c>
      <c r="B65" t="s">
        <v>108</v>
      </c>
      <c r="C65">
        <v>2</v>
      </c>
      <c r="D65">
        <v>2</v>
      </c>
      <c r="E65">
        <v>7.0081628207569794E-5</v>
      </c>
      <c r="F65">
        <v>7.2533647199188502E-3</v>
      </c>
      <c r="G65">
        <v>0.99267655365187402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  <c r="U65" t="str">
        <f t="shared" si="0"/>
        <v>7 &lt;= length &lt;= 15</v>
      </c>
      <c r="V65">
        <v>0</v>
      </c>
      <c r="W65">
        <v>1</v>
      </c>
      <c r="X65">
        <v>0</v>
      </c>
      <c r="Y65">
        <v>0</v>
      </c>
      <c r="Z65">
        <v>0</v>
      </c>
      <c r="AA65" t="str">
        <f t="shared" si="1"/>
        <v>10 &lt;= length &lt;= 23</v>
      </c>
      <c r="AB65">
        <v>0</v>
      </c>
      <c r="AC65">
        <f t="shared" si="2"/>
        <v>0</v>
      </c>
      <c r="AD65">
        <v>0</v>
      </c>
      <c r="AE65">
        <f t="shared" si="2"/>
        <v>0</v>
      </c>
      <c r="AF65">
        <v>0</v>
      </c>
      <c r="AG65">
        <f t="shared" ref="AG65" si="255">ROUND(AF65*2,1)/2</f>
        <v>0</v>
      </c>
      <c r="AH65">
        <v>1</v>
      </c>
      <c r="AI65">
        <f t="shared" ref="AI65" si="256">ROUND(AH65*2,1)/2</f>
        <v>1</v>
      </c>
      <c r="AJ65">
        <v>1</v>
      </c>
      <c r="AK65">
        <f t="shared" ref="AK65" si="257">ROUND(AJ65*2,1)/2</f>
        <v>1</v>
      </c>
      <c r="AL65">
        <v>1</v>
      </c>
      <c r="AM65">
        <f t="shared" ref="AM65" si="258">ROUND(AL65*2,1)/2</f>
        <v>1</v>
      </c>
      <c r="AN65">
        <v>0</v>
      </c>
      <c r="AO65">
        <v>0</v>
      </c>
      <c r="AP65">
        <f t="shared" si="7"/>
        <v>0</v>
      </c>
      <c r="AQ65">
        <v>1</v>
      </c>
      <c r="AR65">
        <v>0</v>
      </c>
      <c r="AS65">
        <v>0</v>
      </c>
      <c r="AT65">
        <f t="shared" si="8"/>
        <v>0</v>
      </c>
      <c r="AU65">
        <v>0</v>
      </c>
      <c r="AV65">
        <v>1</v>
      </c>
      <c r="AW65" t="str">
        <f t="shared" si="9"/>
        <v>first_digit</v>
      </c>
      <c r="AX65">
        <v>0</v>
      </c>
      <c r="AY65">
        <v>1</v>
      </c>
      <c r="AZ65" t="str">
        <f t="shared" si="10"/>
        <v>second_digit</v>
      </c>
      <c r="BA65">
        <v>0</v>
      </c>
      <c r="BB65">
        <v>1</v>
      </c>
      <c r="BC65" t="str">
        <f t="shared" si="11"/>
        <v>third_digit</v>
      </c>
      <c r="BD65">
        <v>0</v>
      </c>
      <c r="BE65">
        <v>1</v>
      </c>
      <c r="BF65" t="str">
        <f t="shared" si="12"/>
        <v>last_digit</v>
      </c>
      <c r="BG65">
        <v>0</v>
      </c>
      <c r="BH65">
        <v>1</v>
      </c>
      <c r="BI65" t="str">
        <f t="shared" si="13"/>
        <v>second_last_digit</v>
      </c>
      <c r="BJ65">
        <v>0</v>
      </c>
      <c r="BK65">
        <v>1</v>
      </c>
      <c r="BL65" t="str">
        <f t="shared" si="14"/>
        <v>third_last_digit</v>
      </c>
    </row>
    <row r="66" spans="1:64" x14ac:dyDescent="0.25">
      <c r="A66">
        <v>63</v>
      </c>
      <c r="B66" t="s">
        <v>109</v>
      </c>
      <c r="C66">
        <v>0</v>
      </c>
      <c r="D66">
        <v>1</v>
      </c>
      <c r="E66">
        <v>0.17256107643721899</v>
      </c>
      <c r="F66">
        <v>0.82733538845794896</v>
      </c>
      <c r="G66">
        <v>1.03535104832164E-4</v>
      </c>
      <c r="H66">
        <v>0.6</v>
      </c>
      <c r="I66">
        <v>0</v>
      </c>
      <c r="J66">
        <v>0</v>
      </c>
      <c r="K66">
        <v>0.4</v>
      </c>
      <c r="L66">
        <v>0</v>
      </c>
      <c r="M66">
        <v>0</v>
      </c>
      <c r="N66">
        <v>0</v>
      </c>
      <c r="O66">
        <v>20</v>
      </c>
      <c r="P66">
        <v>0</v>
      </c>
      <c r="Q66">
        <v>0</v>
      </c>
      <c r="R66">
        <v>1</v>
      </c>
      <c r="S66">
        <v>0</v>
      </c>
      <c r="T66">
        <v>0</v>
      </c>
      <c r="U66" t="str">
        <f t="shared" si="0"/>
        <v>15 &lt;= length &lt;= 30</v>
      </c>
      <c r="V66">
        <v>0</v>
      </c>
      <c r="W66">
        <v>1</v>
      </c>
      <c r="X66">
        <v>0</v>
      </c>
      <c r="Y66">
        <v>0</v>
      </c>
      <c r="Z66">
        <v>0</v>
      </c>
      <c r="AA66" t="str">
        <f t="shared" si="1"/>
        <v>10 &lt;= length &lt;= 23</v>
      </c>
      <c r="AB66">
        <v>0.95</v>
      </c>
      <c r="AC66">
        <f t="shared" si="2"/>
        <v>0.95</v>
      </c>
      <c r="AD66">
        <v>0.95</v>
      </c>
      <c r="AE66">
        <f t="shared" si="2"/>
        <v>0.95</v>
      </c>
      <c r="AF66">
        <v>0.95</v>
      </c>
      <c r="AG66">
        <f t="shared" ref="AG66" si="259">ROUND(AF66*2,1)/2</f>
        <v>0.95</v>
      </c>
      <c r="AH66">
        <v>0</v>
      </c>
      <c r="AI66">
        <f t="shared" ref="AI66" si="260">ROUND(AH66*2,1)/2</f>
        <v>0</v>
      </c>
      <c r="AJ66">
        <v>0</v>
      </c>
      <c r="AK66">
        <f t="shared" ref="AK66" si="261">ROUND(AJ66*2,1)/2</f>
        <v>0</v>
      </c>
      <c r="AL66">
        <v>0</v>
      </c>
      <c r="AM66">
        <f t="shared" ref="AM66" si="262">ROUND(AL66*2,1)/2</f>
        <v>0</v>
      </c>
      <c r="AN66">
        <v>5</v>
      </c>
      <c r="AO66">
        <v>0.25</v>
      </c>
      <c r="AP66">
        <f t="shared" si="7"/>
        <v>0.25</v>
      </c>
      <c r="AQ66">
        <v>4</v>
      </c>
      <c r="AR66">
        <v>4</v>
      </c>
      <c r="AS66">
        <v>0.2</v>
      </c>
      <c r="AT66">
        <f t="shared" si="8"/>
        <v>0.2</v>
      </c>
      <c r="AU66">
        <v>1</v>
      </c>
      <c r="AV66">
        <v>0</v>
      </c>
      <c r="AW66" t="str">
        <f t="shared" si="9"/>
        <v>first_ascii</v>
      </c>
      <c r="AX66">
        <v>1</v>
      </c>
      <c r="AY66">
        <v>0</v>
      </c>
      <c r="AZ66" t="str">
        <f t="shared" si="10"/>
        <v>second_ascii</v>
      </c>
      <c r="BA66">
        <v>1</v>
      </c>
      <c r="BB66">
        <v>0</v>
      </c>
      <c r="BC66" t="str">
        <f t="shared" si="11"/>
        <v>third_ascii</v>
      </c>
      <c r="BD66">
        <v>1</v>
      </c>
      <c r="BE66">
        <v>0</v>
      </c>
      <c r="BF66" t="str">
        <f t="shared" si="12"/>
        <v>last_ascii</v>
      </c>
      <c r="BG66">
        <v>1</v>
      </c>
      <c r="BH66">
        <v>0</v>
      </c>
      <c r="BI66" t="str">
        <f t="shared" si="13"/>
        <v>second_last_ascii</v>
      </c>
      <c r="BJ66">
        <v>1</v>
      </c>
      <c r="BK66">
        <v>0</v>
      </c>
      <c r="BL66" t="str">
        <f t="shared" si="14"/>
        <v>third_last_ascii</v>
      </c>
    </row>
    <row r="67" spans="1:64" x14ac:dyDescent="0.25">
      <c r="A67">
        <v>64</v>
      </c>
      <c r="B67" t="s">
        <v>110</v>
      </c>
      <c r="C67">
        <v>1</v>
      </c>
      <c r="D67">
        <v>1</v>
      </c>
      <c r="E67">
        <v>2.37457275614894E-3</v>
      </c>
      <c r="F67">
        <v>0.99753602179175405</v>
      </c>
      <c r="G67">
        <v>8.9405452097362099E-5</v>
      </c>
      <c r="H67">
        <v>0.57627118644067798</v>
      </c>
      <c r="I67">
        <v>0</v>
      </c>
      <c r="J67">
        <v>1.6949152542372899E-2</v>
      </c>
      <c r="K67">
        <v>0.40677966101694901</v>
      </c>
      <c r="L67">
        <v>0</v>
      </c>
      <c r="M67">
        <v>0</v>
      </c>
      <c r="N67">
        <v>0</v>
      </c>
      <c r="O67">
        <v>59</v>
      </c>
      <c r="P67">
        <v>0</v>
      </c>
      <c r="Q67">
        <v>0</v>
      </c>
      <c r="R67">
        <v>0</v>
      </c>
      <c r="S67">
        <v>0</v>
      </c>
      <c r="T67">
        <v>1</v>
      </c>
      <c r="U67" t="str">
        <f t="shared" si="0"/>
        <v>45 &lt;= length</v>
      </c>
      <c r="V67">
        <v>0</v>
      </c>
      <c r="W67">
        <v>0</v>
      </c>
      <c r="X67">
        <v>0</v>
      </c>
      <c r="Y67">
        <v>0</v>
      </c>
      <c r="Z67">
        <v>1</v>
      </c>
      <c r="AA67" t="str">
        <f t="shared" si="1"/>
        <v>45 &lt;= length</v>
      </c>
      <c r="AB67">
        <v>0.98305084745762705</v>
      </c>
      <c r="AC67">
        <f t="shared" si="2"/>
        <v>1</v>
      </c>
      <c r="AD67">
        <v>0.98305084745762705</v>
      </c>
      <c r="AE67">
        <f t="shared" si="2"/>
        <v>1</v>
      </c>
      <c r="AF67">
        <v>0.98305084745762705</v>
      </c>
      <c r="AG67">
        <f t="shared" ref="AG67" si="263">ROUND(AF67*2,1)/2</f>
        <v>1</v>
      </c>
      <c r="AH67">
        <v>0</v>
      </c>
      <c r="AI67">
        <f t="shared" ref="AI67" si="264">ROUND(AH67*2,1)/2</f>
        <v>0</v>
      </c>
      <c r="AJ67">
        <v>0</v>
      </c>
      <c r="AK67">
        <f t="shared" ref="AK67" si="265">ROUND(AJ67*2,1)/2</f>
        <v>0</v>
      </c>
      <c r="AL67">
        <v>0</v>
      </c>
      <c r="AM67">
        <f t="shared" ref="AM67" si="266">ROUND(AL67*2,1)/2</f>
        <v>0</v>
      </c>
      <c r="AN67">
        <v>13</v>
      </c>
      <c r="AO67">
        <v>0.22033898305084701</v>
      </c>
      <c r="AP67">
        <f t="shared" si="7"/>
        <v>0.2</v>
      </c>
      <c r="AQ67">
        <v>12</v>
      </c>
      <c r="AR67">
        <v>12</v>
      </c>
      <c r="AS67">
        <v>0.20338983050847501</v>
      </c>
      <c r="AT67">
        <f t="shared" si="8"/>
        <v>0.2</v>
      </c>
      <c r="AU67">
        <v>1</v>
      </c>
      <c r="AV67">
        <v>0</v>
      </c>
      <c r="AW67" t="str">
        <f t="shared" si="9"/>
        <v>first_ascii</v>
      </c>
      <c r="AX67">
        <v>1</v>
      </c>
      <c r="AY67">
        <v>0</v>
      </c>
      <c r="AZ67" t="str">
        <f t="shared" si="10"/>
        <v>second_ascii</v>
      </c>
      <c r="BA67">
        <v>1</v>
      </c>
      <c r="BB67">
        <v>0</v>
      </c>
      <c r="BC67" t="str">
        <f t="shared" si="11"/>
        <v>third_ascii</v>
      </c>
      <c r="BD67">
        <v>1</v>
      </c>
      <c r="BE67">
        <v>0</v>
      </c>
      <c r="BF67" t="str">
        <f t="shared" si="12"/>
        <v>last_ascii</v>
      </c>
      <c r="BG67">
        <v>1</v>
      </c>
      <c r="BH67">
        <v>0</v>
      </c>
      <c r="BI67" t="str">
        <f t="shared" si="13"/>
        <v>second_last_ascii</v>
      </c>
      <c r="BJ67">
        <v>1</v>
      </c>
      <c r="BK67">
        <v>0</v>
      </c>
      <c r="BL67" t="str">
        <f t="shared" si="14"/>
        <v>third_last_ascii</v>
      </c>
    </row>
    <row r="68" spans="1:64" x14ac:dyDescent="0.25">
      <c r="A68">
        <v>65</v>
      </c>
      <c r="B68" t="s">
        <v>111</v>
      </c>
      <c r="C68">
        <v>2</v>
      </c>
      <c r="D68">
        <v>2</v>
      </c>
      <c r="E68">
        <v>7.0081628207569794E-5</v>
      </c>
      <c r="F68">
        <v>7.2533647199188502E-3</v>
      </c>
      <c r="G68">
        <v>0.99267655365187402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  <c r="U68" t="str">
        <f t="shared" ref="U68:U131" si="267">IF(P68=1,$P$2,IF(Q68=1,$Q$2,IF(R68=1,$R$2,IF(S68=1,$S$2,IF(T68=1,$T$2)))))</f>
        <v>7 &lt;= length &lt;= 15</v>
      </c>
      <c r="V68">
        <v>0</v>
      </c>
      <c r="W68">
        <v>1</v>
      </c>
      <c r="X68">
        <v>0</v>
      </c>
      <c r="Y68">
        <v>0</v>
      </c>
      <c r="Z68">
        <v>0</v>
      </c>
      <c r="AA68" t="str">
        <f t="shared" ref="AA68:AA131" si="268">IF(V68=1,$V$2,IF(W68=1,$W$2,IF(X68=1,$X$2,IF(Y68=1,$Y$2,IF(Z68=1,$Z$2)))))</f>
        <v>10 &lt;= length &lt;= 23</v>
      </c>
      <c r="AB68">
        <v>0</v>
      </c>
      <c r="AC68">
        <f t="shared" ref="AC68:AE131" si="269">ROUND(AB68*2,1)/2</f>
        <v>0</v>
      </c>
      <c r="AD68">
        <v>0</v>
      </c>
      <c r="AE68">
        <f t="shared" si="269"/>
        <v>0</v>
      </c>
      <c r="AF68">
        <v>0</v>
      </c>
      <c r="AG68">
        <f t="shared" ref="AG68" si="270">ROUND(AF68*2,1)/2</f>
        <v>0</v>
      </c>
      <c r="AH68">
        <v>1</v>
      </c>
      <c r="AI68">
        <f t="shared" ref="AI68" si="271">ROUND(AH68*2,1)/2</f>
        <v>1</v>
      </c>
      <c r="AJ68">
        <v>1</v>
      </c>
      <c r="AK68">
        <f t="shared" ref="AK68" si="272">ROUND(AJ68*2,1)/2</f>
        <v>1</v>
      </c>
      <c r="AL68">
        <v>1</v>
      </c>
      <c r="AM68">
        <f t="shared" ref="AM68" si="273">ROUND(AL68*2,1)/2</f>
        <v>1</v>
      </c>
      <c r="AN68">
        <v>0</v>
      </c>
      <c r="AO68">
        <v>0</v>
      </c>
      <c r="AP68">
        <f t="shared" ref="AP68:AP131" si="274">ROUND(AO68*2,1)/2</f>
        <v>0</v>
      </c>
      <c r="AQ68">
        <v>1</v>
      </c>
      <c r="AR68">
        <v>0</v>
      </c>
      <c r="AS68">
        <v>0</v>
      </c>
      <c r="AT68">
        <f t="shared" ref="AT68:AT131" si="275">ROUND(AS68*2,1)/2</f>
        <v>0</v>
      </c>
      <c r="AU68">
        <v>0</v>
      </c>
      <c r="AV68">
        <v>1</v>
      </c>
      <c r="AW68" t="str">
        <f t="shared" ref="AW68:AW131" si="276">IF(AU68=1,AU$2,IF(AV68=1,AV$2,""))</f>
        <v>first_digit</v>
      </c>
      <c r="AX68">
        <v>0</v>
      </c>
      <c r="AY68">
        <v>1</v>
      </c>
      <c r="AZ68" t="str">
        <f t="shared" ref="AZ68:AZ131" si="277">IF(AX68=1,AX$2,IF(AY68=1,AY$2,""))</f>
        <v>second_digit</v>
      </c>
      <c r="BA68">
        <v>0</v>
      </c>
      <c r="BB68">
        <v>1</v>
      </c>
      <c r="BC68" t="str">
        <f t="shared" ref="BC68:BC131" si="278">IF(BA68=1,BA$2,IF(BB68=1,BB$2,""))</f>
        <v>third_digit</v>
      </c>
      <c r="BD68">
        <v>0</v>
      </c>
      <c r="BE68">
        <v>1</v>
      </c>
      <c r="BF68" t="str">
        <f t="shared" ref="BF68:BF131" si="279">IF(BD68=1,BD$2,IF(BE68=1,BE$2,""))</f>
        <v>last_digit</v>
      </c>
      <c r="BG68">
        <v>0</v>
      </c>
      <c r="BH68">
        <v>1</v>
      </c>
      <c r="BI68" t="str">
        <f t="shared" ref="BI68:BI131" si="280">IF(BG68=1,BG$2,IF(BH68=1,BH$2,""))</f>
        <v>second_last_digit</v>
      </c>
      <c r="BJ68">
        <v>0</v>
      </c>
      <c r="BK68">
        <v>1</v>
      </c>
      <c r="BL68" t="str">
        <f t="shared" ref="BL68:BL131" si="281">IF(BJ68=1,BJ$2,IF(BK68=1,BK$2,""))</f>
        <v>third_last_digit</v>
      </c>
    </row>
    <row r="69" spans="1:64" x14ac:dyDescent="0.25">
      <c r="A69">
        <v>66</v>
      </c>
      <c r="B69" t="s">
        <v>112</v>
      </c>
      <c r="C69">
        <v>0</v>
      </c>
      <c r="D69">
        <v>1</v>
      </c>
      <c r="E69">
        <v>0.48822731701248101</v>
      </c>
      <c r="F69">
        <v>0.51158827807764695</v>
      </c>
      <c r="G69">
        <v>1.8440490987136501E-4</v>
      </c>
      <c r="H69">
        <v>0.7</v>
      </c>
      <c r="I69">
        <v>0</v>
      </c>
      <c r="J69">
        <v>0</v>
      </c>
      <c r="K69">
        <v>0.3</v>
      </c>
      <c r="L69">
        <v>0</v>
      </c>
      <c r="M69">
        <v>0</v>
      </c>
      <c r="N69">
        <v>0</v>
      </c>
      <c r="O69">
        <v>20</v>
      </c>
      <c r="P69">
        <v>0</v>
      </c>
      <c r="Q69">
        <v>0</v>
      </c>
      <c r="R69">
        <v>1</v>
      </c>
      <c r="S69">
        <v>0</v>
      </c>
      <c r="T69">
        <v>0</v>
      </c>
      <c r="U69" t="str">
        <f t="shared" si="267"/>
        <v>15 &lt;= length &lt;= 30</v>
      </c>
      <c r="V69">
        <v>0</v>
      </c>
      <c r="W69">
        <v>1</v>
      </c>
      <c r="X69">
        <v>0</v>
      </c>
      <c r="Y69">
        <v>0</v>
      </c>
      <c r="Z69">
        <v>0</v>
      </c>
      <c r="AA69" t="str">
        <f t="shared" si="268"/>
        <v>10 &lt;= length &lt;= 23</v>
      </c>
      <c r="AB69">
        <v>0.95</v>
      </c>
      <c r="AC69">
        <f t="shared" si="269"/>
        <v>0.95</v>
      </c>
      <c r="AD69">
        <v>0.95</v>
      </c>
      <c r="AE69">
        <f t="shared" si="269"/>
        <v>0.95</v>
      </c>
      <c r="AF69">
        <v>0.95</v>
      </c>
      <c r="AG69">
        <f t="shared" ref="AG69" si="282">ROUND(AF69*2,1)/2</f>
        <v>0.95</v>
      </c>
      <c r="AH69">
        <v>0</v>
      </c>
      <c r="AI69">
        <f t="shared" ref="AI69" si="283">ROUND(AH69*2,1)/2</f>
        <v>0</v>
      </c>
      <c r="AJ69">
        <v>0</v>
      </c>
      <c r="AK69">
        <f t="shared" ref="AK69" si="284">ROUND(AJ69*2,1)/2</f>
        <v>0</v>
      </c>
      <c r="AL69">
        <v>0</v>
      </c>
      <c r="AM69">
        <f t="shared" ref="AM69" si="285">ROUND(AL69*2,1)/2</f>
        <v>0</v>
      </c>
      <c r="AN69">
        <v>3</v>
      </c>
      <c r="AO69">
        <v>0.15</v>
      </c>
      <c r="AP69">
        <f t="shared" si="274"/>
        <v>0.15</v>
      </c>
      <c r="AQ69">
        <v>4</v>
      </c>
      <c r="AR69">
        <v>4</v>
      </c>
      <c r="AS69">
        <v>0.2</v>
      </c>
      <c r="AT69">
        <f t="shared" si="275"/>
        <v>0.2</v>
      </c>
      <c r="AU69">
        <v>1</v>
      </c>
      <c r="AV69">
        <v>0</v>
      </c>
      <c r="AW69" t="str">
        <f t="shared" si="276"/>
        <v>first_ascii</v>
      </c>
      <c r="AX69">
        <v>1</v>
      </c>
      <c r="AY69">
        <v>0</v>
      </c>
      <c r="AZ69" t="str">
        <f t="shared" si="277"/>
        <v>second_ascii</v>
      </c>
      <c r="BA69">
        <v>1</v>
      </c>
      <c r="BB69">
        <v>0</v>
      </c>
      <c r="BC69" t="str">
        <f t="shared" si="278"/>
        <v>third_ascii</v>
      </c>
      <c r="BD69">
        <v>1</v>
      </c>
      <c r="BE69">
        <v>0</v>
      </c>
      <c r="BF69" t="str">
        <f t="shared" si="279"/>
        <v>last_ascii</v>
      </c>
      <c r="BG69">
        <v>1</v>
      </c>
      <c r="BH69">
        <v>0</v>
      </c>
      <c r="BI69" t="str">
        <f t="shared" si="280"/>
        <v>second_last_ascii</v>
      </c>
      <c r="BJ69">
        <v>1</v>
      </c>
      <c r="BK69">
        <v>0</v>
      </c>
      <c r="BL69" t="str">
        <f t="shared" si="281"/>
        <v>third_last_ascii</v>
      </c>
    </row>
    <row r="70" spans="1:64" x14ac:dyDescent="0.25">
      <c r="A70">
        <v>67</v>
      </c>
      <c r="B70" t="s">
        <v>113</v>
      </c>
      <c r="C70">
        <v>1</v>
      </c>
      <c r="D70">
        <v>1</v>
      </c>
      <c r="E70">
        <v>3.9795247992005503E-3</v>
      </c>
      <c r="F70">
        <v>0.98891099291852302</v>
      </c>
      <c r="G70">
        <v>7.1094822822765601E-3</v>
      </c>
      <c r="H70">
        <v>0.34615384615384598</v>
      </c>
      <c r="I70">
        <v>0.269230769230769</v>
      </c>
      <c r="J70">
        <v>0.115384615384615</v>
      </c>
      <c r="K70">
        <v>0.269230769230769</v>
      </c>
      <c r="L70">
        <v>0</v>
      </c>
      <c r="M70">
        <v>0</v>
      </c>
      <c r="N70">
        <v>0</v>
      </c>
      <c r="O70">
        <v>26</v>
      </c>
      <c r="P70">
        <v>0</v>
      </c>
      <c r="Q70">
        <v>0</v>
      </c>
      <c r="R70">
        <v>1</v>
      </c>
      <c r="S70">
        <v>0</v>
      </c>
      <c r="T70">
        <v>0</v>
      </c>
      <c r="U70" t="str">
        <f t="shared" si="267"/>
        <v>15 &lt;= length &lt;= 30</v>
      </c>
      <c r="V70">
        <v>0</v>
      </c>
      <c r="W70">
        <v>0</v>
      </c>
      <c r="X70">
        <v>1</v>
      </c>
      <c r="Y70">
        <v>0</v>
      </c>
      <c r="Z70">
        <v>0</v>
      </c>
      <c r="AA70" t="str">
        <f t="shared" si="268"/>
        <v>23 &lt;= length &lt;= 30</v>
      </c>
      <c r="AB70">
        <v>0.34615384615384598</v>
      </c>
      <c r="AC70">
        <f t="shared" si="269"/>
        <v>0.35</v>
      </c>
      <c r="AD70">
        <v>0.42307692307692302</v>
      </c>
      <c r="AE70">
        <f t="shared" si="269"/>
        <v>0.4</v>
      </c>
      <c r="AF70">
        <v>0.42307692307692302</v>
      </c>
      <c r="AG70">
        <f t="shared" ref="AG70" si="286">ROUND(AF70*2,1)/2</f>
        <v>0.4</v>
      </c>
      <c r="AH70">
        <v>0.53846153846153799</v>
      </c>
      <c r="AI70">
        <f t="shared" ref="AI70" si="287">ROUND(AH70*2,1)/2</f>
        <v>0.55000000000000004</v>
      </c>
      <c r="AJ70">
        <v>0.65384615384615397</v>
      </c>
      <c r="AK70">
        <f t="shared" ref="AK70" si="288">ROUND(AJ70*2,1)/2</f>
        <v>0.65</v>
      </c>
      <c r="AL70">
        <v>0.73076923076923095</v>
      </c>
      <c r="AM70">
        <f t="shared" ref="AM70" si="289">ROUND(AL70*2,1)/2</f>
        <v>0.75</v>
      </c>
      <c r="AN70">
        <v>2</v>
      </c>
      <c r="AO70">
        <v>7.69230769230769E-2</v>
      </c>
      <c r="AP70">
        <f t="shared" si="274"/>
        <v>0.1</v>
      </c>
      <c r="AQ70">
        <v>6</v>
      </c>
      <c r="AR70">
        <v>6</v>
      </c>
      <c r="AS70">
        <v>0.230769230769231</v>
      </c>
      <c r="AT70">
        <f t="shared" si="275"/>
        <v>0.25</v>
      </c>
      <c r="AU70">
        <v>0</v>
      </c>
      <c r="AV70">
        <v>1</v>
      </c>
      <c r="AW70" t="str">
        <f t="shared" si="276"/>
        <v>first_digit</v>
      </c>
      <c r="AX70">
        <v>0</v>
      </c>
      <c r="AY70">
        <v>1</v>
      </c>
      <c r="AZ70" t="str">
        <f t="shared" si="277"/>
        <v>second_digit</v>
      </c>
      <c r="BA70">
        <v>0</v>
      </c>
      <c r="BB70">
        <v>1</v>
      </c>
      <c r="BC70" t="str">
        <f t="shared" si="278"/>
        <v>third_digit</v>
      </c>
      <c r="BD70">
        <v>0</v>
      </c>
      <c r="BE70">
        <v>1</v>
      </c>
      <c r="BF70" t="str">
        <f t="shared" si="279"/>
        <v>last_digit</v>
      </c>
      <c r="BG70">
        <v>0</v>
      </c>
      <c r="BH70">
        <v>0</v>
      </c>
      <c r="BI70" t="str">
        <f t="shared" si="280"/>
        <v/>
      </c>
      <c r="BJ70">
        <v>1</v>
      </c>
      <c r="BK70">
        <v>0</v>
      </c>
      <c r="BL70" t="str">
        <f t="shared" si="281"/>
        <v>third_last_ascii</v>
      </c>
    </row>
    <row r="71" spans="1:64" x14ac:dyDescent="0.25">
      <c r="A71">
        <v>68</v>
      </c>
      <c r="B71" t="s">
        <v>114</v>
      </c>
      <c r="C71">
        <v>2</v>
      </c>
      <c r="D71">
        <v>2</v>
      </c>
      <c r="E71">
        <v>7.0081628207569794E-5</v>
      </c>
      <c r="F71">
        <v>7.2533647199188502E-3</v>
      </c>
      <c r="G71">
        <v>0.99267655365187402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  <c r="U71" t="str">
        <f t="shared" si="267"/>
        <v>7 &lt;= length &lt;= 15</v>
      </c>
      <c r="V71">
        <v>0</v>
      </c>
      <c r="W71">
        <v>1</v>
      </c>
      <c r="X71">
        <v>0</v>
      </c>
      <c r="Y71">
        <v>0</v>
      </c>
      <c r="Z71">
        <v>0</v>
      </c>
      <c r="AA71" t="str">
        <f t="shared" si="268"/>
        <v>10 &lt;= length &lt;= 23</v>
      </c>
      <c r="AB71">
        <v>0</v>
      </c>
      <c r="AC71">
        <f t="shared" si="269"/>
        <v>0</v>
      </c>
      <c r="AD71">
        <v>0</v>
      </c>
      <c r="AE71">
        <f t="shared" si="269"/>
        <v>0</v>
      </c>
      <c r="AF71">
        <v>0</v>
      </c>
      <c r="AG71">
        <f t="shared" ref="AG71" si="290">ROUND(AF71*2,1)/2</f>
        <v>0</v>
      </c>
      <c r="AH71">
        <v>1</v>
      </c>
      <c r="AI71">
        <f t="shared" ref="AI71" si="291">ROUND(AH71*2,1)/2</f>
        <v>1</v>
      </c>
      <c r="AJ71">
        <v>1</v>
      </c>
      <c r="AK71">
        <f t="shared" ref="AK71" si="292">ROUND(AJ71*2,1)/2</f>
        <v>1</v>
      </c>
      <c r="AL71">
        <v>1</v>
      </c>
      <c r="AM71">
        <f t="shared" ref="AM71" si="293">ROUND(AL71*2,1)/2</f>
        <v>1</v>
      </c>
      <c r="AN71">
        <v>0</v>
      </c>
      <c r="AO71">
        <v>0</v>
      </c>
      <c r="AP71">
        <f t="shared" si="274"/>
        <v>0</v>
      </c>
      <c r="AQ71">
        <v>1</v>
      </c>
      <c r="AR71">
        <v>0</v>
      </c>
      <c r="AS71">
        <v>0</v>
      </c>
      <c r="AT71">
        <f t="shared" si="275"/>
        <v>0</v>
      </c>
      <c r="AU71">
        <v>0</v>
      </c>
      <c r="AV71">
        <v>1</v>
      </c>
      <c r="AW71" t="str">
        <f t="shared" si="276"/>
        <v>first_digit</v>
      </c>
      <c r="AX71">
        <v>0</v>
      </c>
      <c r="AY71">
        <v>1</v>
      </c>
      <c r="AZ71" t="str">
        <f t="shared" si="277"/>
        <v>second_digit</v>
      </c>
      <c r="BA71">
        <v>0</v>
      </c>
      <c r="BB71">
        <v>1</v>
      </c>
      <c r="BC71" t="str">
        <f t="shared" si="278"/>
        <v>third_digit</v>
      </c>
      <c r="BD71">
        <v>0</v>
      </c>
      <c r="BE71">
        <v>1</v>
      </c>
      <c r="BF71" t="str">
        <f t="shared" si="279"/>
        <v>last_digit</v>
      </c>
      <c r="BG71">
        <v>0</v>
      </c>
      <c r="BH71">
        <v>1</v>
      </c>
      <c r="BI71" t="str">
        <f t="shared" si="280"/>
        <v>second_last_digit</v>
      </c>
      <c r="BJ71">
        <v>0</v>
      </c>
      <c r="BK71">
        <v>1</v>
      </c>
      <c r="BL71" t="str">
        <f t="shared" si="281"/>
        <v>third_last_digit</v>
      </c>
    </row>
    <row r="72" spans="1:64" x14ac:dyDescent="0.25">
      <c r="A72">
        <v>69</v>
      </c>
      <c r="B72" t="s">
        <v>115</v>
      </c>
      <c r="C72">
        <v>0</v>
      </c>
      <c r="D72">
        <v>1</v>
      </c>
      <c r="E72">
        <v>0.42568658561734601</v>
      </c>
      <c r="F72">
        <v>0.57419550304129696</v>
      </c>
      <c r="G72">
        <v>1.17911341357261E-4</v>
      </c>
      <c r="H72">
        <v>0.54545454545454497</v>
      </c>
      <c r="I72">
        <v>0</v>
      </c>
      <c r="J72">
        <v>0</v>
      </c>
      <c r="K72">
        <v>0.45454545454545497</v>
      </c>
      <c r="L72">
        <v>0</v>
      </c>
      <c r="M72">
        <v>0</v>
      </c>
      <c r="N72">
        <v>0</v>
      </c>
      <c r="O72">
        <v>11</v>
      </c>
      <c r="P72">
        <v>0</v>
      </c>
      <c r="Q72">
        <v>1</v>
      </c>
      <c r="R72">
        <v>0</v>
      </c>
      <c r="S72">
        <v>0</v>
      </c>
      <c r="T72">
        <v>0</v>
      </c>
      <c r="U72" t="str">
        <f t="shared" si="267"/>
        <v>7 &lt;= length &lt;= 15</v>
      </c>
      <c r="V72">
        <v>0</v>
      </c>
      <c r="W72">
        <v>1</v>
      </c>
      <c r="X72">
        <v>0</v>
      </c>
      <c r="Y72">
        <v>0</v>
      </c>
      <c r="Z72">
        <v>0</v>
      </c>
      <c r="AA72" t="str">
        <f t="shared" si="268"/>
        <v>10 &lt;= length &lt;= 23</v>
      </c>
      <c r="AB72">
        <v>0.90909090909090895</v>
      </c>
      <c r="AC72">
        <f t="shared" si="269"/>
        <v>0.9</v>
      </c>
      <c r="AD72">
        <v>0.90909090909090895</v>
      </c>
      <c r="AE72">
        <f t="shared" si="269"/>
        <v>0.9</v>
      </c>
      <c r="AF72">
        <v>0.90909090909090895</v>
      </c>
      <c r="AG72">
        <f t="shared" ref="AG72" si="294">ROUND(AF72*2,1)/2</f>
        <v>0.9</v>
      </c>
      <c r="AH72">
        <v>0</v>
      </c>
      <c r="AI72">
        <f t="shared" ref="AI72" si="295">ROUND(AH72*2,1)/2</f>
        <v>0</v>
      </c>
      <c r="AJ72">
        <v>0</v>
      </c>
      <c r="AK72">
        <f t="shared" ref="AK72" si="296">ROUND(AJ72*2,1)/2</f>
        <v>0</v>
      </c>
      <c r="AL72">
        <v>0</v>
      </c>
      <c r="AM72">
        <f t="shared" ref="AM72" si="297">ROUND(AL72*2,1)/2</f>
        <v>0</v>
      </c>
      <c r="AN72">
        <v>3</v>
      </c>
      <c r="AO72">
        <v>0.27272727272727298</v>
      </c>
      <c r="AP72">
        <f t="shared" si="274"/>
        <v>0.25</v>
      </c>
      <c r="AQ72">
        <v>3</v>
      </c>
      <c r="AR72">
        <v>3</v>
      </c>
      <c r="AS72">
        <v>0.27272727272727298</v>
      </c>
      <c r="AT72">
        <f t="shared" si="275"/>
        <v>0.25</v>
      </c>
      <c r="AU72">
        <v>1</v>
      </c>
      <c r="AV72">
        <v>0</v>
      </c>
      <c r="AW72" t="str">
        <f t="shared" si="276"/>
        <v>first_ascii</v>
      </c>
      <c r="AX72">
        <v>1</v>
      </c>
      <c r="AY72">
        <v>0</v>
      </c>
      <c r="AZ72" t="str">
        <f t="shared" si="277"/>
        <v>second_ascii</v>
      </c>
      <c r="BA72">
        <v>1</v>
      </c>
      <c r="BB72">
        <v>0</v>
      </c>
      <c r="BC72" t="str">
        <f t="shared" si="278"/>
        <v>third_ascii</v>
      </c>
      <c r="BD72">
        <v>1</v>
      </c>
      <c r="BE72">
        <v>0</v>
      </c>
      <c r="BF72" t="str">
        <f t="shared" si="279"/>
        <v>last_ascii</v>
      </c>
      <c r="BG72">
        <v>1</v>
      </c>
      <c r="BH72">
        <v>0</v>
      </c>
      <c r="BI72" t="str">
        <f t="shared" si="280"/>
        <v>second_last_ascii</v>
      </c>
      <c r="BJ72">
        <v>1</v>
      </c>
      <c r="BK72">
        <v>0</v>
      </c>
      <c r="BL72" t="str">
        <f t="shared" si="281"/>
        <v>third_last_ascii</v>
      </c>
    </row>
    <row r="73" spans="1:64" x14ac:dyDescent="0.25">
      <c r="A73">
        <v>70</v>
      </c>
      <c r="B73" t="s">
        <v>116</v>
      </c>
      <c r="C73">
        <v>1</v>
      </c>
      <c r="D73">
        <v>1</v>
      </c>
      <c r="E73">
        <v>5.8128457624865102E-3</v>
      </c>
      <c r="F73">
        <v>0.99391100029458601</v>
      </c>
      <c r="G73">
        <v>2.7615394292747499E-4</v>
      </c>
      <c r="H73">
        <v>0.52941176470588203</v>
      </c>
      <c r="I73">
        <v>5.8823529411764698E-2</v>
      </c>
      <c r="J73">
        <v>5.8823529411764698E-2</v>
      </c>
      <c r="K73">
        <v>0.35294117647058798</v>
      </c>
      <c r="L73">
        <v>0</v>
      </c>
      <c r="M73">
        <v>0</v>
      </c>
      <c r="N73">
        <v>0</v>
      </c>
      <c r="O73">
        <v>34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f t="shared" si="267"/>
        <v>30 &lt;= length &lt;= 45</v>
      </c>
      <c r="V73">
        <v>0</v>
      </c>
      <c r="W73">
        <v>0</v>
      </c>
      <c r="X73">
        <v>0</v>
      </c>
      <c r="Y73">
        <v>1</v>
      </c>
      <c r="Z73">
        <v>0</v>
      </c>
      <c r="AA73" t="str">
        <f t="shared" si="268"/>
        <v>30 &lt;= length &lt;= 45</v>
      </c>
      <c r="AB73">
        <v>0.82352941176470595</v>
      </c>
      <c r="AC73">
        <f t="shared" si="269"/>
        <v>0.8</v>
      </c>
      <c r="AD73">
        <v>0.82352941176470595</v>
      </c>
      <c r="AE73">
        <f t="shared" si="269"/>
        <v>0.8</v>
      </c>
      <c r="AF73">
        <v>0.82352941176470595</v>
      </c>
      <c r="AG73">
        <f t="shared" ref="AG73" si="298">ROUND(AF73*2,1)/2</f>
        <v>0.8</v>
      </c>
      <c r="AH73">
        <v>0.14705882352941199</v>
      </c>
      <c r="AI73">
        <f t="shared" ref="AI73" si="299">ROUND(AH73*2,1)/2</f>
        <v>0.15</v>
      </c>
      <c r="AJ73">
        <v>0.17647058823529399</v>
      </c>
      <c r="AK73">
        <f t="shared" ref="AK73" si="300">ROUND(AJ73*2,1)/2</f>
        <v>0.2</v>
      </c>
      <c r="AL73">
        <v>0.32352941176470601</v>
      </c>
      <c r="AM73">
        <f t="shared" ref="AM73" si="301">ROUND(AL73*2,1)/2</f>
        <v>0.3</v>
      </c>
      <c r="AN73">
        <v>6</v>
      </c>
      <c r="AO73">
        <v>0.17647058823529399</v>
      </c>
      <c r="AP73">
        <f t="shared" si="274"/>
        <v>0.2</v>
      </c>
      <c r="AQ73">
        <v>7</v>
      </c>
      <c r="AR73">
        <v>7</v>
      </c>
      <c r="AS73">
        <v>0.20588235294117599</v>
      </c>
      <c r="AT73">
        <f t="shared" si="275"/>
        <v>0.2</v>
      </c>
      <c r="AU73">
        <v>0</v>
      </c>
      <c r="AV73">
        <v>1</v>
      </c>
      <c r="AW73" t="str">
        <f t="shared" si="276"/>
        <v>first_digit</v>
      </c>
      <c r="AX73">
        <v>0</v>
      </c>
      <c r="AY73">
        <v>1</v>
      </c>
      <c r="AZ73" t="str">
        <f t="shared" si="277"/>
        <v>second_digit</v>
      </c>
      <c r="BA73">
        <v>0</v>
      </c>
      <c r="BB73">
        <v>0</v>
      </c>
      <c r="BC73" t="str">
        <f t="shared" si="278"/>
        <v/>
      </c>
      <c r="BD73">
        <v>1</v>
      </c>
      <c r="BE73">
        <v>0</v>
      </c>
      <c r="BF73" t="str">
        <f t="shared" si="279"/>
        <v>last_ascii</v>
      </c>
      <c r="BG73">
        <v>1</v>
      </c>
      <c r="BH73">
        <v>0</v>
      </c>
      <c r="BI73" t="str">
        <f t="shared" si="280"/>
        <v>second_last_ascii</v>
      </c>
      <c r="BJ73">
        <v>1</v>
      </c>
      <c r="BK73">
        <v>0</v>
      </c>
      <c r="BL73" t="str">
        <f t="shared" si="281"/>
        <v>third_last_ascii</v>
      </c>
    </row>
    <row r="74" spans="1:64" x14ac:dyDescent="0.25">
      <c r="A74">
        <v>71</v>
      </c>
      <c r="B74" t="s">
        <v>117</v>
      </c>
      <c r="C74">
        <v>2</v>
      </c>
      <c r="D74">
        <v>2</v>
      </c>
      <c r="E74">
        <v>7.0081628207569794E-5</v>
      </c>
      <c r="F74">
        <v>7.2533647199188502E-3</v>
      </c>
      <c r="G74">
        <v>0.99267655365187402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  <c r="U74" t="str">
        <f t="shared" si="267"/>
        <v>7 &lt;= length &lt;= 15</v>
      </c>
      <c r="V74">
        <v>0</v>
      </c>
      <c r="W74">
        <v>1</v>
      </c>
      <c r="X74">
        <v>0</v>
      </c>
      <c r="Y74">
        <v>0</v>
      </c>
      <c r="Z74">
        <v>0</v>
      </c>
      <c r="AA74" t="str">
        <f t="shared" si="268"/>
        <v>10 &lt;= length &lt;= 23</v>
      </c>
      <c r="AB74">
        <v>0</v>
      </c>
      <c r="AC74">
        <f t="shared" si="269"/>
        <v>0</v>
      </c>
      <c r="AD74">
        <v>0</v>
      </c>
      <c r="AE74">
        <f t="shared" si="269"/>
        <v>0</v>
      </c>
      <c r="AF74">
        <v>0</v>
      </c>
      <c r="AG74">
        <f t="shared" ref="AG74" si="302">ROUND(AF74*2,1)/2</f>
        <v>0</v>
      </c>
      <c r="AH74">
        <v>1</v>
      </c>
      <c r="AI74">
        <f t="shared" ref="AI74" si="303">ROUND(AH74*2,1)/2</f>
        <v>1</v>
      </c>
      <c r="AJ74">
        <v>1</v>
      </c>
      <c r="AK74">
        <f t="shared" ref="AK74" si="304">ROUND(AJ74*2,1)/2</f>
        <v>1</v>
      </c>
      <c r="AL74">
        <v>1</v>
      </c>
      <c r="AM74">
        <f t="shared" ref="AM74" si="305">ROUND(AL74*2,1)/2</f>
        <v>1</v>
      </c>
      <c r="AN74">
        <v>0</v>
      </c>
      <c r="AO74">
        <v>0</v>
      </c>
      <c r="AP74">
        <f t="shared" si="274"/>
        <v>0</v>
      </c>
      <c r="AQ74">
        <v>1</v>
      </c>
      <c r="AR74">
        <v>0</v>
      </c>
      <c r="AS74">
        <v>0</v>
      </c>
      <c r="AT74">
        <f t="shared" si="275"/>
        <v>0</v>
      </c>
      <c r="AU74">
        <v>0</v>
      </c>
      <c r="AV74">
        <v>1</v>
      </c>
      <c r="AW74" t="str">
        <f t="shared" si="276"/>
        <v>first_digit</v>
      </c>
      <c r="AX74">
        <v>0</v>
      </c>
      <c r="AY74">
        <v>1</v>
      </c>
      <c r="AZ74" t="str">
        <f t="shared" si="277"/>
        <v>second_digit</v>
      </c>
      <c r="BA74">
        <v>0</v>
      </c>
      <c r="BB74">
        <v>1</v>
      </c>
      <c r="BC74" t="str">
        <f t="shared" si="278"/>
        <v>third_digit</v>
      </c>
      <c r="BD74">
        <v>0</v>
      </c>
      <c r="BE74">
        <v>1</v>
      </c>
      <c r="BF74" t="str">
        <f t="shared" si="279"/>
        <v>last_digit</v>
      </c>
      <c r="BG74">
        <v>0</v>
      </c>
      <c r="BH74">
        <v>1</v>
      </c>
      <c r="BI74" t="str">
        <f t="shared" si="280"/>
        <v>second_last_digit</v>
      </c>
      <c r="BJ74">
        <v>0</v>
      </c>
      <c r="BK74">
        <v>1</v>
      </c>
      <c r="BL74" t="str">
        <f t="shared" si="281"/>
        <v>third_last_digit</v>
      </c>
    </row>
    <row r="75" spans="1:64" x14ac:dyDescent="0.25">
      <c r="A75">
        <v>72</v>
      </c>
      <c r="B75" t="s">
        <v>118</v>
      </c>
      <c r="C75">
        <v>0</v>
      </c>
      <c r="D75">
        <v>0</v>
      </c>
      <c r="E75">
        <v>0.519708918201368</v>
      </c>
      <c r="F75">
        <v>0.48001826095252598</v>
      </c>
      <c r="G75">
        <v>2.7282084610606602E-4</v>
      </c>
      <c r="H75">
        <v>0.66666666666666696</v>
      </c>
      <c r="I75">
        <v>0</v>
      </c>
      <c r="J75">
        <v>0</v>
      </c>
      <c r="K75">
        <v>0.33333333333333298</v>
      </c>
      <c r="L75">
        <v>0</v>
      </c>
      <c r="M75">
        <v>0</v>
      </c>
      <c r="N75">
        <v>0</v>
      </c>
      <c r="O75">
        <v>12</v>
      </c>
      <c r="P75">
        <v>0</v>
      </c>
      <c r="Q75">
        <v>1</v>
      </c>
      <c r="R75">
        <v>0</v>
      </c>
      <c r="S75">
        <v>0</v>
      </c>
      <c r="T75">
        <v>0</v>
      </c>
      <c r="U75" t="str">
        <f t="shared" si="267"/>
        <v>7 &lt;= length &lt;= 15</v>
      </c>
      <c r="V75">
        <v>0</v>
      </c>
      <c r="W75">
        <v>1</v>
      </c>
      <c r="X75">
        <v>0</v>
      </c>
      <c r="Y75">
        <v>0</v>
      </c>
      <c r="Z75">
        <v>0</v>
      </c>
      <c r="AA75" t="str">
        <f t="shared" si="268"/>
        <v>10 &lt;= length &lt;= 23</v>
      </c>
      <c r="AB75">
        <v>0.66666666666666696</v>
      </c>
      <c r="AC75">
        <f t="shared" si="269"/>
        <v>0.65</v>
      </c>
      <c r="AD75">
        <v>0.66666666666666696</v>
      </c>
      <c r="AE75">
        <f t="shared" si="269"/>
        <v>0.65</v>
      </c>
      <c r="AF75">
        <v>0.66666666666666696</v>
      </c>
      <c r="AG75">
        <f t="shared" ref="AG75" si="306">ROUND(AF75*2,1)/2</f>
        <v>0.65</v>
      </c>
      <c r="AH75">
        <v>0</v>
      </c>
      <c r="AI75">
        <f t="shared" ref="AI75" si="307">ROUND(AH75*2,1)/2</f>
        <v>0</v>
      </c>
      <c r="AJ75">
        <v>0</v>
      </c>
      <c r="AK75">
        <f t="shared" ref="AK75" si="308">ROUND(AJ75*2,1)/2</f>
        <v>0</v>
      </c>
      <c r="AL75">
        <v>0</v>
      </c>
      <c r="AM75">
        <f t="shared" ref="AM75" si="309">ROUND(AL75*2,1)/2</f>
        <v>0</v>
      </c>
      <c r="AN75">
        <v>2</v>
      </c>
      <c r="AO75">
        <v>0.16666666666666699</v>
      </c>
      <c r="AP75">
        <f t="shared" si="274"/>
        <v>0.15</v>
      </c>
      <c r="AQ75">
        <v>3</v>
      </c>
      <c r="AR75">
        <v>3</v>
      </c>
      <c r="AS75">
        <v>0.25</v>
      </c>
      <c r="AT75">
        <f t="shared" si="275"/>
        <v>0.25</v>
      </c>
      <c r="AU75">
        <v>1</v>
      </c>
      <c r="AV75">
        <v>0</v>
      </c>
      <c r="AW75" t="str">
        <f t="shared" si="276"/>
        <v>first_ascii</v>
      </c>
      <c r="AX75">
        <v>1</v>
      </c>
      <c r="AY75">
        <v>0</v>
      </c>
      <c r="AZ75" t="str">
        <f t="shared" si="277"/>
        <v>second_ascii</v>
      </c>
      <c r="BA75">
        <v>0</v>
      </c>
      <c r="BB75">
        <v>0</v>
      </c>
      <c r="BC75" t="str">
        <f t="shared" si="278"/>
        <v/>
      </c>
      <c r="BD75">
        <v>1</v>
      </c>
      <c r="BE75">
        <v>0</v>
      </c>
      <c r="BF75" t="str">
        <f t="shared" si="279"/>
        <v>last_ascii</v>
      </c>
      <c r="BG75">
        <v>1</v>
      </c>
      <c r="BH75">
        <v>0</v>
      </c>
      <c r="BI75" t="str">
        <f t="shared" si="280"/>
        <v>second_last_ascii</v>
      </c>
      <c r="BJ75">
        <v>1</v>
      </c>
      <c r="BK75">
        <v>0</v>
      </c>
      <c r="BL75" t="str">
        <f t="shared" si="281"/>
        <v>third_last_ascii</v>
      </c>
    </row>
    <row r="76" spans="1:64" x14ac:dyDescent="0.25">
      <c r="A76">
        <v>73</v>
      </c>
      <c r="B76" t="s">
        <v>119</v>
      </c>
      <c r="C76">
        <v>1</v>
      </c>
      <c r="D76">
        <v>1</v>
      </c>
      <c r="E76">
        <v>1.4534413606436499E-2</v>
      </c>
      <c r="F76">
        <v>0.98517339022493999</v>
      </c>
      <c r="G76">
        <v>2.9219616862345899E-4</v>
      </c>
      <c r="H76">
        <v>0.47222222222222199</v>
      </c>
      <c r="I76">
        <v>8.3333333333333301E-2</v>
      </c>
      <c r="J76">
        <v>0.13888888888888901</v>
      </c>
      <c r="K76">
        <v>0.30555555555555602</v>
      </c>
      <c r="L76">
        <v>0</v>
      </c>
      <c r="M76">
        <v>0</v>
      </c>
      <c r="N76">
        <v>0</v>
      </c>
      <c r="O76">
        <v>36</v>
      </c>
      <c r="P76">
        <v>0</v>
      </c>
      <c r="Q76">
        <v>0</v>
      </c>
      <c r="R76">
        <v>0</v>
      </c>
      <c r="S76">
        <v>1</v>
      </c>
      <c r="T76">
        <v>0</v>
      </c>
      <c r="U76" t="str">
        <f t="shared" si="267"/>
        <v>30 &lt;= length &lt;= 45</v>
      </c>
      <c r="V76">
        <v>0</v>
      </c>
      <c r="W76">
        <v>0</v>
      </c>
      <c r="X76">
        <v>0</v>
      </c>
      <c r="Y76">
        <v>1</v>
      </c>
      <c r="Z76">
        <v>0</v>
      </c>
      <c r="AA76" t="str">
        <f t="shared" si="268"/>
        <v>30 &lt;= length &lt;= 45</v>
      </c>
      <c r="AB76">
        <v>0.47222222222222199</v>
      </c>
      <c r="AC76">
        <f t="shared" si="269"/>
        <v>0.45</v>
      </c>
      <c r="AD76">
        <v>0.75</v>
      </c>
      <c r="AE76">
        <f t="shared" si="269"/>
        <v>0.75</v>
      </c>
      <c r="AF76">
        <v>0.75</v>
      </c>
      <c r="AG76">
        <f t="shared" ref="AG76" si="310">ROUND(AF76*2,1)/2</f>
        <v>0.75</v>
      </c>
      <c r="AH76">
        <v>0.22222222222222199</v>
      </c>
      <c r="AI76">
        <f t="shared" ref="AI76" si="311">ROUND(AH76*2,1)/2</f>
        <v>0.2</v>
      </c>
      <c r="AJ76">
        <v>0.25</v>
      </c>
      <c r="AK76">
        <f t="shared" ref="AK76" si="312">ROUND(AJ76*2,1)/2</f>
        <v>0.25</v>
      </c>
      <c r="AL76">
        <v>0.75</v>
      </c>
      <c r="AM76">
        <f t="shared" ref="AM76" si="313">ROUND(AL76*2,1)/2</f>
        <v>0.75</v>
      </c>
      <c r="AN76">
        <v>4</v>
      </c>
      <c r="AO76">
        <v>0.11111111111111099</v>
      </c>
      <c r="AP76">
        <f t="shared" si="274"/>
        <v>0.1</v>
      </c>
      <c r="AQ76">
        <v>8</v>
      </c>
      <c r="AR76">
        <v>12</v>
      </c>
      <c r="AS76">
        <v>0.33333333333333298</v>
      </c>
      <c r="AT76">
        <f t="shared" si="275"/>
        <v>0.35</v>
      </c>
      <c r="AU76">
        <v>0</v>
      </c>
      <c r="AV76">
        <v>1</v>
      </c>
      <c r="AW76" t="str">
        <f t="shared" si="276"/>
        <v>first_digit</v>
      </c>
      <c r="AX76">
        <v>0</v>
      </c>
      <c r="AY76">
        <v>0</v>
      </c>
      <c r="AZ76" t="str">
        <f t="shared" si="277"/>
        <v/>
      </c>
      <c r="BA76">
        <v>0</v>
      </c>
      <c r="BB76">
        <v>1</v>
      </c>
      <c r="BC76" t="str">
        <f t="shared" si="278"/>
        <v>third_digit</v>
      </c>
      <c r="BD76">
        <v>1</v>
      </c>
      <c r="BE76">
        <v>0</v>
      </c>
      <c r="BF76" t="str">
        <f t="shared" si="279"/>
        <v>last_ascii</v>
      </c>
      <c r="BG76">
        <v>1</v>
      </c>
      <c r="BH76">
        <v>0</v>
      </c>
      <c r="BI76" t="str">
        <f t="shared" si="280"/>
        <v>second_last_ascii</v>
      </c>
      <c r="BJ76">
        <v>1</v>
      </c>
      <c r="BK76">
        <v>0</v>
      </c>
      <c r="BL76" t="str">
        <f t="shared" si="281"/>
        <v>third_last_ascii</v>
      </c>
    </row>
    <row r="77" spans="1:64" x14ac:dyDescent="0.25">
      <c r="A77">
        <v>74</v>
      </c>
      <c r="B77" t="s">
        <v>120</v>
      </c>
      <c r="C77">
        <v>2</v>
      </c>
      <c r="D77">
        <v>2</v>
      </c>
      <c r="E77">
        <v>7.0081628207569794E-5</v>
      </c>
      <c r="F77">
        <v>7.2533647199188502E-3</v>
      </c>
      <c r="G77">
        <v>0.99267655365187402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  <c r="U77" t="str">
        <f t="shared" si="267"/>
        <v>7 &lt;= length &lt;= 15</v>
      </c>
      <c r="V77">
        <v>0</v>
      </c>
      <c r="W77">
        <v>1</v>
      </c>
      <c r="X77">
        <v>0</v>
      </c>
      <c r="Y77">
        <v>0</v>
      </c>
      <c r="Z77">
        <v>0</v>
      </c>
      <c r="AA77" t="str">
        <f t="shared" si="268"/>
        <v>10 &lt;= length &lt;= 23</v>
      </c>
      <c r="AB77">
        <v>0</v>
      </c>
      <c r="AC77">
        <f t="shared" si="269"/>
        <v>0</v>
      </c>
      <c r="AD77">
        <v>0</v>
      </c>
      <c r="AE77">
        <f t="shared" si="269"/>
        <v>0</v>
      </c>
      <c r="AF77">
        <v>0</v>
      </c>
      <c r="AG77">
        <f t="shared" ref="AG77" si="314">ROUND(AF77*2,1)/2</f>
        <v>0</v>
      </c>
      <c r="AH77">
        <v>1</v>
      </c>
      <c r="AI77">
        <f t="shared" ref="AI77" si="315">ROUND(AH77*2,1)/2</f>
        <v>1</v>
      </c>
      <c r="AJ77">
        <v>1</v>
      </c>
      <c r="AK77">
        <f t="shared" ref="AK77" si="316">ROUND(AJ77*2,1)/2</f>
        <v>1</v>
      </c>
      <c r="AL77">
        <v>1</v>
      </c>
      <c r="AM77">
        <f t="shared" ref="AM77" si="317">ROUND(AL77*2,1)/2</f>
        <v>1</v>
      </c>
      <c r="AN77">
        <v>0</v>
      </c>
      <c r="AO77">
        <v>0</v>
      </c>
      <c r="AP77">
        <f t="shared" si="274"/>
        <v>0</v>
      </c>
      <c r="AQ77">
        <v>1</v>
      </c>
      <c r="AR77">
        <v>0</v>
      </c>
      <c r="AS77">
        <v>0</v>
      </c>
      <c r="AT77">
        <f t="shared" si="275"/>
        <v>0</v>
      </c>
      <c r="AU77">
        <v>0</v>
      </c>
      <c r="AV77">
        <v>1</v>
      </c>
      <c r="AW77" t="str">
        <f t="shared" si="276"/>
        <v>first_digit</v>
      </c>
      <c r="AX77">
        <v>0</v>
      </c>
      <c r="AY77">
        <v>1</v>
      </c>
      <c r="AZ77" t="str">
        <f t="shared" si="277"/>
        <v>second_digit</v>
      </c>
      <c r="BA77">
        <v>0</v>
      </c>
      <c r="BB77">
        <v>1</v>
      </c>
      <c r="BC77" t="str">
        <f t="shared" si="278"/>
        <v>third_digit</v>
      </c>
      <c r="BD77">
        <v>0</v>
      </c>
      <c r="BE77">
        <v>1</v>
      </c>
      <c r="BF77" t="str">
        <f t="shared" si="279"/>
        <v>last_digit</v>
      </c>
      <c r="BG77">
        <v>0</v>
      </c>
      <c r="BH77">
        <v>1</v>
      </c>
      <c r="BI77" t="str">
        <f t="shared" si="280"/>
        <v>second_last_digit</v>
      </c>
      <c r="BJ77">
        <v>0</v>
      </c>
      <c r="BK77">
        <v>1</v>
      </c>
      <c r="BL77" t="str">
        <f t="shared" si="281"/>
        <v>third_last_digit</v>
      </c>
    </row>
    <row r="78" spans="1:64" x14ac:dyDescent="0.25">
      <c r="A78">
        <v>75</v>
      </c>
      <c r="B78" t="s">
        <v>121</v>
      </c>
      <c r="C78">
        <v>0</v>
      </c>
      <c r="D78">
        <v>1</v>
      </c>
      <c r="E78">
        <v>0.48822731701248101</v>
      </c>
      <c r="F78">
        <v>0.51158827807764695</v>
      </c>
      <c r="G78">
        <v>1.8440490987136501E-4</v>
      </c>
      <c r="H78">
        <v>0.7</v>
      </c>
      <c r="I78">
        <v>0</v>
      </c>
      <c r="J78">
        <v>0</v>
      </c>
      <c r="K78">
        <v>0.3</v>
      </c>
      <c r="L78">
        <v>0</v>
      </c>
      <c r="M78">
        <v>0</v>
      </c>
      <c r="N78">
        <v>0</v>
      </c>
      <c r="O78">
        <v>20</v>
      </c>
      <c r="P78">
        <v>0</v>
      </c>
      <c r="Q78">
        <v>0</v>
      </c>
      <c r="R78">
        <v>1</v>
      </c>
      <c r="S78">
        <v>0</v>
      </c>
      <c r="T78">
        <v>0</v>
      </c>
      <c r="U78" t="str">
        <f t="shared" si="267"/>
        <v>15 &lt;= length &lt;= 30</v>
      </c>
      <c r="V78">
        <v>0</v>
      </c>
      <c r="W78">
        <v>1</v>
      </c>
      <c r="X78">
        <v>0</v>
      </c>
      <c r="Y78">
        <v>0</v>
      </c>
      <c r="Z78">
        <v>0</v>
      </c>
      <c r="AA78" t="str">
        <f t="shared" si="268"/>
        <v>10 &lt;= length &lt;= 23</v>
      </c>
      <c r="AB78">
        <v>0.95</v>
      </c>
      <c r="AC78">
        <f t="shared" si="269"/>
        <v>0.95</v>
      </c>
      <c r="AD78">
        <v>0.95</v>
      </c>
      <c r="AE78">
        <f t="shared" si="269"/>
        <v>0.95</v>
      </c>
      <c r="AF78">
        <v>0.95</v>
      </c>
      <c r="AG78">
        <f t="shared" ref="AG78" si="318">ROUND(AF78*2,1)/2</f>
        <v>0.95</v>
      </c>
      <c r="AH78">
        <v>0</v>
      </c>
      <c r="AI78">
        <f t="shared" ref="AI78" si="319">ROUND(AH78*2,1)/2</f>
        <v>0</v>
      </c>
      <c r="AJ78">
        <v>0</v>
      </c>
      <c r="AK78">
        <f t="shared" ref="AK78" si="320">ROUND(AJ78*2,1)/2</f>
        <v>0</v>
      </c>
      <c r="AL78">
        <v>0</v>
      </c>
      <c r="AM78">
        <f t="shared" ref="AM78" si="321">ROUND(AL78*2,1)/2</f>
        <v>0</v>
      </c>
      <c r="AN78">
        <v>3</v>
      </c>
      <c r="AO78">
        <v>0.15</v>
      </c>
      <c r="AP78">
        <f t="shared" si="274"/>
        <v>0.15</v>
      </c>
      <c r="AQ78">
        <v>4</v>
      </c>
      <c r="AR78">
        <v>4</v>
      </c>
      <c r="AS78">
        <v>0.2</v>
      </c>
      <c r="AT78">
        <f t="shared" si="275"/>
        <v>0.2</v>
      </c>
      <c r="AU78">
        <v>1</v>
      </c>
      <c r="AV78">
        <v>0</v>
      </c>
      <c r="AW78" t="str">
        <f t="shared" si="276"/>
        <v>first_ascii</v>
      </c>
      <c r="AX78">
        <v>1</v>
      </c>
      <c r="AY78">
        <v>0</v>
      </c>
      <c r="AZ78" t="str">
        <f t="shared" si="277"/>
        <v>second_ascii</v>
      </c>
      <c r="BA78">
        <v>1</v>
      </c>
      <c r="BB78">
        <v>0</v>
      </c>
      <c r="BC78" t="str">
        <f t="shared" si="278"/>
        <v>third_ascii</v>
      </c>
      <c r="BD78">
        <v>1</v>
      </c>
      <c r="BE78">
        <v>0</v>
      </c>
      <c r="BF78" t="str">
        <f t="shared" si="279"/>
        <v>last_ascii</v>
      </c>
      <c r="BG78">
        <v>1</v>
      </c>
      <c r="BH78">
        <v>0</v>
      </c>
      <c r="BI78" t="str">
        <f t="shared" si="280"/>
        <v>second_last_ascii</v>
      </c>
      <c r="BJ78">
        <v>1</v>
      </c>
      <c r="BK78">
        <v>0</v>
      </c>
      <c r="BL78" t="str">
        <f t="shared" si="281"/>
        <v>third_last_ascii</v>
      </c>
    </row>
    <row r="79" spans="1:64" x14ac:dyDescent="0.25">
      <c r="A79">
        <v>76</v>
      </c>
      <c r="B79" t="s">
        <v>122</v>
      </c>
      <c r="C79">
        <v>1</v>
      </c>
      <c r="D79">
        <v>1</v>
      </c>
      <c r="E79">
        <v>1.4073466759468699E-2</v>
      </c>
      <c r="F79">
        <v>0.98540201515914505</v>
      </c>
      <c r="G79">
        <v>5.2451808138618097E-4</v>
      </c>
      <c r="H79">
        <v>0.45945945945945899</v>
      </c>
      <c r="I79">
        <v>0.108108108108108</v>
      </c>
      <c r="J79">
        <v>0.162162162162162</v>
      </c>
      <c r="K79">
        <v>0.27027027027027001</v>
      </c>
      <c r="L79">
        <v>0</v>
      </c>
      <c r="M79">
        <v>0</v>
      </c>
      <c r="N79">
        <v>0</v>
      </c>
      <c r="O79">
        <v>37</v>
      </c>
      <c r="P79">
        <v>0</v>
      </c>
      <c r="Q79">
        <v>0</v>
      </c>
      <c r="R79">
        <v>0</v>
      </c>
      <c r="S79">
        <v>1</v>
      </c>
      <c r="T79">
        <v>0</v>
      </c>
      <c r="U79" t="str">
        <f t="shared" si="267"/>
        <v>30 &lt;= length &lt;= 45</v>
      </c>
      <c r="V79">
        <v>0</v>
      </c>
      <c r="W79">
        <v>0</v>
      </c>
      <c r="X79">
        <v>0</v>
      </c>
      <c r="Y79">
        <v>1</v>
      </c>
      <c r="Z79">
        <v>0</v>
      </c>
      <c r="AA79" t="str">
        <f t="shared" si="268"/>
        <v>30 &lt;= length &lt;= 45</v>
      </c>
      <c r="AB79">
        <v>0.32432432432432401</v>
      </c>
      <c r="AC79">
        <f t="shared" si="269"/>
        <v>0.3</v>
      </c>
      <c r="AD79">
        <v>0.35135135135135098</v>
      </c>
      <c r="AE79">
        <f t="shared" si="269"/>
        <v>0.35</v>
      </c>
      <c r="AF79">
        <v>0.86486486486486502</v>
      </c>
      <c r="AG79">
        <f t="shared" ref="AG79" si="322">ROUND(AF79*2,1)/2</f>
        <v>0.85</v>
      </c>
      <c r="AH79">
        <v>0.27027027027027001</v>
      </c>
      <c r="AI79">
        <f t="shared" ref="AI79" si="323">ROUND(AH79*2,1)/2</f>
        <v>0.25</v>
      </c>
      <c r="AJ79">
        <v>0.51351351351351304</v>
      </c>
      <c r="AK79">
        <f t="shared" ref="AK79" si="324">ROUND(AJ79*2,1)/2</f>
        <v>0.5</v>
      </c>
      <c r="AL79">
        <v>0.51351351351351304</v>
      </c>
      <c r="AM79">
        <f t="shared" ref="AM79" si="325">ROUND(AL79*2,1)/2</f>
        <v>0.5</v>
      </c>
      <c r="AN79">
        <v>4</v>
      </c>
      <c r="AO79">
        <v>0.108108108108108</v>
      </c>
      <c r="AP79">
        <f t="shared" si="274"/>
        <v>0.1</v>
      </c>
      <c r="AQ79">
        <v>7</v>
      </c>
      <c r="AR79">
        <v>11</v>
      </c>
      <c r="AS79">
        <v>0.29729729729729698</v>
      </c>
      <c r="AT79">
        <f t="shared" si="275"/>
        <v>0.3</v>
      </c>
      <c r="AU79">
        <v>0</v>
      </c>
      <c r="AV79">
        <v>1</v>
      </c>
      <c r="AW79" t="str">
        <f t="shared" si="276"/>
        <v>first_digit</v>
      </c>
      <c r="AX79">
        <v>0</v>
      </c>
      <c r="AY79">
        <v>0</v>
      </c>
      <c r="AZ79" t="str">
        <f t="shared" si="277"/>
        <v/>
      </c>
      <c r="BA79">
        <v>0</v>
      </c>
      <c r="BB79">
        <v>1</v>
      </c>
      <c r="BC79" t="str">
        <f t="shared" si="278"/>
        <v>third_digit</v>
      </c>
      <c r="BD79">
        <v>1</v>
      </c>
      <c r="BE79">
        <v>0</v>
      </c>
      <c r="BF79" t="str">
        <f t="shared" si="279"/>
        <v>last_ascii</v>
      </c>
      <c r="BG79">
        <v>1</v>
      </c>
      <c r="BH79">
        <v>0</v>
      </c>
      <c r="BI79" t="str">
        <f t="shared" si="280"/>
        <v>second_last_ascii</v>
      </c>
      <c r="BJ79">
        <v>1</v>
      </c>
      <c r="BK79">
        <v>0</v>
      </c>
      <c r="BL79" t="str">
        <f t="shared" si="281"/>
        <v>third_last_ascii</v>
      </c>
    </row>
    <row r="80" spans="1:64" x14ac:dyDescent="0.25">
      <c r="A80">
        <v>77</v>
      </c>
      <c r="B80" t="s">
        <v>123</v>
      </c>
      <c r="C80">
        <v>2</v>
      </c>
      <c r="D80">
        <v>2</v>
      </c>
      <c r="E80">
        <v>7.0081628207569794E-5</v>
      </c>
      <c r="F80">
        <v>7.2533647199188502E-3</v>
      </c>
      <c r="G80">
        <v>0.99267655365187402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  <c r="U80" t="str">
        <f t="shared" si="267"/>
        <v>7 &lt;= length &lt;= 15</v>
      </c>
      <c r="V80">
        <v>0</v>
      </c>
      <c r="W80">
        <v>1</v>
      </c>
      <c r="X80">
        <v>0</v>
      </c>
      <c r="Y80">
        <v>0</v>
      </c>
      <c r="Z80">
        <v>0</v>
      </c>
      <c r="AA80" t="str">
        <f t="shared" si="268"/>
        <v>10 &lt;= length &lt;= 23</v>
      </c>
      <c r="AB80">
        <v>0</v>
      </c>
      <c r="AC80">
        <f t="shared" si="269"/>
        <v>0</v>
      </c>
      <c r="AD80">
        <v>0</v>
      </c>
      <c r="AE80">
        <f t="shared" si="269"/>
        <v>0</v>
      </c>
      <c r="AF80">
        <v>0</v>
      </c>
      <c r="AG80">
        <f t="shared" ref="AG80" si="326">ROUND(AF80*2,1)/2</f>
        <v>0</v>
      </c>
      <c r="AH80">
        <v>1</v>
      </c>
      <c r="AI80">
        <f t="shared" ref="AI80" si="327">ROUND(AH80*2,1)/2</f>
        <v>1</v>
      </c>
      <c r="AJ80">
        <v>1</v>
      </c>
      <c r="AK80">
        <f t="shared" ref="AK80" si="328">ROUND(AJ80*2,1)/2</f>
        <v>1</v>
      </c>
      <c r="AL80">
        <v>1</v>
      </c>
      <c r="AM80">
        <f t="shared" ref="AM80" si="329">ROUND(AL80*2,1)/2</f>
        <v>1</v>
      </c>
      <c r="AN80">
        <v>0</v>
      </c>
      <c r="AO80">
        <v>0</v>
      </c>
      <c r="AP80">
        <f t="shared" si="274"/>
        <v>0</v>
      </c>
      <c r="AQ80">
        <v>1</v>
      </c>
      <c r="AR80">
        <v>0</v>
      </c>
      <c r="AS80">
        <v>0</v>
      </c>
      <c r="AT80">
        <f t="shared" si="275"/>
        <v>0</v>
      </c>
      <c r="AU80">
        <v>0</v>
      </c>
      <c r="AV80">
        <v>1</v>
      </c>
      <c r="AW80" t="str">
        <f t="shared" si="276"/>
        <v>first_digit</v>
      </c>
      <c r="AX80">
        <v>0</v>
      </c>
      <c r="AY80">
        <v>1</v>
      </c>
      <c r="AZ80" t="str">
        <f t="shared" si="277"/>
        <v>second_digit</v>
      </c>
      <c r="BA80">
        <v>0</v>
      </c>
      <c r="BB80">
        <v>1</v>
      </c>
      <c r="BC80" t="str">
        <f t="shared" si="278"/>
        <v>third_digit</v>
      </c>
      <c r="BD80">
        <v>0</v>
      </c>
      <c r="BE80">
        <v>1</v>
      </c>
      <c r="BF80" t="str">
        <f t="shared" si="279"/>
        <v>last_digit</v>
      </c>
      <c r="BG80">
        <v>0</v>
      </c>
      <c r="BH80">
        <v>1</v>
      </c>
      <c r="BI80" t="str">
        <f t="shared" si="280"/>
        <v>second_last_digit</v>
      </c>
      <c r="BJ80">
        <v>0</v>
      </c>
      <c r="BK80">
        <v>1</v>
      </c>
      <c r="BL80" t="str">
        <f t="shared" si="281"/>
        <v>third_last_digit</v>
      </c>
    </row>
    <row r="81" spans="1:64" x14ac:dyDescent="0.25">
      <c r="A81">
        <v>78</v>
      </c>
      <c r="B81" t="s">
        <v>124</v>
      </c>
      <c r="C81">
        <v>0</v>
      </c>
      <c r="D81">
        <v>0</v>
      </c>
      <c r="E81">
        <v>0.50362271980919204</v>
      </c>
      <c r="F81">
        <v>0.49622561915406399</v>
      </c>
      <c r="G81">
        <v>1.5166103674387301E-4</v>
      </c>
      <c r="H81">
        <v>0.66666666666666696</v>
      </c>
      <c r="I81">
        <v>0</v>
      </c>
      <c r="J81">
        <v>0</v>
      </c>
      <c r="K81">
        <v>0.33333333333333298</v>
      </c>
      <c r="L81">
        <v>0</v>
      </c>
      <c r="M81">
        <v>0</v>
      </c>
      <c r="N81">
        <v>0</v>
      </c>
      <c r="O81">
        <v>15</v>
      </c>
      <c r="P81">
        <v>0</v>
      </c>
      <c r="Q81">
        <v>0</v>
      </c>
      <c r="R81">
        <v>1</v>
      </c>
      <c r="S81">
        <v>0</v>
      </c>
      <c r="T81">
        <v>0</v>
      </c>
      <c r="U81" t="str">
        <f t="shared" si="267"/>
        <v>15 &lt;= length &lt;= 30</v>
      </c>
      <c r="V81">
        <v>0</v>
      </c>
      <c r="W81">
        <v>1</v>
      </c>
      <c r="X81">
        <v>0</v>
      </c>
      <c r="Y81">
        <v>0</v>
      </c>
      <c r="Z81">
        <v>0</v>
      </c>
      <c r="AA81" t="str">
        <f t="shared" si="268"/>
        <v>10 &lt;= length &lt;= 23</v>
      </c>
      <c r="AB81">
        <v>0.93333333333333302</v>
      </c>
      <c r="AC81">
        <f t="shared" si="269"/>
        <v>0.95</v>
      </c>
      <c r="AD81">
        <v>0.93333333333333302</v>
      </c>
      <c r="AE81">
        <f t="shared" si="269"/>
        <v>0.95</v>
      </c>
      <c r="AF81">
        <v>0.93333333333333302</v>
      </c>
      <c r="AG81">
        <f t="shared" ref="AG81" si="330">ROUND(AF81*2,1)/2</f>
        <v>0.95</v>
      </c>
      <c r="AH81">
        <v>0</v>
      </c>
      <c r="AI81">
        <f t="shared" ref="AI81" si="331">ROUND(AH81*2,1)/2</f>
        <v>0</v>
      </c>
      <c r="AJ81">
        <v>0</v>
      </c>
      <c r="AK81">
        <f t="shared" ref="AK81" si="332">ROUND(AJ81*2,1)/2</f>
        <v>0</v>
      </c>
      <c r="AL81">
        <v>0</v>
      </c>
      <c r="AM81">
        <f t="shared" ref="AM81" si="333">ROUND(AL81*2,1)/2</f>
        <v>0</v>
      </c>
      <c r="AN81">
        <v>3</v>
      </c>
      <c r="AO81">
        <v>0.2</v>
      </c>
      <c r="AP81">
        <f t="shared" si="274"/>
        <v>0.2</v>
      </c>
      <c r="AQ81">
        <v>3</v>
      </c>
      <c r="AR81">
        <v>3</v>
      </c>
      <c r="AS81">
        <v>0.2</v>
      </c>
      <c r="AT81">
        <f t="shared" si="275"/>
        <v>0.2</v>
      </c>
      <c r="AU81">
        <v>1</v>
      </c>
      <c r="AV81">
        <v>0</v>
      </c>
      <c r="AW81" t="str">
        <f t="shared" si="276"/>
        <v>first_ascii</v>
      </c>
      <c r="AX81">
        <v>1</v>
      </c>
      <c r="AY81">
        <v>0</v>
      </c>
      <c r="AZ81" t="str">
        <f t="shared" si="277"/>
        <v>second_ascii</v>
      </c>
      <c r="BA81">
        <v>1</v>
      </c>
      <c r="BB81">
        <v>0</v>
      </c>
      <c r="BC81" t="str">
        <f t="shared" si="278"/>
        <v>third_ascii</v>
      </c>
      <c r="BD81">
        <v>1</v>
      </c>
      <c r="BE81">
        <v>0</v>
      </c>
      <c r="BF81" t="str">
        <f t="shared" si="279"/>
        <v>last_ascii</v>
      </c>
      <c r="BG81">
        <v>1</v>
      </c>
      <c r="BH81">
        <v>0</v>
      </c>
      <c r="BI81" t="str">
        <f t="shared" si="280"/>
        <v>second_last_ascii</v>
      </c>
      <c r="BJ81">
        <v>1</v>
      </c>
      <c r="BK81">
        <v>0</v>
      </c>
      <c r="BL81" t="str">
        <f t="shared" si="281"/>
        <v>third_last_ascii</v>
      </c>
    </row>
    <row r="82" spans="1:64" x14ac:dyDescent="0.25">
      <c r="A82">
        <v>79</v>
      </c>
      <c r="B82" t="s">
        <v>125</v>
      </c>
      <c r="C82">
        <v>1</v>
      </c>
      <c r="D82">
        <v>1</v>
      </c>
      <c r="E82">
        <v>4.3557238702906604E-3</v>
      </c>
      <c r="F82">
        <v>0.99525722153617802</v>
      </c>
      <c r="G82">
        <v>3.8705459353155199E-4</v>
      </c>
      <c r="H82">
        <v>0.4</v>
      </c>
      <c r="I82">
        <v>0.125</v>
      </c>
      <c r="J82">
        <v>0.125</v>
      </c>
      <c r="K82">
        <v>0.35</v>
      </c>
      <c r="L82">
        <v>0</v>
      </c>
      <c r="M82">
        <v>0</v>
      </c>
      <c r="N82">
        <v>0</v>
      </c>
      <c r="O82">
        <v>40</v>
      </c>
      <c r="P82">
        <v>0</v>
      </c>
      <c r="Q82">
        <v>0</v>
      </c>
      <c r="R82">
        <v>0</v>
      </c>
      <c r="S82">
        <v>1</v>
      </c>
      <c r="T82">
        <v>0</v>
      </c>
      <c r="U82" t="str">
        <f t="shared" si="267"/>
        <v>30 &lt;= length &lt;= 45</v>
      </c>
      <c r="V82">
        <v>0</v>
      </c>
      <c r="W82">
        <v>0</v>
      </c>
      <c r="X82">
        <v>0</v>
      </c>
      <c r="Y82">
        <v>1</v>
      </c>
      <c r="Z82">
        <v>0</v>
      </c>
      <c r="AA82" t="str">
        <f t="shared" si="268"/>
        <v>30 &lt;= length &lt;= 45</v>
      </c>
      <c r="AB82">
        <v>0.52500000000000002</v>
      </c>
      <c r="AC82">
        <f t="shared" si="269"/>
        <v>0.55000000000000004</v>
      </c>
      <c r="AD82">
        <v>0.52500000000000002</v>
      </c>
      <c r="AE82">
        <f t="shared" si="269"/>
        <v>0.55000000000000004</v>
      </c>
      <c r="AF82">
        <v>0.52500000000000002</v>
      </c>
      <c r="AG82">
        <f t="shared" ref="AG82" si="334">ROUND(AF82*2,1)/2</f>
        <v>0.55000000000000004</v>
      </c>
      <c r="AH82">
        <v>0.22500000000000001</v>
      </c>
      <c r="AI82">
        <f t="shared" ref="AI82" si="335">ROUND(AH82*2,1)/2</f>
        <v>0.25</v>
      </c>
      <c r="AJ82">
        <v>0.25</v>
      </c>
      <c r="AK82">
        <f t="shared" ref="AK82" si="336">ROUND(AJ82*2,1)/2</f>
        <v>0.25</v>
      </c>
      <c r="AL82">
        <v>0.5</v>
      </c>
      <c r="AM82">
        <f t="shared" ref="AM82" si="337">ROUND(AL82*2,1)/2</f>
        <v>0.5</v>
      </c>
      <c r="AN82">
        <v>6</v>
      </c>
      <c r="AO82">
        <v>0.15</v>
      </c>
      <c r="AP82">
        <f t="shared" si="274"/>
        <v>0.15</v>
      </c>
      <c r="AQ82">
        <v>9</v>
      </c>
      <c r="AR82">
        <v>8</v>
      </c>
      <c r="AS82">
        <v>0.2</v>
      </c>
      <c r="AT82">
        <f t="shared" si="275"/>
        <v>0.2</v>
      </c>
      <c r="AU82">
        <v>0</v>
      </c>
      <c r="AV82">
        <v>1</v>
      </c>
      <c r="AW82" t="str">
        <f t="shared" si="276"/>
        <v>first_digit</v>
      </c>
      <c r="AX82">
        <v>0</v>
      </c>
      <c r="AY82">
        <v>1</v>
      </c>
      <c r="AZ82" t="str">
        <f t="shared" si="277"/>
        <v>second_digit</v>
      </c>
      <c r="BA82">
        <v>0</v>
      </c>
      <c r="BB82">
        <v>0</v>
      </c>
      <c r="BC82" t="str">
        <f t="shared" si="278"/>
        <v/>
      </c>
      <c r="BD82">
        <v>1</v>
      </c>
      <c r="BE82">
        <v>0</v>
      </c>
      <c r="BF82" t="str">
        <f t="shared" si="279"/>
        <v>last_ascii</v>
      </c>
      <c r="BG82">
        <v>1</v>
      </c>
      <c r="BH82">
        <v>0</v>
      </c>
      <c r="BI82" t="str">
        <f t="shared" si="280"/>
        <v>second_last_ascii</v>
      </c>
      <c r="BJ82">
        <v>1</v>
      </c>
      <c r="BK82">
        <v>0</v>
      </c>
      <c r="BL82" t="str">
        <f t="shared" si="281"/>
        <v>third_last_ascii</v>
      </c>
    </row>
    <row r="83" spans="1:64" x14ac:dyDescent="0.25">
      <c r="A83">
        <v>80</v>
      </c>
      <c r="B83" t="s">
        <v>126</v>
      </c>
      <c r="C83">
        <v>2</v>
      </c>
      <c r="D83">
        <v>2</v>
      </c>
      <c r="E83">
        <v>7.0081628207569794E-5</v>
      </c>
      <c r="F83">
        <v>7.2533647199188502E-3</v>
      </c>
      <c r="G83">
        <v>0.99267655365187402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  <c r="U83" t="str">
        <f t="shared" si="267"/>
        <v>7 &lt;= length &lt;= 15</v>
      </c>
      <c r="V83">
        <v>0</v>
      </c>
      <c r="W83">
        <v>1</v>
      </c>
      <c r="X83">
        <v>0</v>
      </c>
      <c r="Y83">
        <v>0</v>
      </c>
      <c r="Z83">
        <v>0</v>
      </c>
      <c r="AA83" t="str">
        <f t="shared" si="268"/>
        <v>10 &lt;= length &lt;= 23</v>
      </c>
      <c r="AB83">
        <v>0</v>
      </c>
      <c r="AC83">
        <f t="shared" si="269"/>
        <v>0</v>
      </c>
      <c r="AD83">
        <v>0</v>
      </c>
      <c r="AE83">
        <f t="shared" si="269"/>
        <v>0</v>
      </c>
      <c r="AF83">
        <v>0</v>
      </c>
      <c r="AG83">
        <f t="shared" ref="AG83" si="338">ROUND(AF83*2,1)/2</f>
        <v>0</v>
      </c>
      <c r="AH83">
        <v>1</v>
      </c>
      <c r="AI83">
        <f t="shared" ref="AI83" si="339">ROUND(AH83*2,1)/2</f>
        <v>1</v>
      </c>
      <c r="AJ83">
        <v>1</v>
      </c>
      <c r="AK83">
        <f t="shared" ref="AK83" si="340">ROUND(AJ83*2,1)/2</f>
        <v>1</v>
      </c>
      <c r="AL83">
        <v>1</v>
      </c>
      <c r="AM83">
        <f t="shared" ref="AM83" si="341">ROUND(AL83*2,1)/2</f>
        <v>1</v>
      </c>
      <c r="AN83">
        <v>0</v>
      </c>
      <c r="AO83">
        <v>0</v>
      </c>
      <c r="AP83">
        <f t="shared" si="274"/>
        <v>0</v>
      </c>
      <c r="AQ83">
        <v>1</v>
      </c>
      <c r="AR83">
        <v>0</v>
      </c>
      <c r="AS83">
        <v>0</v>
      </c>
      <c r="AT83">
        <f t="shared" si="275"/>
        <v>0</v>
      </c>
      <c r="AU83">
        <v>0</v>
      </c>
      <c r="AV83">
        <v>1</v>
      </c>
      <c r="AW83" t="str">
        <f t="shared" si="276"/>
        <v>first_digit</v>
      </c>
      <c r="AX83">
        <v>0</v>
      </c>
      <c r="AY83">
        <v>1</v>
      </c>
      <c r="AZ83" t="str">
        <f t="shared" si="277"/>
        <v>second_digit</v>
      </c>
      <c r="BA83">
        <v>0</v>
      </c>
      <c r="BB83">
        <v>1</v>
      </c>
      <c r="BC83" t="str">
        <f t="shared" si="278"/>
        <v>third_digit</v>
      </c>
      <c r="BD83">
        <v>0</v>
      </c>
      <c r="BE83">
        <v>1</v>
      </c>
      <c r="BF83" t="str">
        <f t="shared" si="279"/>
        <v>last_digit</v>
      </c>
      <c r="BG83">
        <v>0</v>
      </c>
      <c r="BH83">
        <v>1</v>
      </c>
      <c r="BI83" t="str">
        <f t="shared" si="280"/>
        <v>second_last_digit</v>
      </c>
      <c r="BJ83">
        <v>0</v>
      </c>
      <c r="BK83">
        <v>1</v>
      </c>
      <c r="BL83" t="str">
        <f t="shared" si="281"/>
        <v>third_last_digit</v>
      </c>
    </row>
    <row r="84" spans="1:64" x14ac:dyDescent="0.25">
      <c r="A84">
        <v>81</v>
      </c>
      <c r="B84" t="s">
        <v>53</v>
      </c>
      <c r="C84">
        <v>0</v>
      </c>
      <c r="D84">
        <v>1</v>
      </c>
      <c r="E84">
        <v>0.488679904588667</v>
      </c>
      <c r="F84">
        <v>0.51110664458395605</v>
      </c>
      <c r="G84">
        <v>2.13450827376619E-4</v>
      </c>
      <c r="H84">
        <v>0.71428571428571397</v>
      </c>
      <c r="I84">
        <v>0</v>
      </c>
      <c r="J84">
        <v>0</v>
      </c>
      <c r="K84">
        <v>0.28571428571428598</v>
      </c>
      <c r="L84">
        <v>0</v>
      </c>
      <c r="M84">
        <v>0</v>
      </c>
      <c r="N84">
        <v>0</v>
      </c>
      <c r="O84">
        <v>21</v>
      </c>
      <c r="P84">
        <v>0</v>
      </c>
      <c r="Q84">
        <v>0</v>
      </c>
      <c r="R84">
        <v>1</v>
      </c>
      <c r="S84">
        <v>0</v>
      </c>
      <c r="T84">
        <v>0</v>
      </c>
      <c r="U84" t="str">
        <f t="shared" si="267"/>
        <v>15 &lt;= length &lt;= 30</v>
      </c>
      <c r="V84">
        <v>0</v>
      </c>
      <c r="W84">
        <v>1</v>
      </c>
      <c r="X84">
        <v>0</v>
      </c>
      <c r="Y84">
        <v>0</v>
      </c>
      <c r="Z84">
        <v>0</v>
      </c>
      <c r="AA84" t="str">
        <f t="shared" si="268"/>
        <v>10 &lt;= length &lt;= 23</v>
      </c>
      <c r="AB84">
        <v>0.952380952380952</v>
      </c>
      <c r="AC84">
        <f t="shared" si="269"/>
        <v>0.95</v>
      </c>
      <c r="AD84">
        <v>0.952380952380952</v>
      </c>
      <c r="AE84">
        <f t="shared" si="269"/>
        <v>0.95</v>
      </c>
      <c r="AF84">
        <v>0.952380952380952</v>
      </c>
      <c r="AG84">
        <f t="shared" ref="AG84" si="342">ROUND(AF84*2,1)/2</f>
        <v>0.95</v>
      </c>
      <c r="AH84">
        <v>0</v>
      </c>
      <c r="AI84">
        <f t="shared" ref="AI84" si="343">ROUND(AH84*2,1)/2</f>
        <v>0</v>
      </c>
      <c r="AJ84">
        <v>0</v>
      </c>
      <c r="AK84">
        <f t="shared" ref="AK84" si="344">ROUND(AJ84*2,1)/2</f>
        <v>0</v>
      </c>
      <c r="AL84">
        <v>0</v>
      </c>
      <c r="AM84">
        <f t="shared" ref="AM84" si="345">ROUND(AL84*2,1)/2</f>
        <v>0</v>
      </c>
      <c r="AN84">
        <v>3</v>
      </c>
      <c r="AO84">
        <v>0.14285714285714299</v>
      </c>
      <c r="AP84">
        <f t="shared" si="274"/>
        <v>0.15</v>
      </c>
      <c r="AQ84">
        <v>4</v>
      </c>
      <c r="AR84">
        <v>4</v>
      </c>
      <c r="AS84">
        <v>0.19047619047618999</v>
      </c>
      <c r="AT84">
        <f t="shared" si="275"/>
        <v>0.2</v>
      </c>
      <c r="AU84">
        <v>1</v>
      </c>
      <c r="AV84">
        <v>0</v>
      </c>
      <c r="AW84" t="str">
        <f t="shared" si="276"/>
        <v>first_ascii</v>
      </c>
      <c r="AX84">
        <v>1</v>
      </c>
      <c r="AY84">
        <v>0</v>
      </c>
      <c r="AZ84" t="str">
        <f t="shared" si="277"/>
        <v>second_ascii</v>
      </c>
      <c r="BA84">
        <v>1</v>
      </c>
      <c r="BB84">
        <v>0</v>
      </c>
      <c r="BC84" t="str">
        <f t="shared" si="278"/>
        <v>third_ascii</v>
      </c>
      <c r="BD84">
        <v>1</v>
      </c>
      <c r="BE84">
        <v>0</v>
      </c>
      <c r="BF84" t="str">
        <f t="shared" si="279"/>
        <v>last_ascii</v>
      </c>
      <c r="BG84">
        <v>1</v>
      </c>
      <c r="BH84">
        <v>0</v>
      </c>
      <c r="BI84" t="str">
        <f t="shared" si="280"/>
        <v>second_last_ascii</v>
      </c>
      <c r="BJ84">
        <v>1</v>
      </c>
      <c r="BK84">
        <v>0</v>
      </c>
      <c r="BL84" t="str">
        <f t="shared" si="281"/>
        <v>third_last_ascii</v>
      </c>
    </row>
    <row r="85" spans="1:64" x14ac:dyDescent="0.25">
      <c r="A85">
        <v>82</v>
      </c>
      <c r="B85" t="s">
        <v>127</v>
      </c>
      <c r="C85">
        <v>1</v>
      </c>
      <c r="D85">
        <v>1</v>
      </c>
      <c r="E85">
        <v>2.2786476764659801E-2</v>
      </c>
      <c r="F85">
        <v>0.97474478290984501</v>
      </c>
      <c r="G85">
        <v>2.4687403254952398E-3</v>
      </c>
      <c r="H85">
        <v>0.36363636363636398</v>
      </c>
      <c r="I85">
        <v>0.24242424242424199</v>
      </c>
      <c r="J85">
        <v>0.18181818181818199</v>
      </c>
      <c r="K85">
        <v>0.21212121212121199</v>
      </c>
      <c r="L85">
        <v>0</v>
      </c>
      <c r="M85">
        <v>0</v>
      </c>
      <c r="N85">
        <v>0</v>
      </c>
      <c r="O85">
        <v>33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f t="shared" si="267"/>
        <v>30 &lt;= length &lt;= 45</v>
      </c>
      <c r="V85">
        <v>0</v>
      </c>
      <c r="W85">
        <v>0</v>
      </c>
      <c r="X85">
        <v>0</v>
      </c>
      <c r="Y85">
        <v>1</v>
      </c>
      <c r="Z85">
        <v>0</v>
      </c>
      <c r="AA85" t="str">
        <f t="shared" si="268"/>
        <v>30 &lt;= length &lt;= 45</v>
      </c>
      <c r="AB85">
        <v>0.27272727272727298</v>
      </c>
      <c r="AC85">
        <f t="shared" si="269"/>
        <v>0.25</v>
      </c>
      <c r="AD85">
        <v>0.42424242424242398</v>
      </c>
      <c r="AE85">
        <f t="shared" si="269"/>
        <v>0.4</v>
      </c>
      <c r="AF85">
        <v>0.45454545454545497</v>
      </c>
      <c r="AG85">
        <f t="shared" ref="AG85" si="346">ROUND(AF85*2,1)/2</f>
        <v>0.45</v>
      </c>
      <c r="AH85">
        <v>0.42424242424242398</v>
      </c>
      <c r="AI85">
        <f t="shared" ref="AI85" si="347">ROUND(AH85*2,1)/2</f>
        <v>0.4</v>
      </c>
      <c r="AJ85">
        <v>0.42424242424242398</v>
      </c>
      <c r="AK85">
        <f t="shared" ref="AK85" si="348">ROUND(AJ85*2,1)/2</f>
        <v>0.4</v>
      </c>
      <c r="AL85">
        <v>0.42424242424242398</v>
      </c>
      <c r="AM85">
        <f t="shared" ref="AM85" si="349">ROUND(AL85*2,1)/2</f>
        <v>0.4</v>
      </c>
      <c r="AN85">
        <v>2</v>
      </c>
      <c r="AO85">
        <v>6.0606060606060601E-2</v>
      </c>
      <c r="AP85">
        <f t="shared" si="274"/>
        <v>0.05</v>
      </c>
      <c r="AQ85">
        <v>6</v>
      </c>
      <c r="AR85">
        <v>9</v>
      </c>
      <c r="AS85">
        <v>0.27272727272727298</v>
      </c>
      <c r="AT85">
        <f t="shared" si="275"/>
        <v>0.25</v>
      </c>
      <c r="AU85">
        <v>0</v>
      </c>
      <c r="AV85">
        <v>1</v>
      </c>
      <c r="AW85" t="str">
        <f t="shared" si="276"/>
        <v>first_digit</v>
      </c>
      <c r="AX85">
        <v>0</v>
      </c>
      <c r="AY85">
        <v>1</v>
      </c>
      <c r="AZ85" t="str">
        <f t="shared" si="277"/>
        <v>second_digit</v>
      </c>
      <c r="BA85">
        <v>0</v>
      </c>
      <c r="BB85">
        <v>1</v>
      </c>
      <c r="BC85" t="str">
        <f t="shared" si="278"/>
        <v>third_digit</v>
      </c>
      <c r="BD85">
        <v>1</v>
      </c>
      <c r="BE85">
        <v>0</v>
      </c>
      <c r="BF85" t="str">
        <f t="shared" si="279"/>
        <v>last_ascii</v>
      </c>
      <c r="BG85">
        <v>1</v>
      </c>
      <c r="BH85">
        <v>0</v>
      </c>
      <c r="BI85" t="str">
        <f t="shared" si="280"/>
        <v>second_last_ascii</v>
      </c>
      <c r="BJ85">
        <v>1</v>
      </c>
      <c r="BK85">
        <v>0</v>
      </c>
      <c r="BL85" t="str">
        <f t="shared" si="281"/>
        <v>third_last_ascii</v>
      </c>
    </row>
    <row r="86" spans="1:64" x14ac:dyDescent="0.25">
      <c r="A86">
        <v>83</v>
      </c>
      <c r="B86" t="s">
        <v>128</v>
      </c>
      <c r="C86">
        <v>2</v>
      </c>
      <c r="D86">
        <v>2</v>
      </c>
      <c r="E86">
        <v>7.0081628207569794E-5</v>
      </c>
      <c r="F86">
        <v>7.2533647199188502E-3</v>
      </c>
      <c r="G86">
        <v>0.99267655365187402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  <c r="U86" t="str">
        <f t="shared" si="267"/>
        <v>7 &lt;= length &lt;= 15</v>
      </c>
      <c r="V86">
        <v>0</v>
      </c>
      <c r="W86">
        <v>1</v>
      </c>
      <c r="X86">
        <v>0</v>
      </c>
      <c r="Y86">
        <v>0</v>
      </c>
      <c r="Z86">
        <v>0</v>
      </c>
      <c r="AA86" t="str">
        <f t="shared" si="268"/>
        <v>10 &lt;= length &lt;= 23</v>
      </c>
      <c r="AB86">
        <v>0</v>
      </c>
      <c r="AC86">
        <f t="shared" si="269"/>
        <v>0</v>
      </c>
      <c r="AD86">
        <v>0</v>
      </c>
      <c r="AE86">
        <f t="shared" si="269"/>
        <v>0</v>
      </c>
      <c r="AF86">
        <v>0</v>
      </c>
      <c r="AG86">
        <f t="shared" ref="AG86" si="350">ROUND(AF86*2,1)/2</f>
        <v>0</v>
      </c>
      <c r="AH86">
        <v>1</v>
      </c>
      <c r="AI86">
        <f t="shared" ref="AI86" si="351">ROUND(AH86*2,1)/2</f>
        <v>1</v>
      </c>
      <c r="AJ86">
        <v>1</v>
      </c>
      <c r="AK86">
        <f t="shared" ref="AK86" si="352">ROUND(AJ86*2,1)/2</f>
        <v>1</v>
      </c>
      <c r="AL86">
        <v>1</v>
      </c>
      <c r="AM86">
        <f t="shared" ref="AM86" si="353">ROUND(AL86*2,1)/2</f>
        <v>1</v>
      </c>
      <c r="AN86">
        <v>0</v>
      </c>
      <c r="AO86">
        <v>0</v>
      </c>
      <c r="AP86">
        <f t="shared" si="274"/>
        <v>0</v>
      </c>
      <c r="AQ86">
        <v>1</v>
      </c>
      <c r="AR86">
        <v>0</v>
      </c>
      <c r="AS86">
        <v>0</v>
      </c>
      <c r="AT86">
        <f t="shared" si="275"/>
        <v>0</v>
      </c>
      <c r="AU86">
        <v>0</v>
      </c>
      <c r="AV86">
        <v>1</v>
      </c>
      <c r="AW86" t="str">
        <f t="shared" si="276"/>
        <v>first_digit</v>
      </c>
      <c r="AX86">
        <v>0</v>
      </c>
      <c r="AY86">
        <v>1</v>
      </c>
      <c r="AZ86" t="str">
        <f t="shared" si="277"/>
        <v>second_digit</v>
      </c>
      <c r="BA86">
        <v>0</v>
      </c>
      <c r="BB86">
        <v>1</v>
      </c>
      <c r="BC86" t="str">
        <f t="shared" si="278"/>
        <v>third_digit</v>
      </c>
      <c r="BD86">
        <v>0</v>
      </c>
      <c r="BE86">
        <v>1</v>
      </c>
      <c r="BF86" t="str">
        <f t="shared" si="279"/>
        <v>last_digit</v>
      </c>
      <c r="BG86">
        <v>0</v>
      </c>
      <c r="BH86">
        <v>1</v>
      </c>
      <c r="BI86" t="str">
        <f t="shared" si="280"/>
        <v>second_last_digit</v>
      </c>
      <c r="BJ86">
        <v>0</v>
      </c>
      <c r="BK86">
        <v>1</v>
      </c>
      <c r="BL86" t="str">
        <f t="shared" si="281"/>
        <v>third_last_digit</v>
      </c>
    </row>
    <row r="87" spans="1:64" x14ac:dyDescent="0.25">
      <c r="A87">
        <v>84</v>
      </c>
      <c r="B87" t="s">
        <v>129</v>
      </c>
      <c r="C87">
        <v>0</v>
      </c>
      <c r="D87">
        <v>1</v>
      </c>
      <c r="E87">
        <v>0.29368268763108801</v>
      </c>
      <c r="F87">
        <v>0.70622192120322502</v>
      </c>
      <c r="G87">
        <v>9.5391165686998405E-5</v>
      </c>
      <c r="H87">
        <v>0.58823529411764697</v>
      </c>
      <c r="I87">
        <v>0</v>
      </c>
      <c r="J87">
        <v>0</v>
      </c>
      <c r="K87">
        <v>0.41176470588235298</v>
      </c>
      <c r="L87">
        <v>0</v>
      </c>
      <c r="M87">
        <v>0</v>
      </c>
      <c r="N87">
        <v>0</v>
      </c>
      <c r="O87">
        <v>17</v>
      </c>
      <c r="P87">
        <v>0</v>
      </c>
      <c r="Q87">
        <v>0</v>
      </c>
      <c r="R87">
        <v>1</v>
      </c>
      <c r="S87">
        <v>0</v>
      </c>
      <c r="T87">
        <v>0</v>
      </c>
      <c r="U87" t="str">
        <f t="shared" si="267"/>
        <v>15 &lt;= length &lt;= 30</v>
      </c>
      <c r="V87">
        <v>0</v>
      </c>
      <c r="W87">
        <v>1</v>
      </c>
      <c r="X87">
        <v>0</v>
      </c>
      <c r="Y87">
        <v>0</v>
      </c>
      <c r="Z87">
        <v>0</v>
      </c>
      <c r="AA87" t="str">
        <f t="shared" si="268"/>
        <v>10 &lt;= length &lt;= 23</v>
      </c>
      <c r="AB87">
        <v>0.94117647058823495</v>
      </c>
      <c r="AC87">
        <f t="shared" si="269"/>
        <v>0.95</v>
      </c>
      <c r="AD87">
        <v>0.94117647058823495</v>
      </c>
      <c r="AE87">
        <f t="shared" si="269"/>
        <v>0.95</v>
      </c>
      <c r="AF87">
        <v>0.94117647058823495</v>
      </c>
      <c r="AG87">
        <f t="shared" ref="AG87" si="354">ROUND(AF87*2,1)/2</f>
        <v>0.95</v>
      </c>
      <c r="AH87">
        <v>0</v>
      </c>
      <c r="AI87">
        <f t="shared" ref="AI87" si="355">ROUND(AH87*2,1)/2</f>
        <v>0</v>
      </c>
      <c r="AJ87">
        <v>0</v>
      </c>
      <c r="AK87">
        <f t="shared" ref="AK87" si="356">ROUND(AJ87*2,1)/2</f>
        <v>0</v>
      </c>
      <c r="AL87">
        <v>0</v>
      </c>
      <c r="AM87">
        <f t="shared" ref="AM87" si="357">ROUND(AL87*2,1)/2</f>
        <v>0</v>
      </c>
      <c r="AN87">
        <v>4</v>
      </c>
      <c r="AO87">
        <v>0.23529411764705899</v>
      </c>
      <c r="AP87">
        <f t="shared" si="274"/>
        <v>0.25</v>
      </c>
      <c r="AQ87">
        <v>4</v>
      </c>
      <c r="AR87">
        <v>4</v>
      </c>
      <c r="AS87">
        <v>0.23529411764705899</v>
      </c>
      <c r="AT87">
        <f t="shared" si="275"/>
        <v>0.25</v>
      </c>
      <c r="AU87">
        <v>1</v>
      </c>
      <c r="AV87">
        <v>0</v>
      </c>
      <c r="AW87" t="str">
        <f t="shared" si="276"/>
        <v>first_ascii</v>
      </c>
      <c r="AX87">
        <v>1</v>
      </c>
      <c r="AY87">
        <v>0</v>
      </c>
      <c r="AZ87" t="str">
        <f t="shared" si="277"/>
        <v>second_ascii</v>
      </c>
      <c r="BA87">
        <v>1</v>
      </c>
      <c r="BB87">
        <v>0</v>
      </c>
      <c r="BC87" t="str">
        <f t="shared" si="278"/>
        <v>third_ascii</v>
      </c>
      <c r="BD87">
        <v>1</v>
      </c>
      <c r="BE87">
        <v>0</v>
      </c>
      <c r="BF87" t="str">
        <f t="shared" si="279"/>
        <v>last_ascii</v>
      </c>
      <c r="BG87">
        <v>1</v>
      </c>
      <c r="BH87">
        <v>0</v>
      </c>
      <c r="BI87" t="str">
        <f t="shared" si="280"/>
        <v>second_last_ascii</v>
      </c>
      <c r="BJ87">
        <v>1</v>
      </c>
      <c r="BK87">
        <v>0</v>
      </c>
      <c r="BL87" t="str">
        <f t="shared" si="281"/>
        <v>third_last_ascii</v>
      </c>
    </row>
    <row r="88" spans="1:64" x14ac:dyDescent="0.25">
      <c r="A88">
        <v>85</v>
      </c>
      <c r="B88" t="s">
        <v>130</v>
      </c>
      <c r="C88">
        <v>1</v>
      </c>
      <c r="D88">
        <v>1</v>
      </c>
      <c r="E88">
        <v>5.7060097444958796E-3</v>
      </c>
      <c r="F88">
        <v>0.99378758110434096</v>
      </c>
      <c r="G88">
        <v>5.06409151162931E-4</v>
      </c>
      <c r="H88">
        <v>0.48148148148148101</v>
      </c>
      <c r="I88">
        <v>0.148148148148148</v>
      </c>
      <c r="J88">
        <v>9.2592592592592601E-2</v>
      </c>
      <c r="K88">
        <v>0.27777777777777801</v>
      </c>
      <c r="L88">
        <v>0</v>
      </c>
      <c r="M88">
        <v>0</v>
      </c>
      <c r="N88">
        <v>0</v>
      </c>
      <c r="O88">
        <v>54</v>
      </c>
      <c r="P88">
        <v>0</v>
      </c>
      <c r="Q88">
        <v>0</v>
      </c>
      <c r="R88">
        <v>0</v>
      </c>
      <c r="S88">
        <v>0</v>
      </c>
      <c r="T88">
        <v>1</v>
      </c>
      <c r="U88" t="str">
        <f t="shared" si="267"/>
        <v>45 &lt;= length</v>
      </c>
      <c r="V88">
        <v>0</v>
      </c>
      <c r="W88">
        <v>0</v>
      </c>
      <c r="X88">
        <v>0</v>
      </c>
      <c r="Y88">
        <v>0</v>
      </c>
      <c r="Z88">
        <v>1</v>
      </c>
      <c r="AA88" t="str">
        <f t="shared" si="268"/>
        <v>45 &lt;= length</v>
      </c>
      <c r="AB88">
        <v>0.31481481481481499</v>
      </c>
      <c r="AC88">
        <f t="shared" si="269"/>
        <v>0.3</v>
      </c>
      <c r="AD88">
        <v>0.35185185185185203</v>
      </c>
      <c r="AE88">
        <f t="shared" si="269"/>
        <v>0.35</v>
      </c>
      <c r="AF88">
        <v>0.35185185185185203</v>
      </c>
      <c r="AG88">
        <f t="shared" ref="AG88" si="358">ROUND(AF88*2,1)/2</f>
        <v>0.35</v>
      </c>
      <c r="AH88">
        <v>0.148148148148148</v>
      </c>
      <c r="AI88">
        <f t="shared" ref="AI88" si="359">ROUND(AH88*2,1)/2</f>
        <v>0.15</v>
      </c>
      <c r="AJ88">
        <v>0.240740740740741</v>
      </c>
      <c r="AK88">
        <f t="shared" ref="AK88" si="360">ROUND(AJ88*2,1)/2</f>
        <v>0.25</v>
      </c>
      <c r="AL88">
        <v>0.25925925925925902</v>
      </c>
      <c r="AM88">
        <f t="shared" ref="AM88" si="361">ROUND(AL88*2,1)/2</f>
        <v>0.25</v>
      </c>
      <c r="AN88">
        <v>5</v>
      </c>
      <c r="AO88">
        <v>9.2592592592592601E-2</v>
      </c>
      <c r="AP88">
        <f t="shared" si="274"/>
        <v>0.1</v>
      </c>
      <c r="AQ88">
        <v>11</v>
      </c>
      <c r="AR88">
        <v>14</v>
      </c>
      <c r="AS88">
        <v>0.25925925925925902</v>
      </c>
      <c r="AT88">
        <f t="shared" si="275"/>
        <v>0.25</v>
      </c>
      <c r="AU88">
        <v>1</v>
      </c>
      <c r="AV88">
        <v>0</v>
      </c>
      <c r="AW88" t="str">
        <f t="shared" si="276"/>
        <v>first_ascii</v>
      </c>
      <c r="AX88">
        <v>0</v>
      </c>
      <c r="AY88">
        <v>1</v>
      </c>
      <c r="AZ88" t="str">
        <f t="shared" si="277"/>
        <v>second_digit</v>
      </c>
      <c r="BA88">
        <v>0</v>
      </c>
      <c r="BB88">
        <v>1</v>
      </c>
      <c r="BC88" t="str">
        <f t="shared" si="278"/>
        <v>third_digit</v>
      </c>
      <c r="BD88">
        <v>1</v>
      </c>
      <c r="BE88">
        <v>0</v>
      </c>
      <c r="BF88" t="str">
        <f t="shared" si="279"/>
        <v>last_ascii</v>
      </c>
      <c r="BG88">
        <v>1</v>
      </c>
      <c r="BH88">
        <v>0</v>
      </c>
      <c r="BI88" t="str">
        <f t="shared" si="280"/>
        <v>second_last_ascii</v>
      </c>
      <c r="BJ88">
        <v>1</v>
      </c>
      <c r="BK88">
        <v>0</v>
      </c>
      <c r="BL88" t="str">
        <f t="shared" si="281"/>
        <v>third_last_ascii</v>
      </c>
    </row>
    <row r="89" spans="1:64" x14ac:dyDescent="0.25">
      <c r="A89">
        <v>86</v>
      </c>
      <c r="B89" t="s">
        <v>131</v>
      </c>
      <c r="C89">
        <v>2</v>
      </c>
      <c r="D89">
        <v>2</v>
      </c>
      <c r="E89">
        <v>7.0081628207569794E-5</v>
      </c>
      <c r="F89">
        <v>7.2533647199188502E-3</v>
      </c>
      <c r="G89">
        <v>0.99267655365187402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  <c r="U89" t="str">
        <f t="shared" si="267"/>
        <v>7 &lt;= length &lt;= 15</v>
      </c>
      <c r="V89">
        <v>0</v>
      </c>
      <c r="W89">
        <v>1</v>
      </c>
      <c r="X89">
        <v>0</v>
      </c>
      <c r="Y89">
        <v>0</v>
      </c>
      <c r="Z89">
        <v>0</v>
      </c>
      <c r="AA89" t="str">
        <f t="shared" si="268"/>
        <v>10 &lt;= length &lt;= 23</v>
      </c>
      <c r="AB89">
        <v>0</v>
      </c>
      <c r="AC89">
        <f t="shared" si="269"/>
        <v>0</v>
      </c>
      <c r="AD89">
        <v>0</v>
      </c>
      <c r="AE89">
        <f t="shared" si="269"/>
        <v>0</v>
      </c>
      <c r="AF89">
        <v>0</v>
      </c>
      <c r="AG89">
        <f t="shared" ref="AG89" si="362">ROUND(AF89*2,1)/2</f>
        <v>0</v>
      </c>
      <c r="AH89">
        <v>1</v>
      </c>
      <c r="AI89">
        <f t="shared" ref="AI89" si="363">ROUND(AH89*2,1)/2</f>
        <v>1</v>
      </c>
      <c r="AJ89">
        <v>1</v>
      </c>
      <c r="AK89">
        <f t="shared" ref="AK89" si="364">ROUND(AJ89*2,1)/2</f>
        <v>1</v>
      </c>
      <c r="AL89">
        <v>1</v>
      </c>
      <c r="AM89">
        <f t="shared" ref="AM89" si="365">ROUND(AL89*2,1)/2</f>
        <v>1</v>
      </c>
      <c r="AN89">
        <v>0</v>
      </c>
      <c r="AO89">
        <v>0</v>
      </c>
      <c r="AP89">
        <f t="shared" si="274"/>
        <v>0</v>
      </c>
      <c r="AQ89">
        <v>1</v>
      </c>
      <c r="AR89">
        <v>0</v>
      </c>
      <c r="AS89">
        <v>0</v>
      </c>
      <c r="AT89">
        <f t="shared" si="275"/>
        <v>0</v>
      </c>
      <c r="AU89">
        <v>0</v>
      </c>
      <c r="AV89">
        <v>1</v>
      </c>
      <c r="AW89" t="str">
        <f t="shared" si="276"/>
        <v>first_digit</v>
      </c>
      <c r="AX89">
        <v>0</v>
      </c>
      <c r="AY89">
        <v>1</v>
      </c>
      <c r="AZ89" t="str">
        <f t="shared" si="277"/>
        <v>second_digit</v>
      </c>
      <c r="BA89">
        <v>0</v>
      </c>
      <c r="BB89">
        <v>1</v>
      </c>
      <c r="BC89" t="str">
        <f t="shared" si="278"/>
        <v>third_digit</v>
      </c>
      <c r="BD89">
        <v>0</v>
      </c>
      <c r="BE89">
        <v>1</v>
      </c>
      <c r="BF89" t="str">
        <f t="shared" si="279"/>
        <v>last_digit</v>
      </c>
      <c r="BG89">
        <v>0</v>
      </c>
      <c r="BH89">
        <v>1</v>
      </c>
      <c r="BI89" t="str">
        <f t="shared" si="280"/>
        <v>second_last_digit</v>
      </c>
      <c r="BJ89">
        <v>0</v>
      </c>
      <c r="BK89">
        <v>1</v>
      </c>
      <c r="BL89" t="str">
        <f t="shared" si="281"/>
        <v>third_last_digit</v>
      </c>
    </row>
    <row r="90" spans="1:64" x14ac:dyDescent="0.25">
      <c r="A90">
        <v>87</v>
      </c>
      <c r="B90" t="s">
        <v>132</v>
      </c>
      <c r="C90">
        <v>0</v>
      </c>
      <c r="D90">
        <v>1</v>
      </c>
      <c r="E90">
        <v>0.433358481879067</v>
      </c>
      <c r="F90">
        <v>0.56649987281719505</v>
      </c>
      <c r="G90">
        <v>1.41645303737669E-4</v>
      </c>
      <c r="H90">
        <v>0.58333333333333304</v>
      </c>
      <c r="I90">
        <v>0</v>
      </c>
      <c r="J90">
        <v>0</v>
      </c>
      <c r="K90">
        <v>0.41666666666666702</v>
      </c>
      <c r="L90">
        <v>0</v>
      </c>
      <c r="M90">
        <v>0</v>
      </c>
      <c r="N90">
        <v>0</v>
      </c>
      <c r="O90">
        <v>12</v>
      </c>
      <c r="P90">
        <v>0</v>
      </c>
      <c r="Q90">
        <v>1</v>
      </c>
      <c r="R90">
        <v>0</v>
      </c>
      <c r="S90">
        <v>0</v>
      </c>
      <c r="T90">
        <v>0</v>
      </c>
      <c r="U90" t="str">
        <f t="shared" si="267"/>
        <v>7 &lt;= length &lt;= 15</v>
      </c>
      <c r="V90">
        <v>0</v>
      </c>
      <c r="W90">
        <v>1</v>
      </c>
      <c r="X90">
        <v>0</v>
      </c>
      <c r="Y90">
        <v>0</v>
      </c>
      <c r="Z90">
        <v>0</v>
      </c>
      <c r="AA90" t="str">
        <f t="shared" si="268"/>
        <v>10 &lt;= length &lt;= 23</v>
      </c>
      <c r="AB90">
        <v>0.83333333333333304</v>
      </c>
      <c r="AC90">
        <f t="shared" si="269"/>
        <v>0.85</v>
      </c>
      <c r="AD90">
        <v>0.83333333333333304</v>
      </c>
      <c r="AE90">
        <f t="shared" si="269"/>
        <v>0.85</v>
      </c>
      <c r="AF90">
        <v>0.83333333333333304</v>
      </c>
      <c r="AG90">
        <f t="shared" ref="AG90" si="366">ROUND(AF90*2,1)/2</f>
        <v>0.85</v>
      </c>
      <c r="AH90">
        <v>0</v>
      </c>
      <c r="AI90">
        <f t="shared" ref="AI90" si="367">ROUND(AH90*2,1)/2</f>
        <v>0</v>
      </c>
      <c r="AJ90">
        <v>0</v>
      </c>
      <c r="AK90">
        <f t="shared" ref="AK90" si="368">ROUND(AJ90*2,1)/2</f>
        <v>0</v>
      </c>
      <c r="AL90">
        <v>0</v>
      </c>
      <c r="AM90">
        <f t="shared" ref="AM90" si="369">ROUND(AL90*2,1)/2</f>
        <v>0</v>
      </c>
      <c r="AN90">
        <v>3</v>
      </c>
      <c r="AO90">
        <v>0.25</v>
      </c>
      <c r="AP90">
        <f t="shared" si="274"/>
        <v>0.25</v>
      </c>
      <c r="AQ90">
        <v>3</v>
      </c>
      <c r="AR90">
        <v>3</v>
      </c>
      <c r="AS90">
        <v>0.25</v>
      </c>
      <c r="AT90">
        <f t="shared" si="275"/>
        <v>0.25</v>
      </c>
      <c r="AU90">
        <v>1</v>
      </c>
      <c r="AV90">
        <v>0</v>
      </c>
      <c r="AW90" t="str">
        <f t="shared" si="276"/>
        <v>first_ascii</v>
      </c>
      <c r="AX90">
        <v>1</v>
      </c>
      <c r="AY90">
        <v>0</v>
      </c>
      <c r="AZ90" t="str">
        <f t="shared" si="277"/>
        <v>second_ascii</v>
      </c>
      <c r="BA90">
        <v>1</v>
      </c>
      <c r="BB90">
        <v>0</v>
      </c>
      <c r="BC90" t="str">
        <f t="shared" si="278"/>
        <v>third_ascii</v>
      </c>
      <c r="BD90">
        <v>1</v>
      </c>
      <c r="BE90">
        <v>0</v>
      </c>
      <c r="BF90" t="str">
        <f t="shared" si="279"/>
        <v>last_ascii</v>
      </c>
      <c r="BG90">
        <v>1</v>
      </c>
      <c r="BH90">
        <v>0</v>
      </c>
      <c r="BI90" t="str">
        <f t="shared" si="280"/>
        <v>second_last_ascii</v>
      </c>
      <c r="BJ90">
        <v>1</v>
      </c>
      <c r="BK90">
        <v>0</v>
      </c>
      <c r="BL90" t="str">
        <f t="shared" si="281"/>
        <v>third_last_ascii</v>
      </c>
    </row>
    <row r="91" spans="1:64" x14ac:dyDescent="0.25">
      <c r="A91">
        <v>88</v>
      </c>
      <c r="B91" t="s">
        <v>133</v>
      </c>
      <c r="C91">
        <v>1</v>
      </c>
      <c r="D91">
        <v>1</v>
      </c>
      <c r="E91">
        <v>7.1861418784703902E-3</v>
      </c>
      <c r="F91">
        <v>0.99237252606375703</v>
      </c>
      <c r="G91">
        <v>4.4133205777278499E-4</v>
      </c>
      <c r="H91">
        <v>0.41176470588235298</v>
      </c>
      <c r="I91">
        <v>0.14705882352941199</v>
      </c>
      <c r="J91">
        <v>0.14705882352941199</v>
      </c>
      <c r="K91">
        <v>0.29411764705882398</v>
      </c>
      <c r="L91">
        <v>0</v>
      </c>
      <c r="M91">
        <v>0</v>
      </c>
      <c r="N91">
        <v>0</v>
      </c>
      <c r="O91">
        <v>34</v>
      </c>
      <c r="P91">
        <v>0</v>
      </c>
      <c r="Q91">
        <v>0</v>
      </c>
      <c r="R91">
        <v>0</v>
      </c>
      <c r="S91">
        <v>1</v>
      </c>
      <c r="T91">
        <v>0</v>
      </c>
      <c r="U91" t="str">
        <f t="shared" si="267"/>
        <v>30 &lt;= length &lt;= 45</v>
      </c>
      <c r="V91">
        <v>0</v>
      </c>
      <c r="W91">
        <v>0</v>
      </c>
      <c r="X91">
        <v>0</v>
      </c>
      <c r="Y91">
        <v>1</v>
      </c>
      <c r="Z91">
        <v>0</v>
      </c>
      <c r="AA91" t="str">
        <f t="shared" si="268"/>
        <v>30 &lt;= length &lt;= 45</v>
      </c>
      <c r="AB91">
        <v>0.38235294117647101</v>
      </c>
      <c r="AC91">
        <f t="shared" si="269"/>
        <v>0.4</v>
      </c>
      <c r="AD91">
        <v>0.38235294117647101</v>
      </c>
      <c r="AE91">
        <f t="shared" si="269"/>
        <v>0.4</v>
      </c>
      <c r="AF91">
        <v>0.85294117647058798</v>
      </c>
      <c r="AG91">
        <f t="shared" ref="AG91" si="370">ROUND(AF91*2,1)/2</f>
        <v>0.85</v>
      </c>
      <c r="AH91">
        <v>0.20588235294117599</v>
      </c>
      <c r="AI91">
        <f t="shared" ref="AI91" si="371">ROUND(AH91*2,1)/2</f>
        <v>0.2</v>
      </c>
      <c r="AJ91">
        <v>0.70588235294117696</v>
      </c>
      <c r="AK91">
        <f t="shared" ref="AK91" si="372">ROUND(AJ91*2,1)/2</f>
        <v>0.7</v>
      </c>
      <c r="AL91">
        <v>0.73529411764705899</v>
      </c>
      <c r="AM91">
        <f t="shared" ref="AM91" si="373">ROUND(AL91*2,1)/2</f>
        <v>0.75</v>
      </c>
      <c r="AN91">
        <v>4</v>
      </c>
      <c r="AO91">
        <v>0.11764705882352899</v>
      </c>
      <c r="AP91">
        <f t="shared" si="274"/>
        <v>0.1</v>
      </c>
      <c r="AQ91">
        <v>7</v>
      </c>
      <c r="AR91">
        <v>11</v>
      </c>
      <c r="AS91">
        <v>0.32352941176470601</v>
      </c>
      <c r="AT91">
        <f t="shared" si="275"/>
        <v>0.3</v>
      </c>
      <c r="AU91">
        <v>0</v>
      </c>
      <c r="AV91">
        <v>1</v>
      </c>
      <c r="AW91" t="str">
        <f t="shared" si="276"/>
        <v>first_digit</v>
      </c>
      <c r="AX91">
        <v>0</v>
      </c>
      <c r="AY91">
        <v>1</v>
      </c>
      <c r="AZ91" t="str">
        <f t="shared" si="277"/>
        <v>second_digit</v>
      </c>
      <c r="BA91">
        <v>0</v>
      </c>
      <c r="BB91">
        <v>1</v>
      </c>
      <c r="BC91" t="str">
        <f t="shared" si="278"/>
        <v>third_digit</v>
      </c>
      <c r="BD91">
        <v>1</v>
      </c>
      <c r="BE91">
        <v>0</v>
      </c>
      <c r="BF91" t="str">
        <f t="shared" si="279"/>
        <v>last_ascii</v>
      </c>
      <c r="BG91">
        <v>1</v>
      </c>
      <c r="BH91">
        <v>0</v>
      </c>
      <c r="BI91" t="str">
        <f t="shared" si="280"/>
        <v>second_last_ascii</v>
      </c>
      <c r="BJ91">
        <v>1</v>
      </c>
      <c r="BK91">
        <v>0</v>
      </c>
      <c r="BL91" t="str">
        <f t="shared" si="281"/>
        <v>third_last_ascii</v>
      </c>
    </row>
    <row r="92" spans="1:64" x14ac:dyDescent="0.25">
      <c r="A92">
        <v>89</v>
      </c>
      <c r="B92" t="s">
        <v>134</v>
      </c>
      <c r="C92">
        <v>2</v>
      </c>
      <c r="D92">
        <v>2</v>
      </c>
      <c r="E92">
        <v>7.0081628207569794E-5</v>
      </c>
      <c r="F92">
        <v>7.2533647199188502E-3</v>
      </c>
      <c r="G92">
        <v>0.99267655365187402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  <c r="U92" t="str">
        <f t="shared" si="267"/>
        <v>7 &lt;= length &lt;= 15</v>
      </c>
      <c r="V92">
        <v>0</v>
      </c>
      <c r="W92">
        <v>1</v>
      </c>
      <c r="X92">
        <v>0</v>
      </c>
      <c r="Y92">
        <v>0</v>
      </c>
      <c r="Z92">
        <v>0</v>
      </c>
      <c r="AA92" t="str">
        <f t="shared" si="268"/>
        <v>10 &lt;= length &lt;= 23</v>
      </c>
      <c r="AB92">
        <v>0</v>
      </c>
      <c r="AC92">
        <f t="shared" si="269"/>
        <v>0</v>
      </c>
      <c r="AD92">
        <v>0</v>
      </c>
      <c r="AE92">
        <f t="shared" si="269"/>
        <v>0</v>
      </c>
      <c r="AF92">
        <v>0</v>
      </c>
      <c r="AG92">
        <f t="shared" ref="AG92" si="374">ROUND(AF92*2,1)/2</f>
        <v>0</v>
      </c>
      <c r="AH92">
        <v>1</v>
      </c>
      <c r="AI92">
        <f t="shared" ref="AI92" si="375">ROUND(AH92*2,1)/2</f>
        <v>1</v>
      </c>
      <c r="AJ92">
        <v>1</v>
      </c>
      <c r="AK92">
        <f t="shared" ref="AK92" si="376">ROUND(AJ92*2,1)/2</f>
        <v>1</v>
      </c>
      <c r="AL92">
        <v>1</v>
      </c>
      <c r="AM92">
        <f t="shared" ref="AM92" si="377">ROUND(AL92*2,1)/2</f>
        <v>1</v>
      </c>
      <c r="AN92">
        <v>0</v>
      </c>
      <c r="AO92">
        <v>0</v>
      </c>
      <c r="AP92">
        <f t="shared" si="274"/>
        <v>0</v>
      </c>
      <c r="AQ92">
        <v>1</v>
      </c>
      <c r="AR92">
        <v>0</v>
      </c>
      <c r="AS92">
        <v>0</v>
      </c>
      <c r="AT92">
        <f t="shared" si="275"/>
        <v>0</v>
      </c>
      <c r="AU92">
        <v>0</v>
      </c>
      <c r="AV92">
        <v>1</v>
      </c>
      <c r="AW92" t="str">
        <f t="shared" si="276"/>
        <v>first_digit</v>
      </c>
      <c r="AX92">
        <v>0</v>
      </c>
      <c r="AY92">
        <v>1</v>
      </c>
      <c r="AZ92" t="str">
        <f t="shared" si="277"/>
        <v>second_digit</v>
      </c>
      <c r="BA92">
        <v>0</v>
      </c>
      <c r="BB92">
        <v>1</v>
      </c>
      <c r="BC92" t="str">
        <f t="shared" si="278"/>
        <v>third_digit</v>
      </c>
      <c r="BD92">
        <v>0</v>
      </c>
      <c r="BE92">
        <v>1</v>
      </c>
      <c r="BF92" t="str">
        <f t="shared" si="279"/>
        <v>last_digit</v>
      </c>
      <c r="BG92">
        <v>0</v>
      </c>
      <c r="BH92">
        <v>1</v>
      </c>
      <c r="BI92" t="str">
        <f t="shared" si="280"/>
        <v>second_last_digit</v>
      </c>
      <c r="BJ92">
        <v>0</v>
      </c>
      <c r="BK92">
        <v>1</v>
      </c>
      <c r="BL92" t="str">
        <f t="shared" si="281"/>
        <v>third_last_digit</v>
      </c>
    </row>
    <row r="93" spans="1:64" x14ac:dyDescent="0.25">
      <c r="A93">
        <v>90</v>
      </c>
      <c r="B93" t="s">
        <v>135</v>
      </c>
      <c r="C93">
        <v>0</v>
      </c>
      <c r="D93">
        <v>1</v>
      </c>
      <c r="E93">
        <v>0.17600314317691401</v>
      </c>
      <c r="F93">
        <v>0.82388870994773999</v>
      </c>
      <c r="G93">
        <v>1.08146875345823E-4</v>
      </c>
      <c r="H93">
        <v>0.58823529411764697</v>
      </c>
      <c r="I93">
        <v>0</v>
      </c>
      <c r="J93">
        <v>0</v>
      </c>
      <c r="K93">
        <v>0.41176470588235298</v>
      </c>
      <c r="L93">
        <v>0</v>
      </c>
      <c r="M93">
        <v>0</v>
      </c>
      <c r="N93">
        <v>0</v>
      </c>
      <c r="O93">
        <v>17</v>
      </c>
      <c r="P93">
        <v>0</v>
      </c>
      <c r="Q93">
        <v>0</v>
      </c>
      <c r="R93">
        <v>1</v>
      </c>
      <c r="S93">
        <v>0</v>
      </c>
      <c r="T93">
        <v>0</v>
      </c>
      <c r="U93" t="str">
        <f t="shared" si="267"/>
        <v>15 &lt;= length &lt;= 30</v>
      </c>
      <c r="V93">
        <v>0</v>
      </c>
      <c r="W93">
        <v>1</v>
      </c>
      <c r="X93">
        <v>0</v>
      </c>
      <c r="Y93">
        <v>0</v>
      </c>
      <c r="Z93">
        <v>0</v>
      </c>
      <c r="AA93" t="str">
        <f t="shared" si="268"/>
        <v>10 &lt;= length &lt;= 23</v>
      </c>
      <c r="AB93">
        <v>0.94117647058823495</v>
      </c>
      <c r="AC93">
        <f t="shared" si="269"/>
        <v>0.95</v>
      </c>
      <c r="AD93">
        <v>0.94117647058823495</v>
      </c>
      <c r="AE93">
        <f t="shared" si="269"/>
        <v>0.95</v>
      </c>
      <c r="AF93">
        <v>0.94117647058823495</v>
      </c>
      <c r="AG93">
        <f t="shared" ref="AG93" si="378">ROUND(AF93*2,1)/2</f>
        <v>0.95</v>
      </c>
      <c r="AH93">
        <v>0</v>
      </c>
      <c r="AI93">
        <f t="shared" ref="AI93" si="379">ROUND(AH93*2,1)/2</f>
        <v>0</v>
      </c>
      <c r="AJ93">
        <v>0</v>
      </c>
      <c r="AK93">
        <f t="shared" ref="AK93" si="380">ROUND(AJ93*2,1)/2</f>
        <v>0</v>
      </c>
      <c r="AL93">
        <v>0</v>
      </c>
      <c r="AM93">
        <f t="shared" ref="AM93" si="381">ROUND(AL93*2,1)/2</f>
        <v>0</v>
      </c>
      <c r="AN93">
        <v>5</v>
      </c>
      <c r="AO93">
        <v>0.29411764705882398</v>
      </c>
      <c r="AP93">
        <f t="shared" si="274"/>
        <v>0.3</v>
      </c>
      <c r="AQ93">
        <v>3</v>
      </c>
      <c r="AR93">
        <v>3</v>
      </c>
      <c r="AS93">
        <v>0.17647058823529399</v>
      </c>
      <c r="AT93">
        <f t="shared" si="275"/>
        <v>0.2</v>
      </c>
      <c r="AU93">
        <v>1</v>
      </c>
      <c r="AV93">
        <v>0</v>
      </c>
      <c r="AW93" t="str">
        <f t="shared" si="276"/>
        <v>first_ascii</v>
      </c>
      <c r="AX93">
        <v>1</v>
      </c>
      <c r="AY93">
        <v>0</v>
      </c>
      <c r="AZ93" t="str">
        <f t="shared" si="277"/>
        <v>second_ascii</v>
      </c>
      <c r="BA93">
        <v>1</v>
      </c>
      <c r="BB93">
        <v>0</v>
      </c>
      <c r="BC93" t="str">
        <f t="shared" si="278"/>
        <v>third_ascii</v>
      </c>
      <c r="BD93">
        <v>1</v>
      </c>
      <c r="BE93">
        <v>0</v>
      </c>
      <c r="BF93" t="str">
        <f t="shared" si="279"/>
        <v>last_ascii</v>
      </c>
      <c r="BG93">
        <v>1</v>
      </c>
      <c r="BH93">
        <v>0</v>
      </c>
      <c r="BI93" t="str">
        <f t="shared" si="280"/>
        <v>second_last_ascii</v>
      </c>
      <c r="BJ93">
        <v>1</v>
      </c>
      <c r="BK93">
        <v>0</v>
      </c>
      <c r="BL93" t="str">
        <f t="shared" si="281"/>
        <v>third_last_ascii</v>
      </c>
    </row>
    <row r="94" spans="1:64" x14ac:dyDescent="0.25">
      <c r="A94">
        <v>91</v>
      </c>
      <c r="B94" t="s">
        <v>136</v>
      </c>
      <c r="C94">
        <v>1</v>
      </c>
      <c r="D94">
        <v>1</v>
      </c>
      <c r="E94">
        <v>1.46080608397978E-3</v>
      </c>
      <c r="F94">
        <v>0.99825948614095095</v>
      </c>
      <c r="G94">
        <v>2.7970777506967399E-4</v>
      </c>
      <c r="H94">
        <v>0.5</v>
      </c>
      <c r="I94">
        <v>9.0909090909090898E-2</v>
      </c>
      <c r="J94">
        <v>4.5454545454545497E-2</v>
      </c>
      <c r="K94">
        <v>0.36363636363636398</v>
      </c>
      <c r="L94">
        <v>0</v>
      </c>
      <c r="M94">
        <v>0</v>
      </c>
      <c r="N94">
        <v>0</v>
      </c>
      <c r="O94">
        <v>66</v>
      </c>
      <c r="P94">
        <v>0</v>
      </c>
      <c r="Q94">
        <v>0</v>
      </c>
      <c r="R94">
        <v>0</v>
      </c>
      <c r="S94">
        <v>0</v>
      </c>
      <c r="T94">
        <v>1</v>
      </c>
      <c r="U94" t="str">
        <f t="shared" si="267"/>
        <v>45 &lt;= length</v>
      </c>
      <c r="V94">
        <v>0</v>
      </c>
      <c r="W94">
        <v>0</v>
      </c>
      <c r="X94">
        <v>0</v>
      </c>
      <c r="Y94">
        <v>0</v>
      </c>
      <c r="Z94">
        <v>1</v>
      </c>
      <c r="AA94" t="str">
        <f t="shared" si="268"/>
        <v>45 &lt;= length</v>
      </c>
      <c r="AB94">
        <v>0.81818181818181801</v>
      </c>
      <c r="AC94">
        <f t="shared" si="269"/>
        <v>0.8</v>
      </c>
      <c r="AD94">
        <v>0.81818181818181801</v>
      </c>
      <c r="AE94">
        <f t="shared" si="269"/>
        <v>0.8</v>
      </c>
      <c r="AF94">
        <v>0.81818181818181801</v>
      </c>
      <c r="AG94">
        <f t="shared" ref="AG94" si="382">ROUND(AF94*2,1)/2</f>
        <v>0.8</v>
      </c>
      <c r="AH94">
        <v>0.16666666666666699</v>
      </c>
      <c r="AI94">
        <f t="shared" ref="AI94" si="383">ROUND(AH94*2,1)/2</f>
        <v>0.15</v>
      </c>
      <c r="AJ94">
        <v>0.19696969696969699</v>
      </c>
      <c r="AK94">
        <f t="shared" ref="AK94" si="384">ROUND(AJ94*2,1)/2</f>
        <v>0.2</v>
      </c>
      <c r="AL94">
        <v>0.21212121212121199</v>
      </c>
      <c r="AM94">
        <f t="shared" ref="AM94" si="385">ROUND(AL94*2,1)/2</f>
        <v>0.2</v>
      </c>
      <c r="AN94">
        <v>11</v>
      </c>
      <c r="AO94">
        <v>0.16666666666666699</v>
      </c>
      <c r="AP94">
        <f t="shared" si="274"/>
        <v>0.15</v>
      </c>
      <c r="AQ94">
        <v>14</v>
      </c>
      <c r="AR94">
        <v>13</v>
      </c>
      <c r="AS94">
        <v>0.19696969696969699</v>
      </c>
      <c r="AT94">
        <f t="shared" si="275"/>
        <v>0.2</v>
      </c>
      <c r="AU94">
        <v>0</v>
      </c>
      <c r="AV94">
        <v>1</v>
      </c>
      <c r="AW94" t="str">
        <f t="shared" si="276"/>
        <v>first_digit</v>
      </c>
      <c r="AX94">
        <v>0</v>
      </c>
      <c r="AY94">
        <v>1</v>
      </c>
      <c r="AZ94" t="str">
        <f t="shared" si="277"/>
        <v>second_digit</v>
      </c>
      <c r="BA94">
        <v>0</v>
      </c>
      <c r="BB94">
        <v>1</v>
      </c>
      <c r="BC94" t="str">
        <f t="shared" si="278"/>
        <v>third_digit</v>
      </c>
      <c r="BD94">
        <v>1</v>
      </c>
      <c r="BE94">
        <v>0</v>
      </c>
      <c r="BF94" t="str">
        <f t="shared" si="279"/>
        <v>last_ascii</v>
      </c>
      <c r="BG94">
        <v>1</v>
      </c>
      <c r="BH94">
        <v>0</v>
      </c>
      <c r="BI94" t="str">
        <f t="shared" si="280"/>
        <v>second_last_ascii</v>
      </c>
      <c r="BJ94">
        <v>1</v>
      </c>
      <c r="BK94">
        <v>0</v>
      </c>
      <c r="BL94" t="str">
        <f t="shared" si="281"/>
        <v>third_last_ascii</v>
      </c>
    </row>
    <row r="95" spans="1:64" x14ac:dyDescent="0.25">
      <c r="A95">
        <v>92</v>
      </c>
      <c r="B95" t="s">
        <v>137</v>
      </c>
      <c r="C95">
        <v>2</v>
      </c>
      <c r="D95">
        <v>2</v>
      </c>
      <c r="E95">
        <v>7.8472503739599794E-3</v>
      </c>
      <c r="F95">
        <v>0.113336598952616</v>
      </c>
      <c r="G95">
        <v>0.878816150673424</v>
      </c>
      <c r="H95">
        <v>0.238095238095238</v>
      </c>
      <c r="I95">
        <v>0.52380952380952395</v>
      </c>
      <c r="J95">
        <v>9.5238095238095205E-2</v>
      </c>
      <c r="K95">
        <v>0.14285714285714299</v>
      </c>
      <c r="L95">
        <v>0</v>
      </c>
      <c r="M95">
        <v>0</v>
      </c>
      <c r="N95">
        <v>0.125</v>
      </c>
      <c r="O95">
        <v>21</v>
      </c>
      <c r="P95">
        <v>0</v>
      </c>
      <c r="Q95">
        <v>0</v>
      </c>
      <c r="R95">
        <v>1</v>
      </c>
      <c r="S95">
        <v>0</v>
      </c>
      <c r="T95">
        <v>0</v>
      </c>
      <c r="U95" t="str">
        <f t="shared" si="267"/>
        <v>15 &lt;= length &lt;= 30</v>
      </c>
      <c r="V95">
        <v>0</v>
      </c>
      <c r="W95">
        <v>1</v>
      </c>
      <c r="X95">
        <v>0</v>
      </c>
      <c r="Y95">
        <v>0</v>
      </c>
      <c r="Z95">
        <v>0</v>
      </c>
      <c r="AA95" t="str">
        <f t="shared" si="268"/>
        <v>10 &lt;= length &lt;= 23</v>
      </c>
      <c r="AB95">
        <v>0.28571428571428598</v>
      </c>
      <c r="AC95">
        <f t="shared" si="269"/>
        <v>0.3</v>
      </c>
      <c r="AD95">
        <v>0.28571428571428598</v>
      </c>
      <c r="AE95">
        <f t="shared" si="269"/>
        <v>0.3</v>
      </c>
      <c r="AF95">
        <v>0.28571428571428598</v>
      </c>
      <c r="AG95">
        <f t="shared" ref="AG95" si="386">ROUND(AF95*2,1)/2</f>
        <v>0.3</v>
      </c>
      <c r="AH95">
        <v>0.66666666666666696</v>
      </c>
      <c r="AI95">
        <f t="shared" ref="AI95" si="387">ROUND(AH95*2,1)/2</f>
        <v>0.65</v>
      </c>
      <c r="AJ95">
        <v>0.71428571428571397</v>
      </c>
      <c r="AK95">
        <f t="shared" ref="AK95" si="388">ROUND(AJ95*2,1)/2</f>
        <v>0.7</v>
      </c>
      <c r="AL95">
        <v>0.76190476190476197</v>
      </c>
      <c r="AM95">
        <f t="shared" ref="AM95" si="389">ROUND(AL95*2,1)/2</f>
        <v>0.75</v>
      </c>
      <c r="AN95">
        <v>0</v>
      </c>
      <c r="AO95">
        <v>0</v>
      </c>
      <c r="AP95">
        <f t="shared" si="274"/>
        <v>0</v>
      </c>
      <c r="AQ95">
        <v>4</v>
      </c>
      <c r="AR95">
        <v>0</v>
      </c>
      <c r="AS95">
        <v>0</v>
      </c>
      <c r="AT95">
        <f t="shared" si="275"/>
        <v>0</v>
      </c>
      <c r="AU95">
        <v>0</v>
      </c>
      <c r="AV95">
        <v>1</v>
      </c>
      <c r="AW95" t="str">
        <f t="shared" si="276"/>
        <v>first_digit</v>
      </c>
      <c r="AX95">
        <v>0</v>
      </c>
      <c r="AY95">
        <v>1</v>
      </c>
      <c r="AZ95" t="str">
        <f t="shared" si="277"/>
        <v>second_digit</v>
      </c>
      <c r="BA95">
        <v>0</v>
      </c>
      <c r="BB95">
        <v>1</v>
      </c>
      <c r="BC95" t="str">
        <f t="shared" si="278"/>
        <v>third_digit</v>
      </c>
      <c r="BD95">
        <v>0</v>
      </c>
      <c r="BE95">
        <v>0</v>
      </c>
      <c r="BF95" t="str">
        <f t="shared" si="279"/>
        <v/>
      </c>
      <c r="BG95">
        <v>1</v>
      </c>
      <c r="BH95">
        <v>0</v>
      </c>
      <c r="BI95" t="str">
        <f t="shared" si="280"/>
        <v>second_last_ascii</v>
      </c>
      <c r="BJ95">
        <v>1</v>
      </c>
      <c r="BK95">
        <v>0</v>
      </c>
      <c r="BL95" t="str">
        <f t="shared" si="281"/>
        <v>third_last_ascii</v>
      </c>
    </row>
    <row r="96" spans="1:64" x14ac:dyDescent="0.25">
      <c r="A96">
        <v>93</v>
      </c>
      <c r="B96" t="s">
        <v>138</v>
      </c>
      <c r="C96">
        <v>0</v>
      </c>
      <c r="D96">
        <v>1</v>
      </c>
      <c r="E96">
        <v>0.31164091246268999</v>
      </c>
      <c r="F96">
        <v>0.68822651741013996</v>
      </c>
      <c r="G96">
        <v>1.32570127170125E-4</v>
      </c>
      <c r="H96">
        <v>0.625</v>
      </c>
      <c r="I96">
        <v>0</v>
      </c>
      <c r="J96">
        <v>0</v>
      </c>
      <c r="K96">
        <v>0.375</v>
      </c>
      <c r="L96">
        <v>0</v>
      </c>
      <c r="M96">
        <v>0</v>
      </c>
      <c r="N96">
        <v>0</v>
      </c>
      <c r="O96">
        <v>16</v>
      </c>
      <c r="P96">
        <v>0</v>
      </c>
      <c r="Q96">
        <v>0</v>
      </c>
      <c r="R96">
        <v>1</v>
      </c>
      <c r="S96">
        <v>0</v>
      </c>
      <c r="T96">
        <v>0</v>
      </c>
      <c r="U96" t="str">
        <f t="shared" si="267"/>
        <v>15 &lt;= length &lt;= 30</v>
      </c>
      <c r="V96">
        <v>0</v>
      </c>
      <c r="W96">
        <v>1</v>
      </c>
      <c r="X96">
        <v>0</v>
      </c>
      <c r="Y96">
        <v>0</v>
      </c>
      <c r="Z96">
        <v>0</v>
      </c>
      <c r="AA96" t="str">
        <f t="shared" si="268"/>
        <v>10 &lt;= length &lt;= 23</v>
      </c>
      <c r="AB96">
        <v>0.9375</v>
      </c>
      <c r="AC96">
        <f t="shared" si="269"/>
        <v>0.95</v>
      </c>
      <c r="AD96">
        <v>0.9375</v>
      </c>
      <c r="AE96">
        <f t="shared" si="269"/>
        <v>0.95</v>
      </c>
      <c r="AF96">
        <v>0.9375</v>
      </c>
      <c r="AG96">
        <f t="shared" ref="AG96" si="390">ROUND(AF96*2,1)/2</f>
        <v>0.95</v>
      </c>
      <c r="AH96">
        <v>0</v>
      </c>
      <c r="AI96">
        <f t="shared" ref="AI96" si="391">ROUND(AH96*2,1)/2</f>
        <v>0</v>
      </c>
      <c r="AJ96">
        <v>0</v>
      </c>
      <c r="AK96">
        <f t="shared" ref="AK96" si="392">ROUND(AJ96*2,1)/2</f>
        <v>0</v>
      </c>
      <c r="AL96">
        <v>0</v>
      </c>
      <c r="AM96">
        <f t="shared" ref="AM96" si="393">ROUND(AL96*2,1)/2</f>
        <v>0</v>
      </c>
      <c r="AN96">
        <v>4</v>
      </c>
      <c r="AO96">
        <v>0.25</v>
      </c>
      <c r="AP96">
        <f t="shared" si="274"/>
        <v>0.25</v>
      </c>
      <c r="AQ96">
        <v>3</v>
      </c>
      <c r="AR96">
        <v>3</v>
      </c>
      <c r="AS96">
        <v>0.1875</v>
      </c>
      <c r="AT96">
        <f t="shared" si="275"/>
        <v>0.2</v>
      </c>
      <c r="AU96">
        <v>1</v>
      </c>
      <c r="AV96">
        <v>0</v>
      </c>
      <c r="AW96" t="str">
        <f t="shared" si="276"/>
        <v>first_ascii</v>
      </c>
      <c r="AX96">
        <v>1</v>
      </c>
      <c r="AY96">
        <v>0</v>
      </c>
      <c r="AZ96" t="str">
        <f t="shared" si="277"/>
        <v>second_ascii</v>
      </c>
      <c r="BA96">
        <v>1</v>
      </c>
      <c r="BB96">
        <v>0</v>
      </c>
      <c r="BC96" t="str">
        <f t="shared" si="278"/>
        <v>third_ascii</v>
      </c>
      <c r="BD96">
        <v>1</v>
      </c>
      <c r="BE96">
        <v>0</v>
      </c>
      <c r="BF96" t="str">
        <f t="shared" si="279"/>
        <v>last_ascii</v>
      </c>
      <c r="BG96">
        <v>1</v>
      </c>
      <c r="BH96">
        <v>0</v>
      </c>
      <c r="BI96" t="str">
        <f t="shared" si="280"/>
        <v>second_last_ascii</v>
      </c>
      <c r="BJ96">
        <v>1</v>
      </c>
      <c r="BK96">
        <v>0</v>
      </c>
      <c r="BL96" t="str">
        <f t="shared" si="281"/>
        <v>third_last_ascii</v>
      </c>
    </row>
    <row r="97" spans="1:64" x14ac:dyDescent="0.25">
      <c r="A97">
        <v>94</v>
      </c>
      <c r="B97" t="s">
        <v>139</v>
      </c>
      <c r="C97">
        <v>1</v>
      </c>
      <c r="D97">
        <v>1</v>
      </c>
      <c r="E97">
        <v>1.81159447797551E-3</v>
      </c>
      <c r="F97">
        <v>0.99792280379188703</v>
      </c>
      <c r="G97">
        <v>2.6560173013725699E-4</v>
      </c>
      <c r="H97">
        <v>0.52542372881355903</v>
      </c>
      <c r="I97">
        <v>6.7796610169491497E-2</v>
      </c>
      <c r="J97">
        <v>5.0847457627118599E-2</v>
      </c>
      <c r="K97">
        <v>0.355932203389831</v>
      </c>
      <c r="L97">
        <v>0</v>
      </c>
      <c r="M97">
        <v>0</v>
      </c>
      <c r="N97">
        <v>0</v>
      </c>
      <c r="O97">
        <v>59</v>
      </c>
      <c r="P97">
        <v>0</v>
      </c>
      <c r="Q97">
        <v>0</v>
      </c>
      <c r="R97">
        <v>0</v>
      </c>
      <c r="S97">
        <v>0</v>
      </c>
      <c r="T97">
        <v>1</v>
      </c>
      <c r="U97" t="str">
        <f t="shared" si="267"/>
        <v>45 &lt;= length</v>
      </c>
      <c r="V97">
        <v>0</v>
      </c>
      <c r="W97">
        <v>0</v>
      </c>
      <c r="X97">
        <v>0</v>
      </c>
      <c r="Y97">
        <v>0</v>
      </c>
      <c r="Z97">
        <v>1</v>
      </c>
      <c r="AA97" t="str">
        <f t="shared" si="268"/>
        <v>45 &lt;= length</v>
      </c>
      <c r="AB97">
        <v>0.44067796610169502</v>
      </c>
      <c r="AC97">
        <f t="shared" si="269"/>
        <v>0.45</v>
      </c>
      <c r="AD97">
        <v>0.44067796610169502</v>
      </c>
      <c r="AE97">
        <f t="shared" si="269"/>
        <v>0.45</v>
      </c>
      <c r="AF97">
        <v>0.91525423728813604</v>
      </c>
      <c r="AG97">
        <f t="shared" ref="AG97" si="394">ROUND(AF97*2,1)/2</f>
        <v>0.9</v>
      </c>
      <c r="AH97">
        <v>6.7796610169491497E-2</v>
      </c>
      <c r="AI97">
        <f t="shared" ref="AI97" si="395">ROUND(AH97*2,1)/2</f>
        <v>0.05</v>
      </c>
      <c r="AJ97">
        <v>0.101694915254237</v>
      </c>
      <c r="AK97">
        <f t="shared" ref="AK97" si="396">ROUND(AJ97*2,1)/2</f>
        <v>0.1</v>
      </c>
      <c r="AL97">
        <v>0.152542372881356</v>
      </c>
      <c r="AM97">
        <f t="shared" ref="AM97" si="397">ROUND(AL97*2,1)/2</f>
        <v>0.15</v>
      </c>
      <c r="AN97">
        <v>10</v>
      </c>
      <c r="AO97">
        <v>0.169491525423729</v>
      </c>
      <c r="AP97">
        <f t="shared" si="274"/>
        <v>0.15</v>
      </c>
      <c r="AQ97">
        <v>12</v>
      </c>
      <c r="AR97">
        <v>11</v>
      </c>
      <c r="AS97">
        <v>0.186440677966102</v>
      </c>
      <c r="AT97">
        <f t="shared" si="275"/>
        <v>0.2</v>
      </c>
      <c r="AU97">
        <v>0</v>
      </c>
      <c r="AV97">
        <v>1</v>
      </c>
      <c r="AW97" t="str">
        <f t="shared" si="276"/>
        <v>first_digit</v>
      </c>
      <c r="AX97">
        <v>0</v>
      </c>
      <c r="AY97">
        <v>1</v>
      </c>
      <c r="AZ97" t="str">
        <f t="shared" si="277"/>
        <v>second_digit</v>
      </c>
      <c r="BA97">
        <v>1</v>
      </c>
      <c r="BB97">
        <v>0</v>
      </c>
      <c r="BC97" t="str">
        <f t="shared" si="278"/>
        <v>third_ascii</v>
      </c>
      <c r="BD97">
        <v>1</v>
      </c>
      <c r="BE97">
        <v>0</v>
      </c>
      <c r="BF97" t="str">
        <f t="shared" si="279"/>
        <v>last_ascii</v>
      </c>
      <c r="BG97">
        <v>1</v>
      </c>
      <c r="BH97">
        <v>0</v>
      </c>
      <c r="BI97" t="str">
        <f t="shared" si="280"/>
        <v>second_last_ascii</v>
      </c>
      <c r="BJ97">
        <v>1</v>
      </c>
      <c r="BK97">
        <v>0</v>
      </c>
      <c r="BL97" t="str">
        <f t="shared" si="281"/>
        <v>third_last_ascii</v>
      </c>
    </row>
    <row r="98" spans="1:64" x14ac:dyDescent="0.25">
      <c r="A98">
        <v>95</v>
      </c>
      <c r="B98" t="s">
        <v>140</v>
      </c>
      <c r="C98">
        <v>2</v>
      </c>
      <c r="D98">
        <v>2</v>
      </c>
      <c r="E98">
        <v>1.17689605351511E-4</v>
      </c>
      <c r="F98">
        <v>7.3029562147014296E-3</v>
      </c>
      <c r="G98">
        <v>0.99257935417994703</v>
      </c>
      <c r="H98">
        <v>0</v>
      </c>
      <c r="I98">
        <v>0.78571428571428603</v>
      </c>
      <c r="J98">
        <v>0.214285714285714</v>
      </c>
      <c r="K98">
        <v>0</v>
      </c>
      <c r="L98">
        <v>0</v>
      </c>
      <c r="M98">
        <v>0</v>
      </c>
      <c r="N98">
        <v>0</v>
      </c>
      <c r="O98">
        <v>14</v>
      </c>
      <c r="P98">
        <v>0</v>
      </c>
      <c r="Q98">
        <v>1</v>
      </c>
      <c r="R98">
        <v>0</v>
      </c>
      <c r="S98">
        <v>0</v>
      </c>
      <c r="T98">
        <v>0</v>
      </c>
      <c r="U98" t="str">
        <f t="shared" si="267"/>
        <v>7 &lt;= length &lt;= 15</v>
      </c>
      <c r="V98">
        <v>0</v>
      </c>
      <c r="W98">
        <v>1</v>
      </c>
      <c r="X98">
        <v>0</v>
      </c>
      <c r="Y98">
        <v>0</v>
      </c>
      <c r="Z98">
        <v>0</v>
      </c>
      <c r="AA98" t="str">
        <f t="shared" si="268"/>
        <v>10 &lt;= length &lt;= 23</v>
      </c>
      <c r="AB98">
        <v>0</v>
      </c>
      <c r="AC98">
        <f t="shared" si="269"/>
        <v>0</v>
      </c>
      <c r="AD98">
        <v>0</v>
      </c>
      <c r="AE98">
        <f t="shared" si="269"/>
        <v>0</v>
      </c>
      <c r="AF98">
        <v>0</v>
      </c>
      <c r="AG98">
        <f t="shared" ref="AG98" si="398">ROUND(AF98*2,1)/2</f>
        <v>0</v>
      </c>
      <c r="AH98">
        <v>0.92857142857142905</v>
      </c>
      <c r="AI98">
        <f t="shared" ref="AI98" si="399">ROUND(AH98*2,1)/2</f>
        <v>0.95</v>
      </c>
      <c r="AJ98">
        <v>0.92857142857142905</v>
      </c>
      <c r="AK98">
        <f t="shared" ref="AK98" si="400">ROUND(AJ98*2,1)/2</f>
        <v>0.95</v>
      </c>
      <c r="AL98">
        <v>0.92857142857142905</v>
      </c>
      <c r="AM98">
        <f t="shared" ref="AM98" si="401">ROUND(AL98*2,1)/2</f>
        <v>0.95</v>
      </c>
      <c r="AN98">
        <v>0</v>
      </c>
      <c r="AO98">
        <v>0</v>
      </c>
      <c r="AP98">
        <f t="shared" si="274"/>
        <v>0</v>
      </c>
      <c r="AQ98">
        <v>1</v>
      </c>
      <c r="AR98">
        <v>0</v>
      </c>
      <c r="AS98">
        <v>0</v>
      </c>
      <c r="AT98">
        <f t="shared" si="275"/>
        <v>0</v>
      </c>
      <c r="AU98">
        <v>0</v>
      </c>
      <c r="AV98">
        <v>0</v>
      </c>
      <c r="AW98" t="str">
        <f t="shared" si="276"/>
        <v/>
      </c>
      <c r="AX98">
        <v>0</v>
      </c>
      <c r="AY98">
        <v>1</v>
      </c>
      <c r="AZ98" t="str">
        <f t="shared" si="277"/>
        <v>second_digit</v>
      </c>
      <c r="BA98">
        <v>0</v>
      </c>
      <c r="BB98">
        <v>1</v>
      </c>
      <c r="BC98" t="str">
        <f t="shared" si="278"/>
        <v>third_digit</v>
      </c>
      <c r="BD98">
        <v>0</v>
      </c>
      <c r="BE98">
        <v>1</v>
      </c>
      <c r="BF98" t="str">
        <f t="shared" si="279"/>
        <v>last_digit</v>
      </c>
      <c r="BG98">
        <v>0</v>
      </c>
      <c r="BH98">
        <v>1</v>
      </c>
      <c r="BI98" t="str">
        <f t="shared" si="280"/>
        <v>second_last_digit</v>
      </c>
      <c r="BJ98">
        <v>0</v>
      </c>
      <c r="BK98">
        <v>1</v>
      </c>
      <c r="BL98" t="str">
        <f t="shared" si="281"/>
        <v>third_last_digit</v>
      </c>
    </row>
    <row r="99" spans="1:64" x14ac:dyDescent="0.25">
      <c r="A99">
        <v>96</v>
      </c>
      <c r="B99" t="s">
        <v>141</v>
      </c>
      <c r="C99">
        <v>0</v>
      </c>
      <c r="D99">
        <v>1</v>
      </c>
      <c r="E99">
        <v>0.47172499736010398</v>
      </c>
      <c r="F99">
        <v>0.52810555372092205</v>
      </c>
      <c r="G99">
        <v>1.6944891897368599E-4</v>
      </c>
      <c r="H99">
        <v>0.64285714285714302</v>
      </c>
      <c r="I99">
        <v>0</v>
      </c>
      <c r="J99">
        <v>0</v>
      </c>
      <c r="K99">
        <v>0.35714285714285698</v>
      </c>
      <c r="L99">
        <v>0</v>
      </c>
      <c r="M99">
        <v>0</v>
      </c>
      <c r="N99">
        <v>0</v>
      </c>
      <c r="O99">
        <v>14</v>
      </c>
      <c r="P99">
        <v>0</v>
      </c>
      <c r="Q99">
        <v>1</v>
      </c>
      <c r="R99">
        <v>0</v>
      </c>
      <c r="S99">
        <v>0</v>
      </c>
      <c r="T99">
        <v>0</v>
      </c>
      <c r="U99" t="str">
        <f t="shared" si="267"/>
        <v>7 &lt;= length &lt;= 15</v>
      </c>
      <c r="V99">
        <v>0</v>
      </c>
      <c r="W99">
        <v>1</v>
      </c>
      <c r="X99">
        <v>0</v>
      </c>
      <c r="Y99">
        <v>0</v>
      </c>
      <c r="Z99">
        <v>0</v>
      </c>
      <c r="AA99" t="str">
        <f t="shared" si="268"/>
        <v>10 &lt;= length &lt;= 23</v>
      </c>
      <c r="AB99">
        <v>0.92857142857142905</v>
      </c>
      <c r="AC99">
        <f t="shared" si="269"/>
        <v>0.95</v>
      </c>
      <c r="AD99">
        <v>0.92857142857142905</v>
      </c>
      <c r="AE99">
        <f t="shared" si="269"/>
        <v>0.95</v>
      </c>
      <c r="AF99">
        <v>0.92857142857142905</v>
      </c>
      <c r="AG99">
        <f t="shared" ref="AG99" si="402">ROUND(AF99*2,1)/2</f>
        <v>0.95</v>
      </c>
      <c r="AH99">
        <v>0</v>
      </c>
      <c r="AI99">
        <f t="shared" ref="AI99" si="403">ROUND(AH99*2,1)/2</f>
        <v>0</v>
      </c>
      <c r="AJ99">
        <v>0</v>
      </c>
      <c r="AK99">
        <f t="shared" ref="AK99" si="404">ROUND(AJ99*2,1)/2</f>
        <v>0</v>
      </c>
      <c r="AL99">
        <v>0</v>
      </c>
      <c r="AM99">
        <f t="shared" ref="AM99" si="405">ROUND(AL99*2,1)/2</f>
        <v>0</v>
      </c>
      <c r="AN99">
        <v>3</v>
      </c>
      <c r="AO99">
        <v>0.214285714285714</v>
      </c>
      <c r="AP99">
        <f t="shared" si="274"/>
        <v>0.2</v>
      </c>
      <c r="AQ99">
        <v>3</v>
      </c>
      <c r="AR99">
        <v>3</v>
      </c>
      <c r="AS99">
        <v>0.214285714285714</v>
      </c>
      <c r="AT99">
        <f t="shared" si="275"/>
        <v>0.2</v>
      </c>
      <c r="AU99">
        <v>1</v>
      </c>
      <c r="AV99">
        <v>0</v>
      </c>
      <c r="AW99" t="str">
        <f t="shared" si="276"/>
        <v>first_ascii</v>
      </c>
      <c r="AX99">
        <v>1</v>
      </c>
      <c r="AY99">
        <v>0</v>
      </c>
      <c r="AZ99" t="str">
        <f t="shared" si="277"/>
        <v>second_ascii</v>
      </c>
      <c r="BA99">
        <v>1</v>
      </c>
      <c r="BB99">
        <v>0</v>
      </c>
      <c r="BC99" t="str">
        <f t="shared" si="278"/>
        <v>third_ascii</v>
      </c>
      <c r="BD99">
        <v>1</v>
      </c>
      <c r="BE99">
        <v>0</v>
      </c>
      <c r="BF99" t="str">
        <f t="shared" si="279"/>
        <v>last_ascii</v>
      </c>
      <c r="BG99">
        <v>1</v>
      </c>
      <c r="BH99">
        <v>0</v>
      </c>
      <c r="BI99" t="str">
        <f t="shared" si="280"/>
        <v>second_last_ascii</v>
      </c>
      <c r="BJ99">
        <v>1</v>
      </c>
      <c r="BK99">
        <v>0</v>
      </c>
      <c r="BL99" t="str">
        <f t="shared" si="281"/>
        <v>third_last_ascii</v>
      </c>
    </row>
    <row r="100" spans="1:64" x14ac:dyDescent="0.25">
      <c r="A100">
        <v>97</v>
      </c>
      <c r="B100" t="s">
        <v>142</v>
      </c>
      <c r="C100">
        <v>1</v>
      </c>
      <c r="D100">
        <v>1</v>
      </c>
      <c r="E100">
        <v>1.6284059103273999E-3</v>
      </c>
      <c r="F100">
        <v>0.99815384564230902</v>
      </c>
      <c r="G100">
        <v>2.177484473636E-4</v>
      </c>
      <c r="H100">
        <v>0.49019607843137297</v>
      </c>
      <c r="I100">
        <v>7.8431372549019607E-2</v>
      </c>
      <c r="J100">
        <v>5.8823529411764698E-2</v>
      </c>
      <c r="K100">
        <v>0.37254901960784298</v>
      </c>
      <c r="L100">
        <v>0</v>
      </c>
      <c r="M100">
        <v>0</v>
      </c>
      <c r="N100">
        <v>0</v>
      </c>
      <c r="O100">
        <v>51</v>
      </c>
      <c r="P100">
        <v>0</v>
      </c>
      <c r="Q100">
        <v>0</v>
      </c>
      <c r="R100">
        <v>0</v>
      </c>
      <c r="S100">
        <v>0</v>
      </c>
      <c r="T100">
        <v>1</v>
      </c>
      <c r="U100" t="str">
        <f t="shared" si="267"/>
        <v>45 &lt;= length</v>
      </c>
      <c r="V100">
        <v>0</v>
      </c>
      <c r="W100">
        <v>0</v>
      </c>
      <c r="X100">
        <v>0</v>
      </c>
      <c r="Y100">
        <v>0</v>
      </c>
      <c r="Z100">
        <v>1</v>
      </c>
      <c r="AA100" t="str">
        <f t="shared" si="268"/>
        <v>45 &lt;= length</v>
      </c>
      <c r="AB100">
        <v>0.49019607843137297</v>
      </c>
      <c r="AC100">
        <f t="shared" si="269"/>
        <v>0.5</v>
      </c>
      <c r="AD100">
        <v>0.49019607843137297</v>
      </c>
      <c r="AE100">
        <f t="shared" si="269"/>
        <v>0.5</v>
      </c>
      <c r="AF100">
        <v>0.88235294117647101</v>
      </c>
      <c r="AG100">
        <f t="shared" ref="AG100" si="406">ROUND(AF100*2,1)/2</f>
        <v>0.9</v>
      </c>
      <c r="AH100">
        <v>9.8039215686274495E-2</v>
      </c>
      <c r="AI100">
        <f t="shared" ref="AI100" si="407">ROUND(AH100*2,1)/2</f>
        <v>0.1</v>
      </c>
      <c r="AJ100">
        <v>0.11764705882352899</v>
      </c>
      <c r="AK100">
        <f t="shared" ref="AK100" si="408">ROUND(AJ100*2,1)/2</f>
        <v>0.1</v>
      </c>
      <c r="AL100">
        <v>0.19607843137254899</v>
      </c>
      <c r="AM100">
        <f t="shared" ref="AM100" si="409">ROUND(AL100*2,1)/2</f>
        <v>0.2</v>
      </c>
      <c r="AN100">
        <v>9</v>
      </c>
      <c r="AO100">
        <v>0.17647058823529399</v>
      </c>
      <c r="AP100">
        <f t="shared" si="274"/>
        <v>0.2</v>
      </c>
      <c r="AQ100">
        <v>11</v>
      </c>
      <c r="AR100">
        <v>10</v>
      </c>
      <c r="AS100">
        <v>0.19607843137254899</v>
      </c>
      <c r="AT100">
        <f t="shared" si="275"/>
        <v>0.2</v>
      </c>
      <c r="AU100">
        <v>0</v>
      </c>
      <c r="AV100">
        <v>1</v>
      </c>
      <c r="AW100" t="str">
        <f t="shared" si="276"/>
        <v>first_digit</v>
      </c>
      <c r="AX100">
        <v>0</v>
      </c>
      <c r="AY100">
        <v>1</v>
      </c>
      <c r="AZ100" t="str">
        <f t="shared" si="277"/>
        <v>second_digit</v>
      </c>
      <c r="BA100">
        <v>1</v>
      </c>
      <c r="BB100">
        <v>0</v>
      </c>
      <c r="BC100" t="str">
        <f t="shared" si="278"/>
        <v>third_ascii</v>
      </c>
      <c r="BD100">
        <v>1</v>
      </c>
      <c r="BE100">
        <v>0</v>
      </c>
      <c r="BF100" t="str">
        <f t="shared" si="279"/>
        <v>last_ascii</v>
      </c>
      <c r="BG100">
        <v>1</v>
      </c>
      <c r="BH100">
        <v>0</v>
      </c>
      <c r="BI100" t="str">
        <f t="shared" si="280"/>
        <v>second_last_ascii</v>
      </c>
      <c r="BJ100">
        <v>1</v>
      </c>
      <c r="BK100">
        <v>0</v>
      </c>
      <c r="BL100" t="str">
        <f t="shared" si="281"/>
        <v>third_last_ascii</v>
      </c>
    </row>
    <row r="101" spans="1:64" x14ac:dyDescent="0.25">
      <c r="A101">
        <v>98</v>
      </c>
      <c r="B101" t="s">
        <v>143</v>
      </c>
      <c r="C101">
        <v>2</v>
      </c>
      <c r="D101">
        <v>2</v>
      </c>
      <c r="E101">
        <v>9.0375402221440999E-4</v>
      </c>
      <c r="F101">
        <v>7.22610858447158E-2</v>
      </c>
      <c r="G101">
        <v>0.92683516013306999</v>
      </c>
      <c r="H101">
        <v>5.8823529411764698E-2</v>
      </c>
      <c r="I101">
        <v>0.58823529411764697</v>
      </c>
      <c r="J101">
        <v>0.17647058823529399</v>
      </c>
      <c r="K101">
        <v>0.17647058823529399</v>
      </c>
      <c r="L101">
        <v>0</v>
      </c>
      <c r="M101">
        <v>0</v>
      </c>
      <c r="N101">
        <v>0</v>
      </c>
      <c r="O101">
        <v>17</v>
      </c>
      <c r="P101">
        <v>0</v>
      </c>
      <c r="Q101">
        <v>0</v>
      </c>
      <c r="R101">
        <v>1</v>
      </c>
      <c r="S101">
        <v>0</v>
      </c>
      <c r="T101">
        <v>0</v>
      </c>
      <c r="U101" t="str">
        <f t="shared" si="267"/>
        <v>15 &lt;= length &lt;= 30</v>
      </c>
      <c r="V101">
        <v>0</v>
      </c>
      <c r="W101">
        <v>1</v>
      </c>
      <c r="X101">
        <v>0</v>
      </c>
      <c r="Y101">
        <v>0</v>
      </c>
      <c r="Z101">
        <v>0</v>
      </c>
      <c r="AA101" t="str">
        <f t="shared" si="268"/>
        <v>10 &lt;= length &lt;= 23</v>
      </c>
      <c r="AB101">
        <v>0</v>
      </c>
      <c r="AC101">
        <f t="shared" si="269"/>
        <v>0</v>
      </c>
      <c r="AD101">
        <v>0</v>
      </c>
      <c r="AE101">
        <f t="shared" si="269"/>
        <v>0</v>
      </c>
      <c r="AF101">
        <v>0</v>
      </c>
      <c r="AG101">
        <f t="shared" ref="AG101" si="410">ROUND(AF101*2,1)/2</f>
        <v>0</v>
      </c>
      <c r="AH101">
        <v>0.88235294117647101</v>
      </c>
      <c r="AI101">
        <f t="shared" ref="AI101" si="411">ROUND(AH101*2,1)/2</f>
        <v>0.9</v>
      </c>
      <c r="AJ101">
        <v>0.88235294117647101</v>
      </c>
      <c r="AK101">
        <f t="shared" ref="AK101" si="412">ROUND(AJ101*2,1)/2</f>
        <v>0.9</v>
      </c>
      <c r="AL101">
        <v>0.88235294117647101</v>
      </c>
      <c r="AM101">
        <f t="shared" ref="AM101" si="413">ROUND(AL101*2,1)/2</f>
        <v>0.9</v>
      </c>
      <c r="AN101">
        <v>0</v>
      </c>
      <c r="AO101">
        <v>0</v>
      </c>
      <c r="AP101">
        <f t="shared" si="274"/>
        <v>0</v>
      </c>
      <c r="AQ101">
        <v>4</v>
      </c>
      <c r="AR101">
        <v>1</v>
      </c>
      <c r="AS101">
        <v>5.8823529411764698E-2</v>
      </c>
      <c r="AT101">
        <f t="shared" si="275"/>
        <v>0.05</v>
      </c>
      <c r="AU101">
        <v>0</v>
      </c>
      <c r="AV101">
        <v>0</v>
      </c>
      <c r="AW101" t="str">
        <f t="shared" si="276"/>
        <v/>
      </c>
      <c r="AX101">
        <v>0</v>
      </c>
      <c r="AY101">
        <v>0</v>
      </c>
      <c r="AZ101" t="str">
        <f t="shared" si="277"/>
        <v/>
      </c>
      <c r="BA101">
        <v>0</v>
      </c>
      <c r="BB101">
        <v>1</v>
      </c>
      <c r="BC101" t="str">
        <f t="shared" si="278"/>
        <v>third_digit</v>
      </c>
      <c r="BD101">
        <v>0</v>
      </c>
      <c r="BE101">
        <v>1</v>
      </c>
      <c r="BF101" t="str">
        <f t="shared" si="279"/>
        <v>last_digit</v>
      </c>
      <c r="BG101">
        <v>0</v>
      </c>
      <c r="BH101">
        <v>1</v>
      </c>
      <c r="BI101" t="str">
        <f t="shared" si="280"/>
        <v>second_last_digit</v>
      </c>
      <c r="BJ101">
        <v>0</v>
      </c>
      <c r="BK101">
        <v>1</v>
      </c>
      <c r="BL101" t="str">
        <f t="shared" si="281"/>
        <v>third_last_digit</v>
      </c>
    </row>
    <row r="102" spans="1:64" x14ac:dyDescent="0.25">
      <c r="A102">
        <v>99</v>
      </c>
      <c r="B102" t="s">
        <v>144</v>
      </c>
      <c r="C102">
        <v>0</v>
      </c>
      <c r="D102">
        <v>0</v>
      </c>
      <c r="E102">
        <v>0.67680123491733901</v>
      </c>
      <c r="F102">
        <v>0.32301889645355403</v>
      </c>
      <c r="G102">
        <v>1.7986862910696801E-4</v>
      </c>
      <c r="H102">
        <v>0.69230769230769196</v>
      </c>
      <c r="I102">
        <v>0</v>
      </c>
      <c r="J102">
        <v>0</v>
      </c>
      <c r="K102">
        <v>0.30769230769230799</v>
      </c>
      <c r="L102">
        <v>0</v>
      </c>
      <c r="M102">
        <v>0</v>
      </c>
      <c r="N102">
        <v>0</v>
      </c>
      <c r="O102">
        <v>13</v>
      </c>
      <c r="P102">
        <v>0</v>
      </c>
      <c r="Q102">
        <v>1</v>
      </c>
      <c r="R102">
        <v>0</v>
      </c>
      <c r="S102">
        <v>0</v>
      </c>
      <c r="T102">
        <v>0</v>
      </c>
      <c r="U102" t="str">
        <f t="shared" si="267"/>
        <v>7 &lt;= length &lt;= 15</v>
      </c>
      <c r="V102">
        <v>0</v>
      </c>
      <c r="W102">
        <v>1</v>
      </c>
      <c r="X102">
        <v>0</v>
      </c>
      <c r="Y102">
        <v>0</v>
      </c>
      <c r="Z102">
        <v>0</v>
      </c>
      <c r="AA102" t="str">
        <f t="shared" si="268"/>
        <v>10 &lt;= length &lt;= 23</v>
      </c>
      <c r="AB102">
        <v>0.92307692307692302</v>
      </c>
      <c r="AC102">
        <f t="shared" si="269"/>
        <v>0.9</v>
      </c>
      <c r="AD102">
        <v>0.92307692307692302</v>
      </c>
      <c r="AE102">
        <f t="shared" si="269"/>
        <v>0.9</v>
      </c>
      <c r="AF102">
        <v>0.92307692307692302</v>
      </c>
      <c r="AG102">
        <f t="shared" ref="AG102" si="414">ROUND(AF102*2,1)/2</f>
        <v>0.9</v>
      </c>
      <c r="AH102">
        <v>0</v>
      </c>
      <c r="AI102">
        <f t="shared" ref="AI102" si="415">ROUND(AH102*2,1)/2</f>
        <v>0</v>
      </c>
      <c r="AJ102">
        <v>0</v>
      </c>
      <c r="AK102">
        <f t="shared" ref="AK102" si="416">ROUND(AJ102*2,1)/2</f>
        <v>0</v>
      </c>
      <c r="AL102">
        <v>0</v>
      </c>
      <c r="AM102">
        <f t="shared" ref="AM102" si="417">ROUND(AL102*2,1)/2</f>
        <v>0</v>
      </c>
      <c r="AN102">
        <v>2</v>
      </c>
      <c r="AO102">
        <v>0.15384615384615399</v>
      </c>
      <c r="AP102">
        <f t="shared" si="274"/>
        <v>0.15</v>
      </c>
      <c r="AQ102">
        <v>3</v>
      </c>
      <c r="AR102">
        <v>3</v>
      </c>
      <c r="AS102">
        <v>0.230769230769231</v>
      </c>
      <c r="AT102">
        <f t="shared" si="275"/>
        <v>0.25</v>
      </c>
      <c r="AU102">
        <v>1</v>
      </c>
      <c r="AV102">
        <v>0</v>
      </c>
      <c r="AW102" t="str">
        <f t="shared" si="276"/>
        <v>first_ascii</v>
      </c>
      <c r="AX102">
        <v>1</v>
      </c>
      <c r="AY102">
        <v>0</v>
      </c>
      <c r="AZ102" t="str">
        <f t="shared" si="277"/>
        <v>second_ascii</v>
      </c>
      <c r="BA102">
        <v>1</v>
      </c>
      <c r="BB102">
        <v>0</v>
      </c>
      <c r="BC102" t="str">
        <f t="shared" si="278"/>
        <v>third_ascii</v>
      </c>
      <c r="BD102">
        <v>1</v>
      </c>
      <c r="BE102">
        <v>0</v>
      </c>
      <c r="BF102" t="str">
        <f t="shared" si="279"/>
        <v>last_ascii</v>
      </c>
      <c r="BG102">
        <v>1</v>
      </c>
      <c r="BH102">
        <v>0</v>
      </c>
      <c r="BI102" t="str">
        <f t="shared" si="280"/>
        <v>second_last_ascii</v>
      </c>
      <c r="BJ102">
        <v>1</v>
      </c>
      <c r="BK102">
        <v>0</v>
      </c>
      <c r="BL102" t="str">
        <f t="shared" si="281"/>
        <v>third_last_ascii</v>
      </c>
    </row>
    <row r="103" spans="1:64" x14ac:dyDescent="0.25">
      <c r="A103">
        <v>100</v>
      </c>
      <c r="B103" t="s">
        <v>145</v>
      </c>
      <c r="C103">
        <v>1</v>
      </c>
      <c r="D103">
        <v>1</v>
      </c>
      <c r="E103">
        <v>9.3627471757896702E-4</v>
      </c>
      <c r="F103">
        <v>0.99882105301135005</v>
      </c>
      <c r="G103">
        <v>2.4267227107137E-4</v>
      </c>
      <c r="H103">
        <v>0.45283018867924502</v>
      </c>
      <c r="I103">
        <v>9.4339622641509399E-2</v>
      </c>
      <c r="J103">
        <v>5.6603773584905703E-2</v>
      </c>
      <c r="K103">
        <v>0.39622641509433998</v>
      </c>
      <c r="L103">
        <v>0</v>
      </c>
      <c r="M103">
        <v>0</v>
      </c>
      <c r="N103">
        <v>0</v>
      </c>
      <c r="O103">
        <v>53</v>
      </c>
      <c r="P103">
        <v>0</v>
      </c>
      <c r="Q103">
        <v>0</v>
      </c>
      <c r="R103">
        <v>0</v>
      </c>
      <c r="S103">
        <v>0</v>
      </c>
      <c r="T103">
        <v>1</v>
      </c>
      <c r="U103" t="str">
        <f t="shared" si="267"/>
        <v>45 &lt;= length</v>
      </c>
      <c r="V103">
        <v>0</v>
      </c>
      <c r="W103">
        <v>0</v>
      </c>
      <c r="X103">
        <v>0</v>
      </c>
      <c r="Y103">
        <v>0</v>
      </c>
      <c r="Z103">
        <v>1</v>
      </c>
      <c r="AA103" t="str">
        <f t="shared" si="268"/>
        <v>45 &lt;= length</v>
      </c>
      <c r="AB103">
        <v>0.490566037735849</v>
      </c>
      <c r="AC103">
        <f t="shared" si="269"/>
        <v>0.5</v>
      </c>
      <c r="AD103">
        <v>0.490566037735849</v>
      </c>
      <c r="AE103">
        <f t="shared" si="269"/>
        <v>0.5</v>
      </c>
      <c r="AF103">
        <v>0.83018867924528295</v>
      </c>
      <c r="AG103">
        <f t="shared" ref="AG103" si="418">ROUND(AF103*2,1)/2</f>
        <v>0.85</v>
      </c>
      <c r="AH103">
        <v>0.15094339622641501</v>
      </c>
      <c r="AI103">
        <f t="shared" ref="AI103" si="419">ROUND(AH103*2,1)/2</f>
        <v>0.15</v>
      </c>
      <c r="AJ103">
        <v>0.28301886792452802</v>
      </c>
      <c r="AK103">
        <f t="shared" ref="AK103" si="420">ROUND(AJ103*2,1)/2</f>
        <v>0.3</v>
      </c>
      <c r="AL103">
        <v>0.339622641509434</v>
      </c>
      <c r="AM103">
        <f t="shared" ref="AM103" si="421">ROUND(AL103*2,1)/2</f>
        <v>0.35</v>
      </c>
      <c r="AN103">
        <v>10</v>
      </c>
      <c r="AO103">
        <v>0.18867924528301899</v>
      </c>
      <c r="AP103">
        <f t="shared" si="274"/>
        <v>0.2</v>
      </c>
      <c r="AQ103">
        <v>12</v>
      </c>
      <c r="AR103">
        <v>10</v>
      </c>
      <c r="AS103">
        <v>0.18867924528301899</v>
      </c>
      <c r="AT103">
        <f t="shared" si="275"/>
        <v>0.2</v>
      </c>
      <c r="AU103">
        <v>0</v>
      </c>
      <c r="AV103">
        <v>1</v>
      </c>
      <c r="AW103" t="str">
        <f t="shared" si="276"/>
        <v>first_digit</v>
      </c>
      <c r="AX103">
        <v>0</v>
      </c>
      <c r="AY103">
        <v>1</v>
      </c>
      <c r="AZ103" t="str">
        <f t="shared" si="277"/>
        <v>second_digit</v>
      </c>
      <c r="BA103">
        <v>0</v>
      </c>
      <c r="BB103">
        <v>1</v>
      </c>
      <c r="BC103" t="str">
        <f t="shared" si="278"/>
        <v>third_digit</v>
      </c>
      <c r="BD103">
        <v>1</v>
      </c>
      <c r="BE103">
        <v>0</v>
      </c>
      <c r="BF103" t="str">
        <f t="shared" si="279"/>
        <v>last_ascii</v>
      </c>
      <c r="BG103">
        <v>1</v>
      </c>
      <c r="BH103">
        <v>0</v>
      </c>
      <c r="BI103" t="str">
        <f t="shared" si="280"/>
        <v>second_last_ascii</v>
      </c>
      <c r="BJ103">
        <v>1</v>
      </c>
      <c r="BK103">
        <v>0</v>
      </c>
      <c r="BL103" t="str">
        <f t="shared" si="281"/>
        <v>third_last_ascii</v>
      </c>
    </row>
    <row r="104" spans="1:64" x14ac:dyDescent="0.25">
      <c r="A104">
        <v>101</v>
      </c>
      <c r="B104" t="s">
        <v>146</v>
      </c>
      <c r="C104">
        <v>2</v>
      </c>
      <c r="D104">
        <v>2</v>
      </c>
      <c r="E104">
        <v>2.36588659313438E-4</v>
      </c>
      <c r="F104">
        <v>1.1542065943753E-2</v>
      </c>
      <c r="G104">
        <v>0.98822134539693396</v>
      </c>
      <c r="H104">
        <v>0</v>
      </c>
      <c r="I104">
        <v>0.78571428571428603</v>
      </c>
      <c r="J104">
        <v>0.214285714285714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0</v>
      </c>
      <c r="Q104">
        <v>1</v>
      </c>
      <c r="R104">
        <v>0</v>
      </c>
      <c r="S104">
        <v>0</v>
      </c>
      <c r="T104">
        <v>0</v>
      </c>
      <c r="U104" t="str">
        <f t="shared" si="267"/>
        <v>7 &lt;= length &lt;= 15</v>
      </c>
      <c r="V104">
        <v>0</v>
      </c>
      <c r="W104">
        <v>1</v>
      </c>
      <c r="X104">
        <v>0</v>
      </c>
      <c r="Y104">
        <v>0</v>
      </c>
      <c r="Z104">
        <v>0</v>
      </c>
      <c r="AA104" t="str">
        <f t="shared" si="268"/>
        <v>10 &lt;= length &lt;= 23</v>
      </c>
      <c r="AB104">
        <v>0</v>
      </c>
      <c r="AC104">
        <f t="shared" si="269"/>
        <v>0</v>
      </c>
      <c r="AD104">
        <v>0</v>
      </c>
      <c r="AE104">
        <f t="shared" si="269"/>
        <v>0</v>
      </c>
      <c r="AF104">
        <v>0</v>
      </c>
      <c r="AG104">
        <f t="shared" ref="AG104" si="422">ROUND(AF104*2,1)/2</f>
        <v>0</v>
      </c>
      <c r="AH104">
        <v>0.85714285714285698</v>
      </c>
      <c r="AI104">
        <f t="shared" ref="AI104" si="423">ROUND(AH104*2,1)/2</f>
        <v>0.85</v>
      </c>
      <c r="AJ104">
        <v>0.85714285714285698</v>
      </c>
      <c r="AK104">
        <f t="shared" ref="AK104" si="424">ROUND(AJ104*2,1)/2</f>
        <v>0.85</v>
      </c>
      <c r="AL104">
        <v>0.85714285714285698</v>
      </c>
      <c r="AM104">
        <f t="shared" ref="AM104" si="425">ROUND(AL104*2,1)/2</f>
        <v>0.85</v>
      </c>
      <c r="AN104">
        <v>0</v>
      </c>
      <c r="AO104">
        <v>0</v>
      </c>
      <c r="AP104">
        <f t="shared" si="274"/>
        <v>0</v>
      </c>
      <c r="AQ104">
        <v>1</v>
      </c>
      <c r="AR104">
        <v>0</v>
      </c>
      <c r="AS104">
        <v>0</v>
      </c>
      <c r="AT104">
        <f t="shared" si="275"/>
        <v>0</v>
      </c>
      <c r="AU104">
        <v>0</v>
      </c>
      <c r="AV104">
        <v>0</v>
      </c>
      <c r="AW104" t="str">
        <f t="shared" si="276"/>
        <v/>
      </c>
      <c r="AX104">
        <v>0</v>
      </c>
      <c r="AY104">
        <v>0</v>
      </c>
      <c r="AZ104" t="str">
        <f t="shared" si="277"/>
        <v/>
      </c>
      <c r="BA104">
        <v>0</v>
      </c>
      <c r="BB104">
        <v>1</v>
      </c>
      <c r="BC104" t="str">
        <f t="shared" si="278"/>
        <v>third_digit</v>
      </c>
      <c r="BD104">
        <v>0</v>
      </c>
      <c r="BE104">
        <v>1</v>
      </c>
      <c r="BF104" t="str">
        <f t="shared" si="279"/>
        <v>last_digit</v>
      </c>
      <c r="BG104">
        <v>0</v>
      </c>
      <c r="BH104">
        <v>1</v>
      </c>
      <c r="BI104" t="str">
        <f t="shared" si="280"/>
        <v>second_last_digit</v>
      </c>
      <c r="BJ104">
        <v>0</v>
      </c>
      <c r="BK104">
        <v>1</v>
      </c>
      <c r="BL104" t="str">
        <f t="shared" si="281"/>
        <v>third_last_digit</v>
      </c>
    </row>
    <row r="105" spans="1:64" x14ac:dyDescent="0.25">
      <c r="A105">
        <v>102</v>
      </c>
      <c r="B105" t="s">
        <v>147</v>
      </c>
      <c r="C105">
        <v>0</v>
      </c>
      <c r="D105">
        <v>0</v>
      </c>
      <c r="E105">
        <v>0.69129947227551303</v>
      </c>
      <c r="F105">
        <v>0.30853520105655002</v>
      </c>
      <c r="G105">
        <v>1.6532666793721401E-4</v>
      </c>
      <c r="H105">
        <v>0.75</v>
      </c>
      <c r="I105">
        <v>0</v>
      </c>
      <c r="J105">
        <v>0</v>
      </c>
      <c r="K105">
        <v>0.25</v>
      </c>
      <c r="L105">
        <v>0</v>
      </c>
      <c r="M105">
        <v>0</v>
      </c>
      <c r="N105">
        <v>0</v>
      </c>
      <c r="O105">
        <v>8</v>
      </c>
      <c r="P105">
        <v>0</v>
      </c>
      <c r="Q105">
        <v>1</v>
      </c>
      <c r="R105">
        <v>0</v>
      </c>
      <c r="S105">
        <v>0</v>
      </c>
      <c r="T105">
        <v>0</v>
      </c>
      <c r="U105" t="str">
        <f t="shared" si="267"/>
        <v>7 &lt;= length &lt;= 15</v>
      </c>
      <c r="V105">
        <v>1</v>
      </c>
      <c r="W105">
        <v>0</v>
      </c>
      <c r="X105">
        <v>0</v>
      </c>
      <c r="Y105">
        <v>0</v>
      </c>
      <c r="Z105">
        <v>0</v>
      </c>
      <c r="AA105" t="str">
        <f t="shared" si="268"/>
        <v>length &lt; 10</v>
      </c>
      <c r="AB105">
        <v>0.875</v>
      </c>
      <c r="AC105">
        <f t="shared" si="269"/>
        <v>0.9</v>
      </c>
      <c r="AD105">
        <v>0.875</v>
      </c>
      <c r="AE105">
        <f t="shared" si="269"/>
        <v>0.9</v>
      </c>
      <c r="AF105">
        <v>0.875</v>
      </c>
      <c r="AG105">
        <f t="shared" ref="AG105" si="426">ROUND(AF105*2,1)/2</f>
        <v>0.9</v>
      </c>
      <c r="AH105">
        <v>0</v>
      </c>
      <c r="AI105">
        <f t="shared" ref="AI105" si="427">ROUND(AH105*2,1)/2</f>
        <v>0</v>
      </c>
      <c r="AJ105">
        <v>0</v>
      </c>
      <c r="AK105">
        <f t="shared" ref="AK105" si="428">ROUND(AJ105*2,1)/2</f>
        <v>0</v>
      </c>
      <c r="AL105">
        <v>0</v>
      </c>
      <c r="AM105">
        <f t="shared" ref="AM105" si="429">ROUND(AL105*2,1)/2</f>
        <v>0</v>
      </c>
      <c r="AN105">
        <v>1</v>
      </c>
      <c r="AO105">
        <v>0.125</v>
      </c>
      <c r="AP105">
        <f t="shared" si="274"/>
        <v>0.15</v>
      </c>
      <c r="AQ105">
        <v>2</v>
      </c>
      <c r="AR105">
        <v>2</v>
      </c>
      <c r="AS105">
        <v>0.25</v>
      </c>
      <c r="AT105">
        <f t="shared" si="275"/>
        <v>0.25</v>
      </c>
      <c r="AU105">
        <v>1</v>
      </c>
      <c r="AV105">
        <v>0</v>
      </c>
      <c r="AW105" t="str">
        <f t="shared" si="276"/>
        <v>first_ascii</v>
      </c>
      <c r="AX105">
        <v>1</v>
      </c>
      <c r="AY105">
        <v>0</v>
      </c>
      <c r="AZ105" t="str">
        <f t="shared" si="277"/>
        <v>second_ascii</v>
      </c>
      <c r="BA105">
        <v>1</v>
      </c>
      <c r="BB105">
        <v>0</v>
      </c>
      <c r="BC105" t="str">
        <f t="shared" si="278"/>
        <v>third_ascii</v>
      </c>
      <c r="BD105">
        <v>1</v>
      </c>
      <c r="BE105">
        <v>0</v>
      </c>
      <c r="BF105" t="str">
        <f t="shared" si="279"/>
        <v>last_ascii</v>
      </c>
      <c r="BG105">
        <v>1</v>
      </c>
      <c r="BH105">
        <v>0</v>
      </c>
      <c r="BI105" t="str">
        <f t="shared" si="280"/>
        <v>second_last_ascii</v>
      </c>
      <c r="BJ105">
        <v>1</v>
      </c>
      <c r="BK105">
        <v>0</v>
      </c>
      <c r="BL105" t="str">
        <f t="shared" si="281"/>
        <v>third_last_ascii</v>
      </c>
    </row>
    <row r="106" spans="1:64" x14ac:dyDescent="0.25">
      <c r="A106">
        <v>103</v>
      </c>
      <c r="B106" t="s">
        <v>148</v>
      </c>
      <c r="C106">
        <v>1</v>
      </c>
      <c r="D106">
        <v>1</v>
      </c>
      <c r="E106">
        <v>1.6753410208563801E-3</v>
      </c>
      <c r="F106">
        <v>0.99788166453669203</v>
      </c>
      <c r="G106">
        <v>4.4299444245167702E-4</v>
      </c>
      <c r="H106">
        <v>0.52542372881355903</v>
      </c>
      <c r="I106">
        <v>8.4745762711864403E-2</v>
      </c>
      <c r="J106">
        <v>5.0847457627118599E-2</v>
      </c>
      <c r="K106">
        <v>0.338983050847458</v>
      </c>
      <c r="L106">
        <v>0</v>
      </c>
      <c r="M106">
        <v>0</v>
      </c>
      <c r="N106">
        <v>0</v>
      </c>
      <c r="O106">
        <v>59</v>
      </c>
      <c r="P106">
        <v>0</v>
      </c>
      <c r="Q106">
        <v>0</v>
      </c>
      <c r="R106">
        <v>0</v>
      </c>
      <c r="S106">
        <v>0</v>
      </c>
      <c r="T106">
        <v>1</v>
      </c>
      <c r="U106" t="str">
        <f t="shared" si="267"/>
        <v>45 &lt;= length</v>
      </c>
      <c r="V106">
        <v>0</v>
      </c>
      <c r="W106">
        <v>0</v>
      </c>
      <c r="X106">
        <v>0</v>
      </c>
      <c r="Y106">
        <v>0</v>
      </c>
      <c r="Z106">
        <v>1</v>
      </c>
      <c r="AA106" t="str">
        <f t="shared" si="268"/>
        <v>45 &lt;= length</v>
      </c>
      <c r="AB106">
        <v>0.42372881355932202</v>
      </c>
      <c r="AC106">
        <f t="shared" si="269"/>
        <v>0.4</v>
      </c>
      <c r="AD106">
        <v>0.42372881355932202</v>
      </c>
      <c r="AE106">
        <f t="shared" si="269"/>
        <v>0.4</v>
      </c>
      <c r="AF106">
        <v>0.91525423728813604</v>
      </c>
      <c r="AG106">
        <f t="shared" ref="AG106" si="430">ROUND(AF106*2,1)/2</f>
        <v>0.9</v>
      </c>
      <c r="AH106">
        <v>6.7796610169491497E-2</v>
      </c>
      <c r="AI106">
        <f t="shared" ref="AI106" si="431">ROUND(AH106*2,1)/2</f>
        <v>0.05</v>
      </c>
      <c r="AJ106">
        <v>0.101694915254237</v>
      </c>
      <c r="AK106">
        <f t="shared" ref="AK106" si="432">ROUND(AJ106*2,1)/2</f>
        <v>0.1</v>
      </c>
      <c r="AL106">
        <v>0.169491525423729</v>
      </c>
      <c r="AM106">
        <f t="shared" ref="AM106" si="433">ROUND(AL106*2,1)/2</f>
        <v>0.15</v>
      </c>
      <c r="AN106">
        <v>9</v>
      </c>
      <c r="AO106">
        <v>0.152542372881356</v>
      </c>
      <c r="AP106">
        <f t="shared" si="274"/>
        <v>0.15</v>
      </c>
      <c r="AQ106">
        <v>12</v>
      </c>
      <c r="AR106">
        <v>10</v>
      </c>
      <c r="AS106">
        <v>0.169491525423729</v>
      </c>
      <c r="AT106">
        <f t="shared" si="275"/>
        <v>0.15</v>
      </c>
      <c r="AU106">
        <v>0</v>
      </c>
      <c r="AV106">
        <v>1</v>
      </c>
      <c r="AW106" t="str">
        <f t="shared" si="276"/>
        <v>first_digit</v>
      </c>
      <c r="AX106">
        <v>0</v>
      </c>
      <c r="AY106">
        <v>1</v>
      </c>
      <c r="AZ106" t="str">
        <f t="shared" si="277"/>
        <v>second_digit</v>
      </c>
      <c r="BA106">
        <v>0</v>
      </c>
      <c r="BB106">
        <v>1</v>
      </c>
      <c r="BC106" t="str">
        <f t="shared" si="278"/>
        <v>third_digit</v>
      </c>
      <c r="BD106">
        <v>1</v>
      </c>
      <c r="BE106">
        <v>0</v>
      </c>
      <c r="BF106" t="str">
        <f t="shared" si="279"/>
        <v>last_ascii</v>
      </c>
      <c r="BG106">
        <v>1</v>
      </c>
      <c r="BH106">
        <v>0</v>
      </c>
      <c r="BI106" t="str">
        <f t="shared" si="280"/>
        <v>second_last_ascii</v>
      </c>
      <c r="BJ106">
        <v>1</v>
      </c>
      <c r="BK106">
        <v>0</v>
      </c>
      <c r="BL106" t="str">
        <f t="shared" si="281"/>
        <v>third_last_ascii</v>
      </c>
    </row>
    <row r="107" spans="1:64" x14ac:dyDescent="0.25">
      <c r="A107">
        <v>104</v>
      </c>
      <c r="B107" t="s">
        <v>149</v>
      </c>
      <c r="C107">
        <v>2</v>
      </c>
      <c r="D107">
        <v>2</v>
      </c>
      <c r="E107">
        <v>1.04027337187757E-4</v>
      </c>
      <c r="F107">
        <v>8.9235998284990393E-3</v>
      </c>
      <c r="G107">
        <v>0.99097237283431305</v>
      </c>
      <c r="H107">
        <v>0</v>
      </c>
      <c r="I107">
        <v>0.76923076923076905</v>
      </c>
      <c r="J107">
        <v>0.230769230769231</v>
      </c>
      <c r="K107">
        <v>0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  <c r="U107" t="str">
        <f t="shared" si="267"/>
        <v>7 &lt;= length &lt;= 15</v>
      </c>
      <c r="V107">
        <v>0</v>
      </c>
      <c r="W107">
        <v>1</v>
      </c>
      <c r="X107">
        <v>0</v>
      </c>
      <c r="Y107">
        <v>0</v>
      </c>
      <c r="Z107">
        <v>0</v>
      </c>
      <c r="AA107" t="str">
        <f t="shared" si="268"/>
        <v>10 &lt;= length &lt;= 23</v>
      </c>
      <c r="AB107">
        <v>0</v>
      </c>
      <c r="AC107">
        <f t="shared" si="269"/>
        <v>0</v>
      </c>
      <c r="AD107">
        <v>0</v>
      </c>
      <c r="AE107">
        <f t="shared" si="269"/>
        <v>0</v>
      </c>
      <c r="AF107">
        <v>0</v>
      </c>
      <c r="AG107">
        <f t="shared" ref="AG107" si="434">ROUND(AF107*2,1)/2</f>
        <v>0</v>
      </c>
      <c r="AH107">
        <v>1</v>
      </c>
      <c r="AI107">
        <f t="shared" ref="AI107" si="435">ROUND(AH107*2,1)/2</f>
        <v>1</v>
      </c>
      <c r="AJ107">
        <v>1</v>
      </c>
      <c r="AK107">
        <f t="shared" ref="AK107" si="436">ROUND(AJ107*2,1)/2</f>
        <v>1</v>
      </c>
      <c r="AL107">
        <v>1</v>
      </c>
      <c r="AM107">
        <f t="shared" ref="AM107" si="437">ROUND(AL107*2,1)/2</f>
        <v>1</v>
      </c>
      <c r="AN107">
        <v>0</v>
      </c>
      <c r="AO107">
        <v>0</v>
      </c>
      <c r="AP107">
        <f t="shared" si="274"/>
        <v>0</v>
      </c>
      <c r="AQ107">
        <v>1</v>
      </c>
      <c r="AR107">
        <v>0</v>
      </c>
      <c r="AS107">
        <v>0</v>
      </c>
      <c r="AT107">
        <f t="shared" si="275"/>
        <v>0</v>
      </c>
      <c r="AU107">
        <v>0</v>
      </c>
      <c r="AV107">
        <v>1</v>
      </c>
      <c r="AW107" t="str">
        <f t="shared" si="276"/>
        <v>first_digit</v>
      </c>
      <c r="AX107">
        <v>0</v>
      </c>
      <c r="AY107">
        <v>1</v>
      </c>
      <c r="AZ107" t="str">
        <f t="shared" si="277"/>
        <v>second_digit</v>
      </c>
      <c r="BA107">
        <v>0</v>
      </c>
      <c r="BB107">
        <v>1</v>
      </c>
      <c r="BC107" t="str">
        <f t="shared" si="278"/>
        <v>third_digit</v>
      </c>
      <c r="BD107">
        <v>0</v>
      </c>
      <c r="BE107">
        <v>1</v>
      </c>
      <c r="BF107" t="str">
        <f t="shared" si="279"/>
        <v>last_digit</v>
      </c>
      <c r="BG107">
        <v>0</v>
      </c>
      <c r="BH107">
        <v>1</v>
      </c>
      <c r="BI107" t="str">
        <f t="shared" si="280"/>
        <v>second_last_digit</v>
      </c>
      <c r="BJ107">
        <v>0</v>
      </c>
      <c r="BK107">
        <v>0</v>
      </c>
      <c r="BL107" t="str">
        <f t="shared" si="281"/>
        <v/>
      </c>
    </row>
    <row r="108" spans="1:64" x14ac:dyDescent="0.25">
      <c r="A108">
        <v>105</v>
      </c>
      <c r="B108" t="s">
        <v>150</v>
      </c>
      <c r="C108">
        <v>0</v>
      </c>
      <c r="D108">
        <v>1</v>
      </c>
      <c r="E108">
        <v>0.486669669321739</v>
      </c>
      <c r="F108">
        <v>0.51317046076621398</v>
      </c>
      <c r="G108">
        <v>1.5986991204692801E-4</v>
      </c>
      <c r="H108">
        <v>0.68421052631578905</v>
      </c>
      <c r="I108">
        <v>0</v>
      </c>
      <c r="J108">
        <v>0</v>
      </c>
      <c r="K108">
        <v>0.31578947368421101</v>
      </c>
      <c r="L108">
        <v>0</v>
      </c>
      <c r="M108">
        <v>0</v>
      </c>
      <c r="N108">
        <v>0</v>
      </c>
      <c r="O108">
        <v>19</v>
      </c>
      <c r="P108">
        <v>0</v>
      </c>
      <c r="Q108">
        <v>0</v>
      </c>
      <c r="R108">
        <v>1</v>
      </c>
      <c r="S108">
        <v>0</v>
      </c>
      <c r="T108">
        <v>0</v>
      </c>
      <c r="U108" t="str">
        <f t="shared" si="267"/>
        <v>15 &lt;= length &lt;= 30</v>
      </c>
      <c r="V108">
        <v>0</v>
      </c>
      <c r="W108">
        <v>1</v>
      </c>
      <c r="X108">
        <v>0</v>
      </c>
      <c r="Y108">
        <v>0</v>
      </c>
      <c r="Z108">
        <v>0</v>
      </c>
      <c r="AA108" t="str">
        <f t="shared" si="268"/>
        <v>10 &lt;= length &lt;= 23</v>
      </c>
      <c r="AB108">
        <v>0.94736842105263197</v>
      </c>
      <c r="AC108">
        <f t="shared" si="269"/>
        <v>0.95</v>
      </c>
      <c r="AD108">
        <v>0.94736842105263197</v>
      </c>
      <c r="AE108">
        <f t="shared" si="269"/>
        <v>0.95</v>
      </c>
      <c r="AF108">
        <v>0.94736842105263197</v>
      </c>
      <c r="AG108">
        <f t="shared" ref="AG108" si="438">ROUND(AF108*2,1)/2</f>
        <v>0.95</v>
      </c>
      <c r="AH108">
        <v>0</v>
      </c>
      <c r="AI108">
        <f t="shared" ref="AI108" si="439">ROUND(AH108*2,1)/2</f>
        <v>0</v>
      </c>
      <c r="AJ108">
        <v>0</v>
      </c>
      <c r="AK108">
        <f t="shared" ref="AK108" si="440">ROUND(AJ108*2,1)/2</f>
        <v>0</v>
      </c>
      <c r="AL108">
        <v>0</v>
      </c>
      <c r="AM108">
        <f t="shared" ref="AM108" si="441">ROUND(AL108*2,1)/2</f>
        <v>0</v>
      </c>
      <c r="AN108">
        <v>3</v>
      </c>
      <c r="AO108">
        <v>0.157894736842105</v>
      </c>
      <c r="AP108">
        <f t="shared" si="274"/>
        <v>0.15</v>
      </c>
      <c r="AQ108">
        <v>4</v>
      </c>
      <c r="AR108">
        <v>4</v>
      </c>
      <c r="AS108">
        <v>0.21052631578947401</v>
      </c>
      <c r="AT108">
        <f t="shared" si="275"/>
        <v>0.2</v>
      </c>
      <c r="AU108">
        <v>1</v>
      </c>
      <c r="AV108">
        <v>0</v>
      </c>
      <c r="AW108" t="str">
        <f t="shared" si="276"/>
        <v>first_ascii</v>
      </c>
      <c r="AX108">
        <v>1</v>
      </c>
      <c r="AY108">
        <v>0</v>
      </c>
      <c r="AZ108" t="str">
        <f t="shared" si="277"/>
        <v>second_ascii</v>
      </c>
      <c r="BA108">
        <v>1</v>
      </c>
      <c r="BB108">
        <v>0</v>
      </c>
      <c r="BC108" t="str">
        <f t="shared" si="278"/>
        <v>third_ascii</v>
      </c>
      <c r="BD108">
        <v>1</v>
      </c>
      <c r="BE108">
        <v>0</v>
      </c>
      <c r="BF108" t="str">
        <f t="shared" si="279"/>
        <v>last_ascii</v>
      </c>
      <c r="BG108">
        <v>1</v>
      </c>
      <c r="BH108">
        <v>0</v>
      </c>
      <c r="BI108" t="str">
        <f t="shared" si="280"/>
        <v>second_last_ascii</v>
      </c>
      <c r="BJ108">
        <v>1</v>
      </c>
      <c r="BK108">
        <v>0</v>
      </c>
      <c r="BL108" t="str">
        <f t="shared" si="281"/>
        <v>third_last_ascii</v>
      </c>
    </row>
    <row r="109" spans="1:64" x14ac:dyDescent="0.25">
      <c r="A109">
        <v>106</v>
      </c>
      <c r="B109" t="s">
        <v>151</v>
      </c>
      <c r="C109">
        <v>1</v>
      </c>
      <c r="D109">
        <v>1</v>
      </c>
      <c r="E109">
        <v>1.52337060206873E-3</v>
      </c>
      <c r="F109">
        <v>0.99811981398670102</v>
      </c>
      <c r="G109">
        <v>3.5681541123038001E-4</v>
      </c>
      <c r="H109">
        <v>0.490566037735849</v>
      </c>
      <c r="I109">
        <v>9.4339622641509399E-2</v>
      </c>
      <c r="J109">
        <v>5.6603773584905703E-2</v>
      </c>
      <c r="K109">
        <v>0.35849056603773599</v>
      </c>
      <c r="L109">
        <v>0</v>
      </c>
      <c r="M109">
        <v>0</v>
      </c>
      <c r="N109">
        <v>0</v>
      </c>
      <c r="O109">
        <v>53</v>
      </c>
      <c r="P109">
        <v>0</v>
      </c>
      <c r="Q109">
        <v>0</v>
      </c>
      <c r="R109">
        <v>0</v>
      </c>
      <c r="S109">
        <v>0</v>
      </c>
      <c r="T109">
        <v>1</v>
      </c>
      <c r="U109" t="str">
        <f t="shared" si="267"/>
        <v>45 &lt;= length</v>
      </c>
      <c r="V109">
        <v>0</v>
      </c>
      <c r="W109">
        <v>0</v>
      </c>
      <c r="X109">
        <v>0</v>
      </c>
      <c r="Y109">
        <v>0</v>
      </c>
      <c r="Z109">
        <v>1</v>
      </c>
      <c r="AA109" t="str">
        <f t="shared" si="268"/>
        <v>45 &lt;= length</v>
      </c>
      <c r="AB109">
        <v>0.43396226415094302</v>
      </c>
      <c r="AC109">
        <f t="shared" si="269"/>
        <v>0.45</v>
      </c>
      <c r="AD109">
        <v>0.43396226415094302</v>
      </c>
      <c r="AE109">
        <f t="shared" si="269"/>
        <v>0.45</v>
      </c>
      <c r="AF109">
        <v>0.90566037735849103</v>
      </c>
      <c r="AG109">
        <f t="shared" ref="AG109" si="442">ROUND(AF109*2,1)/2</f>
        <v>0.9</v>
      </c>
      <c r="AH109">
        <v>7.5471698113207503E-2</v>
      </c>
      <c r="AI109">
        <f t="shared" ref="AI109" si="443">ROUND(AH109*2,1)/2</f>
        <v>0.1</v>
      </c>
      <c r="AJ109">
        <v>0.113207547169811</v>
      </c>
      <c r="AK109">
        <f t="shared" ref="AK109" si="444">ROUND(AJ109*2,1)/2</f>
        <v>0.1</v>
      </c>
      <c r="AL109">
        <v>0.245283018867925</v>
      </c>
      <c r="AM109">
        <f t="shared" ref="AM109" si="445">ROUND(AL109*2,1)/2</f>
        <v>0.25</v>
      </c>
      <c r="AN109">
        <v>8</v>
      </c>
      <c r="AO109">
        <v>0.15094339622641501</v>
      </c>
      <c r="AP109">
        <f t="shared" si="274"/>
        <v>0.15</v>
      </c>
      <c r="AQ109">
        <v>12</v>
      </c>
      <c r="AR109">
        <v>10</v>
      </c>
      <c r="AS109">
        <v>0.18867924528301899</v>
      </c>
      <c r="AT109">
        <f t="shared" si="275"/>
        <v>0.2</v>
      </c>
      <c r="AU109">
        <v>0</v>
      </c>
      <c r="AV109">
        <v>1</v>
      </c>
      <c r="AW109" t="str">
        <f t="shared" si="276"/>
        <v>first_digit</v>
      </c>
      <c r="AX109">
        <v>0</v>
      </c>
      <c r="AY109">
        <v>1</v>
      </c>
      <c r="AZ109" t="str">
        <f t="shared" si="277"/>
        <v>second_digit</v>
      </c>
      <c r="BA109">
        <v>0</v>
      </c>
      <c r="BB109">
        <v>1</v>
      </c>
      <c r="BC109" t="str">
        <f t="shared" si="278"/>
        <v>third_digit</v>
      </c>
      <c r="BD109">
        <v>1</v>
      </c>
      <c r="BE109">
        <v>0</v>
      </c>
      <c r="BF109" t="str">
        <f t="shared" si="279"/>
        <v>last_ascii</v>
      </c>
      <c r="BG109">
        <v>1</v>
      </c>
      <c r="BH109">
        <v>0</v>
      </c>
      <c r="BI109" t="str">
        <f t="shared" si="280"/>
        <v>second_last_ascii</v>
      </c>
      <c r="BJ109">
        <v>1</v>
      </c>
      <c r="BK109">
        <v>0</v>
      </c>
      <c r="BL109" t="str">
        <f t="shared" si="281"/>
        <v>third_last_ascii</v>
      </c>
    </row>
    <row r="110" spans="1:64" x14ac:dyDescent="0.25">
      <c r="A110">
        <v>107</v>
      </c>
      <c r="B110" t="s">
        <v>152</v>
      </c>
      <c r="C110">
        <v>2</v>
      </c>
      <c r="D110">
        <v>2</v>
      </c>
      <c r="E110">
        <v>1.74666332432658E-4</v>
      </c>
      <c r="F110">
        <v>1.13498971725607E-2</v>
      </c>
      <c r="G110">
        <v>0.98847543649500702</v>
      </c>
      <c r="H110">
        <v>0</v>
      </c>
      <c r="I110">
        <v>0.6875</v>
      </c>
      <c r="J110">
        <v>0.25</v>
      </c>
      <c r="K110">
        <v>6.25E-2</v>
      </c>
      <c r="L110">
        <v>0</v>
      </c>
      <c r="M110">
        <v>0</v>
      </c>
      <c r="N110">
        <v>0</v>
      </c>
      <c r="O110">
        <v>16</v>
      </c>
      <c r="P110">
        <v>0</v>
      </c>
      <c r="Q110">
        <v>0</v>
      </c>
      <c r="R110">
        <v>1</v>
      </c>
      <c r="S110">
        <v>0</v>
      </c>
      <c r="T110">
        <v>0</v>
      </c>
      <c r="U110" t="str">
        <f t="shared" si="267"/>
        <v>15 &lt;= length &lt;= 30</v>
      </c>
      <c r="V110">
        <v>0</v>
      </c>
      <c r="W110">
        <v>1</v>
      </c>
      <c r="X110">
        <v>0</v>
      </c>
      <c r="Y110">
        <v>0</v>
      </c>
      <c r="Z110">
        <v>0</v>
      </c>
      <c r="AA110" t="str">
        <f t="shared" si="268"/>
        <v>10 &lt;= length &lt;= 23</v>
      </c>
      <c r="AB110">
        <v>0</v>
      </c>
      <c r="AC110">
        <f t="shared" si="269"/>
        <v>0</v>
      </c>
      <c r="AD110">
        <v>0</v>
      </c>
      <c r="AE110">
        <f t="shared" si="269"/>
        <v>0</v>
      </c>
      <c r="AF110">
        <v>0</v>
      </c>
      <c r="AG110">
        <f t="shared" ref="AG110" si="446">ROUND(AF110*2,1)/2</f>
        <v>0</v>
      </c>
      <c r="AH110">
        <v>0.9375</v>
      </c>
      <c r="AI110">
        <f t="shared" ref="AI110" si="447">ROUND(AH110*2,1)/2</f>
        <v>0.95</v>
      </c>
      <c r="AJ110">
        <v>0.9375</v>
      </c>
      <c r="AK110">
        <f t="shared" ref="AK110" si="448">ROUND(AJ110*2,1)/2</f>
        <v>0.95</v>
      </c>
      <c r="AL110">
        <v>0.9375</v>
      </c>
      <c r="AM110">
        <f t="shared" ref="AM110" si="449">ROUND(AL110*2,1)/2</f>
        <v>0.95</v>
      </c>
      <c r="AN110">
        <v>0</v>
      </c>
      <c r="AO110">
        <v>0</v>
      </c>
      <c r="AP110">
        <f t="shared" si="274"/>
        <v>0</v>
      </c>
      <c r="AQ110">
        <v>2</v>
      </c>
      <c r="AR110">
        <v>0</v>
      </c>
      <c r="AS110">
        <v>0</v>
      </c>
      <c r="AT110">
        <f t="shared" si="275"/>
        <v>0</v>
      </c>
      <c r="AU110">
        <v>0</v>
      </c>
      <c r="AV110">
        <v>0</v>
      </c>
      <c r="AW110" t="str">
        <f t="shared" si="276"/>
        <v/>
      </c>
      <c r="AX110">
        <v>0</v>
      </c>
      <c r="AY110">
        <v>1</v>
      </c>
      <c r="AZ110" t="str">
        <f t="shared" si="277"/>
        <v>second_digit</v>
      </c>
      <c r="BA110">
        <v>0</v>
      </c>
      <c r="BB110">
        <v>1</v>
      </c>
      <c r="BC110" t="str">
        <f t="shared" si="278"/>
        <v>third_digit</v>
      </c>
      <c r="BD110">
        <v>0</v>
      </c>
      <c r="BE110">
        <v>1</v>
      </c>
      <c r="BF110" t="str">
        <f t="shared" si="279"/>
        <v>last_digit</v>
      </c>
      <c r="BG110">
        <v>0</v>
      </c>
      <c r="BH110">
        <v>1</v>
      </c>
      <c r="BI110" t="str">
        <f t="shared" si="280"/>
        <v>second_last_digit</v>
      </c>
      <c r="BJ110">
        <v>0</v>
      </c>
      <c r="BK110">
        <v>1</v>
      </c>
      <c r="BL110" t="str">
        <f t="shared" si="281"/>
        <v>third_last_digit</v>
      </c>
    </row>
    <row r="111" spans="1:64" x14ac:dyDescent="0.25">
      <c r="A111">
        <v>108</v>
      </c>
      <c r="B111" t="s">
        <v>153</v>
      </c>
      <c r="C111">
        <v>0</v>
      </c>
      <c r="D111">
        <v>1</v>
      </c>
      <c r="E111">
        <v>0.28816794527630502</v>
      </c>
      <c r="F111">
        <v>0.71174793937454495</v>
      </c>
      <c r="G111">
        <v>8.4115349150843102E-5</v>
      </c>
      <c r="H111">
        <v>0.5625</v>
      </c>
      <c r="I111">
        <v>0</v>
      </c>
      <c r="J111">
        <v>0</v>
      </c>
      <c r="K111">
        <v>0.4375</v>
      </c>
      <c r="L111">
        <v>0</v>
      </c>
      <c r="M111">
        <v>0</v>
      </c>
      <c r="N111">
        <v>0</v>
      </c>
      <c r="O111">
        <v>16</v>
      </c>
      <c r="P111">
        <v>0</v>
      </c>
      <c r="Q111">
        <v>0</v>
      </c>
      <c r="R111">
        <v>1</v>
      </c>
      <c r="S111">
        <v>0</v>
      </c>
      <c r="T111">
        <v>0</v>
      </c>
      <c r="U111" t="str">
        <f t="shared" si="267"/>
        <v>15 &lt;= length &lt;= 30</v>
      </c>
      <c r="V111">
        <v>0</v>
      </c>
      <c r="W111">
        <v>1</v>
      </c>
      <c r="X111">
        <v>0</v>
      </c>
      <c r="Y111">
        <v>0</v>
      </c>
      <c r="Z111">
        <v>0</v>
      </c>
      <c r="AA111" t="str">
        <f t="shared" si="268"/>
        <v>10 &lt;= length &lt;= 23</v>
      </c>
      <c r="AB111">
        <v>0.9375</v>
      </c>
      <c r="AC111">
        <f t="shared" si="269"/>
        <v>0.95</v>
      </c>
      <c r="AD111">
        <v>0.9375</v>
      </c>
      <c r="AE111">
        <f t="shared" si="269"/>
        <v>0.95</v>
      </c>
      <c r="AF111">
        <v>0.9375</v>
      </c>
      <c r="AG111">
        <f t="shared" ref="AG111" si="450">ROUND(AF111*2,1)/2</f>
        <v>0.95</v>
      </c>
      <c r="AH111">
        <v>0</v>
      </c>
      <c r="AI111">
        <f t="shared" ref="AI111" si="451">ROUND(AH111*2,1)/2</f>
        <v>0</v>
      </c>
      <c r="AJ111">
        <v>0</v>
      </c>
      <c r="AK111">
        <f t="shared" ref="AK111" si="452">ROUND(AJ111*2,1)/2</f>
        <v>0</v>
      </c>
      <c r="AL111">
        <v>0</v>
      </c>
      <c r="AM111">
        <f t="shared" ref="AM111" si="453">ROUND(AL111*2,1)/2</f>
        <v>0</v>
      </c>
      <c r="AN111">
        <v>4</v>
      </c>
      <c r="AO111">
        <v>0.25</v>
      </c>
      <c r="AP111">
        <f t="shared" si="274"/>
        <v>0.25</v>
      </c>
      <c r="AQ111">
        <v>4</v>
      </c>
      <c r="AR111">
        <v>4</v>
      </c>
      <c r="AS111">
        <v>0.25</v>
      </c>
      <c r="AT111">
        <f t="shared" si="275"/>
        <v>0.25</v>
      </c>
      <c r="AU111">
        <v>1</v>
      </c>
      <c r="AV111">
        <v>0</v>
      </c>
      <c r="AW111" t="str">
        <f t="shared" si="276"/>
        <v>first_ascii</v>
      </c>
      <c r="AX111">
        <v>1</v>
      </c>
      <c r="AY111">
        <v>0</v>
      </c>
      <c r="AZ111" t="str">
        <f t="shared" si="277"/>
        <v>second_ascii</v>
      </c>
      <c r="BA111">
        <v>1</v>
      </c>
      <c r="BB111">
        <v>0</v>
      </c>
      <c r="BC111" t="str">
        <f t="shared" si="278"/>
        <v>third_ascii</v>
      </c>
      <c r="BD111">
        <v>1</v>
      </c>
      <c r="BE111">
        <v>0</v>
      </c>
      <c r="BF111" t="str">
        <f t="shared" si="279"/>
        <v>last_ascii</v>
      </c>
      <c r="BG111">
        <v>1</v>
      </c>
      <c r="BH111">
        <v>0</v>
      </c>
      <c r="BI111" t="str">
        <f t="shared" si="280"/>
        <v>second_last_ascii</v>
      </c>
      <c r="BJ111">
        <v>1</v>
      </c>
      <c r="BK111">
        <v>0</v>
      </c>
      <c r="BL111" t="str">
        <f t="shared" si="281"/>
        <v>third_last_ascii</v>
      </c>
    </row>
    <row r="112" spans="1:64" x14ac:dyDescent="0.25">
      <c r="A112">
        <v>109</v>
      </c>
      <c r="B112" t="s">
        <v>154</v>
      </c>
      <c r="C112">
        <v>1</v>
      </c>
      <c r="D112">
        <v>1</v>
      </c>
      <c r="E112">
        <v>1.0547011702159101E-3</v>
      </c>
      <c r="F112">
        <v>0.99870794489348003</v>
      </c>
      <c r="G112">
        <v>2.37353936303696E-4</v>
      </c>
      <c r="H112">
        <v>0.4375</v>
      </c>
      <c r="I112">
        <v>0.104166666666667</v>
      </c>
      <c r="J112">
        <v>6.25E-2</v>
      </c>
      <c r="K112">
        <v>0.39583333333333298</v>
      </c>
      <c r="L112">
        <v>0</v>
      </c>
      <c r="M112">
        <v>0</v>
      </c>
      <c r="N112">
        <v>0</v>
      </c>
      <c r="O112">
        <v>48</v>
      </c>
      <c r="P112">
        <v>0</v>
      </c>
      <c r="Q112">
        <v>0</v>
      </c>
      <c r="R112">
        <v>0</v>
      </c>
      <c r="S112">
        <v>0</v>
      </c>
      <c r="T112">
        <v>1</v>
      </c>
      <c r="U112" t="str">
        <f t="shared" si="267"/>
        <v>45 &lt;= length</v>
      </c>
      <c r="V112">
        <v>0</v>
      </c>
      <c r="W112">
        <v>0</v>
      </c>
      <c r="X112">
        <v>0</v>
      </c>
      <c r="Y112">
        <v>0</v>
      </c>
      <c r="Z112">
        <v>1</v>
      </c>
      <c r="AA112" t="str">
        <f t="shared" si="268"/>
        <v>45 &lt;= length</v>
      </c>
      <c r="AB112">
        <v>0.39583333333333298</v>
      </c>
      <c r="AC112">
        <f t="shared" si="269"/>
        <v>0.4</v>
      </c>
      <c r="AD112">
        <v>0.70833333333333304</v>
      </c>
      <c r="AE112">
        <f t="shared" si="269"/>
        <v>0.7</v>
      </c>
      <c r="AF112">
        <v>0.875</v>
      </c>
      <c r="AG112">
        <f t="shared" ref="AG112" si="454">ROUND(AF112*2,1)/2</f>
        <v>0.9</v>
      </c>
      <c r="AH112">
        <v>0.125</v>
      </c>
      <c r="AI112">
        <f t="shared" ref="AI112" si="455">ROUND(AH112*2,1)/2</f>
        <v>0.15</v>
      </c>
      <c r="AJ112">
        <v>0.20833333333333301</v>
      </c>
      <c r="AK112">
        <f t="shared" ref="AK112" si="456">ROUND(AJ112*2,1)/2</f>
        <v>0.2</v>
      </c>
      <c r="AL112">
        <v>0.35416666666666702</v>
      </c>
      <c r="AM112">
        <f t="shared" ref="AM112" si="457">ROUND(AL112*2,1)/2</f>
        <v>0.35</v>
      </c>
      <c r="AN112">
        <v>9</v>
      </c>
      <c r="AO112">
        <v>0.1875</v>
      </c>
      <c r="AP112">
        <f t="shared" si="274"/>
        <v>0.2</v>
      </c>
      <c r="AQ112">
        <v>11</v>
      </c>
      <c r="AR112">
        <v>8</v>
      </c>
      <c r="AS112">
        <v>0.16666666666666699</v>
      </c>
      <c r="AT112">
        <f t="shared" si="275"/>
        <v>0.15</v>
      </c>
      <c r="AU112">
        <v>0</v>
      </c>
      <c r="AV112">
        <v>1</v>
      </c>
      <c r="AW112" t="str">
        <f t="shared" si="276"/>
        <v>first_digit</v>
      </c>
      <c r="AX112">
        <v>0</v>
      </c>
      <c r="AY112">
        <v>1</v>
      </c>
      <c r="AZ112" t="str">
        <f t="shared" si="277"/>
        <v>second_digit</v>
      </c>
      <c r="BA112">
        <v>0</v>
      </c>
      <c r="BB112">
        <v>0</v>
      </c>
      <c r="BC112" t="str">
        <f t="shared" si="278"/>
        <v/>
      </c>
      <c r="BD112">
        <v>1</v>
      </c>
      <c r="BE112">
        <v>0</v>
      </c>
      <c r="BF112" t="str">
        <f t="shared" si="279"/>
        <v>last_ascii</v>
      </c>
      <c r="BG112">
        <v>1</v>
      </c>
      <c r="BH112">
        <v>0</v>
      </c>
      <c r="BI112" t="str">
        <f t="shared" si="280"/>
        <v>second_last_ascii</v>
      </c>
      <c r="BJ112">
        <v>1</v>
      </c>
      <c r="BK112">
        <v>0</v>
      </c>
      <c r="BL112" t="str">
        <f t="shared" si="281"/>
        <v>third_last_ascii</v>
      </c>
    </row>
    <row r="113" spans="1:64" x14ac:dyDescent="0.25">
      <c r="A113">
        <v>110</v>
      </c>
      <c r="B113" t="s">
        <v>155</v>
      </c>
      <c r="C113">
        <v>2</v>
      </c>
      <c r="D113">
        <v>2</v>
      </c>
      <c r="E113">
        <v>1.3155050663083201E-4</v>
      </c>
      <c r="F113">
        <v>3.3422333452447897E-2</v>
      </c>
      <c r="G113">
        <v>0.96644611604092101</v>
      </c>
      <c r="H113">
        <v>0</v>
      </c>
      <c r="I113">
        <v>0.88888888888888895</v>
      </c>
      <c r="J113">
        <v>0</v>
      </c>
      <c r="K113">
        <v>0.11111111111111099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  <c r="U113" t="str">
        <f t="shared" si="267"/>
        <v>7 &lt;= length &lt;= 15</v>
      </c>
      <c r="V113">
        <v>1</v>
      </c>
      <c r="W113">
        <v>0</v>
      </c>
      <c r="X113">
        <v>0</v>
      </c>
      <c r="Y113">
        <v>0</v>
      </c>
      <c r="Z113">
        <v>0</v>
      </c>
      <c r="AA113" t="str">
        <f t="shared" si="268"/>
        <v>length &lt; 10</v>
      </c>
      <c r="AB113">
        <v>0</v>
      </c>
      <c r="AC113">
        <f t="shared" si="269"/>
        <v>0</v>
      </c>
      <c r="AD113">
        <v>0</v>
      </c>
      <c r="AE113">
        <f t="shared" si="269"/>
        <v>0</v>
      </c>
      <c r="AF113">
        <v>0</v>
      </c>
      <c r="AG113">
        <f t="shared" ref="AG113" si="458">ROUND(AF113*2,1)/2</f>
        <v>0</v>
      </c>
      <c r="AH113">
        <v>1</v>
      </c>
      <c r="AI113">
        <f t="shared" ref="AI113" si="459">ROUND(AH113*2,1)/2</f>
        <v>1</v>
      </c>
      <c r="AJ113">
        <v>1</v>
      </c>
      <c r="AK113">
        <f t="shared" ref="AK113" si="460">ROUND(AJ113*2,1)/2</f>
        <v>1</v>
      </c>
      <c r="AL113">
        <v>1</v>
      </c>
      <c r="AM113">
        <f t="shared" ref="AM113" si="461">ROUND(AL113*2,1)/2</f>
        <v>1</v>
      </c>
      <c r="AN113">
        <v>0</v>
      </c>
      <c r="AO113">
        <v>0</v>
      </c>
      <c r="AP113">
        <f t="shared" si="274"/>
        <v>0</v>
      </c>
      <c r="AQ113">
        <v>2</v>
      </c>
      <c r="AR113">
        <v>0</v>
      </c>
      <c r="AS113">
        <v>0</v>
      </c>
      <c r="AT113">
        <f t="shared" si="275"/>
        <v>0</v>
      </c>
      <c r="AU113">
        <v>0</v>
      </c>
      <c r="AV113">
        <v>1</v>
      </c>
      <c r="AW113" t="str">
        <f t="shared" si="276"/>
        <v>first_digit</v>
      </c>
      <c r="AX113">
        <v>0</v>
      </c>
      <c r="AY113">
        <v>1</v>
      </c>
      <c r="AZ113" t="str">
        <f t="shared" si="277"/>
        <v>second_digit</v>
      </c>
      <c r="BA113">
        <v>0</v>
      </c>
      <c r="BB113">
        <v>1</v>
      </c>
      <c r="BC113" t="str">
        <f t="shared" si="278"/>
        <v>third_digit</v>
      </c>
      <c r="BD113">
        <v>0</v>
      </c>
      <c r="BE113">
        <v>1</v>
      </c>
      <c r="BF113" t="str">
        <f t="shared" si="279"/>
        <v>last_digit</v>
      </c>
      <c r="BG113">
        <v>0</v>
      </c>
      <c r="BH113">
        <v>1</v>
      </c>
      <c r="BI113" t="str">
        <f t="shared" si="280"/>
        <v>second_last_digit</v>
      </c>
      <c r="BJ113">
        <v>0</v>
      </c>
      <c r="BK113">
        <v>1</v>
      </c>
      <c r="BL113" t="str">
        <f t="shared" si="281"/>
        <v>third_last_digit</v>
      </c>
    </row>
    <row r="114" spans="1:64" x14ac:dyDescent="0.25">
      <c r="A114">
        <v>111</v>
      </c>
      <c r="B114" t="s">
        <v>156</v>
      </c>
      <c r="C114">
        <v>0</v>
      </c>
      <c r="D114">
        <v>1</v>
      </c>
      <c r="E114">
        <v>0.29255055933421398</v>
      </c>
      <c r="F114">
        <v>0.70723912733823102</v>
      </c>
      <c r="G114">
        <v>2.10313327555515E-4</v>
      </c>
      <c r="H114">
        <v>0.58333333333333304</v>
      </c>
      <c r="I114">
        <v>0</v>
      </c>
      <c r="J114">
        <v>0</v>
      </c>
      <c r="K114">
        <v>0.41666666666666702</v>
      </c>
      <c r="L114">
        <v>0</v>
      </c>
      <c r="M114">
        <v>0</v>
      </c>
      <c r="N114">
        <v>0</v>
      </c>
      <c r="O114">
        <v>12</v>
      </c>
      <c r="P114">
        <v>0</v>
      </c>
      <c r="Q114">
        <v>1</v>
      </c>
      <c r="R114">
        <v>0</v>
      </c>
      <c r="S114">
        <v>0</v>
      </c>
      <c r="T114">
        <v>0</v>
      </c>
      <c r="U114" t="str">
        <f t="shared" si="267"/>
        <v>7 &lt;= length &lt;= 15</v>
      </c>
      <c r="V114">
        <v>0</v>
      </c>
      <c r="W114">
        <v>1</v>
      </c>
      <c r="X114">
        <v>0</v>
      </c>
      <c r="Y114">
        <v>0</v>
      </c>
      <c r="Z114">
        <v>0</v>
      </c>
      <c r="AA114" t="str">
        <f t="shared" si="268"/>
        <v>10 &lt;= length &lt;= 23</v>
      </c>
      <c r="AB114">
        <v>0.58333333333333304</v>
      </c>
      <c r="AC114">
        <f t="shared" si="269"/>
        <v>0.6</v>
      </c>
      <c r="AD114">
        <v>0.58333333333333304</v>
      </c>
      <c r="AE114">
        <f t="shared" si="269"/>
        <v>0.6</v>
      </c>
      <c r="AF114">
        <v>0.58333333333333304</v>
      </c>
      <c r="AG114">
        <f t="shared" ref="AG114" si="462">ROUND(AF114*2,1)/2</f>
        <v>0.6</v>
      </c>
      <c r="AH114">
        <v>0</v>
      </c>
      <c r="AI114">
        <f t="shared" ref="AI114" si="463">ROUND(AH114*2,1)/2</f>
        <v>0</v>
      </c>
      <c r="AJ114">
        <v>0</v>
      </c>
      <c r="AK114">
        <f t="shared" ref="AK114" si="464">ROUND(AJ114*2,1)/2</f>
        <v>0</v>
      </c>
      <c r="AL114">
        <v>0</v>
      </c>
      <c r="AM114">
        <f t="shared" ref="AM114" si="465">ROUND(AL114*2,1)/2</f>
        <v>0</v>
      </c>
      <c r="AN114">
        <v>3</v>
      </c>
      <c r="AO114">
        <v>0.25</v>
      </c>
      <c r="AP114">
        <f t="shared" si="274"/>
        <v>0.25</v>
      </c>
      <c r="AQ114">
        <v>3</v>
      </c>
      <c r="AR114">
        <v>3</v>
      </c>
      <c r="AS114">
        <v>0.25</v>
      </c>
      <c r="AT114">
        <f t="shared" si="275"/>
        <v>0.25</v>
      </c>
      <c r="AU114">
        <v>1</v>
      </c>
      <c r="AV114">
        <v>0</v>
      </c>
      <c r="AW114" t="str">
        <f t="shared" si="276"/>
        <v>first_ascii</v>
      </c>
      <c r="AX114">
        <v>1</v>
      </c>
      <c r="AY114">
        <v>0</v>
      </c>
      <c r="AZ114" t="str">
        <f t="shared" si="277"/>
        <v>second_ascii</v>
      </c>
      <c r="BA114">
        <v>0</v>
      </c>
      <c r="BB114">
        <v>0</v>
      </c>
      <c r="BC114" t="str">
        <f t="shared" si="278"/>
        <v/>
      </c>
      <c r="BD114">
        <v>1</v>
      </c>
      <c r="BE114">
        <v>0</v>
      </c>
      <c r="BF114" t="str">
        <f t="shared" si="279"/>
        <v>last_ascii</v>
      </c>
      <c r="BG114">
        <v>1</v>
      </c>
      <c r="BH114">
        <v>0</v>
      </c>
      <c r="BI114" t="str">
        <f t="shared" si="280"/>
        <v>second_last_ascii</v>
      </c>
      <c r="BJ114">
        <v>1</v>
      </c>
      <c r="BK114">
        <v>0</v>
      </c>
      <c r="BL114" t="str">
        <f t="shared" si="281"/>
        <v>third_last_ascii</v>
      </c>
    </row>
    <row r="115" spans="1:64" x14ac:dyDescent="0.25">
      <c r="A115">
        <v>112</v>
      </c>
      <c r="B115" t="s">
        <v>157</v>
      </c>
      <c r="C115">
        <v>1</v>
      </c>
      <c r="D115">
        <v>1</v>
      </c>
      <c r="E115">
        <v>4.4576829603076599E-3</v>
      </c>
      <c r="F115">
        <v>0.99507165036831002</v>
      </c>
      <c r="G115">
        <v>4.70666671382574E-4</v>
      </c>
      <c r="H115">
        <v>0.48936170212766</v>
      </c>
      <c r="I115">
        <v>8.5106382978723402E-2</v>
      </c>
      <c r="J115">
        <v>0.14893617021276601</v>
      </c>
      <c r="K115">
        <v>0.27659574468085102</v>
      </c>
      <c r="L115">
        <v>0</v>
      </c>
      <c r="M115">
        <v>0</v>
      </c>
      <c r="N115">
        <v>0</v>
      </c>
      <c r="O115">
        <v>47</v>
      </c>
      <c r="P115">
        <v>0</v>
      </c>
      <c r="Q115">
        <v>0</v>
      </c>
      <c r="R115">
        <v>0</v>
      </c>
      <c r="S115">
        <v>0</v>
      </c>
      <c r="T115">
        <v>1</v>
      </c>
      <c r="U115" t="str">
        <f t="shared" si="267"/>
        <v>45 &lt;= length</v>
      </c>
      <c r="V115">
        <v>0</v>
      </c>
      <c r="W115">
        <v>0</v>
      </c>
      <c r="X115">
        <v>0</v>
      </c>
      <c r="Y115">
        <v>0</v>
      </c>
      <c r="Z115">
        <v>1</v>
      </c>
      <c r="AA115" t="str">
        <f t="shared" si="268"/>
        <v>45 &lt;= length</v>
      </c>
      <c r="AB115">
        <v>0.38297872340425498</v>
      </c>
      <c r="AC115">
        <f t="shared" si="269"/>
        <v>0.4</v>
      </c>
      <c r="AD115">
        <v>0.40425531914893598</v>
      </c>
      <c r="AE115">
        <f t="shared" si="269"/>
        <v>0.4</v>
      </c>
      <c r="AF115">
        <v>0.89361702127659604</v>
      </c>
      <c r="AG115">
        <f t="shared" ref="AG115" si="466">ROUND(AF115*2,1)/2</f>
        <v>0.9</v>
      </c>
      <c r="AH115">
        <v>0.170212765957447</v>
      </c>
      <c r="AI115">
        <f t="shared" ref="AI115" si="467">ROUND(AH115*2,1)/2</f>
        <v>0.15</v>
      </c>
      <c r="AJ115">
        <v>0.25531914893617003</v>
      </c>
      <c r="AK115">
        <f t="shared" ref="AK115" si="468">ROUND(AJ115*2,1)/2</f>
        <v>0.25</v>
      </c>
      <c r="AL115">
        <v>0.27659574468085102</v>
      </c>
      <c r="AM115">
        <f t="shared" ref="AM115" si="469">ROUND(AL115*2,1)/2</f>
        <v>0.3</v>
      </c>
      <c r="AN115">
        <v>5</v>
      </c>
      <c r="AO115">
        <v>0.10638297872340401</v>
      </c>
      <c r="AP115">
        <f t="shared" si="274"/>
        <v>0.1</v>
      </c>
      <c r="AQ115">
        <v>9</v>
      </c>
      <c r="AR115">
        <v>12</v>
      </c>
      <c r="AS115">
        <v>0.25531914893617003</v>
      </c>
      <c r="AT115">
        <f t="shared" si="275"/>
        <v>0.25</v>
      </c>
      <c r="AU115">
        <v>0</v>
      </c>
      <c r="AV115">
        <v>1</v>
      </c>
      <c r="AW115" t="str">
        <f t="shared" si="276"/>
        <v>first_digit</v>
      </c>
      <c r="AX115">
        <v>0</v>
      </c>
      <c r="AY115">
        <v>1</v>
      </c>
      <c r="AZ115" t="str">
        <f t="shared" si="277"/>
        <v>second_digit</v>
      </c>
      <c r="BA115">
        <v>0</v>
      </c>
      <c r="BB115">
        <v>0</v>
      </c>
      <c r="BC115" t="str">
        <f t="shared" si="278"/>
        <v/>
      </c>
      <c r="BD115">
        <v>1</v>
      </c>
      <c r="BE115">
        <v>0</v>
      </c>
      <c r="BF115" t="str">
        <f t="shared" si="279"/>
        <v>last_ascii</v>
      </c>
      <c r="BG115">
        <v>1</v>
      </c>
      <c r="BH115">
        <v>0</v>
      </c>
      <c r="BI115" t="str">
        <f t="shared" si="280"/>
        <v>second_last_ascii</v>
      </c>
      <c r="BJ115">
        <v>1</v>
      </c>
      <c r="BK115">
        <v>0</v>
      </c>
      <c r="BL115" t="str">
        <f t="shared" si="281"/>
        <v>third_last_ascii</v>
      </c>
    </row>
    <row r="116" spans="1:64" x14ac:dyDescent="0.25">
      <c r="A116">
        <v>113</v>
      </c>
      <c r="B116" t="s">
        <v>158</v>
      </c>
      <c r="C116">
        <v>2</v>
      </c>
      <c r="D116">
        <v>2</v>
      </c>
      <c r="E116">
        <v>1.15466547003701E-4</v>
      </c>
      <c r="F116">
        <v>9.6416299664163502E-3</v>
      </c>
      <c r="G116">
        <v>0.99024290348657995</v>
      </c>
      <c r="H116">
        <v>0</v>
      </c>
      <c r="I116">
        <v>0.76923076923076905</v>
      </c>
      <c r="J116">
        <v>0.230769230769231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  <c r="U116" t="str">
        <f t="shared" si="267"/>
        <v>7 &lt;= length &lt;= 15</v>
      </c>
      <c r="V116">
        <v>0</v>
      </c>
      <c r="W116">
        <v>1</v>
      </c>
      <c r="X116">
        <v>0</v>
      </c>
      <c r="Y116">
        <v>0</v>
      </c>
      <c r="Z116">
        <v>0</v>
      </c>
      <c r="AA116" t="str">
        <f t="shared" si="268"/>
        <v>10 &lt;= length &lt;= 23</v>
      </c>
      <c r="AB116">
        <v>0</v>
      </c>
      <c r="AC116">
        <f t="shared" si="269"/>
        <v>0</v>
      </c>
      <c r="AD116">
        <v>0</v>
      </c>
      <c r="AE116">
        <f t="shared" si="269"/>
        <v>0</v>
      </c>
      <c r="AF116">
        <v>0</v>
      </c>
      <c r="AG116">
        <f t="shared" ref="AG116" si="470">ROUND(AF116*2,1)/2</f>
        <v>0</v>
      </c>
      <c r="AH116">
        <v>1</v>
      </c>
      <c r="AI116">
        <f t="shared" ref="AI116" si="471">ROUND(AH116*2,1)/2</f>
        <v>1</v>
      </c>
      <c r="AJ116">
        <v>1</v>
      </c>
      <c r="AK116">
        <f t="shared" ref="AK116" si="472">ROUND(AJ116*2,1)/2</f>
        <v>1</v>
      </c>
      <c r="AL116">
        <v>1</v>
      </c>
      <c r="AM116">
        <f t="shared" ref="AM116" si="473">ROUND(AL116*2,1)/2</f>
        <v>1</v>
      </c>
      <c r="AN116">
        <v>0</v>
      </c>
      <c r="AO116">
        <v>0</v>
      </c>
      <c r="AP116">
        <f t="shared" si="274"/>
        <v>0</v>
      </c>
      <c r="AQ116">
        <v>1</v>
      </c>
      <c r="AR116">
        <v>0</v>
      </c>
      <c r="AS116">
        <v>0</v>
      </c>
      <c r="AT116">
        <f t="shared" si="275"/>
        <v>0</v>
      </c>
      <c r="AU116">
        <v>0</v>
      </c>
      <c r="AV116">
        <v>1</v>
      </c>
      <c r="AW116" t="str">
        <f t="shared" si="276"/>
        <v>first_digit</v>
      </c>
      <c r="AX116">
        <v>0</v>
      </c>
      <c r="AY116">
        <v>1</v>
      </c>
      <c r="AZ116" t="str">
        <f t="shared" si="277"/>
        <v>second_digit</v>
      </c>
      <c r="BA116">
        <v>0</v>
      </c>
      <c r="BB116">
        <v>0</v>
      </c>
      <c r="BC116" t="str">
        <f t="shared" si="278"/>
        <v/>
      </c>
      <c r="BD116">
        <v>0</v>
      </c>
      <c r="BE116">
        <v>1</v>
      </c>
      <c r="BF116" t="str">
        <f t="shared" si="279"/>
        <v>last_digit</v>
      </c>
      <c r="BG116">
        <v>0</v>
      </c>
      <c r="BH116">
        <v>1</v>
      </c>
      <c r="BI116" t="str">
        <f t="shared" si="280"/>
        <v>second_last_digit</v>
      </c>
      <c r="BJ116">
        <v>0</v>
      </c>
      <c r="BK116">
        <v>1</v>
      </c>
      <c r="BL116" t="str">
        <f t="shared" si="281"/>
        <v>third_last_digit</v>
      </c>
    </row>
    <row r="117" spans="1:64" x14ac:dyDescent="0.25">
      <c r="A117">
        <v>114</v>
      </c>
      <c r="B117" t="s">
        <v>159</v>
      </c>
      <c r="C117">
        <v>0</v>
      </c>
      <c r="D117">
        <v>0</v>
      </c>
      <c r="E117">
        <v>0.54062962752855503</v>
      </c>
      <c r="F117">
        <v>0.45917642195790698</v>
      </c>
      <c r="G117">
        <v>1.93950513537382E-4</v>
      </c>
      <c r="H117">
        <v>0.6875</v>
      </c>
      <c r="I117">
        <v>0</v>
      </c>
      <c r="J117">
        <v>0</v>
      </c>
      <c r="K117">
        <v>0.3125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0</v>
      </c>
      <c r="R117">
        <v>1</v>
      </c>
      <c r="S117">
        <v>0</v>
      </c>
      <c r="T117">
        <v>0</v>
      </c>
      <c r="U117" t="str">
        <f t="shared" si="267"/>
        <v>15 &lt;= length &lt;= 30</v>
      </c>
      <c r="V117">
        <v>0</v>
      </c>
      <c r="W117">
        <v>1</v>
      </c>
      <c r="X117">
        <v>0</v>
      </c>
      <c r="Y117">
        <v>0</v>
      </c>
      <c r="Z117">
        <v>0</v>
      </c>
      <c r="AA117" t="str">
        <f t="shared" si="268"/>
        <v>10 &lt;= length &lt;= 23</v>
      </c>
      <c r="AB117">
        <v>0.75</v>
      </c>
      <c r="AC117">
        <f t="shared" si="269"/>
        <v>0.75</v>
      </c>
      <c r="AD117">
        <v>0.75</v>
      </c>
      <c r="AE117">
        <f t="shared" si="269"/>
        <v>0.75</v>
      </c>
      <c r="AF117">
        <v>0.75</v>
      </c>
      <c r="AG117">
        <f t="shared" ref="AG117" si="474">ROUND(AF117*2,1)/2</f>
        <v>0.75</v>
      </c>
      <c r="AH117">
        <v>0</v>
      </c>
      <c r="AI117">
        <f t="shared" ref="AI117" si="475">ROUND(AH117*2,1)/2</f>
        <v>0</v>
      </c>
      <c r="AJ117">
        <v>0</v>
      </c>
      <c r="AK117">
        <f t="shared" ref="AK117" si="476">ROUND(AJ117*2,1)/2</f>
        <v>0</v>
      </c>
      <c r="AL117">
        <v>0</v>
      </c>
      <c r="AM117">
        <f t="shared" ref="AM117" si="477">ROUND(AL117*2,1)/2</f>
        <v>0</v>
      </c>
      <c r="AN117">
        <v>2</v>
      </c>
      <c r="AO117">
        <v>0.125</v>
      </c>
      <c r="AP117">
        <f t="shared" si="274"/>
        <v>0.15</v>
      </c>
      <c r="AQ117">
        <v>4</v>
      </c>
      <c r="AR117">
        <v>4</v>
      </c>
      <c r="AS117">
        <v>0.25</v>
      </c>
      <c r="AT117">
        <f t="shared" si="275"/>
        <v>0.25</v>
      </c>
      <c r="AU117">
        <v>1</v>
      </c>
      <c r="AV117">
        <v>0</v>
      </c>
      <c r="AW117" t="str">
        <f t="shared" si="276"/>
        <v>first_ascii</v>
      </c>
      <c r="AX117">
        <v>1</v>
      </c>
      <c r="AY117">
        <v>0</v>
      </c>
      <c r="AZ117" t="str">
        <f t="shared" si="277"/>
        <v>second_ascii</v>
      </c>
      <c r="BA117">
        <v>0</v>
      </c>
      <c r="BB117">
        <v>0</v>
      </c>
      <c r="BC117" t="str">
        <f t="shared" si="278"/>
        <v/>
      </c>
      <c r="BD117">
        <v>1</v>
      </c>
      <c r="BE117">
        <v>0</v>
      </c>
      <c r="BF117" t="str">
        <f t="shared" si="279"/>
        <v>last_ascii</v>
      </c>
      <c r="BG117">
        <v>1</v>
      </c>
      <c r="BH117">
        <v>0</v>
      </c>
      <c r="BI117" t="str">
        <f t="shared" si="280"/>
        <v>second_last_ascii</v>
      </c>
      <c r="BJ117">
        <v>1</v>
      </c>
      <c r="BK117">
        <v>0</v>
      </c>
      <c r="BL117" t="str">
        <f t="shared" si="281"/>
        <v>third_last_ascii</v>
      </c>
    </row>
    <row r="118" spans="1:64" x14ac:dyDescent="0.25">
      <c r="A118">
        <v>115</v>
      </c>
      <c r="B118" t="s">
        <v>160</v>
      </c>
      <c r="C118">
        <v>1</v>
      </c>
      <c r="D118">
        <v>1</v>
      </c>
      <c r="E118">
        <v>2.71616257148046E-3</v>
      </c>
      <c r="F118">
        <v>0.99680341516564996</v>
      </c>
      <c r="G118">
        <v>4.8042226286919499E-4</v>
      </c>
      <c r="H118">
        <v>0.41666666666666702</v>
      </c>
      <c r="I118">
        <v>0.14583333333333301</v>
      </c>
      <c r="J118">
        <v>0.14583333333333301</v>
      </c>
      <c r="K118">
        <v>0.29166666666666702</v>
      </c>
      <c r="L118">
        <v>0</v>
      </c>
      <c r="M118">
        <v>0</v>
      </c>
      <c r="N118">
        <v>0</v>
      </c>
      <c r="O118">
        <v>48</v>
      </c>
      <c r="P118">
        <v>0</v>
      </c>
      <c r="Q118">
        <v>0</v>
      </c>
      <c r="R118">
        <v>0</v>
      </c>
      <c r="S118">
        <v>0</v>
      </c>
      <c r="T118">
        <v>1</v>
      </c>
      <c r="U118" t="str">
        <f t="shared" si="267"/>
        <v>45 &lt;= length</v>
      </c>
      <c r="V118">
        <v>0</v>
      </c>
      <c r="W118">
        <v>0</v>
      </c>
      <c r="X118">
        <v>0</v>
      </c>
      <c r="Y118">
        <v>0</v>
      </c>
      <c r="Z118">
        <v>1</v>
      </c>
      <c r="AA118" t="str">
        <f t="shared" si="268"/>
        <v>45 &lt;= length</v>
      </c>
      <c r="AB118">
        <v>0.33333333333333298</v>
      </c>
      <c r="AC118">
        <f t="shared" si="269"/>
        <v>0.35</v>
      </c>
      <c r="AD118">
        <v>0.33333333333333298</v>
      </c>
      <c r="AE118">
        <f t="shared" si="269"/>
        <v>0.35</v>
      </c>
      <c r="AF118">
        <v>0.8125</v>
      </c>
      <c r="AG118">
        <f t="shared" ref="AG118" si="478">ROUND(AF118*2,1)/2</f>
        <v>0.8</v>
      </c>
      <c r="AH118">
        <v>0.16666666666666699</v>
      </c>
      <c r="AI118">
        <f t="shared" ref="AI118" si="479">ROUND(AH118*2,1)/2</f>
        <v>0.15</v>
      </c>
      <c r="AJ118">
        <v>0.25</v>
      </c>
      <c r="AK118">
        <f t="shared" ref="AK118" si="480">ROUND(AJ118*2,1)/2</f>
        <v>0.25</v>
      </c>
      <c r="AL118">
        <v>0.27083333333333298</v>
      </c>
      <c r="AM118">
        <f t="shared" ref="AM118" si="481">ROUND(AL118*2,1)/2</f>
        <v>0.25</v>
      </c>
      <c r="AN118">
        <v>6</v>
      </c>
      <c r="AO118">
        <v>0.125</v>
      </c>
      <c r="AP118">
        <f t="shared" si="274"/>
        <v>0.15</v>
      </c>
      <c r="AQ118">
        <v>9</v>
      </c>
      <c r="AR118">
        <v>12</v>
      </c>
      <c r="AS118">
        <v>0.25</v>
      </c>
      <c r="AT118">
        <f t="shared" si="275"/>
        <v>0.25</v>
      </c>
      <c r="AU118">
        <v>0</v>
      </c>
      <c r="AV118">
        <v>1</v>
      </c>
      <c r="AW118" t="str">
        <f t="shared" si="276"/>
        <v>first_digit</v>
      </c>
      <c r="AX118">
        <v>0</v>
      </c>
      <c r="AY118">
        <v>1</v>
      </c>
      <c r="AZ118" t="str">
        <f t="shared" si="277"/>
        <v>second_digit</v>
      </c>
      <c r="BA118">
        <v>0</v>
      </c>
      <c r="BB118">
        <v>1</v>
      </c>
      <c r="BC118" t="str">
        <f t="shared" si="278"/>
        <v>third_digit</v>
      </c>
      <c r="BD118">
        <v>1</v>
      </c>
      <c r="BE118">
        <v>0</v>
      </c>
      <c r="BF118" t="str">
        <f t="shared" si="279"/>
        <v>last_ascii</v>
      </c>
      <c r="BG118">
        <v>1</v>
      </c>
      <c r="BH118">
        <v>0</v>
      </c>
      <c r="BI118" t="str">
        <f t="shared" si="280"/>
        <v>second_last_ascii</v>
      </c>
      <c r="BJ118">
        <v>1</v>
      </c>
      <c r="BK118">
        <v>0</v>
      </c>
      <c r="BL118" t="str">
        <f t="shared" si="281"/>
        <v>third_last_ascii</v>
      </c>
    </row>
    <row r="119" spans="1:64" x14ac:dyDescent="0.25">
      <c r="A119">
        <v>116</v>
      </c>
      <c r="B119" t="s">
        <v>161</v>
      </c>
      <c r="C119">
        <v>2</v>
      </c>
      <c r="D119">
        <v>2</v>
      </c>
      <c r="E119">
        <v>1.3215123218786499E-4</v>
      </c>
      <c r="F119">
        <v>1.7757078850365701E-2</v>
      </c>
      <c r="G119">
        <v>0.98211076991744595</v>
      </c>
      <c r="H119">
        <v>0</v>
      </c>
      <c r="I119">
        <v>0.76923076923076905</v>
      </c>
      <c r="J119">
        <v>7.69230769230769E-2</v>
      </c>
      <c r="K119">
        <v>0.15384615384615399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  <c r="U119" t="str">
        <f t="shared" si="267"/>
        <v>7 &lt;= length &lt;= 15</v>
      </c>
      <c r="V119">
        <v>0</v>
      </c>
      <c r="W119">
        <v>1</v>
      </c>
      <c r="X119">
        <v>0</v>
      </c>
      <c r="Y119">
        <v>0</v>
      </c>
      <c r="Z119">
        <v>0</v>
      </c>
      <c r="AA119" t="str">
        <f t="shared" si="268"/>
        <v>10 &lt;= length &lt;= 23</v>
      </c>
      <c r="AB119">
        <v>0</v>
      </c>
      <c r="AC119">
        <f t="shared" si="269"/>
        <v>0</v>
      </c>
      <c r="AD119">
        <v>0</v>
      </c>
      <c r="AE119">
        <f t="shared" si="269"/>
        <v>0</v>
      </c>
      <c r="AF119">
        <v>0</v>
      </c>
      <c r="AG119">
        <f t="shared" ref="AG119" si="482">ROUND(AF119*2,1)/2</f>
        <v>0</v>
      </c>
      <c r="AH119">
        <v>1</v>
      </c>
      <c r="AI119">
        <f t="shared" ref="AI119" si="483">ROUND(AH119*2,1)/2</f>
        <v>1</v>
      </c>
      <c r="AJ119">
        <v>1</v>
      </c>
      <c r="AK119">
        <f t="shared" ref="AK119" si="484">ROUND(AJ119*2,1)/2</f>
        <v>1</v>
      </c>
      <c r="AL119">
        <v>1</v>
      </c>
      <c r="AM119">
        <f t="shared" ref="AM119" si="485">ROUND(AL119*2,1)/2</f>
        <v>1</v>
      </c>
      <c r="AN119">
        <v>0</v>
      </c>
      <c r="AO119">
        <v>0</v>
      </c>
      <c r="AP119">
        <f t="shared" si="274"/>
        <v>0</v>
      </c>
      <c r="AQ119">
        <v>3</v>
      </c>
      <c r="AR119">
        <v>0</v>
      </c>
      <c r="AS119">
        <v>0</v>
      </c>
      <c r="AT119">
        <f t="shared" si="275"/>
        <v>0</v>
      </c>
      <c r="AU119">
        <v>0</v>
      </c>
      <c r="AV119">
        <v>1</v>
      </c>
      <c r="AW119" t="str">
        <f t="shared" si="276"/>
        <v>first_digit</v>
      </c>
      <c r="AX119">
        <v>0</v>
      </c>
      <c r="AY119">
        <v>1</v>
      </c>
      <c r="AZ119" t="str">
        <f t="shared" si="277"/>
        <v>second_digit</v>
      </c>
      <c r="BA119">
        <v>0</v>
      </c>
      <c r="BB119">
        <v>0</v>
      </c>
      <c r="BC119" t="str">
        <f t="shared" si="278"/>
        <v/>
      </c>
      <c r="BD119">
        <v>0</v>
      </c>
      <c r="BE119">
        <v>1</v>
      </c>
      <c r="BF119" t="str">
        <f t="shared" si="279"/>
        <v>last_digit</v>
      </c>
      <c r="BG119">
        <v>0</v>
      </c>
      <c r="BH119">
        <v>1</v>
      </c>
      <c r="BI119" t="str">
        <f t="shared" si="280"/>
        <v>second_last_digit</v>
      </c>
      <c r="BJ119">
        <v>0</v>
      </c>
      <c r="BK119">
        <v>1</v>
      </c>
      <c r="BL119" t="str">
        <f t="shared" si="281"/>
        <v>third_last_digit</v>
      </c>
    </row>
    <row r="120" spans="1:64" x14ac:dyDescent="0.25">
      <c r="A120">
        <v>117</v>
      </c>
      <c r="B120" t="s">
        <v>162</v>
      </c>
      <c r="C120">
        <v>0</v>
      </c>
      <c r="D120">
        <v>1</v>
      </c>
      <c r="E120">
        <v>0.33747810074256002</v>
      </c>
      <c r="F120">
        <v>0.66237245168568104</v>
      </c>
      <c r="G120">
        <v>1.49447571759416E-4</v>
      </c>
      <c r="H120">
        <v>0.625</v>
      </c>
      <c r="I120">
        <v>0</v>
      </c>
      <c r="J120">
        <v>0</v>
      </c>
      <c r="K120">
        <v>0.375</v>
      </c>
      <c r="L120">
        <v>0</v>
      </c>
      <c r="M120">
        <v>0</v>
      </c>
      <c r="N120">
        <v>0</v>
      </c>
      <c r="O120">
        <v>16</v>
      </c>
      <c r="P120">
        <v>0</v>
      </c>
      <c r="Q120">
        <v>0</v>
      </c>
      <c r="R120">
        <v>1</v>
      </c>
      <c r="S120">
        <v>0</v>
      </c>
      <c r="T120">
        <v>0</v>
      </c>
      <c r="U120" t="str">
        <f t="shared" si="267"/>
        <v>15 &lt;= length &lt;= 30</v>
      </c>
      <c r="V120">
        <v>0</v>
      </c>
      <c r="W120">
        <v>1</v>
      </c>
      <c r="X120">
        <v>0</v>
      </c>
      <c r="Y120">
        <v>0</v>
      </c>
      <c r="Z120">
        <v>0</v>
      </c>
      <c r="AA120" t="str">
        <f t="shared" si="268"/>
        <v>10 &lt;= length &lt;= 23</v>
      </c>
      <c r="AB120">
        <v>0.75</v>
      </c>
      <c r="AC120">
        <f t="shared" si="269"/>
        <v>0.75</v>
      </c>
      <c r="AD120">
        <v>0.75</v>
      </c>
      <c r="AE120">
        <f t="shared" si="269"/>
        <v>0.75</v>
      </c>
      <c r="AF120">
        <v>0.75</v>
      </c>
      <c r="AG120">
        <f t="shared" ref="AG120" si="486">ROUND(AF120*2,1)/2</f>
        <v>0.75</v>
      </c>
      <c r="AH120">
        <v>0</v>
      </c>
      <c r="AI120">
        <f t="shared" ref="AI120" si="487">ROUND(AH120*2,1)/2</f>
        <v>0</v>
      </c>
      <c r="AJ120">
        <v>0</v>
      </c>
      <c r="AK120">
        <f t="shared" ref="AK120" si="488">ROUND(AJ120*2,1)/2</f>
        <v>0</v>
      </c>
      <c r="AL120">
        <v>0</v>
      </c>
      <c r="AM120">
        <f t="shared" ref="AM120" si="489">ROUND(AL120*2,1)/2</f>
        <v>0</v>
      </c>
      <c r="AN120">
        <v>3</v>
      </c>
      <c r="AO120">
        <v>0.1875</v>
      </c>
      <c r="AP120">
        <f t="shared" si="274"/>
        <v>0.2</v>
      </c>
      <c r="AQ120">
        <v>4</v>
      </c>
      <c r="AR120">
        <v>4</v>
      </c>
      <c r="AS120">
        <v>0.25</v>
      </c>
      <c r="AT120">
        <f t="shared" si="275"/>
        <v>0.25</v>
      </c>
      <c r="AU120">
        <v>1</v>
      </c>
      <c r="AV120">
        <v>0</v>
      </c>
      <c r="AW120" t="str">
        <f t="shared" si="276"/>
        <v>first_ascii</v>
      </c>
      <c r="AX120">
        <v>1</v>
      </c>
      <c r="AY120">
        <v>0</v>
      </c>
      <c r="AZ120" t="str">
        <f t="shared" si="277"/>
        <v>second_ascii</v>
      </c>
      <c r="BA120">
        <v>0</v>
      </c>
      <c r="BB120">
        <v>0</v>
      </c>
      <c r="BC120" t="str">
        <f t="shared" si="278"/>
        <v/>
      </c>
      <c r="BD120">
        <v>1</v>
      </c>
      <c r="BE120">
        <v>0</v>
      </c>
      <c r="BF120" t="str">
        <f t="shared" si="279"/>
        <v>last_ascii</v>
      </c>
      <c r="BG120">
        <v>1</v>
      </c>
      <c r="BH120">
        <v>0</v>
      </c>
      <c r="BI120" t="str">
        <f t="shared" si="280"/>
        <v>second_last_ascii</v>
      </c>
      <c r="BJ120">
        <v>1</v>
      </c>
      <c r="BK120">
        <v>0</v>
      </c>
      <c r="BL120" t="str">
        <f t="shared" si="281"/>
        <v>third_last_ascii</v>
      </c>
    </row>
    <row r="121" spans="1:64" x14ac:dyDescent="0.25">
      <c r="A121">
        <v>118</v>
      </c>
      <c r="B121" t="s">
        <v>163</v>
      </c>
      <c r="C121">
        <v>1</v>
      </c>
      <c r="D121">
        <v>1</v>
      </c>
      <c r="E121">
        <v>2.0319333082220599E-3</v>
      </c>
      <c r="F121">
        <v>0.99703895132463904</v>
      </c>
      <c r="G121">
        <v>9.2911536713933597E-4</v>
      </c>
      <c r="H121">
        <v>0.42372881355932202</v>
      </c>
      <c r="I121">
        <v>0.186440677966102</v>
      </c>
      <c r="J121">
        <v>8.4745762711864403E-2</v>
      </c>
      <c r="K121">
        <v>0.305084745762712</v>
      </c>
      <c r="L121">
        <v>0</v>
      </c>
      <c r="M121">
        <v>0</v>
      </c>
      <c r="N121">
        <v>0</v>
      </c>
      <c r="O121">
        <v>59</v>
      </c>
      <c r="P121">
        <v>0</v>
      </c>
      <c r="Q121">
        <v>0</v>
      </c>
      <c r="R121">
        <v>0</v>
      </c>
      <c r="S121">
        <v>0</v>
      </c>
      <c r="T121">
        <v>1</v>
      </c>
      <c r="U121" t="str">
        <f t="shared" si="267"/>
        <v>45 &lt;= length</v>
      </c>
      <c r="V121">
        <v>0</v>
      </c>
      <c r="W121">
        <v>0</v>
      </c>
      <c r="X121">
        <v>0</v>
      </c>
      <c r="Y121">
        <v>0</v>
      </c>
      <c r="Z121">
        <v>1</v>
      </c>
      <c r="AA121" t="str">
        <f t="shared" si="268"/>
        <v>45 &lt;= length</v>
      </c>
      <c r="AB121">
        <v>0.38983050847457601</v>
      </c>
      <c r="AC121">
        <f t="shared" si="269"/>
        <v>0.4</v>
      </c>
      <c r="AD121">
        <v>0.40677966101694901</v>
      </c>
      <c r="AE121">
        <f t="shared" si="269"/>
        <v>0.4</v>
      </c>
      <c r="AF121">
        <v>0.79661016949152497</v>
      </c>
      <c r="AG121">
        <f t="shared" ref="AG121" si="490">ROUND(AF121*2,1)/2</f>
        <v>0.8</v>
      </c>
      <c r="AH121">
        <v>0.186440677966102</v>
      </c>
      <c r="AI121">
        <f t="shared" ref="AI121" si="491">ROUND(AH121*2,1)/2</f>
        <v>0.2</v>
      </c>
      <c r="AJ121">
        <v>0.20338983050847501</v>
      </c>
      <c r="AK121">
        <f t="shared" ref="AK121" si="492">ROUND(AJ121*2,1)/2</f>
        <v>0.2</v>
      </c>
      <c r="AL121">
        <v>0.338983050847458</v>
      </c>
      <c r="AM121">
        <f t="shared" ref="AM121" si="493">ROUND(AL121*2,1)/2</f>
        <v>0.35</v>
      </c>
      <c r="AN121">
        <v>8</v>
      </c>
      <c r="AO121">
        <v>0.13559322033898299</v>
      </c>
      <c r="AP121">
        <f t="shared" si="274"/>
        <v>0.15</v>
      </c>
      <c r="AQ121">
        <v>11</v>
      </c>
      <c r="AR121">
        <v>8</v>
      </c>
      <c r="AS121">
        <v>0.13559322033898299</v>
      </c>
      <c r="AT121">
        <f t="shared" si="275"/>
        <v>0.15</v>
      </c>
      <c r="AU121">
        <v>0</v>
      </c>
      <c r="AV121">
        <v>1</v>
      </c>
      <c r="AW121" t="str">
        <f t="shared" si="276"/>
        <v>first_digit</v>
      </c>
      <c r="AX121">
        <v>0</v>
      </c>
      <c r="AY121">
        <v>1</v>
      </c>
      <c r="AZ121" t="str">
        <f t="shared" si="277"/>
        <v>second_digit</v>
      </c>
      <c r="BA121">
        <v>0</v>
      </c>
      <c r="BB121">
        <v>1</v>
      </c>
      <c r="BC121" t="str">
        <f t="shared" si="278"/>
        <v>third_digit</v>
      </c>
      <c r="BD121">
        <v>1</v>
      </c>
      <c r="BE121">
        <v>0</v>
      </c>
      <c r="BF121" t="str">
        <f t="shared" si="279"/>
        <v>last_ascii</v>
      </c>
      <c r="BG121">
        <v>1</v>
      </c>
      <c r="BH121">
        <v>0</v>
      </c>
      <c r="BI121" t="str">
        <f t="shared" si="280"/>
        <v>second_last_ascii</v>
      </c>
      <c r="BJ121">
        <v>1</v>
      </c>
      <c r="BK121">
        <v>0</v>
      </c>
      <c r="BL121" t="str">
        <f t="shared" si="281"/>
        <v>third_last_ascii</v>
      </c>
    </row>
    <row r="122" spans="1:64" x14ac:dyDescent="0.25">
      <c r="A122">
        <v>119</v>
      </c>
      <c r="B122" t="s">
        <v>164</v>
      </c>
      <c r="C122">
        <v>2</v>
      </c>
      <c r="D122">
        <v>2</v>
      </c>
      <c r="E122">
        <v>1.2973765113384199E-4</v>
      </c>
      <c r="F122">
        <v>1.2901207565648099E-2</v>
      </c>
      <c r="G122">
        <v>0.98696905478321795</v>
      </c>
      <c r="H122">
        <v>0</v>
      </c>
      <c r="I122">
        <v>0.8</v>
      </c>
      <c r="J122">
        <v>0</v>
      </c>
      <c r="K122">
        <v>0.2</v>
      </c>
      <c r="L122">
        <v>0</v>
      </c>
      <c r="M122">
        <v>0</v>
      </c>
      <c r="N122">
        <v>0</v>
      </c>
      <c r="O122">
        <v>10</v>
      </c>
      <c r="P122">
        <v>0</v>
      </c>
      <c r="Q122">
        <v>1</v>
      </c>
      <c r="R122">
        <v>0</v>
      </c>
      <c r="S122">
        <v>0</v>
      </c>
      <c r="T122">
        <v>0</v>
      </c>
      <c r="U122" t="str">
        <f t="shared" si="267"/>
        <v>7 &lt;= length &lt;= 15</v>
      </c>
      <c r="V122">
        <v>0</v>
      </c>
      <c r="W122">
        <v>1</v>
      </c>
      <c r="X122">
        <v>0</v>
      </c>
      <c r="Y122">
        <v>0</v>
      </c>
      <c r="Z122">
        <v>0</v>
      </c>
      <c r="AA122" t="str">
        <f t="shared" si="268"/>
        <v>10 &lt;= length &lt;= 23</v>
      </c>
      <c r="AB122">
        <v>0</v>
      </c>
      <c r="AC122">
        <f t="shared" si="269"/>
        <v>0</v>
      </c>
      <c r="AD122">
        <v>0</v>
      </c>
      <c r="AE122">
        <f t="shared" si="269"/>
        <v>0</v>
      </c>
      <c r="AF122">
        <v>0</v>
      </c>
      <c r="AG122">
        <f t="shared" ref="AG122" si="494">ROUND(AF122*2,1)/2</f>
        <v>0</v>
      </c>
      <c r="AH122">
        <v>1</v>
      </c>
      <c r="AI122">
        <f t="shared" ref="AI122" si="495">ROUND(AH122*2,1)/2</f>
        <v>1</v>
      </c>
      <c r="AJ122">
        <v>1</v>
      </c>
      <c r="AK122">
        <f t="shared" ref="AK122" si="496">ROUND(AJ122*2,1)/2</f>
        <v>1</v>
      </c>
      <c r="AL122">
        <v>1</v>
      </c>
      <c r="AM122">
        <f t="shared" ref="AM122" si="497">ROUND(AL122*2,1)/2</f>
        <v>1</v>
      </c>
      <c r="AN122">
        <v>0</v>
      </c>
      <c r="AO122">
        <v>0</v>
      </c>
      <c r="AP122">
        <f t="shared" si="274"/>
        <v>0</v>
      </c>
      <c r="AQ122">
        <v>2</v>
      </c>
      <c r="AR122">
        <v>0</v>
      </c>
      <c r="AS122">
        <v>0</v>
      </c>
      <c r="AT122">
        <f t="shared" si="275"/>
        <v>0</v>
      </c>
      <c r="AU122">
        <v>0</v>
      </c>
      <c r="AV122">
        <v>1</v>
      </c>
      <c r="AW122" t="str">
        <f t="shared" si="276"/>
        <v>first_digit</v>
      </c>
      <c r="AX122">
        <v>0</v>
      </c>
      <c r="AY122">
        <v>1</v>
      </c>
      <c r="AZ122" t="str">
        <f t="shared" si="277"/>
        <v>second_digit</v>
      </c>
      <c r="BA122">
        <v>0</v>
      </c>
      <c r="BB122">
        <v>1</v>
      </c>
      <c r="BC122" t="str">
        <f t="shared" si="278"/>
        <v>third_digit</v>
      </c>
      <c r="BD122">
        <v>0</v>
      </c>
      <c r="BE122">
        <v>0</v>
      </c>
      <c r="BF122" t="str">
        <f t="shared" si="279"/>
        <v/>
      </c>
      <c r="BG122">
        <v>0</v>
      </c>
      <c r="BH122">
        <v>1</v>
      </c>
      <c r="BI122" t="str">
        <f t="shared" si="280"/>
        <v>second_last_digit</v>
      </c>
      <c r="BJ122">
        <v>0</v>
      </c>
      <c r="BK122">
        <v>1</v>
      </c>
      <c r="BL122" t="str">
        <f t="shared" si="281"/>
        <v>third_last_digit</v>
      </c>
    </row>
    <row r="123" spans="1:64" x14ac:dyDescent="0.25">
      <c r="A123">
        <v>120</v>
      </c>
      <c r="B123" t="s">
        <v>165</v>
      </c>
      <c r="C123">
        <v>0</v>
      </c>
      <c r="D123">
        <v>0</v>
      </c>
      <c r="E123">
        <v>0.68598594927549095</v>
      </c>
      <c r="F123">
        <v>0.31381050674064798</v>
      </c>
      <c r="G123">
        <v>2.03543983861719E-4</v>
      </c>
      <c r="H123">
        <v>0.71428571428571397</v>
      </c>
      <c r="I123">
        <v>0</v>
      </c>
      <c r="J123">
        <v>0</v>
      </c>
      <c r="K123">
        <v>0.28571428571428598</v>
      </c>
      <c r="L123">
        <v>0</v>
      </c>
      <c r="M123">
        <v>0</v>
      </c>
      <c r="N123">
        <v>0</v>
      </c>
      <c r="O123">
        <v>14</v>
      </c>
      <c r="P123">
        <v>0</v>
      </c>
      <c r="Q123">
        <v>1</v>
      </c>
      <c r="R123">
        <v>0</v>
      </c>
      <c r="S123">
        <v>0</v>
      </c>
      <c r="T123">
        <v>0</v>
      </c>
      <c r="U123" t="str">
        <f t="shared" si="267"/>
        <v>7 &lt;= length &lt;= 15</v>
      </c>
      <c r="V123">
        <v>0</v>
      </c>
      <c r="W123">
        <v>1</v>
      </c>
      <c r="X123">
        <v>0</v>
      </c>
      <c r="Y123">
        <v>0</v>
      </c>
      <c r="Z123">
        <v>0</v>
      </c>
      <c r="AA123" t="str">
        <f t="shared" si="268"/>
        <v>10 &lt;= length &lt;= 23</v>
      </c>
      <c r="AB123">
        <v>0.92857142857142905</v>
      </c>
      <c r="AC123">
        <f t="shared" si="269"/>
        <v>0.95</v>
      </c>
      <c r="AD123">
        <v>0.92857142857142905</v>
      </c>
      <c r="AE123">
        <f t="shared" si="269"/>
        <v>0.95</v>
      </c>
      <c r="AF123">
        <v>0.92857142857142905</v>
      </c>
      <c r="AG123">
        <f t="shared" ref="AG123" si="498">ROUND(AF123*2,1)/2</f>
        <v>0.95</v>
      </c>
      <c r="AH123">
        <v>0</v>
      </c>
      <c r="AI123">
        <f t="shared" ref="AI123" si="499">ROUND(AH123*2,1)/2</f>
        <v>0</v>
      </c>
      <c r="AJ123">
        <v>0</v>
      </c>
      <c r="AK123">
        <f t="shared" ref="AK123" si="500">ROUND(AJ123*2,1)/2</f>
        <v>0</v>
      </c>
      <c r="AL123">
        <v>0</v>
      </c>
      <c r="AM123">
        <f t="shared" ref="AM123" si="501">ROUND(AL123*2,1)/2</f>
        <v>0</v>
      </c>
      <c r="AN123">
        <v>2</v>
      </c>
      <c r="AO123">
        <v>0.14285714285714299</v>
      </c>
      <c r="AP123">
        <f t="shared" si="274"/>
        <v>0.15</v>
      </c>
      <c r="AQ123">
        <v>3</v>
      </c>
      <c r="AR123">
        <v>3</v>
      </c>
      <c r="AS123">
        <v>0.214285714285714</v>
      </c>
      <c r="AT123">
        <f t="shared" si="275"/>
        <v>0.2</v>
      </c>
      <c r="AU123">
        <v>1</v>
      </c>
      <c r="AV123">
        <v>0</v>
      </c>
      <c r="AW123" t="str">
        <f t="shared" si="276"/>
        <v>first_ascii</v>
      </c>
      <c r="AX123">
        <v>1</v>
      </c>
      <c r="AY123">
        <v>0</v>
      </c>
      <c r="AZ123" t="str">
        <f t="shared" si="277"/>
        <v>second_ascii</v>
      </c>
      <c r="BA123">
        <v>1</v>
      </c>
      <c r="BB123">
        <v>0</v>
      </c>
      <c r="BC123" t="str">
        <f t="shared" si="278"/>
        <v>third_ascii</v>
      </c>
      <c r="BD123">
        <v>1</v>
      </c>
      <c r="BE123">
        <v>0</v>
      </c>
      <c r="BF123" t="str">
        <f t="shared" si="279"/>
        <v>last_ascii</v>
      </c>
      <c r="BG123">
        <v>1</v>
      </c>
      <c r="BH123">
        <v>0</v>
      </c>
      <c r="BI123" t="str">
        <f t="shared" si="280"/>
        <v>second_last_ascii</v>
      </c>
      <c r="BJ123">
        <v>1</v>
      </c>
      <c r="BK123">
        <v>0</v>
      </c>
      <c r="BL123" t="str">
        <f t="shared" si="281"/>
        <v>third_last_ascii</v>
      </c>
    </row>
    <row r="124" spans="1:64" x14ac:dyDescent="0.25">
      <c r="A124">
        <v>121</v>
      </c>
      <c r="B124" t="s">
        <v>166</v>
      </c>
      <c r="C124">
        <v>1</v>
      </c>
      <c r="D124">
        <v>1</v>
      </c>
      <c r="E124">
        <v>1.70130336080711E-3</v>
      </c>
      <c r="F124">
        <v>0.99800872771833204</v>
      </c>
      <c r="G124">
        <v>2.8996892086106599E-4</v>
      </c>
      <c r="H124">
        <v>0.49019607843137297</v>
      </c>
      <c r="I124">
        <v>9.8039215686274495E-2</v>
      </c>
      <c r="J124">
        <v>5.8823529411764698E-2</v>
      </c>
      <c r="K124">
        <v>0.35294117647058798</v>
      </c>
      <c r="L124">
        <v>0</v>
      </c>
      <c r="M124">
        <v>0</v>
      </c>
      <c r="N124">
        <v>0</v>
      </c>
      <c r="O124">
        <v>51</v>
      </c>
      <c r="P124">
        <v>0</v>
      </c>
      <c r="Q124">
        <v>0</v>
      </c>
      <c r="R124">
        <v>0</v>
      </c>
      <c r="S124">
        <v>0</v>
      </c>
      <c r="T124">
        <v>1</v>
      </c>
      <c r="U124" t="str">
        <f t="shared" si="267"/>
        <v>45 &lt;= length</v>
      </c>
      <c r="V124">
        <v>0</v>
      </c>
      <c r="W124">
        <v>0</v>
      </c>
      <c r="X124">
        <v>0</v>
      </c>
      <c r="Y124">
        <v>0</v>
      </c>
      <c r="Z124">
        <v>1</v>
      </c>
      <c r="AA124" t="str">
        <f t="shared" si="268"/>
        <v>45 &lt;= length</v>
      </c>
      <c r="AB124">
        <v>0.50980392156862697</v>
      </c>
      <c r="AC124">
        <f t="shared" si="269"/>
        <v>0.5</v>
      </c>
      <c r="AD124">
        <v>0.52941176470588203</v>
      </c>
      <c r="AE124">
        <f t="shared" si="269"/>
        <v>0.55000000000000004</v>
      </c>
      <c r="AF124">
        <v>0.82352941176470595</v>
      </c>
      <c r="AG124">
        <f t="shared" ref="AG124" si="502">ROUND(AF124*2,1)/2</f>
        <v>0.8</v>
      </c>
      <c r="AH124">
        <v>0.15686274509803899</v>
      </c>
      <c r="AI124">
        <f t="shared" ref="AI124" si="503">ROUND(AH124*2,1)/2</f>
        <v>0.15</v>
      </c>
      <c r="AJ124">
        <v>0.21568627450980399</v>
      </c>
      <c r="AK124">
        <f t="shared" ref="AK124" si="504">ROUND(AJ124*2,1)/2</f>
        <v>0.2</v>
      </c>
      <c r="AL124">
        <v>0.23529411764705899</v>
      </c>
      <c r="AM124">
        <f t="shared" ref="AM124" si="505">ROUND(AL124*2,1)/2</f>
        <v>0.25</v>
      </c>
      <c r="AN124">
        <v>8</v>
      </c>
      <c r="AO124">
        <v>0.15686274509803899</v>
      </c>
      <c r="AP124">
        <f t="shared" si="274"/>
        <v>0.15</v>
      </c>
      <c r="AQ124">
        <v>11</v>
      </c>
      <c r="AR124">
        <v>10</v>
      </c>
      <c r="AS124">
        <v>0.19607843137254899</v>
      </c>
      <c r="AT124">
        <f t="shared" si="275"/>
        <v>0.2</v>
      </c>
      <c r="AU124">
        <v>0</v>
      </c>
      <c r="AV124">
        <v>1</v>
      </c>
      <c r="AW124" t="str">
        <f t="shared" si="276"/>
        <v>first_digit</v>
      </c>
      <c r="AX124">
        <v>0</v>
      </c>
      <c r="AY124">
        <v>1</v>
      </c>
      <c r="AZ124" t="str">
        <f t="shared" si="277"/>
        <v>second_digit</v>
      </c>
      <c r="BA124">
        <v>0</v>
      </c>
      <c r="BB124">
        <v>0</v>
      </c>
      <c r="BC124" t="str">
        <f t="shared" si="278"/>
        <v/>
      </c>
      <c r="BD124">
        <v>1</v>
      </c>
      <c r="BE124">
        <v>0</v>
      </c>
      <c r="BF124" t="str">
        <f t="shared" si="279"/>
        <v>last_ascii</v>
      </c>
      <c r="BG124">
        <v>1</v>
      </c>
      <c r="BH124">
        <v>0</v>
      </c>
      <c r="BI124" t="str">
        <f t="shared" si="280"/>
        <v>second_last_ascii</v>
      </c>
      <c r="BJ124">
        <v>1</v>
      </c>
      <c r="BK124">
        <v>0</v>
      </c>
      <c r="BL124" t="str">
        <f t="shared" si="281"/>
        <v>third_last_ascii</v>
      </c>
    </row>
    <row r="125" spans="1:64" x14ac:dyDescent="0.25">
      <c r="A125">
        <v>122</v>
      </c>
      <c r="B125" t="s">
        <v>167</v>
      </c>
      <c r="C125">
        <v>2</v>
      </c>
      <c r="D125">
        <v>2</v>
      </c>
      <c r="E125">
        <v>1.9927202738191001E-4</v>
      </c>
      <c r="F125">
        <v>2.2036024163963001E-2</v>
      </c>
      <c r="G125">
        <v>0.97776470380865499</v>
      </c>
      <c r="H125">
        <v>0</v>
      </c>
      <c r="I125">
        <v>0.66666666666666696</v>
      </c>
      <c r="J125">
        <v>0.133333333333333</v>
      </c>
      <c r="K125">
        <v>0.2</v>
      </c>
      <c r="L125">
        <v>0</v>
      </c>
      <c r="M125">
        <v>0</v>
      </c>
      <c r="N125">
        <v>0</v>
      </c>
      <c r="O125">
        <v>15</v>
      </c>
      <c r="P125">
        <v>0</v>
      </c>
      <c r="Q125">
        <v>0</v>
      </c>
      <c r="R125">
        <v>1</v>
      </c>
      <c r="S125">
        <v>0</v>
      </c>
      <c r="T125">
        <v>0</v>
      </c>
      <c r="U125" t="str">
        <f t="shared" si="267"/>
        <v>15 &lt;= length &lt;= 30</v>
      </c>
      <c r="V125">
        <v>0</v>
      </c>
      <c r="W125">
        <v>1</v>
      </c>
      <c r="X125">
        <v>0</v>
      </c>
      <c r="Y125">
        <v>0</v>
      </c>
      <c r="Z125">
        <v>0</v>
      </c>
      <c r="AA125" t="str">
        <f t="shared" si="268"/>
        <v>10 &lt;= length &lt;= 23</v>
      </c>
      <c r="AB125">
        <v>0</v>
      </c>
      <c r="AC125">
        <f t="shared" si="269"/>
        <v>0</v>
      </c>
      <c r="AD125">
        <v>0</v>
      </c>
      <c r="AE125">
        <f t="shared" si="269"/>
        <v>0</v>
      </c>
      <c r="AF125">
        <v>0</v>
      </c>
      <c r="AG125">
        <f t="shared" ref="AG125" si="506">ROUND(AF125*2,1)/2</f>
        <v>0</v>
      </c>
      <c r="AH125">
        <v>0.93333333333333302</v>
      </c>
      <c r="AI125">
        <f t="shared" ref="AI125" si="507">ROUND(AH125*2,1)/2</f>
        <v>0.95</v>
      </c>
      <c r="AJ125">
        <v>0.93333333333333302</v>
      </c>
      <c r="AK125">
        <f t="shared" ref="AK125" si="508">ROUND(AJ125*2,1)/2</f>
        <v>0.95</v>
      </c>
      <c r="AL125">
        <v>0.93333333333333302</v>
      </c>
      <c r="AM125">
        <f t="shared" ref="AM125" si="509">ROUND(AL125*2,1)/2</f>
        <v>0.95</v>
      </c>
      <c r="AN125">
        <v>0</v>
      </c>
      <c r="AO125">
        <v>0</v>
      </c>
      <c r="AP125">
        <f t="shared" si="274"/>
        <v>0</v>
      </c>
      <c r="AQ125">
        <v>4</v>
      </c>
      <c r="AR125">
        <v>0</v>
      </c>
      <c r="AS125">
        <v>0</v>
      </c>
      <c r="AT125">
        <f t="shared" si="275"/>
        <v>0</v>
      </c>
      <c r="AU125">
        <v>0</v>
      </c>
      <c r="AV125">
        <v>0</v>
      </c>
      <c r="AW125" t="str">
        <f t="shared" si="276"/>
        <v/>
      </c>
      <c r="AX125">
        <v>0</v>
      </c>
      <c r="AY125">
        <v>1</v>
      </c>
      <c r="AZ125" t="str">
        <f t="shared" si="277"/>
        <v>second_digit</v>
      </c>
      <c r="BA125">
        <v>0</v>
      </c>
      <c r="BB125">
        <v>1</v>
      </c>
      <c r="BC125" t="str">
        <f t="shared" si="278"/>
        <v>third_digit</v>
      </c>
      <c r="BD125">
        <v>0</v>
      </c>
      <c r="BE125">
        <v>1</v>
      </c>
      <c r="BF125" t="str">
        <f t="shared" si="279"/>
        <v>last_digit</v>
      </c>
      <c r="BG125">
        <v>0</v>
      </c>
      <c r="BH125">
        <v>1</v>
      </c>
      <c r="BI125" t="str">
        <f t="shared" si="280"/>
        <v>second_last_digit</v>
      </c>
      <c r="BJ125">
        <v>0</v>
      </c>
      <c r="BK125">
        <v>1</v>
      </c>
      <c r="BL125" t="str">
        <f t="shared" si="281"/>
        <v>third_last_digit</v>
      </c>
    </row>
    <row r="126" spans="1:64" x14ac:dyDescent="0.25">
      <c r="A126">
        <v>123</v>
      </c>
      <c r="B126" t="s">
        <v>168</v>
      </c>
      <c r="C126">
        <v>0</v>
      </c>
      <c r="D126">
        <v>0</v>
      </c>
      <c r="E126">
        <v>0.68018921064563798</v>
      </c>
      <c r="F126">
        <v>0.31951468150638301</v>
      </c>
      <c r="G126">
        <v>2.9610784797835202E-4</v>
      </c>
      <c r="H126">
        <v>0.77272727272727304</v>
      </c>
      <c r="I126">
        <v>0</v>
      </c>
      <c r="J126">
        <v>0</v>
      </c>
      <c r="K126">
        <v>0.22727272727272699</v>
      </c>
      <c r="L126">
        <v>0</v>
      </c>
      <c r="M126">
        <v>0</v>
      </c>
      <c r="N126">
        <v>0</v>
      </c>
      <c r="O126">
        <v>22</v>
      </c>
      <c r="P126">
        <v>0</v>
      </c>
      <c r="Q126">
        <v>0</v>
      </c>
      <c r="R126">
        <v>1</v>
      </c>
      <c r="S126">
        <v>0</v>
      </c>
      <c r="T126">
        <v>0</v>
      </c>
      <c r="U126" t="str">
        <f t="shared" si="267"/>
        <v>15 &lt;= length &lt;= 30</v>
      </c>
      <c r="V126">
        <v>0</v>
      </c>
      <c r="W126">
        <v>1</v>
      </c>
      <c r="X126">
        <v>0</v>
      </c>
      <c r="Y126">
        <v>0</v>
      </c>
      <c r="Z126">
        <v>0</v>
      </c>
      <c r="AA126" t="str">
        <f t="shared" si="268"/>
        <v>10 &lt;= length &lt;= 23</v>
      </c>
      <c r="AB126">
        <v>0.95454545454545503</v>
      </c>
      <c r="AC126">
        <f t="shared" si="269"/>
        <v>0.95</v>
      </c>
      <c r="AD126">
        <v>0.95454545454545503</v>
      </c>
      <c r="AE126">
        <f t="shared" si="269"/>
        <v>0.95</v>
      </c>
      <c r="AF126">
        <v>0.95454545454545503</v>
      </c>
      <c r="AG126">
        <f t="shared" ref="AG126" si="510">ROUND(AF126*2,1)/2</f>
        <v>0.95</v>
      </c>
      <c r="AH126">
        <v>0</v>
      </c>
      <c r="AI126">
        <f t="shared" ref="AI126" si="511">ROUND(AH126*2,1)/2</f>
        <v>0</v>
      </c>
      <c r="AJ126">
        <v>0</v>
      </c>
      <c r="AK126">
        <f t="shared" ref="AK126" si="512">ROUND(AJ126*2,1)/2</f>
        <v>0</v>
      </c>
      <c r="AL126">
        <v>0</v>
      </c>
      <c r="AM126">
        <f t="shared" ref="AM126" si="513">ROUND(AL126*2,1)/2</f>
        <v>0</v>
      </c>
      <c r="AN126">
        <v>2</v>
      </c>
      <c r="AO126">
        <v>9.0909090909090898E-2</v>
      </c>
      <c r="AP126">
        <f t="shared" si="274"/>
        <v>0.1</v>
      </c>
      <c r="AQ126">
        <v>4</v>
      </c>
      <c r="AR126">
        <v>4</v>
      </c>
      <c r="AS126">
        <v>0.18181818181818199</v>
      </c>
      <c r="AT126">
        <f t="shared" si="275"/>
        <v>0.2</v>
      </c>
      <c r="AU126">
        <v>1</v>
      </c>
      <c r="AV126">
        <v>0</v>
      </c>
      <c r="AW126" t="str">
        <f t="shared" si="276"/>
        <v>first_ascii</v>
      </c>
      <c r="AX126">
        <v>1</v>
      </c>
      <c r="AY126">
        <v>0</v>
      </c>
      <c r="AZ126" t="str">
        <f t="shared" si="277"/>
        <v>second_ascii</v>
      </c>
      <c r="BA126">
        <v>1</v>
      </c>
      <c r="BB126">
        <v>0</v>
      </c>
      <c r="BC126" t="str">
        <f t="shared" si="278"/>
        <v>third_ascii</v>
      </c>
      <c r="BD126">
        <v>1</v>
      </c>
      <c r="BE126">
        <v>0</v>
      </c>
      <c r="BF126" t="str">
        <f t="shared" si="279"/>
        <v>last_ascii</v>
      </c>
      <c r="BG126">
        <v>1</v>
      </c>
      <c r="BH126">
        <v>0</v>
      </c>
      <c r="BI126" t="str">
        <f t="shared" si="280"/>
        <v>second_last_ascii</v>
      </c>
      <c r="BJ126">
        <v>1</v>
      </c>
      <c r="BK126">
        <v>0</v>
      </c>
      <c r="BL126" t="str">
        <f t="shared" si="281"/>
        <v>third_last_ascii</v>
      </c>
    </row>
    <row r="127" spans="1:64" x14ac:dyDescent="0.25">
      <c r="A127">
        <v>124</v>
      </c>
      <c r="B127" t="s">
        <v>169</v>
      </c>
      <c r="C127">
        <v>1</v>
      </c>
      <c r="D127">
        <v>1</v>
      </c>
      <c r="E127">
        <v>1.1798367039215899E-3</v>
      </c>
      <c r="F127">
        <v>0.99852807306349201</v>
      </c>
      <c r="G127">
        <v>2.9209023258638798E-4</v>
      </c>
      <c r="H127">
        <v>0.43283582089552203</v>
      </c>
      <c r="I127">
        <v>0.104477611940299</v>
      </c>
      <c r="J127">
        <v>5.9701492537313397E-2</v>
      </c>
      <c r="K127">
        <v>0.402985074626866</v>
      </c>
      <c r="L127">
        <v>0</v>
      </c>
      <c r="M127">
        <v>0</v>
      </c>
      <c r="N127">
        <v>0</v>
      </c>
      <c r="O127">
        <v>67</v>
      </c>
      <c r="P127">
        <v>0</v>
      </c>
      <c r="Q127">
        <v>0</v>
      </c>
      <c r="R127">
        <v>0</v>
      </c>
      <c r="S127">
        <v>0</v>
      </c>
      <c r="T127">
        <v>1</v>
      </c>
      <c r="U127" t="str">
        <f t="shared" si="267"/>
        <v>45 &lt;= length</v>
      </c>
      <c r="V127">
        <v>0</v>
      </c>
      <c r="W127">
        <v>0</v>
      </c>
      <c r="X127">
        <v>0</v>
      </c>
      <c r="Y127">
        <v>0</v>
      </c>
      <c r="Z127">
        <v>1</v>
      </c>
      <c r="AA127" t="str">
        <f t="shared" si="268"/>
        <v>45 &lt;= length</v>
      </c>
      <c r="AB127">
        <v>0.58208955223880599</v>
      </c>
      <c r="AC127">
        <f t="shared" si="269"/>
        <v>0.6</v>
      </c>
      <c r="AD127">
        <v>0.58208955223880599</v>
      </c>
      <c r="AE127">
        <f t="shared" si="269"/>
        <v>0.6</v>
      </c>
      <c r="AF127">
        <v>0.89552238805970197</v>
      </c>
      <c r="AG127">
        <f t="shared" ref="AG127" si="514">ROUND(AF127*2,1)/2</f>
        <v>0.9</v>
      </c>
      <c r="AH127">
        <v>0.119402985074627</v>
      </c>
      <c r="AI127">
        <f t="shared" ref="AI127" si="515">ROUND(AH127*2,1)/2</f>
        <v>0.1</v>
      </c>
      <c r="AJ127">
        <v>0.25373134328358199</v>
      </c>
      <c r="AK127">
        <f t="shared" ref="AK127" si="516">ROUND(AJ127*2,1)/2</f>
        <v>0.25</v>
      </c>
      <c r="AL127">
        <v>0.47761194029850701</v>
      </c>
      <c r="AM127">
        <f t="shared" ref="AM127" si="517">ROUND(AL127*2,1)/2</f>
        <v>0.5</v>
      </c>
      <c r="AN127">
        <v>11</v>
      </c>
      <c r="AO127">
        <v>0.164179104477612</v>
      </c>
      <c r="AP127">
        <f t="shared" si="274"/>
        <v>0.15</v>
      </c>
      <c r="AQ127">
        <v>16</v>
      </c>
      <c r="AR127">
        <v>12</v>
      </c>
      <c r="AS127">
        <v>0.17910447761194001</v>
      </c>
      <c r="AT127">
        <f t="shared" si="275"/>
        <v>0.2</v>
      </c>
      <c r="AU127">
        <v>0</v>
      </c>
      <c r="AV127">
        <v>1</v>
      </c>
      <c r="AW127" t="str">
        <f t="shared" si="276"/>
        <v>first_digit</v>
      </c>
      <c r="AX127">
        <v>0</v>
      </c>
      <c r="AY127">
        <v>1</v>
      </c>
      <c r="AZ127" t="str">
        <f t="shared" si="277"/>
        <v>second_digit</v>
      </c>
      <c r="BA127">
        <v>0</v>
      </c>
      <c r="BB127">
        <v>1</v>
      </c>
      <c r="BC127" t="str">
        <f t="shared" si="278"/>
        <v>third_digit</v>
      </c>
      <c r="BD127">
        <v>1</v>
      </c>
      <c r="BE127">
        <v>0</v>
      </c>
      <c r="BF127" t="str">
        <f t="shared" si="279"/>
        <v>last_ascii</v>
      </c>
      <c r="BG127">
        <v>1</v>
      </c>
      <c r="BH127">
        <v>0</v>
      </c>
      <c r="BI127" t="str">
        <f t="shared" si="280"/>
        <v>second_last_ascii</v>
      </c>
      <c r="BJ127">
        <v>1</v>
      </c>
      <c r="BK127">
        <v>0</v>
      </c>
      <c r="BL127" t="str">
        <f t="shared" si="281"/>
        <v>third_last_ascii</v>
      </c>
    </row>
    <row r="128" spans="1:64" x14ac:dyDescent="0.25">
      <c r="A128">
        <v>125</v>
      </c>
      <c r="B128" t="s">
        <v>170</v>
      </c>
      <c r="C128">
        <v>2</v>
      </c>
      <c r="D128">
        <v>2</v>
      </c>
      <c r="E128">
        <v>6.8663563471948506E-5</v>
      </c>
      <c r="F128">
        <v>6.1508068961385401E-3</v>
      </c>
      <c r="G128">
        <v>0.99378052954038998</v>
      </c>
      <c r="H128">
        <v>0</v>
      </c>
      <c r="I128">
        <v>0.83333333333333304</v>
      </c>
      <c r="J128">
        <v>0.16666666666666699</v>
      </c>
      <c r="K128">
        <v>0</v>
      </c>
      <c r="L128">
        <v>0</v>
      </c>
      <c r="M128">
        <v>0</v>
      </c>
      <c r="N128">
        <v>0</v>
      </c>
      <c r="O128">
        <v>12</v>
      </c>
      <c r="P128">
        <v>0</v>
      </c>
      <c r="Q128">
        <v>1</v>
      </c>
      <c r="R128">
        <v>0</v>
      </c>
      <c r="S128">
        <v>0</v>
      </c>
      <c r="T128">
        <v>0</v>
      </c>
      <c r="U128" t="str">
        <f t="shared" si="267"/>
        <v>7 &lt;= length &lt;= 15</v>
      </c>
      <c r="V128">
        <v>0</v>
      </c>
      <c r="W128">
        <v>1</v>
      </c>
      <c r="X128">
        <v>0</v>
      </c>
      <c r="Y128">
        <v>0</v>
      </c>
      <c r="Z128">
        <v>0</v>
      </c>
      <c r="AA128" t="str">
        <f t="shared" si="268"/>
        <v>10 &lt;= length &lt;= 23</v>
      </c>
      <c r="AB128">
        <v>0</v>
      </c>
      <c r="AC128">
        <f t="shared" si="269"/>
        <v>0</v>
      </c>
      <c r="AD128">
        <v>0</v>
      </c>
      <c r="AE128">
        <f t="shared" si="269"/>
        <v>0</v>
      </c>
      <c r="AF128">
        <v>0</v>
      </c>
      <c r="AG128">
        <f t="shared" ref="AG128" si="518">ROUND(AF128*2,1)/2</f>
        <v>0</v>
      </c>
      <c r="AH128">
        <v>1</v>
      </c>
      <c r="AI128">
        <f t="shared" ref="AI128" si="519">ROUND(AH128*2,1)/2</f>
        <v>1</v>
      </c>
      <c r="AJ128">
        <v>1</v>
      </c>
      <c r="AK128">
        <f t="shared" ref="AK128" si="520">ROUND(AJ128*2,1)/2</f>
        <v>1</v>
      </c>
      <c r="AL128">
        <v>1</v>
      </c>
      <c r="AM128">
        <f t="shared" ref="AM128" si="521">ROUND(AL128*2,1)/2</f>
        <v>1</v>
      </c>
      <c r="AN128">
        <v>0</v>
      </c>
      <c r="AO128">
        <v>0</v>
      </c>
      <c r="AP128">
        <f t="shared" si="274"/>
        <v>0</v>
      </c>
      <c r="AQ128">
        <v>1</v>
      </c>
      <c r="AR128">
        <v>0</v>
      </c>
      <c r="AS128">
        <v>0</v>
      </c>
      <c r="AT128">
        <f t="shared" si="275"/>
        <v>0</v>
      </c>
      <c r="AU128">
        <v>0</v>
      </c>
      <c r="AV128">
        <v>1</v>
      </c>
      <c r="AW128" t="str">
        <f t="shared" si="276"/>
        <v>first_digit</v>
      </c>
      <c r="AX128">
        <v>0</v>
      </c>
      <c r="AY128">
        <v>1</v>
      </c>
      <c r="AZ128" t="str">
        <f t="shared" si="277"/>
        <v>second_digit</v>
      </c>
      <c r="BA128">
        <v>0</v>
      </c>
      <c r="BB128">
        <v>1</v>
      </c>
      <c r="BC128" t="str">
        <f t="shared" si="278"/>
        <v>third_digit</v>
      </c>
      <c r="BD128">
        <v>0</v>
      </c>
      <c r="BE128">
        <v>1</v>
      </c>
      <c r="BF128" t="str">
        <f t="shared" si="279"/>
        <v>last_digit</v>
      </c>
      <c r="BG128">
        <v>0</v>
      </c>
      <c r="BH128">
        <v>1</v>
      </c>
      <c r="BI128" t="str">
        <f t="shared" si="280"/>
        <v>second_last_digit</v>
      </c>
      <c r="BJ128">
        <v>0</v>
      </c>
      <c r="BK128">
        <v>1</v>
      </c>
      <c r="BL128" t="str">
        <f t="shared" si="281"/>
        <v>third_last_digit</v>
      </c>
    </row>
    <row r="129" spans="1:64" x14ac:dyDescent="0.25">
      <c r="A129">
        <v>126</v>
      </c>
      <c r="B129" t="s">
        <v>171</v>
      </c>
      <c r="C129">
        <v>0</v>
      </c>
      <c r="D129">
        <v>0</v>
      </c>
      <c r="E129">
        <v>0.60543436613504198</v>
      </c>
      <c r="F129">
        <v>0.39427510258493997</v>
      </c>
      <c r="G129">
        <v>2.90531280018166E-4</v>
      </c>
      <c r="H129">
        <v>0.71428571428571397</v>
      </c>
      <c r="I129">
        <v>0</v>
      </c>
      <c r="J129">
        <v>0</v>
      </c>
      <c r="K129">
        <v>0.28571428571428598</v>
      </c>
      <c r="L129">
        <v>0</v>
      </c>
      <c r="M129">
        <v>0</v>
      </c>
      <c r="N129">
        <v>0</v>
      </c>
      <c r="O129">
        <v>7</v>
      </c>
      <c r="P129">
        <v>0</v>
      </c>
      <c r="Q129">
        <v>1</v>
      </c>
      <c r="R129">
        <v>0</v>
      </c>
      <c r="S129">
        <v>0</v>
      </c>
      <c r="T129">
        <v>0</v>
      </c>
      <c r="U129" t="str">
        <f t="shared" si="267"/>
        <v>7 &lt;= length &lt;= 15</v>
      </c>
      <c r="V129">
        <v>1</v>
      </c>
      <c r="W129">
        <v>0</v>
      </c>
      <c r="X129">
        <v>0</v>
      </c>
      <c r="Y129">
        <v>0</v>
      </c>
      <c r="Z129">
        <v>0</v>
      </c>
      <c r="AA129" t="str">
        <f t="shared" si="268"/>
        <v>length &lt; 10</v>
      </c>
      <c r="AB129">
        <v>0.57142857142857095</v>
      </c>
      <c r="AC129">
        <f t="shared" si="269"/>
        <v>0.55000000000000004</v>
      </c>
      <c r="AD129">
        <v>0.57142857142857095</v>
      </c>
      <c r="AE129">
        <f t="shared" si="269"/>
        <v>0.55000000000000004</v>
      </c>
      <c r="AF129">
        <v>0.57142857142857095</v>
      </c>
      <c r="AG129">
        <f t="shared" ref="AG129" si="522">ROUND(AF129*2,1)/2</f>
        <v>0.55000000000000004</v>
      </c>
      <c r="AH129">
        <v>0</v>
      </c>
      <c r="AI129">
        <f t="shared" ref="AI129" si="523">ROUND(AH129*2,1)/2</f>
        <v>0</v>
      </c>
      <c r="AJ129">
        <v>0</v>
      </c>
      <c r="AK129">
        <f t="shared" ref="AK129" si="524">ROUND(AJ129*2,1)/2</f>
        <v>0</v>
      </c>
      <c r="AL129">
        <v>0</v>
      </c>
      <c r="AM129">
        <f t="shared" ref="AM129" si="525">ROUND(AL129*2,1)/2</f>
        <v>0</v>
      </c>
      <c r="AN129">
        <v>1</v>
      </c>
      <c r="AO129">
        <v>0.14285714285714299</v>
      </c>
      <c r="AP129">
        <f t="shared" si="274"/>
        <v>0.15</v>
      </c>
      <c r="AQ129">
        <v>2</v>
      </c>
      <c r="AR129">
        <v>2</v>
      </c>
      <c r="AS129">
        <v>0.28571428571428598</v>
      </c>
      <c r="AT129">
        <f t="shared" si="275"/>
        <v>0.3</v>
      </c>
      <c r="AU129">
        <v>1</v>
      </c>
      <c r="AV129">
        <v>0</v>
      </c>
      <c r="AW129" t="str">
        <f t="shared" si="276"/>
        <v>first_ascii</v>
      </c>
      <c r="AX129">
        <v>0</v>
      </c>
      <c r="AY129">
        <v>0</v>
      </c>
      <c r="AZ129" t="str">
        <f t="shared" si="277"/>
        <v/>
      </c>
      <c r="BA129">
        <v>1</v>
      </c>
      <c r="BB129">
        <v>0</v>
      </c>
      <c r="BC129" t="str">
        <f t="shared" si="278"/>
        <v>third_ascii</v>
      </c>
      <c r="BD129">
        <v>1</v>
      </c>
      <c r="BE129">
        <v>0</v>
      </c>
      <c r="BF129" t="str">
        <f t="shared" si="279"/>
        <v>last_ascii</v>
      </c>
      <c r="BG129">
        <v>1</v>
      </c>
      <c r="BH129">
        <v>0</v>
      </c>
      <c r="BI129" t="str">
        <f t="shared" si="280"/>
        <v>second_last_ascii</v>
      </c>
      <c r="BJ129">
        <v>1</v>
      </c>
      <c r="BK129">
        <v>0</v>
      </c>
      <c r="BL129" t="str">
        <f t="shared" si="281"/>
        <v>third_last_ascii</v>
      </c>
    </row>
    <row r="130" spans="1:64" x14ac:dyDescent="0.25">
      <c r="A130">
        <v>127</v>
      </c>
      <c r="B130" t="s">
        <v>172</v>
      </c>
      <c r="C130">
        <v>1</v>
      </c>
      <c r="D130">
        <v>1</v>
      </c>
      <c r="E130">
        <v>4.05722346206652E-3</v>
      </c>
      <c r="F130">
        <v>0.99564649105791303</v>
      </c>
      <c r="G130">
        <v>2.9628548002091698E-4</v>
      </c>
      <c r="H130">
        <v>0.42857142857142899</v>
      </c>
      <c r="I130">
        <v>9.5238095238095205E-2</v>
      </c>
      <c r="J130">
        <v>0.119047619047619</v>
      </c>
      <c r="K130">
        <v>0.35714285714285698</v>
      </c>
      <c r="L130">
        <v>0</v>
      </c>
      <c r="M130">
        <v>0</v>
      </c>
      <c r="N130">
        <v>0</v>
      </c>
      <c r="O130">
        <v>42</v>
      </c>
      <c r="P130">
        <v>0</v>
      </c>
      <c r="Q130">
        <v>0</v>
      </c>
      <c r="R130">
        <v>0</v>
      </c>
      <c r="S130">
        <v>1</v>
      </c>
      <c r="T130">
        <v>0</v>
      </c>
      <c r="U130" t="str">
        <f t="shared" si="267"/>
        <v>30 &lt;= length &lt;= 45</v>
      </c>
      <c r="V130">
        <v>0</v>
      </c>
      <c r="W130">
        <v>0</v>
      </c>
      <c r="X130">
        <v>0</v>
      </c>
      <c r="Y130">
        <v>1</v>
      </c>
      <c r="Z130">
        <v>0</v>
      </c>
      <c r="AA130" t="str">
        <f t="shared" si="268"/>
        <v>30 &lt;= length &lt;= 45</v>
      </c>
      <c r="AB130">
        <v>0.80952380952380998</v>
      </c>
      <c r="AC130">
        <f t="shared" si="269"/>
        <v>0.8</v>
      </c>
      <c r="AD130">
        <v>0.80952380952380998</v>
      </c>
      <c r="AE130">
        <f t="shared" si="269"/>
        <v>0.8</v>
      </c>
      <c r="AF130">
        <v>0.80952380952380998</v>
      </c>
      <c r="AG130">
        <f t="shared" ref="AG130" si="526">ROUND(AF130*2,1)/2</f>
        <v>0.8</v>
      </c>
      <c r="AH130">
        <v>0.16666666666666699</v>
      </c>
      <c r="AI130">
        <f t="shared" ref="AI130" si="527">ROUND(AH130*2,1)/2</f>
        <v>0.15</v>
      </c>
      <c r="AJ130">
        <v>0.26190476190476197</v>
      </c>
      <c r="AK130">
        <f t="shared" ref="AK130" si="528">ROUND(AJ130*2,1)/2</f>
        <v>0.25</v>
      </c>
      <c r="AL130">
        <v>0.40476190476190499</v>
      </c>
      <c r="AM130">
        <f t="shared" ref="AM130" si="529">ROUND(AL130*2,1)/2</f>
        <v>0.4</v>
      </c>
      <c r="AN130">
        <v>7</v>
      </c>
      <c r="AO130">
        <v>0.16666666666666699</v>
      </c>
      <c r="AP130">
        <f t="shared" si="274"/>
        <v>0.15</v>
      </c>
      <c r="AQ130">
        <v>9</v>
      </c>
      <c r="AR130">
        <v>8</v>
      </c>
      <c r="AS130">
        <v>0.19047619047618999</v>
      </c>
      <c r="AT130">
        <f t="shared" si="275"/>
        <v>0.2</v>
      </c>
      <c r="AU130">
        <v>0</v>
      </c>
      <c r="AV130">
        <v>1</v>
      </c>
      <c r="AW130" t="str">
        <f t="shared" si="276"/>
        <v>first_digit</v>
      </c>
      <c r="AX130">
        <v>0</v>
      </c>
      <c r="AY130">
        <v>1</v>
      </c>
      <c r="AZ130" t="str">
        <f t="shared" si="277"/>
        <v>second_digit</v>
      </c>
      <c r="BA130">
        <v>0</v>
      </c>
      <c r="BB130">
        <v>0</v>
      </c>
      <c r="BC130" t="str">
        <f t="shared" si="278"/>
        <v/>
      </c>
      <c r="BD130">
        <v>1</v>
      </c>
      <c r="BE130">
        <v>0</v>
      </c>
      <c r="BF130" t="str">
        <f t="shared" si="279"/>
        <v>last_ascii</v>
      </c>
      <c r="BG130">
        <v>1</v>
      </c>
      <c r="BH130">
        <v>0</v>
      </c>
      <c r="BI130" t="str">
        <f t="shared" si="280"/>
        <v>second_last_ascii</v>
      </c>
      <c r="BJ130">
        <v>1</v>
      </c>
      <c r="BK130">
        <v>0</v>
      </c>
      <c r="BL130" t="str">
        <f t="shared" si="281"/>
        <v>third_last_ascii</v>
      </c>
    </row>
    <row r="131" spans="1:64" x14ac:dyDescent="0.25">
      <c r="A131">
        <v>128</v>
      </c>
      <c r="B131" t="s">
        <v>173</v>
      </c>
      <c r="C131">
        <v>2</v>
      </c>
      <c r="D131">
        <v>2</v>
      </c>
      <c r="E131">
        <v>7.0081628207569794E-5</v>
      </c>
      <c r="F131">
        <v>7.2533647199188502E-3</v>
      </c>
      <c r="G131">
        <v>0.99267655365187402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  <c r="U131" t="str">
        <f t="shared" si="267"/>
        <v>7 &lt;= length &lt;= 15</v>
      </c>
      <c r="V131">
        <v>0</v>
      </c>
      <c r="W131">
        <v>1</v>
      </c>
      <c r="X131">
        <v>0</v>
      </c>
      <c r="Y131">
        <v>0</v>
      </c>
      <c r="Z131">
        <v>0</v>
      </c>
      <c r="AA131" t="str">
        <f t="shared" si="268"/>
        <v>10 &lt;= length &lt;= 23</v>
      </c>
      <c r="AB131">
        <v>0</v>
      </c>
      <c r="AC131">
        <f t="shared" si="269"/>
        <v>0</v>
      </c>
      <c r="AD131">
        <v>0</v>
      </c>
      <c r="AE131">
        <f t="shared" si="269"/>
        <v>0</v>
      </c>
      <c r="AF131">
        <v>0</v>
      </c>
      <c r="AG131">
        <f t="shared" ref="AG131" si="530">ROUND(AF131*2,1)/2</f>
        <v>0</v>
      </c>
      <c r="AH131">
        <v>1</v>
      </c>
      <c r="AI131">
        <f t="shared" ref="AI131" si="531">ROUND(AH131*2,1)/2</f>
        <v>1</v>
      </c>
      <c r="AJ131">
        <v>1</v>
      </c>
      <c r="AK131">
        <f t="shared" ref="AK131" si="532">ROUND(AJ131*2,1)/2</f>
        <v>1</v>
      </c>
      <c r="AL131">
        <v>1</v>
      </c>
      <c r="AM131">
        <f t="shared" ref="AM131" si="533">ROUND(AL131*2,1)/2</f>
        <v>1</v>
      </c>
      <c r="AN131">
        <v>0</v>
      </c>
      <c r="AO131">
        <v>0</v>
      </c>
      <c r="AP131">
        <f t="shared" si="274"/>
        <v>0</v>
      </c>
      <c r="AQ131">
        <v>1</v>
      </c>
      <c r="AR131">
        <v>0</v>
      </c>
      <c r="AS131">
        <v>0</v>
      </c>
      <c r="AT131">
        <f t="shared" si="275"/>
        <v>0</v>
      </c>
      <c r="AU131">
        <v>0</v>
      </c>
      <c r="AV131">
        <v>1</v>
      </c>
      <c r="AW131" t="str">
        <f t="shared" si="276"/>
        <v>first_digit</v>
      </c>
      <c r="AX131">
        <v>0</v>
      </c>
      <c r="AY131">
        <v>1</v>
      </c>
      <c r="AZ131" t="str">
        <f t="shared" si="277"/>
        <v>second_digit</v>
      </c>
      <c r="BA131">
        <v>0</v>
      </c>
      <c r="BB131">
        <v>1</v>
      </c>
      <c r="BC131" t="str">
        <f t="shared" si="278"/>
        <v>third_digit</v>
      </c>
      <c r="BD131">
        <v>0</v>
      </c>
      <c r="BE131">
        <v>1</v>
      </c>
      <c r="BF131" t="str">
        <f t="shared" si="279"/>
        <v>last_digit</v>
      </c>
      <c r="BG131">
        <v>0</v>
      </c>
      <c r="BH131">
        <v>1</v>
      </c>
      <c r="BI131" t="str">
        <f t="shared" si="280"/>
        <v>second_last_digit</v>
      </c>
      <c r="BJ131">
        <v>0</v>
      </c>
      <c r="BK131">
        <v>1</v>
      </c>
      <c r="BL131" t="str">
        <f t="shared" si="281"/>
        <v>third_last_digit</v>
      </c>
    </row>
    <row r="132" spans="1:64" x14ac:dyDescent="0.25">
      <c r="A132">
        <v>129</v>
      </c>
      <c r="B132" t="s">
        <v>174</v>
      </c>
      <c r="C132">
        <v>0</v>
      </c>
      <c r="D132">
        <v>1</v>
      </c>
      <c r="E132">
        <v>0.17537631423431199</v>
      </c>
      <c r="F132">
        <v>0.82448866223939898</v>
      </c>
      <c r="G132">
        <v>1.3502352628902301E-4</v>
      </c>
      <c r="H132">
        <v>0.63636363636363602</v>
      </c>
      <c r="I132">
        <v>0</v>
      </c>
      <c r="J132">
        <v>0</v>
      </c>
      <c r="K132">
        <v>0.36363636363636398</v>
      </c>
      <c r="L132">
        <v>0</v>
      </c>
      <c r="M132">
        <v>0</v>
      </c>
      <c r="N132">
        <v>0</v>
      </c>
      <c r="O132">
        <v>22</v>
      </c>
      <c r="P132">
        <v>0</v>
      </c>
      <c r="Q132">
        <v>0</v>
      </c>
      <c r="R132">
        <v>1</v>
      </c>
      <c r="S132">
        <v>0</v>
      </c>
      <c r="T132">
        <v>0</v>
      </c>
      <c r="U132" t="str">
        <f t="shared" ref="U132:U195" si="534">IF(P132=1,$P$2,IF(Q132=1,$Q$2,IF(R132=1,$R$2,IF(S132=1,$S$2,IF(T132=1,$T$2)))))</f>
        <v>15 &lt;= length &lt;= 30</v>
      </c>
      <c r="V132">
        <v>0</v>
      </c>
      <c r="W132">
        <v>1</v>
      </c>
      <c r="X132">
        <v>0</v>
      </c>
      <c r="Y132">
        <v>0</v>
      </c>
      <c r="Z132">
        <v>0</v>
      </c>
      <c r="AA132" t="str">
        <f t="shared" ref="AA132:AA195" si="535">IF(V132=1,$V$2,IF(W132=1,$W$2,IF(X132=1,$X$2,IF(Y132=1,$Y$2,IF(Z132=1,$Z$2)))))</f>
        <v>10 &lt;= length &lt;= 23</v>
      </c>
      <c r="AB132">
        <v>0.95454545454545503</v>
      </c>
      <c r="AC132">
        <f t="shared" ref="AC132:AE195" si="536">ROUND(AB132*2,1)/2</f>
        <v>0.95</v>
      </c>
      <c r="AD132">
        <v>0.95454545454545503</v>
      </c>
      <c r="AE132">
        <f t="shared" si="536"/>
        <v>0.95</v>
      </c>
      <c r="AF132">
        <v>0.95454545454545503</v>
      </c>
      <c r="AG132">
        <f t="shared" ref="AG132" si="537">ROUND(AF132*2,1)/2</f>
        <v>0.95</v>
      </c>
      <c r="AH132">
        <v>0</v>
      </c>
      <c r="AI132">
        <f t="shared" ref="AI132" si="538">ROUND(AH132*2,1)/2</f>
        <v>0</v>
      </c>
      <c r="AJ132">
        <v>0</v>
      </c>
      <c r="AK132">
        <f t="shared" ref="AK132" si="539">ROUND(AJ132*2,1)/2</f>
        <v>0</v>
      </c>
      <c r="AL132">
        <v>0</v>
      </c>
      <c r="AM132">
        <f t="shared" ref="AM132" si="540">ROUND(AL132*2,1)/2</f>
        <v>0</v>
      </c>
      <c r="AN132">
        <v>5</v>
      </c>
      <c r="AO132">
        <v>0.22727272727272699</v>
      </c>
      <c r="AP132">
        <f t="shared" ref="AP132:AP195" si="541">ROUND(AO132*2,1)/2</f>
        <v>0.25</v>
      </c>
      <c r="AQ132">
        <v>4</v>
      </c>
      <c r="AR132">
        <v>4</v>
      </c>
      <c r="AS132">
        <v>0.18181818181818199</v>
      </c>
      <c r="AT132">
        <f t="shared" ref="AT132:AT195" si="542">ROUND(AS132*2,1)/2</f>
        <v>0.2</v>
      </c>
      <c r="AU132">
        <v>1</v>
      </c>
      <c r="AV132">
        <v>0</v>
      </c>
      <c r="AW132" t="str">
        <f t="shared" ref="AW132:AW195" si="543">IF(AU132=1,AU$2,IF(AV132=1,AV$2,""))</f>
        <v>first_ascii</v>
      </c>
      <c r="AX132">
        <v>1</v>
      </c>
      <c r="AY132">
        <v>0</v>
      </c>
      <c r="AZ132" t="str">
        <f t="shared" ref="AZ132:AZ195" si="544">IF(AX132=1,AX$2,IF(AY132=1,AY$2,""))</f>
        <v>second_ascii</v>
      </c>
      <c r="BA132">
        <v>1</v>
      </c>
      <c r="BB132">
        <v>0</v>
      </c>
      <c r="BC132" t="str">
        <f t="shared" ref="BC132:BC195" si="545">IF(BA132=1,BA$2,IF(BB132=1,BB$2,""))</f>
        <v>third_ascii</v>
      </c>
      <c r="BD132">
        <v>1</v>
      </c>
      <c r="BE132">
        <v>0</v>
      </c>
      <c r="BF132" t="str">
        <f t="shared" ref="BF132:BF195" si="546">IF(BD132=1,BD$2,IF(BE132=1,BE$2,""))</f>
        <v>last_ascii</v>
      </c>
      <c r="BG132">
        <v>1</v>
      </c>
      <c r="BH132">
        <v>0</v>
      </c>
      <c r="BI132" t="str">
        <f t="shared" ref="BI132:BI195" si="547">IF(BG132=1,BG$2,IF(BH132=1,BH$2,""))</f>
        <v>second_last_ascii</v>
      </c>
      <c r="BJ132">
        <v>1</v>
      </c>
      <c r="BK132">
        <v>0</v>
      </c>
      <c r="BL132" t="str">
        <f t="shared" ref="BL132:BL195" si="548">IF(BJ132=1,BJ$2,IF(BK132=1,BK$2,""))</f>
        <v>third_last_ascii</v>
      </c>
    </row>
    <row r="133" spans="1:64" x14ac:dyDescent="0.25">
      <c r="A133">
        <v>130</v>
      </c>
      <c r="B133" t="s">
        <v>175</v>
      </c>
      <c r="C133">
        <v>1</v>
      </c>
      <c r="D133">
        <v>1</v>
      </c>
      <c r="E133">
        <v>1.38963659288384E-3</v>
      </c>
      <c r="F133">
        <v>0.99827872847987797</v>
      </c>
      <c r="G133">
        <v>3.31634927238119E-4</v>
      </c>
      <c r="H133">
        <v>0.49090909090909102</v>
      </c>
      <c r="I133">
        <v>9.0909090909090898E-2</v>
      </c>
      <c r="J133">
        <v>5.4545454545454501E-2</v>
      </c>
      <c r="K133">
        <v>0.36363636363636398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  <c r="T133">
        <v>1</v>
      </c>
      <c r="U133" t="str">
        <f t="shared" si="534"/>
        <v>45 &lt;= length</v>
      </c>
      <c r="V133">
        <v>0</v>
      </c>
      <c r="W133">
        <v>0</v>
      </c>
      <c r="X133">
        <v>0</v>
      </c>
      <c r="Y133">
        <v>0</v>
      </c>
      <c r="Z133">
        <v>1</v>
      </c>
      <c r="AA133" t="str">
        <f t="shared" si="535"/>
        <v>45 &lt;= length</v>
      </c>
      <c r="AB133">
        <v>0.45454545454545497</v>
      </c>
      <c r="AC133">
        <f t="shared" si="536"/>
        <v>0.45</v>
      </c>
      <c r="AD133">
        <v>0.45454545454545497</v>
      </c>
      <c r="AE133">
        <f t="shared" si="536"/>
        <v>0.45</v>
      </c>
      <c r="AF133">
        <v>0.90909090909090895</v>
      </c>
      <c r="AG133">
        <f t="shared" ref="AG133" si="549">ROUND(AF133*2,1)/2</f>
        <v>0.9</v>
      </c>
      <c r="AH133">
        <v>7.2727272727272696E-2</v>
      </c>
      <c r="AI133">
        <f t="shared" ref="AI133" si="550">ROUND(AH133*2,1)/2</f>
        <v>0.05</v>
      </c>
      <c r="AJ133">
        <v>0.109090909090909</v>
      </c>
      <c r="AK133">
        <f t="shared" ref="AK133" si="551">ROUND(AJ133*2,1)/2</f>
        <v>0.1</v>
      </c>
      <c r="AL133">
        <v>0.18181818181818199</v>
      </c>
      <c r="AM133">
        <f t="shared" ref="AM133" si="552">ROUND(AL133*2,1)/2</f>
        <v>0.2</v>
      </c>
      <c r="AN133">
        <v>9</v>
      </c>
      <c r="AO133">
        <v>0.163636363636364</v>
      </c>
      <c r="AP133">
        <f t="shared" si="541"/>
        <v>0.15</v>
      </c>
      <c r="AQ133">
        <v>12</v>
      </c>
      <c r="AR133">
        <v>10</v>
      </c>
      <c r="AS133">
        <v>0.18181818181818199</v>
      </c>
      <c r="AT133">
        <f t="shared" si="542"/>
        <v>0.2</v>
      </c>
      <c r="AU133">
        <v>0</v>
      </c>
      <c r="AV133">
        <v>1</v>
      </c>
      <c r="AW133" t="str">
        <f t="shared" si="543"/>
        <v>first_digit</v>
      </c>
      <c r="AX133">
        <v>0</v>
      </c>
      <c r="AY133">
        <v>1</v>
      </c>
      <c r="AZ133" t="str">
        <f t="shared" si="544"/>
        <v>second_digit</v>
      </c>
      <c r="BA133">
        <v>0</v>
      </c>
      <c r="BB133">
        <v>1</v>
      </c>
      <c r="BC133" t="str">
        <f t="shared" si="545"/>
        <v>third_digit</v>
      </c>
      <c r="BD133">
        <v>1</v>
      </c>
      <c r="BE133">
        <v>0</v>
      </c>
      <c r="BF133" t="str">
        <f t="shared" si="546"/>
        <v>last_ascii</v>
      </c>
      <c r="BG133">
        <v>1</v>
      </c>
      <c r="BH133">
        <v>0</v>
      </c>
      <c r="BI133" t="str">
        <f t="shared" si="547"/>
        <v>second_last_ascii</v>
      </c>
      <c r="BJ133">
        <v>1</v>
      </c>
      <c r="BK133">
        <v>0</v>
      </c>
      <c r="BL133" t="str">
        <f t="shared" si="548"/>
        <v>third_last_ascii</v>
      </c>
    </row>
    <row r="134" spans="1:64" x14ac:dyDescent="0.25">
      <c r="A134">
        <v>131</v>
      </c>
      <c r="B134" t="s">
        <v>176</v>
      </c>
      <c r="C134">
        <v>2</v>
      </c>
      <c r="D134">
        <v>2</v>
      </c>
      <c r="E134">
        <v>6.8663563471948506E-5</v>
      </c>
      <c r="F134">
        <v>6.1508068961385401E-3</v>
      </c>
      <c r="G134">
        <v>0.99378052954038998</v>
      </c>
      <c r="H134">
        <v>0</v>
      </c>
      <c r="I134">
        <v>0.83333333333333304</v>
      </c>
      <c r="J134">
        <v>0.16666666666666699</v>
      </c>
      <c r="K134">
        <v>0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  <c r="U134" t="str">
        <f t="shared" si="534"/>
        <v>7 &lt;= length &lt;= 15</v>
      </c>
      <c r="V134">
        <v>0</v>
      </c>
      <c r="W134">
        <v>1</v>
      </c>
      <c r="X134">
        <v>0</v>
      </c>
      <c r="Y134">
        <v>0</v>
      </c>
      <c r="Z134">
        <v>0</v>
      </c>
      <c r="AA134" t="str">
        <f t="shared" si="535"/>
        <v>10 &lt;= length &lt;= 23</v>
      </c>
      <c r="AB134">
        <v>0</v>
      </c>
      <c r="AC134">
        <f t="shared" si="536"/>
        <v>0</v>
      </c>
      <c r="AD134">
        <v>0</v>
      </c>
      <c r="AE134">
        <f t="shared" si="536"/>
        <v>0</v>
      </c>
      <c r="AF134">
        <v>0</v>
      </c>
      <c r="AG134">
        <f t="shared" ref="AG134" si="553">ROUND(AF134*2,1)/2</f>
        <v>0</v>
      </c>
      <c r="AH134">
        <v>1</v>
      </c>
      <c r="AI134">
        <f t="shared" ref="AI134" si="554">ROUND(AH134*2,1)/2</f>
        <v>1</v>
      </c>
      <c r="AJ134">
        <v>1</v>
      </c>
      <c r="AK134">
        <f t="shared" ref="AK134" si="555">ROUND(AJ134*2,1)/2</f>
        <v>1</v>
      </c>
      <c r="AL134">
        <v>1</v>
      </c>
      <c r="AM134">
        <f t="shared" ref="AM134" si="556">ROUND(AL134*2,1)/2</f>
        <v>1</v>
      </c>
      <c r="AN134">
        <v>0</v>
      </c>
      <c r="AO134">
        <v>0</v>
      </c>
      <c r="AP134">
        <f t="shared" si="541"/>
        <v>0</v>
      </c>
      <c r="AQ134">
        <v>1</v>
      </c>
      <c r="AR134">
        <v>0</v>
      </c>
      <c r="AS134">
        <v>0</v>
      </c>
      <c r="AT134">
        <f t="shared" si="542"/>
        <v>0</v>
      </c>
      <c r="AU134">
        <v>0</v>
      </c>
      <c r="AV134">
        <v>1</v>
      </c>
      <c r="AW134" t="str">
        <f t="shared" si="543"/>
        <v>first_digit</v>
      </c>
      <c r="AX134">
        <v>0</v>
      </c>
      <c r="AY134">
        <v>1</v>
      </c>
      <c r="AZ134" t="str">
        <f t="shared" si="544"/>
        <v>second_digit</v>
      </c>
      <c r="BA134">
        <v>0</v>
      </c>
      <c r="BB134">
        <v>1</v>
      </c>
      <c r="BC134" t="str">
        <f t="shared" si="545"/>
        <v>third_digit</v>
      </c>
      <c r="BD134">
        <v>0</v>
      </c>
      <c r="BE134">
        <v>1</v>
      </c>
      <c r="BF134" t="str">
        <f t="shared" si="546"/>
        <v>last_digit</v>
      </c>
      <c r="BG134">
        <v>0</v>
      </c>
      <c r="BH134">
        <v>1</v>
      </c>
      <c r="BI134" t="str">
        <f t="shared" si="547"/>
        <v>second_last_digit</v>
      </c>
      <c r="BJ134">
        <v>0</v>
      </c>
      <c r="BK134">
        <v>1</v>
      </c>
      <c r="BL134" t="str">
        <f t="shared" si="548"/>
        <v>third_last_digit</v>
      </c>
    </row>
    <row r="135" spans="1:64" x14ac:dyDescent="0.25">
      <c r="A135">
        <v>132</v>
      </c>
      <c r="B135" t="s">
        <v>177</v>
      </c>
      <c r="C135">
        <v>0</v>
      </c>
      <c r="D135">
        <v>1</v>
      </c>
      <c r="E135">
        <v>0.24283572031171399</v>
      </c>
      <c r="F135">
        <v>0.75706011803762197</v>
      </c>
      <c r="G135">
        <v>1.04161650663363E-4</v>
      </c>
      <c r="H135">
        <v>0.5</v>
      </c>
      <c r="I135">
        <v>0</v>
      </c>
      <c r="J135">
        <v>0</v>
      </c>
      <c r="K135">
        <v>0.5</v>
      </c>
      <c r="L135">
        <v>0</v>
      </c>
      <c r="M135">
        <v>0</v>
      </c>
      <c r="N135">
        <v>0</v>
      </c>
      <c r="O135">
        <v>12</v>
      </c>
      <c r="P135">
        <v>0</v>
      </c>
      <c r="Q135">
        <v>1</v>
      </c>
      <c r="R135">
        <v>0</v>
      </c>
      <c r="S135">
        <v>0</v>
      </c>
      <c r="T135">
        <v>0</v>
      </c>
      <c r="U135" t="str">
        <f t="shared" si="534"/>
        <v>7 &lt;= length &lt;= 15</v>
      </c>
      <c r="V135">
        <v>0</v>
      </c>
      <c r="W135">
        <v>1</v>
      </c>
      <c r="X135">
        <v>0</v>
      </c>
      <c r="Y135">
        <v>0</v>
      </c>
      <c r="Z135">
        <v>0</v>
      </c>
      <c r="AA135" t="str">
        <f t="shared" si="535"/>
        <v>10 &lt;= length &lt;= 23</v>
      </c>
      <c r="AB135">
        <v>0.83333333333333304</v>
      </c>
      <c r="AC135">
        <f t="shared" si="536"/>
        <v>0.85</v>
      </c>
      <c r="AD135">
        <v>0.83333333333333304</v>
      </c>
      <c r="AE135">
        <f t="shared" si="536"/>
        <v>0.85</v>
      </c>
      <c r="AF135">
        <v>0.83333333333333304</v>
      </c>
      <c r="AG135">
        <f t="shared" ref="AG135" si="557">ROUND(AF135*2,1)/2</f>
        <v>0.85</v>
      </c>
      <c r="AH135">
        <v>0</v>
      </c>
      <c r="AI135">
        <f t="shared" ref="AI135" si="558">ROUND(AH135*2,1)/2</f>
        <v>0</v>
      </c>
      <c r="AJ135">
        <v>0</v>
      </c>
      <c r="AK135">
        <f t="shared" ref="AK135" si="559">ROUND(AJ135*2,1)/2</f>
        <v>0</v>
      </c>
      <c r="AL135">
        <v>0</v>
      </c>
      <c r="AM135">
        <f t="shared" ref="AM135" si="560">ROUND(AL135*2,1)/2</f>
        <v>0</v>
      </c>
      <c r="AN135">
        <v>4</v>
      </c>
      <c r="AO135">
        <v>0.33333333333333298</v>
      </c>
      <c r="AP135">
        <f t="shared" si="541"/>
        <v>0.35</v>
      </c>
      <c r="AQ135">
        <v>3</v>
      </c>
      <c r="AR135">
        <v>3</v>
      </c>
      <c r="AS135">
        <v>0.25</v>
      </c>
      <c r="AT135">
        <f t="shared" si="542"/>
        <v>0.25</v>
      </c>
      <c r="AU135">
        <v>1</v>
      </c>
      <c r="AV135">
        <v>0</v>
      </c>
      <c r="AW135" t="str">
        <f t="shared" si="543"/>
        <v>first_ascii</v>
      </c>
      <c r="AX135">
        <v>1</v>
      </c>
      <c r="AY135">
        <v>0</v>
      </c>
      <c r="AZ135" t="str">
        <f t="shared" si="544"/>
        <v>second_ascii</v>
      </c>
      <c r="BA135">
        <v>1</v>
      </c>
      <c r="BB135">
        <v>0</v>
      </c>
      <c r="BC135" t="str">
        <f t="shared" si="545"/>
        <v>third_ascii</v>
      </c>
      <c r="BD135">
        <v>1</v>
      </c>
      <c r="BE135">
        <v>0</v>
      </c>
      <c r="BF135" t="str">
        <f t="shared" si="546"/>
        <v>last_ascii</v>
      </c>
      <c r="BG135">
        <v>1</v>
      </c>
      <c r="BH135">
        <v>0</v>
      </c>
      <c r="BI135" t="str">
        <f t="shared" si="547"/>
        <v>second_last_ascii</v>
      </c>
      <c r="BJ135">
        <v>1</v>
      </c>
      <c r="BK135">
        <v>0</v>
      </c>
      <c r="BL135" t="str">
        <f t="shared" si="548"/>
        <v>third_last_ascii</v>
      </c>
    </row>
    <row r="136" spans="1:64" x14ac:dyDescent="0.25">
      <c r="A136">
        <v>133</v>
      </c>
      <c r="B136" t="s">
        <v>178</v>
      </c>
      <c r="C136">
        <v>1</v>
      </c>
      <c r="D136">
        <v>1</v>
      </c>
      <c r="E136">
        <v>1.72787647155092E-3</v>
      </c>
      <c r="F136">
        <v>0.99795243880027995</v>
      </c>
      <c r="G136">
        <v>3.1968472816919002E-4</v>
      </c>
      <c r="H136">
        <v>0.5</v>
      </c>
      <c r="I136">
        <v>8.3333333333333301E-2</v>
      </c>
      <c r="J136">
        <v>6.6666666666666693E-2</v>
      </c>
      <c r="K136">
        <v>0.35</v>
      </c>
      <c r="L136">
        <v>0</v>
      </c>
      <c r="M136">
        <v>0</v>
      </c>
      <c r="N136">
        <v>0</v>
      </c>
      <c r="O136">
        <v>60</v>
      </c>
      <c r="P136">
        <v>0</v>
      </c>
      <c r="Q136">
        <v>0</v>
      </c>
      <c r="R136">
        <v>0</v>
      </c>
      <c r="S136">
        <v>0</v>
      </c>
      <c r="T136">
        <v>1</v>
      </c>
      <c r="U136" t="str">
        <f t="shared" si="534"/>
        <v>45 &lt;= length</v>
      </c>
      <c r="V136">
        <v>0</v>
      </c>
      <c r="W136">
        <v>0</v>
      </c>
      <c r="X136">
        <v>0</v>
      </c>
      <c r="Y136">
        <v>0</v>
      </c>
      <c r="Z136">
        <v>1</v>
      </c>
      <c r="AA136" t="str">
        <f t="shared" si="535"/>
        <v>45 &lt;= length</v>
      </c>
      <c r="AB136">
        <v>0.66666666666666696</v>
      </c>
      <c r="AC136">
        <f t="shared" si="536"/>
        <v>0.65</v>
      </c>
      <c r="AD136">
        <v>0.86666666666666703</v>
      </c>
      <c r="AE136">
        <f t="shared" si="536"/>
        <v>0.85</v>
      </c>
      <c r="AF136">
        <v>0.86666666666666703</v>
      </c>
      <c r="AG136">
        <f t="shared" ref="AG136" si="561">ROUND(AF136*2,1)/2</f>
        <v>0.85</v>
      </c>
      <c r="AH136">
        <v>0.116666666666667</v>
      </c>
      <c r="AI136">
        <f t="shared" ref="AI136" si="562">ROUND(AH136*2,1)/2</f>
        <v>0.1</v>
      </c>
      <c r="AJ136">
        <v>0.133333333333333</v>
      </c>
      <c r="AK136">
        <f t="shared" ref="AK136" si="563">ROUND(AJ136*2,1)/2</f>
        <v>0.15</v>
      </c>
      <c r="AL136">
        <v>0.2</v>
      </c>
      <c r="AM136">
        <f t="shared" ref="AM136" si="564">ROUND(AL136*2,1)/2</f>
        <v>0.2</v>
      </c>
      <c r="AN136">
        <v>9</v>
      </c>
      <c r="AO136">
        <v>0.15</v>
      </c>
      <c r="AP136">
        <f t="shared" si="541"/>
        <v>0.15</v>
      </c>
      <c r="AQ136">
        <v>13</v>
      </c>
      <c r="AR136">
        <v>12</v>
      </c>
      <c r="AS136">
        <v>0.2</v>
      </c>
      <c r="AT136">
        <f t="shared" si="542"/>
        <v>0.2</v>
      </c>
      <c r="AU136">
        <v>0</v>
      </c>
      <c r="AV136">
        <v>1</v>
      </c>
      <c r="AW136" t="str">
        <f t="shared" si="543"/>
        <v>first_digit</v>
      </c>
      <c r="AX136">
        <v>0</v>
      </c>
      <c r="AY136">
        <v>1</v>
      </c>
      <c r="AZ136" t="str">
        <f t="shared" si="544"/>
        <v>second_digit</v>
      </c>
      <c r="BA136">
        <v>0</v>
      </c>
      <c r="BB136">
        <v>1</v>
      </c>
      <c r="BC136" t="str">
        <f t="shared" si="545"/>
        <v>third_digit</v>
      </c>
      <c r="BD136">
        <v>1</v>
      </c>
      <c r="BE136">
        <v>0</v>
      </c>
      <c r="BF136" t="str">
        <f t="shared" si="546"/>
        <v>last_ascii</v>
      </c>
      <c r="BG136">
        <v>1</v>
      </c>
      <c r="BH136">
        <v>0</v>
      </c>
      <c r="BI136" t="str">
        <f t="shared" si="547"/>
        <v>second_last_ascii</v>
      </c>
      <c r="BJ136">
        <v>1</v>
      </c>
      <c r="BK136">
        <v>0</v>
      </c>
      <c r="BL136" t="str">
        <f t="shared" si="548"/>
        <v>third_last_ascii</v>
      </c>
    </row>
    <row r="137" spans="1:64" x14ac:dyDescent="0.25">
      <c r="A137">
        <v>134</v>
      </c>
      <c r="B137" t="s">
        <v>179</v>
      </c>
      <c r="C137">
        <v>2</v>
      </c>
      <c r="D137">
        <v>2</v>
      </c>
      <c r="E137">
        <v>1.6847264989195901E-4</v>
      </c>
      <c r="F137">
        <v>1.10847168860499E-2</v>
      </c>
      <c r="G137">
        <v>0.98874681046405799</v>
      </c>
      <c r="H137">
        <v>0</v>
      </c>
      <c r="I137">
        <v>0.8125</v>
      </c>
      <c r="J137">
        <v>0.125</v>
      </c>
      <c r="K137">
        <v>6.25E-2</v>
      </c>
      <c r="L137">
        <v>0</v>
      </c>
      <c r="M137">
        <v>0</v>
      </c>
      <c r="N137">
        <v>0</v>
      </c>
      <c r="O137">
        <v>16</v>
      </c>
      <c r="P137">
        <v>0</v>
      </c>
      <c r="Q137">
        <v>0</v>
      </c>
      <c r="R137">
        <v>1</v>
      </c>
      <c r="S137">
        <v>0</v>
      </c>
      <c r="T137">
        <v>0</v>
      </c>
      <c r="U137" t="str">
        <f t="shared" si="534"/>
        <v>15 &lt;= length &lt;= 30</v>
      </c>
      <c r="V137">
        <v>0</v>
      </c>
      <c r="W137">
        <v>1</v>
      </c>
      <c r="X137">
        <v>0</v>
      </c>
      <c r="Y137">
        <v>0</v>
      </c>
      <c r="Z137">
        <v>0</v>
      </c>
      <c r="AA137" t="str">
        <f t="shared" si="535"/>
        <v>10 &lt;= length &lt;= 23</v>
      </c>
      <c r="AB137">
        <v>0</v>
      </c>
      <c r="AC137">
        <f t="shared" si="536"/>
        <v>0</v>
      </c>
      <c r="AD137">
        <v>0</v>
      </c>
      <c r="AE137">
        <f t="shared" si="536"/>
        <v>0</v>
      </c>
      <c r="AF137">
        <v>0</v>
      </c>
      <c r="AG137">
        <f t="shared" ref="AG137" si="565">ROUND(AF137*2,1)/2</f>
        <v>0</v>
      </c>
      <c r="AH137">
        <v>0.9375</v>
      </c>
      <c r="AI137">
        <f t="shared" ref="AI137" si="566">ROUND(AH137*2,1)/2</f>
        <v>0.95</v>
      </c>
      <c r="AJ137">
        <v>0.9375</v>
      </c>
      <c r="AK137">
        <f t="shared" ref="AK137" si="567">ROUND(AJ137*2,1)/2</f>
        <v>0.95</v>
      </c>
      <c r="AL137">
        <v>0.9375</v>
      </c>
      <c r="AM137">
        <f t="shared" ref="AM137" si="568">ROUND(AL137*2,1)/2</f>
        <v>0.95</v>
      </c>
      <c r="AN137">
        <v>0</v>
      </c>
      <c r="AO137">
        <v>0</v>
      </c>
      <c r="AP137">
        <f t="shared" si="541"/>
        <v>0</v>
      </c>
      <c r="AQ137">
        <v>2</v>
      </c>
      <c r="AR137">
        <v>0</v>
      </c>
      <c r="AS137">
        <v>0</v>
      </c>
      <c r="AT137">
        <f t="shared" si="542"/>
        <v>0</v>
      </c>
      <c r="AU137">
        <v>0</v>
      </c>
      <c r="AV137">
        <v>0</v>
      </c>
      <c r="AW137" t="str">
        <f t="shared" si="543"/>
        <v/>
      </c>
      <c r="AX137">
        <v>0</v>
      </c>
      <c r="AY137">
        <v>1</v>
      </c>
      <c r="AZ137" t="str">
        <f t="shared" si="544"/>
        <v>second_digit</v>
      </c>
      <c r="BA137">
        <v>0</v>
      </c>
      <c r="BB137">
        <v>1</v>
      </c>
      <c r="BC137" t="str">
        <f t="shared" si="545"/>
        <v>third_digit</v>
      </c>
      <c r="BD137">
        <v>0</v>
      </c>
      <c r="BE137">
        <v>1</v>
      </c>
      <c r="BF137" t="str">
        <f t="shared" si="546"/>
        <v>last_digit</v>
      </c>
      <c r="BG137">
        <v>0</v>
      </c>
      <c r="BH137">
        <v>1</v>
      </c>
      <c r="BI137" t="str">
        <f t="shared" si="547"/>
        <v>second_last_digit</v>
      </c>
      <c r="BJ137">
        <v>0</v>
      </c>
      <c r="BK137">
        <v>1</v>
      </c>
      <c r="BL137" t="str">
        <f t="shared" si="548"/>
        <v>third_last_digit</v>
      </c>
    </row>
    <row r="138" spans="1:64" x14ac:dyDescent="0.25">
      <c r="A138">
        <v>135</v>
      </c>
      <c r="B138" t="s">
        <v>180</v>
      </c>
      <c r="C138">
        <v>0</v>
      </c>
      <c r="D138">
        <v>1</v>
      </c>
      <c r="E138">
        <v>0.43485438091379303</v>
      </c>
      <c r="F138">
        <v>0.56496802779077904</v>
      </c>
      <c r="G138">
        <v>1.7759129542739799E-4</v>
      </c>
      <c r="H138">
        <v>0.66666666666666696</v>
      </c>
      <c r="I138">
        <v>0</v>
      </c>
      <c r="J138">
        <v>0</v>
      </c>
      <c r="K138">
        <v>0.33333333333333298</v>
      </c>
      <c r="L138">
        <v>0</v>
      </c>
      <c r="M138">
        <v>0</v>
      </c>
      <c r="N138">
        <v>0</v>
      </c>
      <c r="O138">
        <v>18</v>
      </c>
      <c r="P138">
        <v>0</v>
      </c>
      <c r="Q138">
        <v>0</v>
      </c>
      <c r="R138">
        <v>1</v>
      </c>
      <c r="S138">
        <v>0</v>
      </c>
      <c r="T138">
        <v>0</v>
      </c>
      <c r="U138" t="str">
        <f t="shared" si="534"/>
        <v>15 &lt;= length &lt;= 30</v>
      </c>
      <c r="V138">
        <v>0</v>
      </c>
      <c r="W138">
        <v>1</v>
      </c>
      <c r="X138">
        <v>0</v>
      </c>
      <c r="Y138">
        <v>0</v>
      </c>
      <c r="Z138">
        <v>0</v>
      </c>
      <c r="AA138" t="str">
        <f t="shared" si="535"/>
        <v>10 &lt;= length &lt;= 23</v>
      </c>
      <c r="AB138">
        <v>0.94444444444444398</v>
      </c>
      <c r="AC138">
        <f t="shared" si="536"/>
        <v>0.95</v>
      </c>
      <c r="AD138">
        <v>0.94444444444444398</v>
      </c>
      <c r="AE138">
        <f t="shared" si="536"/>
        <v>0.95</v>
      </c>
      <c r="AF138">
        <v>0.94444444444444398</v>
      </c>
      <c r="AG138">
        <f t="shared" ref="AG138" si="569">ROUND(AF138*2,1)/2</f>
        <v>0.95</v>
      </c>
      <c r="AH138">
        <v>0</v>
      </c>
      <c r="AI138">
        <f t="shared" ref="AI138" si="570">ROUND(AH138*2,1)/2</f>
        <v>0</v>
      </c>
      <c r="AJ138">
        <v>0</v>
      </c>
      <c r="AK138">
        <f t="shared" ref="AK138" si="571">ROUND(AJ138*2,1)/2</f>
        <v>0</v>
      </c>
      <c r="AL138">
        <v>0</v>
      </c>
      <c r="AM138">
        <f t="shared" ref="AM138" si="572">ROUND(AL138*2,1)/2</f>
        <v>0</v>
      </c>
      <c r="AN138">
        <v>3</v>
      </c>
      <c r="AO138">
        <v>0.16666666666666699</v>
      </c>
      <c r="AP138">
        <f t="shared" si="541"/>
        <v>0.15</v>
      </c>
      <c r="AQ138">
        <v>4</v>
      </c>
      <c r="AR138">
        <v>4</v>
      </c>
      <c r="AS138">
        <v>0.22222222222222199</v>
      </c>
      <c r="AT138">
        <f t="shared" si="542"/>
        <v>0.2</v>
      </c>
      <c r="AU138">
        <v>1</v>
      </c>
      <c r="AV138">
        <v>0</v>
      </c>
      <c r="AW138" t="str">
        <f t="shared" si="543"/>
        <v>first_ascii</v>
      </c>
      <c r="AX138">
        <v>1</v>
      </c>
      <c r="AY138">
        <v>0</v>
      </c>
      <c r="AZ138" t="str">
        <f t="shared" si="544"/>
        <v>second_ascii</v>
      </c>
      <c r="BA138">
        <v>1</v>
      </c>
      <c r="BB138">
        <v>0</v>
      </c>
      <c r="BC138" t="str">
        <f t="shared" si="545"/>
        <v>third_ascii</v>
      </c>
      <c r="BD138">
        <v>1</v>
      </c>
      <c r="BE138">
        <v>0</v>
      </c>
      <c r="BF138" t="str">
        <f t="shared" si="546"/>
        <v>last_ascii</v>
      </c>
      <c r="BG138">
        <v>1</v>
      </c>
      <c r="BH138">
        <v>0</v>
      </c>
      <c r="BI138" t="str">
        <f t="shared" si="547"/>
        <v>second_last_ascii</v>
      </c>
      <c r="BJ138">
        <v>0</v>
      </c>
      <c r="BK138">
        <v>0</v>
      </c>
      <c r="BL138" t="str">
        <f t="shared" si="548"/>
        <v/>
      </c>
    </row>
    <row r="139" spans="1:64" x14ac:dyDescent="0.25">
      <c r="A139">
        <v>136</v>
      </c>
      <c r="B139" t="s">
        <v>181</v>
      </c>
      <c r="C139">
        <v>1</v>
      </c>
      <c r="D139">
        <v>1</v>
      </c>
      <c r="E139">
        <v>2.0943719648085801E-3</v>
      </c>
      <c r="F139">
        <v>0.99749340053449298</v>
      </c>
      <c r="G139">
        <v>4.1222750069878802E-4</v>
      </c>
      <c r="H139">
        <v>0.49122807017543901</v>
      </c>
      <c r="I139">
        <v>0.105263157894737</v>
      </c>
      <c r="J139">
        <v>7.0175438596491196E-2</v>
      </c>
      <c r="K139">
        <v>0.33333333333333298</v>
      </c>
      <c r="L139">
        <v>0</v>
      </c>
      <c r="M139">
        <v>0</v>
      </c>
      <c r="N139">
        <v>0</v>
      </c>
      <c r="O139">
        <v>57</v>
      </c>
      <c r="P139">
        <v>0</v>
      </c>
      <c r="Q139">
        <v>0</v>
      </c>
      <c r="R139">
        <v>0</v>
      </c>
      <c r="S139">
        <v>0</v>
      </c>
      <c r="T139">
        <v>1</v>
      </c>
      <c r="U139" t="str">
        <f t="shared" si="534"/>
        <v>45 &lt;= length</v>
      </c>
      <c r="V139">
        <v>0</v>
      </c>
      <c r="W139">
        <v>0</v>
      </c>
      <c r="X139">
        <v>0</v>
      </c>
      <c r="Y139">
        <v>0</v>
      </c>
      <c r="Z139">
        <v>1</v>
      </c>
      <c r="AA139" t="str">
        <f t="shared" si="535"/>
        <v>45 &lt;= length</v>
      </c>
      <c r="AB139">
        <v>0.43859649122806998</v>
      </c>
      <c r="AC139">
        <f t="shared" si="536"/>
        <v>0.45</v>
      </c>
      <c r="AD139">
        <v>0.43859649122806998</v>
      </c>
      <c r="AE139">
        <f t="shared" si="536"/>
        <v>0.45</v>
      </c>
      <c r="AF139">
        <v>0.87719298245613997</v>
      </c>
      <c r="AG139">
        <f t="shared" ref="AG139" si="573">ROUND(AF139*2,1)/2</f>
        <v>0.9</v>
      </c>
      <c r="AH139">
        <v>0.105263157894737</v>
      </c>
      <c r="AI139">
        <f t="shared" ref="AI139" si="574">ROUND(AH139*2,1)/2</f>
        <v>0.1</v>
      </c>
      <c r="AJ139">
        <v>0.12280701754386</v>
      </c>
      <c r="AK139">
        <f t="shared" ref="AK139" si="575">ROUND(AJ139*2,1)/2</f>
        <v>0.1</v>
      </c>
      <c r="AL139">
        <v>0.175438596491228</v>
      </c>
      <c r="AM139">
        <f t="shared" ref="AM139" si="576">ROUND(AL139*2,1)/2</f>
        <v>0.2</v>
      </c>
      <c r="AN139">
        <v>8</v>
      </c>
      <c r="AO139">
        <v>0.140350877192982</v>
      </c>
      <c r="AP139">
        <f t="shared" si="541"/>
        <v>0.15</v>
      </c>
      <c r="AQ139">
        <v>12</v>
      </c>
      <c r="AR139">
        <v>10</v>
      </c>
      <c r="AS139">
        <v>0.175438596491228</v>
      </c>
      <c r="AT139">
        <f t="shared" si="542"/>
        <v>0.2</v>
      </c>
      <c r="AU139">
        <v>0</v>
      </c>
      <c r="AV139">
        <v>1</v>
      </c>
      <c r="AW139" t="str">
        <f t="shared" si="543"/>
        <v>first_digit</v>
      </c>
      <c r="AX139">
        <v>0</v>
      </c>
      <c r="AY139">
        <v>1</v>
      </c>
      <c r="AZ139" t="str">
        <f t="shared" si="544"/>
        <v>second_digit</v>
      </c>
      <c r="BA139">
        <v>0</v>
      </c>
      <c r="BB139">
        <v>0</v>
      </c>
      <c r="BC139" t="str">
        <f t="shared" si="545"/>
        <v/>
      </c>
      <c r="BD139">
        <v>1</v>
      </c>
      <c r="BE139">
        <v>0</v>
      </c>
      <c r="BF139" t="str">
        <f t="shared" si="546"/>
        <v>last_ascii</v>
      </c>
      <c r="BG139">
        <v>1</v>
      </c>
      <c r="BH139">
        <v>0</v>
      </c>
      <c r="BI139" t="str">
        <f t="shared" si="547"/>
        <v>second_last_ascii</v>
      </c>
      <c r="BJ139">
        <v>1</v>
      </c>
      <c r="BK139">
        <v>0</v>
      </c>
      <c r="BL139" t="str">
        <f t="shared" si="548"/>
        <v>third_last_ascii</v>
      </c>
    </row>
    <row r="140" spans="1:64" x14ac:dyDescent="0.25">
      <c r="A140">
        <v>137</v>
      </c>
      <c r="B140" t="s">
        <v>182</v>
      </c>
      <c r="C140">
        <v>2</v>
      </c>
      <c r="D140">
        <v>2</v>
      </c>
      <c r="E140">
        <v>1.22762975676268E-4</v>
      </c>
      <c r="F140">
        <v>1.9626326164320699E-2</v>
      </c>
      <c r="G140">
        <v>0.98025091086000304</v>
      </c>
      <c r="H140">
        <v>0</v>
      </c>
      <c r="I140">
        <v>0.625</v>
      </c>
      <c r="J140">
        <v>0.125</v>
      </c>
      <c r="K140">
        <v>0.25</v>
      </c>
      <c r="L140">
        <v>0</v>
      </c>
      <c r="M140">
        <v>0</v>
      </c>
      <c r="N140">
        <v>0</v>
      </c>
      <c r="O140">
        <v>16</v>
      </c>
      <c r="P140">
        <v>0</v>
      </c>
      <c r="Q140">
        <v>0</v>
      </c>
      <c r="R140">
        <v>1</v>
      </c>
      <c r="S140">
        <v>0</v>
      </c>
      <c r="T140">
        <v>0</v>
      </c>
      <c r="U140" t="str">
        <f t="shared" si="534"/>
        <v>15 &lt;= length &lt;= 30</v>
      </c>
      <c r="V140">
        <v>0</v>
      </c>
      <c r="W140">
        <v>1</v>
      </c>
      <c r="X140">
        <v>0</v>
      </c>
      <c r="Y140">
        <v>0</v>
      </c>
      <c r="Z140">
        <v>0</v>
      </c>
      <c r="AA140" t="str">
        <f t="shared" si="535"/>
        <v>10 &lt;= length &lt;= 23</v>
      </c>
      <c r="AB140">
        <v>0</v>
      </c>
      <c r="AC140">
        <f t="shared" si="536"/>
        <v>0</v>
      </c>
      <c r="AD140">
        <v>0</v>
      </c>
      <c r="AE140">
        <f t="shared" si="536"/>
        <v>0</v>
      </c>
      <c r="AF140">
        <v>0</v>
      </c>
      <c r="AG140">
        <f t="shared" ref="AG140" si="577">ROUND(AF140*2,1)/2</f>
        <v>0</v>
      </c>
      <c r="AH140">
        <v>1</v>
      </c>
      <c r="AI140">
        <f t="shared" ref="AI140" si="578">ROUND(AH140*2,1)/2</f>
        <v>1</v>
      </c>
      <c r="AJ140">
        <v>1</v>
      </c>
      <c r="AK140">
        <f t="shared" ref="AK140" si="579">ROUND(AJ140*2,1)/2</f>
        <v>1</v>
      </c>
      <c r="AL140">
        <v>1</v>
      </c>
      <c r="AM140">
        <f t="shared" ref="AM140" si="580">ROUND(AL140*2,1)/2</f>
        <v>1</v>
      </c>
      <c r="AN140">
        <v>0</v>
      </c>
      <c r="AO140">
        <v>0</v>
      </c>
      <c r="AP140">
        <f t="shared" si="541"/>
        <v>0</v>
      </c>
      <c r="AQ140">
        <v>5</v>
      </c>
      <c r="AR140">
        <v>0</v>
      </c>
      <c r="AS140">
        <v>0</v>
      </c>
      <c r="AT140">
        <f t="shared" si="542"/>
        <v>0</v>
      </c>
      <c r="AU140">
        <v>0</v>
      </c>
      <c r="AV140">
        <v>1</v>
      </c>
      <c r="AW140" t="str">
        <f t="shared" si="543"/>
        <v>first_digit</v>
      </c>
      <c r="AX140">
        <v>0</v>
      </c>
      <c r="AY140">
        <v>1</v>
      </c>
      <c r="AZ140" t="str">
        <f t="shared" si="544"/>
        <v>second_digit</v>
      </c>
      <c r="BA140">
        <v>0</v>
      </c>
      <c r="BB140">
        <v>1</v>
      </c>
      <c r="BC140" t="str">
        <f t="shared" si="545"/>
        <v>third_digit</v>
      </c>
      <c r="BD140">
        <v>0</v>
      </c>
      <c r="BE140">
        <v>1</v>
      </c>
      <c r="BF140" t="str">
        <f t="shared" si="546"/>
        <v>last_digit</v>
      </c>
      <c r="BG140">
        <v>0</v>
      </c>
      <c r="BH140">
        <v>1</v>
      </c>
      <c r="BI140" t="str">
        <f t="shared" si="547"/>
        <v>second_last_digit</v>
      </c>
      <c r="BJ140">
        <v>0</v>
      </c>
      <c r="BK140">
        <v>1</v>
      </c>
      <c r="BL140" t="str">
        <f t="shared" si="548"/>
        <v>third_last_digit</v>
      </c>
    </row>
    <row r="141" spans="1:64" x14ac:dyDescent="0.25">
      <c r="A141">
        <v>138</v>
      </c>
      <c r="B141" t="s">
        <v>183</v>
      </c>
      <c r="C141">
        <v>0</v>
      </c>
      <c r="D141">
        <v>0</v>
      </c>
      <c r="E141">
        <v>0.50362271980919204</v>
      </c>
      <c r="F141">
        <v>0.49622561915406399</v>
      </c>
      <c r="G141">
        <v>1.5166103674387301E-4</v>
      </c>
      <c r="H141">
        <v>0.66666666666666696</v>
      </c>
      <c r="I141">
        <v>0</v>
      </c>
      <c r="J141">
        <v>0</v>
      </c>
      <c r="K141">
        <v>0.33333333333333298</v>
      </c>
      <c r="L141">
        <v>0</v>
      </c>
      <c r="M141">
        <v>0</v>
      </c>
      <c r="N141">
        <v>0</v>
      </c>
      <c r="O141">
        <v>15</v>
      </c>
      <c r="P141">
        <v>0</v>
      </c>
      <c r="Q141">
        <v>0</v>
      </c>
      <c r="R141">
        <v>1</v>
      </c>
      <c r="S141">
        <v>0</v>
      </c>
      <c r="T141">
        <v>0</v>
      </c>
      <c r="U141" t="str">
        <f t="shared" si="534"/>
        <v>15 &lt;= length &lt;= 30</v>
      </c>
      <c r="V141">
        <v>0</v>
      </c>
      <c r="W141">
        <v>1</v>
      </c>
      <c r="X141">
        <v>0</v>
      </c>
      <c r="Y141">
        <v>0</v>
      </c>
      <c r="Z141">
        <v>0</v>
      </c>
      <c r="AA141" t="str">
        <f t="shared" si="535"/>
        <v>10 &lt;= length &lt;= 23</v>
      </c>
      <c r="AB141">
        <v>0.93333333333333302</v>
      </c>
      <c r="AC141">
        <f t="shared" si="536"/>
        <v>0.95</v>
      </c>
      <c r="AD141">
        <v>0.93333333333333302</v>
      </c>
      <c r="AE141">
        <f t="shared" si="536"/>
        <v>0.95</v>
      </c>
      <c r="AF141">
        <v>0.93333333333333302</v>
      </c>
      <c r="AG141">
        <f t="shared" ref="AG141" si="581">ROUND(AF141*2,1)/2</f>
        <v>0.95</v>
      </c>
      <c r="AH141">
        <v>0</v>
      </c>
      <c r="AI141">
        <f t="shared" ref="AI141" si="582">ROUND(AH141*2,1)/2</f>
        <v>0</v>
      </c>
      <c r="AJ141">
        <v>0</v>
      </c>
      <c r="AK141">
        <f t="shared" ref="AK141" si="583">ROUND(AJ141*2,1)/2</f>
        <v>0</v>
      </c>
      <c r="AL141">
        <v>0</v>
      </c>
      <c r="AM141">
        <f t="shared" ref="AM141" si="584">ROUND(AL141*2,1)/2</f>
        <v>0</v>
      </c>
      <c r="AN141">
        <v>3</v>
      </c>
      <c r="AO141">
        <v>0.2</v>
      </c>
      <c r="AP141">
        <f t="shared" si="541"/>
        <v>0.2</v>
      </c>
      <c r="AQ141">
        <v>3</v>
      </c>
      <c r="AR141">
        <v>3</v>
      </c>
      <c r="AS141">
        <v>0.2</v>
      </c>
      <c r="AT141">
        <f t="shared" si="542"/>
        <v>0.2</v>
      </c>
      <c r="AU141">
        <v>1</v>
      </c>
      <c r="AV141">
        <v>0</v>
      </c>
      <c r="AW141" t="str">
        <f t="shared" si="543"/>
        <v>first_ascii</v>
      </c>
      <c r="AX141">
        <v>1</v>
      </c>
      <c r="AY141">
        <v>0</v>
      </c>
      <c r="AZ141" t="str">
        <f t="shared" si="544"/>
        <v>second_ascii</v>
      </c>
      <c r="BA141">
        <v>1</v>
      </c>
      <c r="BB141">
        <v>0</v>
      </c>
      <c r="BC141" t="str">
        <f t="shared" si="545"/>
        <v>third_ascii</v>
      </c>
      <c r="BD141">
        <v>1</v>
      </c>
      <c r="BE141">
        <v>0</v>
      </c>
      <c r="BF141" t="str">
        <f t="shared" si="546"/>
        <v>last_ascii</v>
      </c>
      <c r="BG141">
        <v>1</v>
      </c>
      <c r="BH141">
        <v>0</v>
      </c>
      <c r="BI141" t="str">
        <f t="shared" si="547"/>
        <v>second_last_ascii</v>
      </c>
      <c r="BJ141">
        <v>1</v>
      </c>
      <c r="BK141">
        <v>0</v>
      </c>
      <c r="BL141" t="str">
        <f t="shared" si="548"/>
        <v>third_last_ascii</v>
      </c>
    </row>
    <row r="142" spans="1:64" x14ac:dyDescent="0.25">
      <c r="A142">
        <v>139</v>
      </c>
      <c r="B142" t="s">
        <v>184</v>
      </c>
      <c r="C142">
        <v>1</v>
      </c>
      <c r="D142">
        <v>1</v>
      </c>
      <c r="E142">
        <v>1.3141209034815799E-3</v>
      </c>
      <c r="F142">
        <v>0.99844214125416197</v>
      </c>
      <c r="G142">
        <v>2.43737842356131E-4</v>
      </c>
      <c r="H142">
        <v>0.52542372881355903</v>
      </c>
      <c r="I142">
        <v>5.0847457627118599E-2</v>
      </c>
      <c r="J142">
        <v>5.0847457627118599E-2</v>
      </c>
      <c r="K142">
        <v>0.37288135593220301</v>
      </c>
      <c r="L142">
        <v>0</v>
      </c>
      <c r="M142">
        <v>0</v>
      </c>
      <c r="N142">
        <v>0</v>
      </c>
      <c r="O142">
        <v>59</v>
      </c>
      <c r="P142">
        <v>0</v>
      </c>
      <c r="Q142">
        <v>0</v>
      </c>
      <c r="R142">
        <v>0</v>
      </c>
      <c r="S142">
        <v>0</v>
      </c>
      <c r="T142">
        <v>1</v>
      </c>
      <c r="U142" t="str">
        <f t="shared" si="534"/>
        <v>45 &lt;= length</v>
      </c>
      <c r="V142">
        <v>0</v>
      </c>
      <c r="W142">
        <v>0</v>
      </c>
      <c r="X142">
        <v>0</v>
      </c>
      <c r="Y142">
        <v>0</v>
      </c>
      <c r="Z142">
        <v>1</v>
      </c>
      <c r="AA142" t="str">
        <f t="shared" si="535"/>
        <v>45 &lt;= length</v>
      </c>
      <c r="AB142">
        <v>0.91525423728813604</v>
      </c>
      <c r="AC142">
        <f t="shared" si="536"/>
        <v>0.9</v>
      </c>
      <c r="AD142">
        <v>0.91525423728813604</v>
      </c>
      <c r="AE142">
        <f t="shared" si="536"/>
        <v>0.9</v>
      </c>
      <c r="AF142">
        <v>0.91525423728813604</v>
      </c>
      <c r="AG142">
        <f t="shared" ref="AG142" si="585">ROUND(AF142*2,1)/2</f>
        <v>0.9</v>
      </c>
      <c r="AH142">
        <v>6.7796610169491497E-2</v>
      </c>
      <c r="AI142">
        <f t="shared" ref="AI142" si="586">ROUND(AH142*2,1)/2</f>
        <v>0.05</v>
      </c>
      <c r="AJ142">
        <v>0.101694915254237</v>
      </c>
      <c r="AK142">
        <f t="shared" ref="AK142" si="587">ROUND(AJ142*2,1)/2</f>
        <v>0.1</v>
      </c>
      <c r="AL142">
        <v>0.11864406779661001</v>
      </c>
      <c r="AM142">
        <f t="shared" ref="AM142" si="588">ROUND(AL142*2,1)/2</f>
        <v>0.1</v>
      </c>
      <c r="AN142">
        <v>11</v>
      </c>
      <c r="AO142">
        <v>0.186440677966102</v>
      </c>
      <c r="AP142">
        <f t="shared" si="541"/>
        <v>0.2</v>
      </c>
      <c r="AQ142">
        <v>12</v>
      </c>
      <c r="AR142">
        <v>11</v>
      </c>
      <c r="AS142">
        <v>0.186440677966102</v>
      </c>
      <c r="AT142">
        <f t="shared" si="542"/>
        <v>0.2</v>
      </c>
      <c r="AU142">
        <v>0</v>
      </c>
      <c r="AV142">
        <v>1</v>
      </c>
      <c r="AW142" t="str">
        <f t="shared" si="543"/>
        <v>first_digit</v>
      </c>
      <c r="AX142">
        <v>0</v>
      </c>
      <c r="AY142">
        <v>1</v>
      </c>
      <c r="AZ142" t="str">
        <f t="shared" si="544"/>
        <v>second_digit</v>
      </c>
      <c r="BA142">
        <v>0</v>
      </c>
      <c r="BB142">
        <v>1</v>
      </c>
      <c r="BC142" t="str">
        <f t="shared" si="545"/>
        <v>third_digit</v>
      </c>
      <c r="BD142">
        <v>1</v>
      </c>
      <c r="BE142">
        <v>0</v>
      </c>
      <c r="BF142" t="str">
        <f t="shared" si="546"/>
        <v>last_ascii</v>
      </c>
      <c r="BG142">
        <v>1</v>
      </c>
      <c r="BH142">
        <v>0</v>
      </c>
      <c r="BI142" t="str">
        <f t="shared" si="547"/>
        <v>second_last_ascii</v>
      </c>
      <c r="BJ142">
        <v>1</v>
      </c>
      <c r="BK142">
        <v>0</v>
      </c>
      <c r="BL142" t="str">
        <f t="shared" si="548"/>
        <v>third_last_ascii</v>
      </c>
    </row>
    <row r="143" spans="1:64" x14ac:dyDescent="0.25">
      <c r="A143">
        <v>140</v>
      </c>
      <c r="B143" t="s">
        <v>185</v>
      </c>
      <c r="C143">
        <v>2</v>
      </c>
      <c r="D143">
        <v>2</v>
      </c>
      <c r="E143">
        <v>6.8663563471948506E-5</v>
      </c>
      <c r="F143">
        <v>6.1508068961385401E-3</v>
      </c>
      <c r="G143">
        <v>0.99378052954038998</v>
      </c>
      <c r="H143">
        <v>0</v>
      </c>
      <c r="I143">
        <v>0.83333333333333304</v>
      </c>
      <c r="J143">
        <v>0.16666666666666699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  <c r="U143" t="str">
        <f t="shared" si="534"/>
        <v>7 &lt;= length &lt;= 15</v>
      </c>
      <c r="V143">
        <v>0</v>
      </c>
      <c r="W143">
        <v>1</v>
      </c>
      <c r="X143">
        <v>0</v>
      </c>
      <c r="Y143">
        <v>0</v>
      </c>
      <c r="Z143">
        <v>0</v>
      </c>
      <c r="AA143" t="str">
        <f t="shared" si="535"/>
        <v>10 &lt;= length &lt;= 23</v>
      </c>
      <c r="AB143">
        <v>0</v>
      </c>
      <c r="AC143">
        <f t="shared" si="536"/>
        <v>0</v>
      </c>
      <c r="AD143">
        <v>0</v>
      </c>
      <c r="AE143">
        <f t="shared" si="536"/>
        <v>0</v>
      </c>
      <c r="AF143">
        <v>0</v>
      </c>
      <c r="AG143">
        <f t="shared" ref="AG143" si="589">ROUND(AF143*2,1)/2</f>
        <v>0</v>
      </c>
      <c r="AH143">
        <v>1</v>
      </c>
      <c r="AI143">
        <f t="shared" ref="AI143" si="590">ROUND(AH143*2,1)/2</f>
        <v>1</v>
      </c>
      <c r="AJ143">
        <v>1</v>
      </c>
      <c r="AK143">
        <f t="shared" ref="AK143" si="591">ROUND(AJ143*2,1)/2</f>
        <v>1</v>
      </c>
      <c r="AL143">
        <v>1</v>
      </c>
      <c r="AM143">
        <f t="shared" ref="AM143" si="592">ROUND(AL143*2,1)/2</f>
        <v>1</v>
      </c>
      <c r="AN143">
        <v>0</v>
      </c>
      <c r="AO143">
        <v>0</v>
      </c>
      <c r="AP143">
        <f t="shared" si="541"/>
        <v>0</v>
      </c>
      <c r="AQ143">
        <v>1</v>
      </c>
      <c r="AR143">
        <v>0</v>
      </c>
      <c r="AS143">
        <v>0</v>
      </c>
      <c r="AT143">
        <f t="shared" si="542"/>
        <v>0</v>
      </c>
      <c r="AU143">
        <v>0</v>
      </c>
      <c r="AV143">
        <v>1</v>
      </c>
      <c r="AW143" t="str">
        <f t="shared" si="543"/>
        <v>first_digit</v>
      </c>
      <c r="AX143">
        <v>0</v>
      </c>
      <c r="AY143">
        <v>1</v>
      </c>
      <c r="AZ143" t="str">
        <f t="shared" si="544"/>
        <v>second_digit</v>
      </c>
      <c r="BA143">
        <v>0</v>
      </c>
      <c r="BB143">
        <v>1</v>
      </c>
      <c r="BC143" t="str">
        <f t="shared" si="545"/>
        <v>third_digit</v>
      </c>
      <c r="BD143">
        <v>0</v>
      </c>
      <c r="BE143">
        <v>1</v>
      </c>
      <c r="BF143" t="str">
        <f t="shared" si="546"/>
        <v>last_digit</v>
      </c>
      <c r="BG143">
        <v>0</v>
      </c>
      <c r="BH143">
        <v>1</v>
      </c>
      <c r="BI143" t="str">
        <f t="shared" si="547"/>
        <v>second_last_digit</v>
      </c>
      <c r="BJ143">
        <v>0</v>
      </c>
      <c r="BK143">
        <v>1</v>
      </c>
      <c r="BL143" t="str">
        <f t="shared" si="548"/>
        <v>third_last_digit</v>
      </c>
    </row>
    <row r="144" spans="1:64" x14ac:dyDescent="0.25">
      <c r="A144">
        <v>141</v>
      </c>
      <c r="B144" t="s">
        <v>186</v>
      </c>
      <c r="C144">
        <v>0</v>
      </c>
      <c r="D144">
        <v>1</v>
      </c>
      <c r="E144">
        <v>0.20294067213589601</v>
      </c>
      <c r="F144">
        <v>0.79687976026874197</v>
      </c>
      <c r="G144">
        <v>1.7956759536203601E-4</v>
      </c>
      <c r="H144">
        <v>0.65</v>
      </c>
      <c r="I144">
        <v>0</v>
      </c>
      <c r="J144">
        <v>0</v>
      </c>
      <c r="K144">
        <v>0.35</v>
      </c>
      <c r="L144">
        <v>0</v>
      </c>
      <c r="M144">
        <v>0</v>
      </c>
      <c r="N144">
        <v>0</v>
      </c>
      <c r="O144">
        <v>20</v>
      </c>
      <c r="P144">
        <v>0</v>
      </c>
      <c r="Q144">
        <v>0</v>
      </c>
      <c r="R144">
        <v>1</v>
      </c>
      <c r="S144">
        <v>0</v>
      </c>
      <c r="T144">
        <v>0</v>
      </c>
      <c r="U144" t="str">
        <f t="shared" si="534"/>
        <v>15 &lt;= length &lt;= 30</v>
      </c>
      <c r="V144">
        <v>0</v>
      </c>
      <c r="W144">
        <v>1</v>
      </c>
      <c r="X144">
        <v>0</v>
      </c>
      <c r="Y144">
        <v>0</v>
      </c>
      <c r="Z144">
        <v>0</v>
      </c>
      <c r="AA144" t="str">
        <f t="shared" si="535"/>
        <v>10 &lt;= length &lt;= 23</v>
      </c>
      <c r="AB144">
        <v>0.8</v>
      </c>
      <c r="AC144">
        <f t="shared" si="536"/>
        <v>0.8</v>
      </c>
      <c r="AD144">
        <v>0.8</v>
      </c>
      <c r="AE144">
        <f t="shared" si="536"/>
        <v>0.8</v>
      </c>
      <c r="AF144">
        <v>0.8</v>
      </c>
      <c r="AG144">
        <f t="shared" ref="AG144" si="593">ROUND(AF144*2,1)/2</f>
        <v>0.8</v>
      </c>
      <c r="AH144">
        <v>0</v>
      </c>
      <c r="AI144">
        <f t="shared" ref="AI144" si="594">ROUND(AH144*2,1)/2</f>
        <v>0</v>
      </c>
      <c r="AJ144">
        <v>0</v>
      </c>
      <c r="AK144">
        <f t="shared" ref="AK144" si="595">ROUND(AJ144*2,1)/2</f>
        <v>0</v>
      </c>
      <c r="AL144">
        <v>0</v>
      </c>
      <c r="AM144">
        <f t="shared" ref="AM144" si="596">ROUND(AL144*2,1)/2</f>
        <v>0</v>
      </c>
      <c r="AN144">
        <v>4</v>
      </c>
      <c r="AO144">
        <v>0.2</v>
      </c>
      <c r="AP144">
        <f t="shared" si="541"/>
        <v>0.2</v>
      </c>
      <c r="AQ144">
        <v>4</v>
      </c>
      <c r="AR144">
        <v>4</v>
      </c>
      <c r="AS144">
        <v>0.2</v>
      </c>
      <c r="AT144">
        <f t="shared" si="542"/>
        <v>0.2</v>
      </c>
      <c r="AU144">
        <v>1</v>
      </c>
      <c r="AV144">
        <v>0</v>
      </c>
      <c r="AW144" t="str">
        <f t="shared" si="543"/>
        <v>first_ascii</v>
      </c>
      <c r="AX144">
        <v>1</v>
      </c>
      <c r="AY144">
        <v>0</v>
      </c>
      <c r="AZ144" t="str">
        <f t="shared" si="544"/>
        <v>second_ascii</v>
      </c>
      <c r="BA144">
        <v>0</v>
      </c>
      <c r="BB144">
        <v>0</v>
      </c>
      <c r="BC144" t="str">
        <f t="shared" si="545"/>
        <v/>
      </c>
      <c r="BD144">
        <v>1</v>
      </c>
      <c r="BE144">
        <v>0</v>
      </c>
      <c r="BF144" t="str">
        <f t="shared" si="546"/>
        <v>last_ascii</v>
      </c>
      <c r="BG144">
        <v>1</v>
      </c>
      <c r="BH144">
        <v>0</v>
      </c>
      <c r="BI144" t="str">
        <f t="shared" si="547"/>
        <v>second_last_ascii</v>
      </c>
      <c r="BJ144">
        <v>1</v>
      </c>
      <c r="BK144">
        <v>0</v>
      </c>
      <c r="BL144" t="str">
        <f t="shared" si="548"/>
        <v>third_last_ascii</v>
      </c>
    </row>
    <row r="145" spans="1:64" x14ac:dyDescent="0.25">
      <c r="A145">
        <v>142</v>
      </c>
      <c r="B145" t="s">
        <v>187</v>
      </c>
      <c r="C145">
        <v>1</v>
      </c>
      <c r="D145">
        <v>1</v>
      </c>
      <c r="E145">
        <v>1.5107599250530001E-3</v>
      </c>
      <c r="F145">
        <v>0.99814136084302696</v>
      </c>
      <c r="G145">
        <v>3.4787923191980399E-4</v>
      </c>
      <c r="H145">
        <v>0.46551724137931</v>
      </c>
      <c r="I145">
        <v>0.12068965517241401</v>
      </c>
      <c r="J145">
        <v>5.1724137931034503E-2</v>
      </c>
      <c r="K145">
        <v>0.36206896551724099</v>
      </c>
      <c r="L145">
        <v>0</v>
      </c>
      <c r="M145">
        <v>0</v>
      </c>
      <c r="N145">
        <v>0</v>
      </c>
      <c r="O145">
        <v>58</v>
      </c>
      <c r="P145">
        <v>0</v>
      </c>
      <c r="Q145">
        <v>0</v>
      </c>
      <c r="R145">
        <v>0</v>
      </c>
      <c r="S145">
        <v>0</v>
      </c>
      <c r="T145">
        <v>1</v>
      </c>
      <c r="U145" t="str">
        <f t="shared" si="534"/>
        <v>45 &lt;= length</v>
      </c>
      <c r="V145">
        <v>0</v>
      </c>
      <c r="W145">
        <v>0</v>
      </c>
      <c r="X145">
        <v>0</v>
      </c>
      <c r="Y145">
        <v>0</v>
      </c>
      <c r="Z145">
        <v>1</v>
      </c>
      <c r="AA145" t="str">
        <f t="shared" si="535"/>
        <v>45 &lt;= length</v>
      </c>
      <c r="AB145">
        <v>0.32758620689655199</v>
      </c>
      <c r="AC145">
        <f t="shared" si="536"/>
        <v>0.35</v>
      </c>
      <c r="AD145">
        <v>0.34482758620689702</v>
      </c>
      <c r="AE145">
        <f t="shared" si="536"/>
        <v>0.35</v>
      </c>
      <c r="AF145">
        <v>0.75862068965517204</v>
      </c>
      <c r="AG145">
        <f t="shared" ref="AG145" si="597">ROUND(AF145*2,1)/2</f>
        <v>0.75</v>
      </c>
      <c r="AH145">
        <v>0.22413793103448301</v>
      </c>
      <c r="AI145">
        <f t="shared" ref="AI145" si="598">ROUND(AH145*2,1)/2</f>
        <v>0.2</v>
      </c>
      <c r="AJ145">
        <v>0.27586206896551702</v>
      </c>
      <c r="AK145">
        <f t="shared" ref="AK145" si="599">ROUND(AJ145*2,1)/2</f>
        <v>0.3</v>
      </c>
      <c r="AL145">
        <v>0.36206896551724099</v>
      </c>
      <c r="AM145">
        <f t="shared" ref="AM145" si="600">ROUND(AL145*2,1)/2</f>
        <v>0.35</v>
      </c>
      <c r="AN145">
        <v>8</v>
      </c>
      <c r="AO145">
        <v>0.13793103448275901</v>
      </c>
      <c r="AP145">
        <f t="shared" si="541"/>
        <v>0.15</v>
      </c>
      <c r="AQ145">
        <v>14</v>
      </c>
      <c r="AR145">
        <v>12</v>
      </c>
      <c r="AS145">
        <v>0.20689655172413801</v>
      </c>
      <c r="AT145">
        <f t="shared" si="542"/>
        <v>0.2</v>
      </c>
      <c r="AU145">
        <v>0</v>
      </c>
      <c r="AV145">
        <v>1</v>
      </c>
      <c r="AW145" t="str">
        <f t="shared" si="543"/>
        <v>first_digit</v>
      </c>
      <c r="AX145">
        <v>0</v>
      </c>
      <c r="AY145">
        <v>1</v>
      </c>
      <c r="AZ145" t="str">
        <f t="shared" si="544"/>
        <v>second_digit</v>
      </c>
      <c r="BA145">
        <v>0</v>
      </c>
      <c r="BB145">
        <v>1</v>
      </c>
      <c r="BC145" t="str">
        <f t="shared" si="545"/>
        <v>third_digit</v>
      </c>
      <c r="BD145">
        <v>1</v>
      </c>
      <c r="BE145">
        <v>0</v>
      </c>
      <c r="BF145" t="str">
        <f t="shared" si="546"/>
        <v>last_ascii</v>
      </c>
      <c r="BG145">
        <v>1</v>
      </c>
      <c r="BH145">
        <v>0</v>
      </c>
      <c r="BI145" t="str">
        <f t="shared" si="547"/>
        <v>second_last_ascii</v>
      </c>
      <c r="BJ145">
        <v>1</v>
      </c>
      <c r="BK145">
        <v>0</v>
      </c>
      <c r="BL145" t="str">
        <f t="shared" si="548"/>
        <v>third_last_ascii</v>
      </c>
    </row>
    <row r="146" spans="1:64" x14ac:dyDescent="0.25">
      <c r="A146">
        <v>143</v>
      </c>
      <c r="B146" t="s">
        <v>188</v>
      </c>
      <c r="C146">
        <v>2</v>
      </c>
      <c r="D146">
        <v>2</v>
      </c>
      <c r="E146">
        <v>6.7478007870000895E-5</v>
      </c>
      <c r="F146">
        <v>5.6736855252105603E-3</v>
      </c>
      <c r="G146">
        <v>0.99425883646691904</v>
      </c>
      <c r="H146">
        <v>0</v>
      </c>
      <c r="I146">
        <v>0.84615384615384603</v>
      </c>
      <c r="J146">
        <v>0.15384615384615399</v>
      </c>
      <c r="K146">
        <v>0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  <c r="U146" t="str">
        <f t="shared" si="534"/>
        <v>7 &lt;= length &lt;= 15</v>
      </c>
      <c r="V146">
        <v>0</v>
      </c>
      <c r="W146">
        <v>1</v>
      </c>
      <c r="X146">
        <v>0</v>
      </c>
      <c r="Y146">
        <v>0</v>
      </c>
      <c r="Z146">
        <v>0</v>
      </c>
      <c r="AA146" t="str">
        <f t="shared" si="535"/>
        <v>10 &lt;= length &lt;= 23</v>
      </c>
      <c r="AB146">
        <v>0</v>
      </c>
      <c r="AC146">
        <f t="shared" si="536"/>
        <v>0</v>
      </c>
      <c r="AD146">
        <v>0</v>
      </c>
      <c r="AE146">
        <f t="shared" si="536"/>
        <v>0</v>
      </c>
      <c r="AF146">
        <v>0</v>
      </c>
      <c r="AG146">
        <f t="shared" ref="AG146" si="601">ROUND(AF146*2,1)/2</f>
        <v>0</v>
      </c>
      <c r="AH146">
        <v>1</v>
      </c>
      <c r="AI146">
        <f t="shared" ref="AI146" si="602">ROUND(AH146*2,1)/2</f>
        <v>1</v>
      </c>
      <c r="AJ146">
        <v>1</v>
      </c>
      <c r="AK146">
        <f t="shared" ref="AK146" si="603">ROUND(AJ146*2,1)/2</f>
        <v>1</v>
      </c>
      <c r="AL146">
        <v>1</v>
      </c>
      <c r="AM146">
        <f t="shared" ref="AM146" si="604">ROUND(AL146*2,1)/2</f>
        <v>1</v>
      </c>
      <c r="AN146">
        <v>0</v>
      </c>
      <c r="AO146">
        <v>0</v>
      </c>
      <c r="AP146">
        <f t="shared" si="541"/>
        <v>0</v>
      </c>
      <c r="AQ146">
        <v>1</v>
      </c>
      <c r="AR146">
        <v>0</v>
      </c>
      <c r="AS146">
        <v>0</v>
      </c>
      <c r="AT146">
        <f t="shared" si="542"/>
        <v>0</v>
      </c>
      <c r="AU146">
        <v>0</v>
      </c>
      <c r="AV146">
        <v>1</v>
      </c>
      <c r="AW146" t="str">
        <f t="shared" si="543"/>
        <v>first_digit</v>
      </c>
      <c r="AX146">
        <v>0</v>
      </c>
      <c r="AY146">
        <v>1</v>
      </c>
      <c r="AZ146" t="str">
        <f t="shared" si="544"/>
        <v>second_digit</v>
      </c>
      <c r="BA146">
        <v>0</v>
      </c>
      <c r="BB146">
        <v>1</v>
      </c>
      <c r="BC146" t="str">
        <f t="shared" si="545"/>
        <v>third_digit</v>
      </c>
      <c r="BD146">
        <v>0</v>
      </c>
      <c r="BE146">
        <v>1</v>
      </c>
      <c r="BF146" t="str">
        <f t="shared" si="546"/>
        <v>last_digit</v>
      </c>
      <c r="BG146">
        <v>0</v>
      </c>
      <c r="BH146">
        <v>1</v>
      </c>
      <c r="BI146" t="str">
        <f t="shared" si="547"/>
        <v>second_last_digit</v>
      </c>
      <c r="BJ146">
        <v>0</v>
      </c>
      <c r="BK146">
        <v>1</v>
      </c>
      <c r="BL146" t="str">
        <f t="shared" si="548"/>
        <v>third_last_digit</v>
      </c>
    </row>
    <row r="147" spans="1:64" x14ac:dyDescent="0.25">
      <c r="A147">
        <v>144</v>
      </c>
      <c r="B147" t="s">
        <v>189</v>
      </c>
      <c r="C147">
        <v>0</v>
      </c>
      <c r="D147">
        <v>0</v>
      </c>
      <c r="E147">
        <v>0.60543436613504198</v>
      </c>
      <c r="F147">
        <v>0.39427510258493997</v>
      </c>
      <c r="G147">
        <v>2.90531280018166E-4</v>
      </c>
      <c r="H147">
        <v>0.71428571428571397</v>
      </c>
      <c r="I147">
        <v>0</v>
      </c>
      <c r="J147">
        <v>0</v>
      </c>
      <c r="K147">
        <v>0.28571428571428598</v>
      </c>
      <c r="L147">
        <v>0</v>
      </c>
      <c r="M147">
        <v>0</v>
      </c>
      <c r="N147">
        <v>0</v>
      </c>
      <c r="O147">
        <v>7</v>
      </c>
      <c r="P147">
        <v>0</v>
      </c>
      <c r="Q147">
        <v>1</v>
      </c>
      <c r="R147">
        <v>0</v>
      </c>
      <c r="S147">
        <v>0</v>
      </c>
      <c r="T147">
        <v>0</v>
      </c>
      <c r="U147" t="str">
        <f t="shared" si="534"/>
        <v>7 &lt;= length &lt;= 15</v>
      </c>
      <c r="V147">
        <v>1</v>
      </c>
      <c r="W147">
        <v>0</v>
      </c>
      <c r="X147">
        <v>0</v>
      </c>
      <c r="Y147">
        <v>0</v>
      </c>
      <c r="Z147">
        <v>0</v>
      </c>
      <c r="AA147" t="str">
        <f t="shared" si="535"/>
        <v>length &lt; 10</v>
      </c>
      <c r="AB147">
        <v>0.57142857142857095</v>
      </c>
      <c r="AC147">
        <f t="shared" si="536"/>
        <v>0.55000000000000004</v>
      </c>
      <c r="AD147">
        <v>0.57142857142857095</v>
      </c>
      <c r="AE147">
        <f t="shared" si="536"/>
        <v>0.55000000000000004</v>
      </c>
      <c r="AF147">
        <v>0.57142857142857095</v>
      </c>
      <c r="AG147">
        <f t="shared" ref="AG147" si="605">ROUND(AF147*2,1)/2</f>
        <v>0.55000000000000004</v>
      </c>
      <c r="AH147">
        <v>0</v>
      </c>
      <c r="AI147">
        <f t="shared" ref="AI147" si="606">ROUND(AH147*2,1)/2</f>
        <v>0</v>
      </c>
      <c r="AJ147">
        <v>0</v>
      </c>
      <c r="AK147">
        <f t="shared" ref="AK147" si="607">ROUND(AJ147*2,1)/2</f>
        <v>0</v>
      </c>
      <c r="AL147">
        <v>0</v>
      </c>
      <c r="AM147">
        <f t="shared" ref="AM147" si="608">ROUND(AL147*2,1)/2</f>
        <v>0</v>
      </c>
      <c r="AN147">
        <v>1</v>
      </c>
      <c r="AO147">
        <v>0.14285714285714299</v>
      </c>
      <c r="AP147">
        <f t="shared" si="541"/>
        <v>0.15</v>
      </c>
      <c r="AQ147">
        <v>2</v>
      </c>
      <c r="AR147">
        <v>2</v>
      </c>
      <c r="AS147">
        <v>0.28571428571428598</v>
      </c>
      <c r="AT147">
        <f t="shared" si="542"/>
        <v>0.3</v>
      </c>
      <c r="AU147">
        <v>1</v>
      </c>
      <c r="AV147">
        <v>0</v>
      </c>
      <c r="AW147" t="str">
        <f t="shared" si="543"/>
        <v>first_ascii</v>
      </c>
      <c r="AX147">
        <v>0</v>
      </c>
      <c r="AY147">
        <v>0</v>
      </c>
      <c r="AZ147" t="str">
        <f t="shared" si="544"/>
        <v/>
      </c>
      <c r="BA147">
        <v>1</v>
      </c>
      <c r="BB147">
        <v>0</v>
      </c>
      <c r="BC147" t="str">
        <f t="shared" si="545"/>
        <v>third_ascii</v>
      </c>
      <c r="BD147">
        <v>1</v>
      </c>
      <c r="BE147">
        <v>0</v>
      </c>
      <c r="BF147" t="str">
        <f t="shared" si="546"/>
        <v>last_ascii</v>
      </c>
      <c r="BG147">
        <v>1</v>
      </c>
      <c r="BH147">
        <v>0</v>
      </c>
      <c r="BI147" t="str">
        <f t="shared" si="547"/>
        <v>second_last_ascii</v>
      </c>
      <c r="BJ147">
        <v>1</v>
      </c>
      <c r="BK147">
        <v>0</v>
      </c>
      <c r="BL147" t="str">
        <f t="shared" si="548"/>
        <v>third_last_ascii</v>
      </c>
    </row>
    <row r="148" spans="1:64" x14ac:dyDescent="0.25">
      <c r="A148">
        <v>145</v>
      </c>
      <c r="B148" t="s">
        <v>190</v>
      </c>
      <c r="C148">
        <v>1</v>
      </c>
      <c r="D148">
        <v>1</v>
      </c>
      <c r="E148">
        <v>1.47661256117819E-3</v>
      </c>
      <c r="F148">
        <v>0.99821190314951402</v>
      </c>
      <c r="G148">
        <v>3.1148428930755101E-4</v>
      </c>
      <c r="H148">
        <v>0.47169811320754701</v>
      </c>
      <c r="I148">
        <v>9.4339622641509399E-2</v>
      </c>
      <c r="J148">
        <v>7.5471698113207503E-2</v>
      </c>
      <c r="K148">
        <v>0.35849056603773599</v>
      </c>
      <c r="L148">
        <v>0</v>
      </c>
      <c r="M148">
        <v>0</v>
      </c>
      <c r="N148">
        <v>0</v>
      </c>
      <c r="O148">
        <v>53</v>
      </c>
      <c r="P148">
        <v>0</v>
      </c>
      <c r="Q148">
        <v>0</v>
      </c>
      <c r="R148">
        <v>0</v>
      </c>
      <c r="S148">
        <v>0</v>
      </c>
      <c r="T148">
        <v>1</v>
      </c>
      <c r="U148" t="str">
        <f t="shared" si="534"/>
        <v>45 &lt;= length</v>
      </c>
      <c r="V148">
        <v>0</v>
      </c>
      <c r="W148">
        <v>0</v>
      </c>
      <c r="X148">
        <v>0</v>
      </c>
      <c r="Y148">
        <v>0</v>
      </c>
      <c r="Z148">
        <v>1</v>
      </c>
      <c r="AA148" t="str">
        <f t="shared" si="535"/>
        <v>45 &lt;= length</v>
      </c>
      <c r="AB148">
        <v>0.47169811320754701</v>
      </c>
      <c r="AC148">
        <f t="shared" si="536"/>
        <v>0.45</v>
      </c>
      <c r="AD148">
        <v>0.47169811320754701</v>
      </c>
      <c r="AE148">
        <f t="shared" si="536"/>
        <v>0.45</v>
      </c>
      <c r="AF148">
        <v>0.86792452830188704</v>
      </c>
      <c r="AG148">
        <f t="shared" ref="AG148" si="609">ROUND(AF148*2,1)/2</f>
        <v>0.85</v>
      </c>
      <c r="AH148">
        <v>0.113207547169811</v>
      </c>
      <c r="AI148">
        <f t="shared" ref="AI148" si="610">ROUND(AH148*2,1)/2</f>
        <v>0.1</v>
      </c>
      <c r="AJ148">
        <v>0.169811320754717</v>
      </c>
      <c r="AK148">
        <f t="shared" ref="AK148" si="611">ROUND(AJ148*2,1)/2</f>
        <v>0.15</v>
      </c>
      <c r="AL148">
        <v>0.20754716981132099</v>
      </c>
      <c r="AM148">
        <f t="shared" ref="AM148" si="612">ROUND(AL148*2,1)/2</f>
        <v>0.2</v>
      </c>
      <c r="AN148">
        <v>9</v>
      </c>
      <c r="AO148">
        <v>0.169811320754717</v>
      </c>
      <c r="AP148">
        <f t="shared" si="541"/>
        <v>0.15</v>
      </c>
      <c r="AQ148">
        <v>11</v>
      </c>
      <c r="AR148">
        <v>9</v>
      </c>
      <c r="AS148">
        <v>0.169811320754717</v>
      </c>
      <c r="AT148">
        <f t="shared" si="542"/>
        <v>0.15</v>
      </c>
      <c r="AU148">
        <v>0</v>
      </c>
      <c r="AV148">
        <v>1</v>
      </c>
      <c r="AW148" t="str">
        <f t="shared" si="543"/>
        <v>first_digit</v>
      </c>
      <c r="AX148">
        <v>0</v>
      </c>
      <c r="AY148">
        <v>1</v>
      </c>
      <c r="AZ148" t="str">
        <f t="shared" si="544"/>
        <v>second_digit</v>
      </c>
      <c r="BA148">
        <v>0</v>
      </c>
      <c r="BB148">
        <v>0</v>
      </c>
      <c r="BC148" t="str">
        <f t="shared" si="545"/>
        <v/>
      </c>
      <c r="BD148">
        <v>1</v>
      </c>
      <c r="BE148">
        <v>0</v>
      </c>
      <c r="BF148" t="str">
        <f t="shared" si="546"/>
        <v>last_ascii</v>
      </c>
      <c r="BG148">
        <v>1</v>
      </c>
      <c r="BH148">
        <v>0</v>
      </c>
      <c r="BI148" t="str">
        <f t="shared" si="547"/>
        <v>second_last_ascii</v>
      </c>
      <c r="BJ148">
        <v>1</v>
      </c>
      <c r="BK148">
        <v>0</v>
      </c>
      <c r="BL148" t="str">
        <f t="shared" si="548"/>
        <v>third_last_ascii</v>
      </c>
    </row>
    <row r="149" spans="1:64" x14ac:dyDescent="0.25">
      <c r="A149">
        <v>146</v>
      </c>
      <c r="B149" t="s">
        <v>191</v>
      </c>
      <c r="C149">
        <v>2</v>
      </c>
      <c r="D149">
        <v>2</v>
      </c>
      <c r="E149">
        <v>1.82247680119982E-3</v>
      </c>
      <c r="F149">
        <v>0.16704719096485701</v>
      </c>
      <c r="G149">
        <v>0.83113033223394295</v>
      </c>
      <c r="H149">
        <v>0.115384615384615</v>
      </c>
      <c r="I149">
        <v>0.57692307692307698</v>
      </c>
      <c r="J149">
        <v>0.115384615384615</v>
      </c>
      <c r="K149">
        <v>0.19230769230769201</v>
      </c>
      <c r="L149">
        <v>0</v>
      </c>
      <c r="M149">
        <v>0</v>
      </c>
      <c r="N149">
        <v>0.125</v>
      </c>
      <c r="O149">
        <v>26</v>
      </c>
      <c r="P149">
        <v>0</v>
      </c>
      <c r="Q149">
        <v>0</v>
      </c>
      <c r="R149">
        <v>1</v>
      </c>
      <c r="S149">
        <v>0</v>
      </c>
      <c r="T149">
        <v>0</v>
      </c>
      <c r="U149" t="str">
        <f t="shared" si="534"/>
        <v>15 &lt;= length &lt;= 30</v>
      </c>
      <c r="V149">
        <v>0</v>
      </c>
      <c r="W149">
        <v>0</v>
      </c>
      <c r="X149">
        <v>1</v>
      </c>
      <c r="Y149">
        <v>0</v>
      </c>
      <c r="Z149">
        <v>0</v>
      </c>
      <c r="AA149" t="str">
        <f t="shared" si="535"/>
        <v>23 &lt;= length &lt;= 30</v>
      </c>
      <c r="AB149">
        <v>0.230769230769231</v>
      </c>
      <c r="AC149">
        <f t="shared" si="536"/>
        <v>0.25</v>
      </c>
      <c r="AD149">
        <v>0.269230769230769</v>
      </c>
      <c r="AE149">
        <f t="shared" si="536"/>
        <v>0.25</v>
      </c>
      <c r="AF149">
        <v>0.30769230769230799</v>
      </c>
      <c r="AG149">
        <f t="shared" ref="AG149" si="613">ROUND(AF149*2,1)/2</f>
        <v>0.3</v>
      </c>
      <c r="AH149">
        <v>0.5</v>
      </c>
      <c r="AI149">
        <f t="shared" ref="AI149" si="614">ROUND(AH149*2,1)/2</f>
        <v>0.5</v>
      </c>
      <c r="AJ149">
        <v>0.57692307692307698</v>
      </c>
      <c r="AK149">
        <f t="shared" ref="AK149" si="615">ROUND(AJ149*2,1)/2</f>
        <v>0.6</v>
      </c>
      <c r="AL149">
        <v>0.65384615384615397</v>
      </c>
      <c r="AM149">
        <f t="shared" ref="AM149" si="616">ROUND(AL149*2,1)/2</f>
        <v>0.65</v>
      </c>
      <c r="AN149">
        <v>2</v>
      </c>
      <c r="AO149">
        <v>7.69230769230769E-2</v>
      </c>
      <c r="AP149">
        <f t="shared" si="541"/>
        <v>0.1</v>
      </c>
      <c r="AQ149">
        <v>4</v>
      </c>
      <c r="AR149">
        <v>0</v>
      </c>
      <c r="AS149">
        <v>0</v>
      </c>
      <c r="AT149">
        <f t="shared" si="542"/>
        <v>0</v>
      </c>
      <c r="AU149">
        <v>0</v>
      </c>
      <c r="AV149">
        <v>1</v>
      </c>
      <c r="AW149" t="str">
        <f t="shared" si="543"/>
        <v>first_digit</v>
      </c>
      <c r="AX149">
        <v>0</v>
      </c>
      <c r="AY149">
        <v>1</v>
      </c>
      <c r="AZ149" t="str">
        <f t="shared" si="544"/>
        <v>second_digit</v>
      </c>
      <c r="BA149">
        <v>0</v>
      </c>
      <c r="BB149">
        <v>1</v>
      </c>
      <c r="BC149" t="str">
        <f t="shared" si="545"/>
        <v>third_digit</v>
      </c>
      <c r="BD149">
        <v>0</v>
      </c>
      <c r="BE149">
        <v>0</v>
      </c>
      <c r="BF149" t="str">
        <f t="shared" si="546"/>
        <v/>
      </c>
      <c r="BG149">
        <v>0</v>
      </c>
      <c r="BH149">
        <v>1</v>
      </c>
      <c r="BI149" t="str">
        <f t="shared" si="547"/>
        <v>second_last_digit</v>
      </c>
      <c r="BJ149">
        <v>0</v>
      </c>
      <c r="BK149">
        <v>1</v>
      </c>
      <c r="BL149" t="str">
        <f t="shared" si="548"/>
        <v>third_last_digit</v>
      </c>
    </row>
    <row r="150" spans="1:64" x14ac:dyDescent="0.25">
      <c r="A150">
        <v>147</v>
      </c>
      <c r="B150" t="s">
        <v>192</v>
      </c>
      <c r="C150">
        <v>0</v>
      </c>
      <c r="D150">
        <v>1</v>
      </c>
      <c r="E150">
        <v>0.47172499736010398</v>
      </c>
      <c r="F150">
        <v>0.52810555372092205</v>
      </c>
      <c r="G150">
        <v>1.6944891897368599E-4</v>
      </c>
      <c r="H150">
        <v>0.64285714285714302</v>
      </c>
      <c r="I150">
        <v>0</v>
      </c>
      <c r="J150">
        <v>0</v>
      </c>
      <c r="K150">
        <v>0.35714285714285698</v>
      </c>
      <c r="L150">
        <v>0</v>
      </c>
      <c r="M150">
        <v>0</v>
      </c>
      <c r="N150">
        <v>0</v>
      </c>
      <c r="O150">
        <v>14</v>
      </c>
      <c r="P150">
        <v>0</v>
      </c>
      <c r="Q150">
        <v>1</v>
      </c>
      <c r="R150">
        <v>0</v>
      </c>
      <c r="S150">
        <v>0</v>
      </c>
      <c r="T150">
        <v>0</v>
      </c>
      <c r="U150" t="str">
        <f t="shared" si="534"/>
        <v>7 &lt;= length &lt;= 15</v>
      </c>
      <c r="V150">
        <v>0</v>
      </c>
      <c r="W150">
        <v>1</v>
      </c>
      <c r="X150">
        <v>0</v>
      </c>
      <c r="Y150">
        <v>0</v>
      </c>
      <c r="Z150">
        <v>0</v>
      </c>
      <c r="AA150" t="str">
        <f t="shared" si="535"/>
        <v>10 &lt;= length &lt;= 23</v>
      </c>
      <c r="AB150">
        <v>0.92857142857142905</v>
      </c>
      <c r="AC150">
        <f t="shared" si="536"/>
        <v>0.95</v>
      </c>
      <c r="AD150">
        <v>0.92857142857142905</v>
      </c>
      <c r="AE150">
        <f t="shared" si="536"/>
        <v>0.95</v>
      </c>
      <c r="AF150">
        <v>0.92857142857142905</v>
      </c>
      <c r="AG150">
        <f t="shared" ref="AG150" si="617">ROUND(AF150*2,1)/2</f>
        <v>0.95</v>
      </c>
      <c r="AH150">
        <v>0</v>
      </c>
      <c r="AI150">
        <f t="shared" ref="AI150" si="618">ROUND(AH150*2,1)/2</f>
        <v>0</v>
      </c>
      <c r="AJ150">
        <v>0</v>
      </c>
      <c r="AK150">
        <f t="shared" ref="AK150" si="619">ROUND(AJ150*2,1)/2</f>
        <v>0</v>
      </c>
      <c r="AL150">
        <v>0</v>
      </c>
      <c r="AM150">
        <f t="shared" ref="AM150" si="620">ROUND(AL150*2,1)/2</f>
        <v>0</v>
      </c>
      <c r="AN150">
        <v>3</v>
      </c>
      <c r="AO150">
        <v>0.214285714285714</v>
      </c>
      <c r="AP150">
        <f t="shared" si="541"/>
        <v>0.2</v>
      </c>
      <c r="AQ150">
        <v>3</v>
      </c>
      <c r="AR150">
        <v>3</v>
      </c>
      <c r="AS150">
        <v>0.214285714285714</v>
      </c>
      <c r="AT150">
        <f t="shared" si="542"/>
        <v>0.2</v>
      </c>
      <c r="AU150">
        <v>1</v>
      </c>
      <c r="AV150">
        <v>0</v>
      </c>
      <c r="AW150" t="str">
        <f t="shared" si="543"/>
        <v>first_ascii</v>
      </c>
      <c r="AX150">
        <v>1</v>
      </c>
      <c r="AY150">
        <v>0</v>
      </c>
      <c r="AZ150" t="str">
        <f t="shared" si="544"/>
        <v>second_ascii</v>
      </c>
      <c r="BA150">
        <v>1</v>
      </c>
      <c r="BB150">
        <v>0</v>
      </c>
      <c r="BC150" t="str">
        <f t="shared" si="545"/>
        <v>third_ascii</v>
      </c>
      <c r="BD150">
        <v>1</v>
      </c>
      <c r="BE150">
        <v>0</v>
      </c>
      <c r="BF150" t="str">
        <f t="shared" si="546"/>
        <v>last_ascii</v>
      </c>
      <c r="BG150">
        <v>1</v>
      </c>
      <c r="BH150">
        <v>0</v>
      </c>
      <c r="BI150" t="str">
        <f t="shared" si="547"/>
        <v>second_last_ascii</v>
      </c>
      <c r="BJ150">
        <v>1</v>
      </c>
      <c r="BK150">
        <v>0</v>
      </c>
      <c r="BL150" t="str">
        <f t="shared" si="548"/>
        <v>third_last_ascii</v>
      </c>
    </row>
    <row r="151" spans="1:64" x14ac:dyDescent="0.25">
      <c r="A151">
        <v>148</v>
      </c>
      <c r="B151" t="s">
        <v>193</v>
      </c>
      <c r="C151">
        <v>1</v>
      </c>
      <c r="D151">
        <v>1</v>
      </c>
      <c r="E151">
        <v>1.5079070260120501E-3</v>
      </c>
      <c r="F151">
        <v>0.99807014424842999</v>
      </c>
      <c r="G151">
        <v>4.2194872555779902E-4</v>
      </c>
      <c r="H151">
        <v>0.46551724137931</v>
      </c>
      <c r="I151">
        <v>0.12068965517241401</v>
      </c>
      <c r="J151">
        <v>6.8965517241379296E-2</v>
      </c>
      <c r="K151">
        <v>0.34482758620689702</v>
      </c>
      <c r="L151">
        <v>0</v>
      </c>
      <c r="M151">
        <v>0</v>
      </c>
      <c r="N151">
        <v>0</v>
      </c>
      <c r="O151">
        <v>58</v>
      </c>
      <c r="P151">
        <v>0</v>
      </c>
      <c r="Q151">
        <v>0</v>
      </c>
      <c r="R151">
        <v>0</v>
      </c>
      <c r="S151">
        <v>0</v>
      </c>
      <c r="T151">
        <v>1</v>
      </c>
      <c r="U151" t="str">
        <f t="shared" si="534"/>
        <v>45 &lt;= length</v>
      </c>
      <c r="V151">
        <v>0</v>
      </c>
      <c r="W151">
        <v>0</v>
      </c>
      <c r="X151">
        <v>0</v>
      </c>
      <c r="Y151">
        <v>0</v>
      </c>
      <c r="Z151">
        <v>1</v>
      </c>
      <c r="AA151" t="str">
        <f t="shared" si="535"/>
        <v>45 &lt;= length</v>
      </c>
      <c r="AB151">
        <v>0.431034482758621</v>
      </c>
      <c r="AC151">
        <f t="shared" si="536"/>
        <v>0.45</v>
      </c>
      <c r="AD151">
        <v>0.431034482758621</v>
      </c>
      <c r="AE151">
        <f t="shared" si="536"/>
        <v>0.45</v>
      </c>
      <c r="AF151">
        <v>0.86206896551724099</v>
      </c>
      <c r="AG151">
        <f t="shared" ref="AG151" si="621">ROUND(AF151*2,1)/2</f>
        <v>0.85</v>
      </c>
      <c r="AH151">
        <v>0.12068965517241401</v>
      </c>
      <c r="AI151">
        <f t="shared" ref="AI151" si="622">ROUND(AH151*2,1)/2</f>
        <v>0.1</v>
      </c>
      <c r="AJ151">
        <v>0.15517241379310301</v>
      </c>
      <c r="AK151">
        <f t="shared" ref="AK151" si="623">ROUND(AJ151*2,1)/2</f>
        <v>0.15</v>
      </c>
      <c r="AL151">
        <v>0.22413793103448301</v>
      </c>
      <c r="AM151">
        <f t="shared" ref="AM151" si="624">ROUND(AL151*2,1)/2</f>
        <v>0.2</v>
      </c>
      <c r="AN151">
        <v>9</v>
      </c>
      <c r="AO151">
        <v>0.15517241379310301</v>
      </c>
      <c r="AP151">
        <f t="shared" si="541"/>
        <v>0.15</v>
      </c>
      <c r="AQ151">
        <v>12</v>
      </c>
      <c r="AR151">
        <v>10</v>
      </c>
      <c r="AS151">
        <v>0.17241379310344801</v>
      </c>
      <c r="AT151">
        <f t="shared" si="542"/>
        <v>0.15</v>
      </c>
      <c r="AU151">
        <v>0</v>
      </c>
      <c r="AV151">
        <v>1</v>
      </c>
      <c r="AW151" t="str">
        <f t="shared" si="543"/>
        <v>first_digit</v>
      </c>
      <c r="AX151">
        <v>0</v>
      </c>
      <c r="AY151">
        <v>1</v>
      </c>
      <c r="AZ151" t="str">
        <f t="shared" si="544"/>
        <v>second_digit</v>
      </c>
      <c r="BA151">
        <v>0</v>
      </c>
      <c r="BB151">
        <v>1</v>
      </c>
      <c r="BC151" t="str">
        <f t="shared" si="545"/>
        <v>third_digit</v>
      </c>
      <c r="BD151">
        <v>1</v>
      </c>
      <c r="BE151">
        <v>0</v>
      </c>
      <c r="BF151" t="str">
        <f t="shared" si="546"/>
        <v>last_ascii</v>
      </c>
      <c r="BG151">
        <v>1</v>
      </c>
      <c r="BH151">
        <v>0</v>
      </c>
      <c r="BI151" t="str">
        <f t="shared" si="547"/>
        <v>second_last_ascii</v>
      </c>
      <c r="BJ151">
        <v>1</v>
      </c>
      <c r="BK151">
        <v>0</v>
      </c>
      <c r="BL151" t="str">
        <f t="shared" si="548"/>
        <v>third_last_ascii</v>
      </c>
    </row>
    <row r="152" spans="1:64" x14ac:dyDescent="0.25">
      <c r="A152">
        <v>149</v>
      </c>
      <c r="B152" t="s">
        <v>194</v>
      </c>
      <c r="C152">
        <v>2</v>
      </c>
      <c r="D152">
        <v>2</v>
      </c>
      <c r="E152">
        <v>9.0710846198449504E-4</v>
      </c>
      <c r="F152">
        <v>5.8599530705049099E-2</v>
      </c>
      <c r="G152">
        <v>0.94049336083296697</v>
      </c>
      <c r="H152">
        <v>0.21052631578947401</v>
      </c>
      <c r="I152">
        <v>0.57894736842105299</v>
      </c>
      <c r="J152">
        <v>0</v>
      </c>
      <c r="K152">
        <v>0.21052631578947401</v>
      </c>
      <c r="L152">
        <v>0</v>
      </c>
      <c r="M152">
        <v>0</v>
      </c>
      <c r="N152">
        <v>0.125</v>
      </c>
      <c r="O152">
        <v>19</v>
      </c>
      <c r="P152">
        <v>0</v>
      </c>
      <c r="Q152">
        <v>0</v>
      </c>
      <c r="R152">
        <v>1</v>
      </c>
      <c r="S152">
        <v>0</v>
      </c>
      <c r="T152">
        <v>0</v>
      </c>
      <c r="U152" t="str">
        <f t="shared" si="534"/>
        <v>15 &lt;= length &lt;= 30</v>
      </c>
      <c r="V152">
        <v>0</v>
      </c>
      <c r="W152">
        <v>1</v>
      </c>
      <c r="X152">
        <v>0</v>
      </c>
      <c r="Y152">
        <v>0</v>
      </c>
      <c r="Z152">
        <v>0</v>
      </c>
      <c r="AA152" t="str">
        <f t="shared" si="535"/>
        <v>10 &lt;= length &lt;= 23</v>
      </c>
      <c r="AB152">
        <v>0.21052631578947401</v>
      </c>
      <c r="AC152">
        <f t="shared" si="536"/>
        <v>0.2</v>
      </c>
      <c r="AD152">
        <v>0.26315789473684198</v>
      </c>
      <c r="AE152">
        <f t="shared" si="536"/>
        <v>0.25</v>
      </c>
      <c r="AF152">
        <v>0.31578947368421101</v>
      </c>
      <c r="AG152">
        <f t="shared" ref="AG152" si="625">ROUND(AF152*2,1)/2</f>
        <v>0.3</v>
      </c>
      <c r="AH152">
        <v>0.52631578947368396</v>
      </c>
      <c r="AI152">
        <f t="shared" ref="AI152" si="626">ROUND(AH152*2,1)/2</f>
        <v>0.55000000000000004</v>
      </c>
      <c r="AJ152">
        <v>0.57894736842105299</v>
      </c>
      <c r="AK152">
        <f t="shared" ref="AK152" si="627">ROUND(AJ152*2,1)/2</f>
        <v>0.6</v>
      </c>
      <c r="AL152">
        <v>0.63157894736842102</v>
      </c>
      <c r="AM152">
        <f t="shared" ref="AM152" si="628">ROUND(AL152*2,1)/2</f>
        <v>0.65</v>
      </c>
      <c r="AN152">
        <v>0</v>
      </c>
      <c r="AO152">
        <v>0</v>
      </c>
      <c r="AP152">
        <f t="shared" si="541"/>
        <v>0</v>
      </c>
      <c r="AQ152">
        <v>5</v>
      </c>
      <c r="AR152">
        <v>0</v>
      </c>
      <c r="AS152">
        <v>0</v>
      </c>
      <c r="AT152">
        <f t="shared" si="542"/>
        <v>0</v>
      </c>
      <c r="AU152">
        <v>0</v>
      </c>
      <c r="AV152">
        <v>1</v>
      </c>
      <c r="AW152" t="str">
        <f t="shared" si="543"/>
        <v>first_digit</v>
      </c>
      <c r="AX152">
        <v>0</v>
      </c>
      <c r="AY152">
        <v>1</v>
      </c>
      <c r="AZ152" t="str">
        <f t="shared" si="544"/>
        <v>second_digit</v>
      </c>
      <c r="BA152">
        <v>0</v>
      </c>
      <c r="BB152">
        <v>0</v>
      </c>
      <c r="BC152" t="str">
        <f t="shared" si="545"/>
        <v/>
      </c>
      <c r="BD152">
        <v>0</v>
      </c>
      <c r="BE152">
        <v>1</v>
      </c>
      <c r="BF152" t="str">
        <f t="shared" si="546"/>
        <v>last_digit</v>
      </c>
      <c r="BG152">
        <v>0</v>
      </c>
      <c r="BH152">
        <v>1</v>
      </c>
      <c r="BI152" t="str">
        <f t="shared" si="547"/>
        <v>second_last_digit</v>
      </c>
      <c r="BJ152">
        <v>0</v>
      </c>
      <c r="BK152">
        <v>1</v>
      </c>
      <c r="BL152" t="str">
        <f t="shared" si="548"/>
        <v>third_last_digit</v>
      </c>
    </row>
    <row r="153" spans="1:64" x14ac:dyDescent="0.25">
      <c r="A153">
        <v>150</v>
      </c>
      <c r="B153" t="s">
        <v>195</v>
      </c>
      <c r="C153">
        <v>0</v>
      </c>
      <c r="D153">
        <v>1</v>
      </c>
      <c r="E153">
        <v>0.30212058071641601</v>
      </c>
      <c r="F153">
        <v>0.69768326441373896</v>
      </c>
      <c r="G153">
        <v>1.9615486984552201E-4</v>
      </c>
      <c r="H153">
        <v>0.58333333333333304</v>
      </c>
      <c r="I153">
        <v>0</v>
      </c>
      <c r="J153">
        <v>0</v>
      </c>
      <c r="K153">
        <v>0.41666666666666702</v>
      </c>
      <c r="L153">
        <v>0</v>
      </c>
      <c r="M153">
        <v>0</v>
      </c>
      <c r="N153">
        <v>0</v>
      </c>
      <c r="O153">
        <v>12</v>
      </c>
      <c r="P153">
        <v>0</v>
      </c>
      <c r="Q153">
        <v>1</v>
      </c>
      <c r="R153">
        <v>0</v>
      </c>
      <c r="S153">
        <v>0</v>
      </c>
      <c r="T153">
        <v>0</v>
      </c>
      <c r="U153" t="str">
        <f t="shared" si="534"/>
        <v>7 &lt;= length &lt;= 15</v>
      </c>
      <c r="V153">
        <v>0</v>
      </c>
      <c r="W153">
        <v>1</v>
      </c>
      <c r="X153">
        <v>0</v>
      </c>
      <c r="Y153">
        <v>0</v>
      </c>
      <c r="Z153">
        <v>0</v>
      </c>
      <c r="AA153" t="str">
        <f t="shared" si="535"/>
        <v>10 &lt;= length &lt;= 23</v>
      </c>
      <c r="AB153">
        <v>0.66666666666666696</v>
      </c>
      <c r="AC153">
        <f t="shared" si="536"/>
        <v>0.65</v>
      </c>
      <c r="AD153">
        <v>0.66666666666666696</v>
      </c>
      <c r="AE153">
        <f t="shared" si="536"/>
        <v>0.65</v>
      </c>
      <c r="AF153">
        <v>0.66666666666666696</v>
      </c>
      <c r="AG153">
        <f t="shared" ref="AG153" si="629">ROUND(AF153*2,1)/2</f>
        <v>0.65</v>
      </c>
      <c r="AH153">
        <v>0</v>
      </c>
      <c r="AI153">
        <f t="shared" ref="AI153" si="630">ROUND(AH153*2,1)/2</f>
        <v>0</v>
      </c>
      <c r="AJ153">
        <v>0</v>
      </c>
      <c r="AK153">
        <f t="shared" ref="AK153" si="631">ROUND(AJ153*2,1)/2</f>
        <v>0</v>
      </c>
      <c r="AL153">
        <v>0</v>
      </c>
      <c r="AM153">
        <f t="shared" ref="AM153" si="632">ROUND(AL153*2,1)/2</f>
        <v>0</v>
      </c>
      <c r="AN153">
        <v>3</v>
      </c>
      <c r="AO153">
        <v>0.25</v>
      </c>
      <c r="AP153">
        <f t="shared" si="541"/>
        <v>0.25</v>
      </c>
      <c r="AQ153">
        <v>3</v>
      </c>
      <c r="AR153">
        <v>3</v>
      </c>
      <c r="AS153">
        <v>0.25</v>
      </c>
      <c r="AT153">
        <f t="shared" si="542"/>
        <v>0.25</v>
      </c>
      <c r="AU153">
        <v>1</v>
      </c>
      <c r="AV153">
        <v>0</v>
      </c>
      <c r="AW153" t="str">
        <f t="shared" si="543"/>
        <v>first_ascii</v>
      </c>
      <c r="AX153">
        <v>1</v>
      </c>
      <c r="AY153">
        <v>0</v>
      </c>
      <c r="AZ153" t="str">
        <f t="shared" si="544"/>
        <v>second_ascii</v>
      </c>
      <c r="BA153">
        <v>0</v>
      </c>
      <c r="BB153">
        <v>0</v>
      </c>
      <c r="BC153" t="str">
        <f t="shared" si="545"/>
        <v/>
      </c>
      <c r="BD153">
        <v>1</v>
      </c>
      <c r="BE153">
        <v>0</v>
      </c>
      <c r="BF153" t="str">
        <f t="shared" si="546"/>
        <v>last_ascii</v>
      </c>
      <c r="BG153">
        <v>1</v>
      </c>
      <c r="BH153">
        <v>0</v>
      </c>
      <c r="BI153" t="str">
        <f t="shared" si="547"/>
        <v>second_last_ascii</v>
      </c>
      <c r="BJ153">
        <v>1</v>
      </c>
      <c r="BK153">
        <v>0</v>
      </c>
      <c r="BL153" t="str">
        <f t="shared" si="548"/>
        <v>third_last_ascii</v>
      </c>
    </row>
    <row r="154" spans="1:64" x14ac:dyDescent="0.25">
      <c r="A154">
        <v>151</v>
      </c>
      <c r="B154" t="s">
        <v>196</v>
      </c>
      <c r="C154">
        <v>1</v>
      </c>
      <c r="D154">
        <v>1</v>
      </c>
      <c r="E154">
        <v>2.2746293840992201E-3</v>
      </c>
      <c r="F154">
        <v>0.99736195098910296</v>
      </c>
      <c r="G154">
        <v>3.63419626797876E-4</v>
      </c>
      <c r="H154">
        <v>0.372093023255814</v>
      </c>
      <c r="I154">
        <v>0.162790697674419</v>
      </c>
      <c r="J154">
        <v>6.9767441860465101E-2</v>
      </c>
      <c r="K154">
        <v>0.39534883720930197</v>
      </c>
      <c r="L154">
        <v>0</v>
      </c>
      <c r="M154">
        <v>0</v>
      </c>
      <c r="N154">
        <v>0</v>
      </c>
      <c r="O154">
        <v>43</v>
      </c>
      <c r="P154">
        <v>0</v>
      </c>
      <c r="Q154">
        <v>0</v>
      </c>
      <c r="R154">
        <v>0</v>
      </c>
      <c r="S154">
        <v>1</v>
      </c>
      <c r="T154">
        <v>0</v>
      </c>
      <c r="U154" t="str">
        <f t="shared" si="534"/>
        <v>30 &lt;= length &lt;= 45</v>
      </c>
      <c r="V154">
        <v>0</v>
      </c>
      <c r="W154">
        <v>0</v>
      </c>
      <c r="X154">
        <v>0</v>
      </c>
      <c r="Y154">
        <v>1</v>
      </c>
      <c r="Z154">
        <v>0</v>
      </c>
      <c r="AA154" t="str">
        <f t="shared" si="535"/>
        <v>30 &lt;= length &lt;= 45</v>
      </c>
      <c r="AB154">
        <v>0.162790697674419</v>
      </c>
      <c r="AC154">
        <f t="shared" si="536"/>
        <v>0.15</v>
      </c>
      <c r="AD154">
        <v>0.418604651162791</v>
      </c>
      <c r="AE154">
        <f t="shared" si="536"/>
        <v>0.4</v>
      </c>
      <c r="AF154">
        <v>0.86046511627906996</v>
      </c>
      <c r="AG154">
        <f t="shared" ref="AG154" si="633">ROUND(AF154*2,1)/2</f>
        <v>0.85</v>
      </c>
      <c r="AH154">
        <v>0.13953488372093001</v>
      </c>
      <c r="AI154">
        <f t="shared" ref="AI154" si="634">ROUND(AH154*2,1)/2</f>
        <v>0.15</v>
      </c>
      <c r="AJ154">
        <v>0.232558139534884</v>
      </c>
      <c r="AK154">
        <f t="shared" ref="AK154" si="635">ROUND(AJ154*2,1)/2</f>
        <v>0.25</v>
      </c>
      <c r="AL154">
        <v>0.46511627906976699</v>
      </c>
      <c r="AM154">
        <f t="shared" ref="AM154" si="636">ROUND(AL154*2,1)/2</f>
        <v>0.45</v>
      </c>
      <c r="AN154">
        <v>8</v>
      </c>
      <c r="AO154">
        <v>0.186046511627907</v>
      </c>
      <c r="AP154">
        <f t="shared" si="541"/>
        <v>0.2</v>
      </c>
      <c r="AQ154">
        <v>10</v>
      </c>
      <c r="AR154">
        <v>6</v>
      </c>
      <c r="AS154">
        <v>0.13953488372093001</v>
      </c>
      <c r="AT154">
        <f t="shared" si="542"/>
        <v>0.15</v>
      </c>
      <c r="AU154">
        <v>0</v>
      </c>
      <c r="AV154">
        <v>1</v>
      </c>
      <c r="AW154" t="str">
        <f t="shared" si="543"/>
        <v>first_digit</v>
      </c>
      <c r="AX154">
        <v>0</v>
      </c>
      <c r="AY154">
        <v>1</v>
      </c>
      <c r="AZ154" t="str">
        <f t="shared" si="544"/>
        <v>second_digit</v>
      </c>
      <c r="BA154">
        <v>0</v>
      </c>
      <c r="BB154">
        <v>0</v>
      </c>
      <c r="BC154" t="str">
        <f t="shared" si="545"/>
        <v/>
      </c>
      <c r="BD154">
        <v>1</v>
      </c>
      <c r="BE154">
        <v>0</v>
      </c>
      <c r="BF154" t="str">
        <f t="shared" si="546"/>
        <v>last_ascii</v>
      </c>
      <c r="BG154">
        <v>1</v>
      </c>
      <c r="BH154">
        <v>0</v>
      </c>
      <c r="BI154" t="str">
        <f t="shared" si="547"/>
        <v>second_last_ascii</v>
      </c>
      <c r="BJ154">
        <v>1</v>
      </c>
      <c r="BK154">
        <v>0</v>
      </c>
      <c r="BL154" t="str">
        <f t="shared" si="548"/>
        <v>third_last_ascii</v>
      </c>
    </row>
    <row r="155" spans="1:64" x14ac:dyDescent="0.25">
      <c r="A155">
        <v>152</v>
      </c>
      <c r="B155" t="s">
        <v>197</v>
      </c>
      <c r="C155">
        <v>2</v>
      </c>
      <c r="D155">
        <v>2</v>
      </c>
      <c r="E155">
        <v>1.72760544337604E-3</v>
      </c>
      <c r="F155">
        <v>0.41070945722190599</v>
      </c>
      <c r="G155">
        <v>0.58756293733471798</v>
      </c>
      <c r="H155">
        <v>0.14285714285714299</v>
      </c>
      <c r="I155">
        <v>0.52380952380952395</v>
      </c>
      <c r="J155">
        <v>0</v>
      </c>
      <c r="K155">
        <v>0.33333333333333298</v>
      </c>
      <c r="L155">
        <v>0</v>
      </c>
      <c r="M155">
        <v>0</v>
      </c>
      <c r="N155">
        <v>0.125</v>
      </c>
      <c r="O155">
        <v>21</v>
      </c>
      <c r="P155">
        <v>0</v>
      </c>
      <c r="Q155">
        <v>0</v>
      </c>
      <c r="R155">
        <v>1</v>
      </c>
      <c r="S155">
        <v>0</v>
      </c>
      <c r="T155">
        <v>0</v>
      </c>
      <c r="U155" t="str">
        <f t="shared" si="534"/>
        <v>15 &lt;= length &lt;= 30</v>
      </c>
      <c r="V155">
        <v>0</v>
      </c>
      <c r="W155">
        <v>1</v>
      </c>
      <c r="X155">
        <v>0</v>
      </c>
      <c r="Y155">
        <v>0</v>
      </c>
      <c r="Z155">
        <v>0</v>
      </c>
      <c r="AA155" t="str">
        <f t="shared" si="535"/>
        <v>10 &lt;= length &lt;= 23</v>
      </c>
      <c r="AB155">
        <v>0.28571428571428598</v>
      </c>
      <c r="AC155">
        <f t="shared" si="536"/>
        <v>0.3</v>
      </c>
      <c r="AD155">
        <v>0.33333333333333298</v>
      </c>
      <c r="AE155">
        <f t="shared" si="536"/>
        <v>0.35</v>
      </c>
      <c r="AF155">
        <v>0.38095238095238099</v>
      </c>
      <c r="AG155">
        <f t="shared" ref="AG155" si="637">ROUND(AF155*2,1)/2</f>
        <v>0.4</v>
      </c>
      <c r="AH155">
        <v>0.476190476190476</v>
      </c>
      <c r="AI155">
        <f t="shared" ref="AI155" si="638">ROUND(AH155*2,1)/2</f>
        <v>0.5</v>
      </c>
      <c r="AJ155">
        <v>0.57142857142857095</v>
      </c>
      <c r="AK155">
        <f t="shared" ref="AK155" si="639">ROUND(AJ155*2,1)/2</f>
        <v>0.55000000000000004</v>
      </c>
      <c r="AL155">
        <v>0.66666666666666696</v>
      </c>
      <c r="AM155">
        <f t="shared" ref="AM155" si="640">ROUND(AL155*2,1)/2</f>
        <v>0.65</v>
      </c>
      <c r="AN155">
        <v>2</v>
      </c>
      <c r="AO155">
        <v>9.5238095238095205E-2</v>
      </c>
      <c r="AP155">
        <f t="shared" si="541"/>
        <v>0.1</v>
      </c>
      <c r="AQ155">
        <v>6</v>
      </c>
      <c r="AR155">
        <v>0</v>
      </c>
      <c r="AS155">
        <v>0</v>
      </c>
      <c r="AT155">
        <f t="shared" si="542"/>
        <v>0</v>
      </c>
      <c r="AU155">
        <v>0</v>
      </c>
      <c r="AV155">
        <v>1</v>
      </c>
      <c r="AW155" t="str">
        <f t="shared" si="543"/>
        <v>first_digit</v>
      </c>
      <c r="AX155">
        <v>0</v>
      </c>
      <c r="AY155">
        <v>1</v>
      </c>
      <c r="AZ155" t="str">
        <f t="shared" si="544"/>
        <v>second_digit</v>
      </c>
      <c r="BA155">
        <v>0</v>
      </c>
      <c r="BB155">
        <v>0</v>
      </c>
      <c r="BC155" t="str">
        <f t="shared" si="545"/>
        <v/>
      </c>
      <c r="BD155">
        <v>0</v>
      </c>
      <c r="BE155">
        <v>1</v>
      </c>
      <c r="BF155" t="str">
        <f t="shared" si="546"/>
        <v>last_digit</v>
      </c>
      <c r="BG155">
        <v>0</v>
      </c>
      <c r="BH155">
        <v>1</v>
      </c>
      <c r="BI155" t="str">
        <f t="shared" si="547"/>
        <v>second_last_digit</v>
      </c>
      <c r="BJ155">
        <v>0</v>
      </c>
      <c r="BK155">
        <v>1</v>
      </c>
      <c r="BL155" t="str">
        <f t="shared" si="548"/>
        <v>third_last_digit</v>
      </c>
    </row>
    <row r="156" spans="1:64" x14ac:dyDescent="0.25">
      <c r="A156">
        <v>153</v>
      </c>
      <c r="B156" t="s">
        <v>198</v>
      </c>
      <c r="C156">
        <v>0</v>
      </c>
      <c r="D156">
        <v>0</v>
      </c>
      <c r="E156">
        <v>0.69129947227551303</v>
      </c>
      <c r="F156">
        <v>0.30853520105655002</v>
      </c>
      <c r="G156">
        <v>1.6532666793721401E-4</v>
      </c>
      <c r="H156">
        <v>0.75</v>
      </c>
      <c r="I156">
        <v>0</v>
      </c>
      <c r="J156">
        <v>0</v>
      </c>
      <c r="K156">
        <v>0.25</v>
      </c>
      <c r="L156">
        <v>0</v>
      </c>
      <c r="M156">
        <v>0</v>
      </c>
      <c r="N156">
        <v>0</v>
      </c>
      <c r="O156">
        <v>8</v>
      </c>
      <c r="P156">
        <v>0</v>
      </c>
      <c r="Q156">
        <v>1</v>
      </c>
      <c r="R156">
        <v>0</v>
      </c>
      <c r="S156">
        <v>0</v>
      </c>
      <c r="T156">
        <v>0</v>
      </c>
      <c r="U156" t="str">
        <f t="shared" si="534"/>
        <v>7 &lt;= length &lt;= 15</v>
      </c>
      <c r="V156">
        <v>1</v>
      </c>
      <c r="W156">
        <v>0</v>
      </c>
      <c r="X156">
        <v>0</v>
      </c>
      <c r="Y156">
        <v>0</v>
      </c>
      <c r="Z156">
        <v>0</v>
      </c>
      <c r="AA156" t="str">
        <f t="shared" si="535"/>
        <v>length &lt; 10</v>
      </c>
      <c r="AB156">
        <v>0.875</v>
      </c>
      <c r="AC156">
        <f t="shared" si="536"/>
        <v>0.9</v>
      </c>
      <c r="AD156">
        <v>0.875</v>
      </c>
      <c r="AE156">
        <f t="shared" si="536"/>
        <v>0.9</v>
      </c>
      <c r="AF156">
        <v>0.875</v>
      </c>
      <c r="AG156">
        <f t="shared" ref="AG156" si="641">ROUND(AF156*2,1)/2</f>
        <v>0.9</v>
      </c>
      <c r="AH156">
        <v>0</v>
      </c>
      <c r="AI156">
        <f t="shared" ref="AI156" si="642">ROUND(AH156*2,1)/2</f>
        <v>0</v>
      </c>
      <c r="AJ156">
        <v>0</v>
      </c>
      <c r="AK156">
        <f t="shared" ref="AK156" si="643">ROUND(AJ156*2,1)/2</f>
        <v>0</v>
      </c>
      <c r="AL156">
        <v>0</v>
      </c>
      <c r="AM156">
        <f t="shared" ref="AM156" si="644">ROUND(AL156*2,1)/2</f>
        <v>0</v>
      </c>
      <c r="AN156">
        <v>1</v>
      </c>
      <c r="AO156">
        <v>0.125</v>
      </c>
      <c r="AP156">
        <f t="shared" si="541"/>
        <v>0.15</v>
      </c>
      <c r="AQ156">
        <v>2</v>
      </c>
      <c r="AR156">
        <v>2</v>
      </c>
      <c r="AS156">
        <v>0.25</v>
      </c>
      <c r="AT156">
        <f t="shared" si="542"/>
        <v>0.25</v>
      </c>
      <c r="AU156">
        <v>1</v>
      </c>
      <c r="AV156">
        <v>0</v>
      </c>
      <c r="AW156" t="str">
        <f t="shared" si="543"/>
        <v>first_ascii</v>
      </c>
      <c r="AX156">
        <v>1</v>
      </c>
      <c r="AY156">
        <v>0</v>
      </c>
      <c r="AZ156" t="str">
        <f t="shared" si="544"/>
        <v>second_ascii</v>
      </c>
      <c r="BA156">
        <v>1</v>
      </c>
      <c r="BB156">
        <v>0</v>
      </c>
      <c r="BC156" t="str">
        <f t="shared" si="545"/>
        <v>third_ascii</v>
      </c>
      <c r="BD156">
        <v>1</v>
      </c>
      <c r="BE156">
        <v>0</v>
      </c>
      <c r="BF156" t="str">
        <f t="shared" si="546"/>
        <v>last_ascii</v>
      </c>
      <c r="BG156">
        <v>1</v>
      </c>
      <c r="BH156">
        <v>0</v>
      </c>
      <c r="BI156" t="str">
        <f t="shared" si="547"/>
        <v>second_last_ascii</v>
      </c>
      <c r="BJ156">
        <v>1</v>
      </c>
      <c r="BK156">
        <v>0</v>
      </c>
      <c r="BL156" t="str">
        <f t="shared" si="548"/>
        <v>third_last_ascii</v>
      </c>
    </row>
    <row r="157" spans="1:64" x14ac:dyDescent="0.25">
      <c r="A157">
        <v>154</v>
      </c>
      <c r="B157" t="s">
        <v>199</v>
      </c>
      <c r="C157">
        <v>1</v>
      </c>
      <c r="D157">
        <v>1</v>
      </c>
      <c r="E157">
        <v>1.0558759999948499E-3</v>
      </c>
      <c r="F157">
        <v>0.99880542755046398</v>
      </c>
      <c r="G157">
        <v>1.3869644954149401E-4</v>
      </c>
      <c r="H157">
        <v>0.48484848484848497</v>
      </c>
      <c r="I157">
        <v>4.5454545454545497E-2</v>
      </c>
      <c r="J157">
        <v>4.5454545454545497E-2</v>
      </c>
      <c r="K157">
        <v>0.42424242424242398</v>
      </c>
      <c r="L157">
        <v>0</v>
      </c>
      <c r="M157">
        <v>0</v>
      </c>
      <c r="N157">
        <v>0</v>
      </c>
      <c r="O157">
        <v>66</v>
      </c>
      <c r="P157">
        <v>0</v>
      </c>
      <c r="Q157">
        <v>0</v>
      </c>
      <c r="R157">
        <v>0</v>
      </c>
      <c r="S157">
        <v>0</v>
      </c>
      <c r="T157">
        <v>1</v>
      </c>
      <c r="U157" t="str">
        <f t="shared" si="534"/>
        <v>45 &lt;= length</v>
      </c>
      <c r="V157">
        <v>0</v>
      </c>
      <c r="W157">
        <v>0</v>
      </c>
      <c r="X157">
        <v>0</v>
      </c>
      <c r="Y157">
        <v>0</v>
      </c>
      <c r="Z157">
        <v>1</v>
      </c>
      <c r="AA157" t="str">
        <f t="shared" si="535"/>
        <v>45 &lt;= length</v>
      </c>
      <c r="AB157">
        <v>0.89393939393939403</v>
      </c>
      <c r="AC157">
        <f t="shared" si="536"/>
        <v>0.9</v>
      </c>
      <c r="AD157">
        <v>0.89393939393939403</v>
      </c>
      <c r="AE157">
        <f t="shared" si="536"/>
        <v>0.9</v>
      </c>
      <c r="AF157">
        <v>0.89393939393939403</v>
      </c>
      <c r="AG157">
        <f t="shared" ref="AG157" si="645">ROUND(AF157*2,1)/2</f>
        <v>0.9</v>
      </c>
      <c r="AH157">
        <v>9.0909090909090898E-2</v>
      </c>
      <c r="AI157">
        <f t="shared" ref="AI157" si="646">ROUND(AH157*2,1)/2</f>
        <v>0.1</v>
      </c>
      <c r="AJ157">
        <v>0.19696969696969699</v>
      </c>
      <c r="AK157">
        <f t="shared" ref="AK157" si="647">ROUND(AJ157*2,1)/2</f>
        <v>0.2</v>
      </c>
      <c r="AL157">
        <v>0.24242424242424199</v>
      </c>
      <c r="AM157">
        <f t="shared" ref="AM157" si="648">ROUND(AL157*2,1)/2</f>
        <v>0.25</v>
      </c>
      <c r="AN157">
        <v>14</v>
      </c>
      <c r="AO157">
        <v>0.21212121212121199</v>
      </c>
      <c r="AP157">
        <f t="shared" si="541"/>
        <v>0.2</v>
      </c>
      <c r="AQ157">
        <v>15</v>
      </c>
      <c r="AR157">
        <v>15</v>
      </c>
      <c r="AS157">
        <v>0.22727272727272699</v>
      </c>
      <c r="AT157">
        <f t="shared" si="542"/>
        <v>0.25</v>
      </c>
      <c r="AU157">
        <v>0</v>
      </c>
      <c r="AV157">
        <v>1</v>
      </c>
      <c r="AW157" t="str">
        <f t="shared" si="543"/>
        <v>first_digit</v>
      </c>
      <c r="AX157">
        <v>0</v>
      </c>
      <c r="AY157">
        <v>1</v>
      </c>
      <c r="AZ157" t="str">
        <f t="shared" si="544"/>
        <v>second_digit</v>
      </c>
      <c r="BA157">
        <v>0</v>
      </c>
      <c r="BB157">
        <v>1</v>
      </c>
      <c r="BC157" t="str">
        <f t="shared" si="545"/>
        <v>third_digit</v>
      </c>
      <c r="BD157">
        <v>1</v>
      </c>
      <c r="BE157">
        <v>0</v>
      </c>
      <c r="BF157" t="str">
        <f t="shared" si="546"/>
        <v>last_ascii</v>
      </c>
      <c r="BG157">
        <v>1</v>
      </c>
      <c r="BH157">
        <v>0</v>
      </c>
      <c r="BI157" t="str">
        <f t="shared" si="547"/>
        <v>second_last_ascii</v>
      </c>
      <c r="BJ157">
        <v>1</v>
      </c>
      <c r="BK157">
        <v>0</v>
      </c>
      <c r="BL157" t="str">
        <f t="shared" si="548"/>
        <v>third_last_ascii</v>
      </c>
    </row>
    <row r="158" spans="1:64" x14ac:dyDescent="0.25">
      <c r="A158">
        <v>155</v>
      </c>
      <c r="B158" t="s">
        <v>200</v>
      </c>
      <c r="C158">
        <v>2</v>
      </c>
      <c r="D158">
        <v>2</v>
      </c>
      <c r="E158">
        <v>1.39885033019503E-3</v>
      </c>
      <c r="F158">
        <v>0.15098740443373701</v>
      </c>
      <c r="G158">
        <v>0.84761374523606803</v>
      </c>
      <c r="H158">
        <v>0.2</v>
      </c>
      <c r="I158">
        <v>0.55000000000000004</v>
      </c>
      <c r="J158">
        <v>0</v>
      </c>
      <c r="K158">
        <v>0.25</v>
      </c>
      <c r="L158">
        <v>0</v>
      </c>
      <c r="M158">
        <v>0</v>
      </c>
      <c r="N158">
        <v>0.125</v>
      </c>
      <c r="O158">
        <v>20</v>
      </c>
      <c r="P158">
        <v>0</v>
      </c>
      <c r="Q158">
        <v>0</v>
      </c>
      <c r="R158">
        <v>1</v>
      </c>
      <c r="S158">
        <v>0</v>
      </c>
      <c r="T158">
        <v>0</v>
      </c>
      <c r="U158" t="str">
        <f t="shared" si="534"/>
        <v>15 &lt;= length &lt;= 30</v>
      </c>
      <c r="V158">
        <v>0</v>
      </c>
      <c r="W158">
        <v>1</v>
      </c>
      <c r="X158">
        <v>0</v>
      </c>
      <c r="Y158">
        <v>0</v>
      </c>
      <c r="Z158">
        <v>0</v>
      </c>
      <c r="AA158" t="str">
        <f t="shared" si="535"/>
        <v>10 &lt;= length &lt;= 23</v>
      </c>
      <c r="AB158">
        <v>0.25</v>
      </c>
      <c r="AC158">
        <f t="shared" si="536"/>
        <v>0.25</v>
      </c>
      <c r="AD158">
        <v>0.3</v>
      </c>
      <c r="AE158">
        <f t="shared" si="536"/>
        <v>0.3</v>
      </c>
      <c r="AF158">
        <v>0.35</v>
      </c>
      <c r="AG158">
        <f t="shared" ref="AG158" si="649">ROUND(AF158*2,1)/2</f>
        <v>0.35</v>
      </c>
      <c r="AH158">
        <v>0.5</v>
      </c>
      <c r="AI158">
        <f t="shared" ref="AI158" si="650">ROUND(AH158*2,1)/2</f>
        <v>0.5</v>
      </c>
      <c r="AJ158">
        <v>0.55000000000000004</v>
      </c>
      <c r="AK158">
        <f t="shared" ref="AK158" si="651">ROUND(AJ158*2,1)/2</f>
        <v>0.55000000000000004</v>
      </c>
      <c r="AL158">
        <v>0.65</v>
      </c>
      <c r="AM158">
        <f t="shared" ref="AM158" si="652">ROUND(AL158*2,1)/2</f>
        <v>0.65</v>
      </c>
      <c r="AN158">
        <v>1</v>
      </c>
      <c r="AO158">
        <v>0.05</v>
      </c>
      <c r="AP158">
        <f t="shared" si="541"/>
        <v>0.05</v>
      </c>
      <c r="AQ158">
        <v>5</v>
      </c>
      <c r="AR158">
        <v>0</v>
      </c>
      <c r="AS158">
        <v>0</v>
      </c>
      <c r="AT158">
        <f t="shared" si="542"/>
        <v>0</v>
      </c>
      <c r="AU158">
        <v>0</v>
      </c>
      <c r="AV158">
        <v>1</v>
      </c>
      <c r="AW158" t="str">
        <f t="shared" si="543"/>
        <v>first_digit</v>
      </c>
      <c r="AX158">
        <v>0</v>
      </c>
      <c r="AY158">
        <v>1</v>
      </c>
      <c r="AZ158" t="str">
        <f t="shared" si="544"/>
        <v>second_digit</v>
      </c>
      <c r="BA158">
        <v>0</v>
      </c>
      <c r="BB158">
        <v>0</v>
      </c>
      <c r="BC158" t="str">
        <f t="shared" si="545"/>
        <v/>
      </c>
      <c r="BD158">
        <v>0</v>
      </c>
      <c r="BE158">
        <v>1</v>
      </c>
      <c r="BF158" t="str">
        <f t="shared" si="546"/>
        <v>last_digit</v>
      </c>
      <c r="BG158">
        <v>0</v>
      </c>
      <c r="BH158">
        <v>1</v>
      </c>
      <c r="BI158" t="str">
        <f t="shared" si="547"/>
        <v>second_last_digit</v>
      </c>
      <c r="BJ158">
        <v>0</v>
      </c>
      <c r="BK158">
        <v>1</v>
      </c>
      <c r="BL158" t="str">
        <f t="shared" si="548"/>
        <v>third_last_digit</v>
      </c>
    </row>
    <row r="159" spans="1:64" x14ac:dyDescent="0.25">
      <c r="A159">
        <v>156</v>
      </c>
      <c r="B159" t="s">
        <v>201</v>
      </c>
      <c r="C159">
        <v>0</v>
      </c>
      <c r="D159">
        <v>1</v>
      </c>
      <c r="E159">
        <v>0.48822731701248101</v>
      </c>
      <c r="F159">
        <v>0.51158827807764695</v>
      </c>
      <c r="G159">
        <v>1.8440490987136501E-4</v>
      </c>
      <c r="H159">
        <v>0.7</v>
      </c>
      <c r="I159">
        <v>0</v>
      </c>
      <c r="J159">
        <v>0</v>
      </c>
      <c r="K159">
        <v>0.3</v>
      </c>
      <c r="L159">
        <v>0</v>
      </c>
      <c r="M159">
        <v>0</v>
      </c>
      <c r="N159">
        <v>0</v>
      </c>
      <c r="O159">
        <v>20</v>
      </c>
      <c r="P159">
        <v>0</v>
      </c>
      <c r="Q159">
        <v>0</v>
      </c>
      <c r="R159">
        <v>1</v>
      </c>
      <c r="S159">
        <v>0</v>
      </c>
      <c r="T159">
        <v>0</v>
      </c>
      <c r="U159" t="str">
        <f t="shared" si="534"/>
        <v>15 &lt;= length &lt;= 30</v>
      </c>
      <c r="V159">
        <v>0</v>
      </c>
      <c r="W159">
        <v>1</v>
      </c>
      <c r="X159">
        <v>0</v>
      </c>
      <c r="Y159">
        <v>0</v>
      </c>
      <c r="Z159">
        <v>0</v>
      </c>
      <c r="AA159" t="str">
        <f t="shared" si="535"/>
        <v>10 &lt;= length &lt;= 23</v>
      </c>
      <c r="AB159">
        <v>0.95</v>
      </c>
      <c r="AC159">
        <f t="shared" si="536"/>
        <v>0.95</v>
      </c>
      <c r="AD159">
        <v>0.95</v>
      </c>
      <c r="AE159">
        <f t="shared" si="536"/>
        <v>0.95</v>
      </c>
      <c r="AF159">
        <v>0.95</v>
      </c>
      <c r="AG159">
        <f t="shared" ref="AG159" si="653">ROUND(AF159*2,1)/2</f>
        <v>0.95</v>
      </c>
      <c r="AH159">
        <v>0</v>
      </c>
      <c r="AI159">
        <f t="shared" ref="AI159" si="654">ROUND(AH159*2,1)/2</f>
        <v>0</v>
      </c>
      <c r="AJ159">
        <v>0</v>
      </c>
      <c r="AK159">
        <f t="shared" ref="AK159" si="655">ROUND(AJ159*2,1)/2</f>
        <v>0</v>
      </c>
      <c r="AL159">
        <v>0</v>
      </c>
      <c r="AM159">
        <f t="shared" ref="AM159" si="656">ROUND(AL159*2,1)/2</f>
        <v>0</v>
      </c>
      <c r="AN159">
        <v>3</v>
      </c>
      <c r="AO159">
        <v>0.15</v>
      </c>
      <c r="AP159">
        <f t="shared" si="541"/>
        <v>0.15</v>
      </c>
      <c r="AQ159">
        <v>4</v>
      </c>
      <c r="AR159">
        <v>4</v>
      </c>
      <c r="AS159">
        <v>0.2</v>
      </c>
      <c r="AT159">
        <f t="shared" si="542"/>
        <v>0.2</v>
      </c>
      <c r="AU159">
        <v>1</v>
      </c>
      <c r="AV159">
        <v>0</v>
      </c>
      <c r="AW159" t="str">
        <f t="shared" si="543"/>
        <v>first_ascii</v>
      </c>
      <c r="AX159">
        <v>1</v>
      </c>
      <c r="AY159">
        <v>0</v>
      </c>
      <c r="AZ159" t="str">
        <f t="shared" si="544"/>
        <v>second_ascii</v>
      </c>
      <c r="BA159">
        <v>1</v>
      </c>
      <c r="BB159">
        <v>0</v>
      </c>
      <c r="BC159" t="str">
        <f t="shared" si="545"/>
        <v>third_ascii</v>
      </c>
      <c r="BD159">
        <v>1</v>
      </c>
      <c r="BE159">
        <v>0</v>
      </c>
      <c r="BF159" t="str">
        <f t="shared" si="546"/>
        <v>last_ascii</v>
      </c>
      <c r="BG159">
        <v>1</v>
      </c>
      <c r="BH159">
        <v>0</v>
      </c>
      <c r="BI159" t="str">
        <f t="shared" si="547"/>
        <v>second_last_ascii</v>
      </c>
      <c r="BJ159">
        <v>1</v>
      </c>
      <c r="BK159">
        <v>0</v>
      </c>
      <c r="BL159" t="str">
        <f t="shared" si="548"/>
        <v>third_last_ascii</v>
      </c>
    </row>
    <row r="160" spans="1:64" x14ac:dyDescent="0.25">
      <c r="A160">
        <v>157</v>
      </c>
      <c r="B160" t="s">
        <v>202</v>
      </c>
      <c r="C160">
        <v>1</v>
      </c>
      <c r="D160">
        <v>1</v>
      </c>
      <c r="E160">
        <v>7.1657610721665901E-3</v>
      </c>
      <c r="F160">
        <v>0.99130061591254204</v>
      </c>
      <c r="G160">
        <v>1.53362301529126E-3</v>
      </c>
      <c r="H160">
        <v>0.37837837837837801</v>
      </c>
      <c r="I160">
        <v>0.24324324324324301</v>
      </c>
      <c r="J160">
        <v>0.108108108108108</v>
      </c>
      <c r="K160">
        <v>0.27027027027027001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0</v>
      </c>
      <c r="R160">
        <v>0</v>
      </c>
      <c r="S160">
        <v>1</v>
      </c>
      <c r="T160">
        <v>0</v>
      </c>
      <c r="U160" t="str">
        <f t="shared" si="534"/>
        <v>30 &lt;= length &lt;= 45</v>
      </c>
      <c r="V160">
        <v>0</v>
      </c>
      <c r="W160">
        <v>0</v>
      </c>
      <c r="X160">
        <v>0</v>
      </c>
      <c r="Y160">
        <v>1</v>
      </c>
      <c r="Z160">
        <v>0</v>
      </c>
      <c r="AA160" t="str">
        <f t="shared" si="535"/>
        <v>30 &lt;= length &lt;= 45</v>
      </c>
      <c r="AB160">
        <v>8.1081081081081099E-2</v>
      </c>
      <c r="AC160">
        <f t="shared" si="536"/>
        <v>0.1</v>
      </c>
      <c r="AD160">
        <v>0.48648648648648701</v>
      </c>
      <c r="AE160">
        <f t="shared" si="536"/>
        <v>0.5</v>
      </c>
      <c r="AF160">
        <v>0.48648648648648701</v>
      </c>
      <c r="AG160">
        <f t="shared" ref="AG160" si="657">ROUND(AF160*2,1)/2</f>
        <v>0.5</v>
      </c>
      <c r="AH160">
        <v>0.48648648648648701</v>
      </c>
      <c r="AI160">
        <f t="shared" ref="AI160" si="658">ROUND(AH160*2,1)/2</f>
        <v>0.5</v>
      </c>
      <c r="AJ160">
        <v>0.54054054054054101</v>
      </c>
      <c r="AK160">
        <f t="shared" ref="AK160" si="659">ROUND(AJ160*2,1)/2</f>
        <v>0.55000000000000004</v>
      </c>
      <c r="AL160">
        <v>0.94594594594594605</v>
      </c>
      <c r="AM160">
        <f t="shared" ref="AM160" si="660">ROUND(AL160*2,1)/2</f>
        <v>0.95</v>
      </c>
      <c r="AN160">
        <v>3</v>
      </c>
      <c r="AO160">
        <v>8.1081081081081099E-2</v>
      </c>
      <c r="AP160">
        <f t="shared" si="541"/>
        <v>0.1</v>
      </c>
      <c r="AQ160">
        <v>8</v>
      </c>
      <c r="AR160">
        <v>9</v>
      </c>
      <c r="AS160">
        <v>0.24324324324324301</v>
      </c>
      <c r="AT160">
        <f t="shared" si="542"/>
        <v>0.25</v>
      </c>
      <c r="AU160">
        <v>0</v>
      </c>
      <c r="AV160">
        <v>1</v>
      </c>
      <c r="AW160" t="str">
        <f t="shared" si="543"/>
        <v>first_digit</v>
      </c>
      <c r="AX160">
        <v>0</v>
      </c>
      <c r="AY160">
        <v>1</v>
      </c>
      <c r="AZ160" t="str">
        <f t="shared" si="544"/>
        <v>second_digit</v>
      </c>
      <c r="BA160">
        <v>0</v>
      </c>
      <c r="BB160">
        <v>1</v>
      </c>
      <c r="BC160" t="str">
        <f t="shared" si="545"/>
        <v>third_digit</v>
      </c>
      <c r="BD160">
        <v>1</v>
      </c>
      <c r="BE160">
        <v>0</v>
      </c>
      <c r="BF160" t="str">
        <f t="shared" si="546"/>
        <v>last_ascii</v>
      </c>
      <c r="BG160">
        <v>1</v>
      </c>
      <c r="BH160">
        <v>0</v>
      </c>
      <c r="BI160" t="str">
        <f t="shared" si="547"/>
        <v>second_last_ascii</v>
      </c>
      <c r="BJ160">
        <v>1</v>
      </c>
      <c r="BK160">
        <v>0</v>
      </c>
      <c r="BL160" t="str">
        <f t="shared" si="548"/>
        <v>third_last_ascii</v>
      </c>
    </row>
    <row r="161" spans="1:64" x14ac:dyDescent="0.25">
      <c r="A161">
        <v>158</v>
      </c>
      <c r="B161" t="s">
        <v>203</v>
      </c>
      <c r="C161">
        <v>2</v>
      </c>
      <c r="D161">
        <v>2</v>
      </c>
      <c r="E161">
        <v>1.3293970061798899E-4</v>
      </c>
      <c r="F161">
        <v>1.2953796031027E-2</v>
      </c>
      <c r="G161">
        <v>0.98691326426835502</v>
      </c>
      <c r="H161">
        <v>0</v>
      </c>
      <c r="I161">
        <v>0.71428571428571397</v>
      </c>
      <c r="J161">
        <v>0.14285714285714299</v>
      </c>
      <c r="K161">
        <v>0.14285714285714299</v>
      </c>
      <c r="L161">
        <v>0</v>
      </c>
      <c r="M161">
        <v>0</v>
      </c>
      <c r="N161">
        <v>0</v>
      </c>
      <c r="O161">
        <v>14</v>
      </c>
      <c r="P161">
        <v>0</v>
      </c>
      <c r="Q161">
        <v>1</v>
      </c>
      <c r="R161">
        <v>0</v>
      </c>
      <c r="S161">
        <v>0</v>
      </c>
      <c r="T161">
        <v>0</v>
      </c>
      <c r="U161" t="str">
        <f t="shared" si="534"/>
        <v>7 &lt;= length &lt;= 15</v>
      </c>
      <c r="V161">
        <v>0</v>
      </c>
      <c r="W161">
        <v>1</v>
      </c>
      <c r="X161">
        <v>0</v>
      </c>
      <c r="Y161">
        <v>0</v>
      </c>
      <c r="Z161">
        <v>0</v>
      </c>
      <c r="AA161" t="str">
        <f t="shared" si="535"/>
        <v>10 &lt;= length &lt;= 23</v>
      </c>
      <c r="AB161">
        <v>0</v>
      </c>
      <c r="AC161">
        <f t="shared" si="536"/>
        <v>0</v>
      </c>
      <c r="AD161">
        <v>0</v>
      </c>
      <c r="AE161">
        <f t="shared" si="536"/>
        <v>0</v>
      </c>
      <c r="AF161">
        <v>0</v>
      </c>
      <c r="AG161">
        <f t="shared" ref="AG161" si="661">ROUND(AF161*2,1)/2</f>
        <v>0</v>
      </c>
      <c r="AH161">
        <v>0.92857142857142905</v>
      </c>
      <c r="AI161">
        <f t="shared" ref="AI161" si="662">ROUND(AH161*2,1)/2</f>
        <v>0.95</v>
      </c>
      <c r="AJ161">
        <v>0.92857142857142905</v>
      </c>
      <c r="AK161">
        <f t="shared" ref="AK161" si="663">ROUND(AJ161*2,1)/2</f>
        <v>0.95</v>
      </c>
      <c r="AL161">
        <v>0.92857142857142905</v>
      </c>
      <c r="AM161">
        <f t="shared" ref="AM161" si="664">ROUND(AL161*2,1)/2</f>
        <v>0.95</v>
      </c>
      <c r="AN161">
        <v>0</v>
      </c>
      <c r="AO161">
        <v>0</v>
      </c>
      <c r="AP161">
        <f t="shared" si="541"/>
        <v>0</v>
      </c>
      <c r="AQ161">
        <v>3</v>
      </c>
      <c r="AR161">
        <v>0</v>
      </c>
      <c r="AS161">
        <v>0</v>
      </c>
      <c r="AT161">
        <f t="shared" si="542"/>
        <v>0</v>
      </c>
      <c r="AU161">
        <v>0</v>
      </c>
      <c r="AV161">
        <v>0</v>
      </c>
      <c r="AW161" t="str">
        <f t="shared" si="543"/>
        <v/>
      </c>
      <c r="AX161">
        <v>0</v>
      </c>
      <c r="AY161">
        <v>1</v>
      </c>
      <c r="AZ161" t="str">
        <f t="shared" si="544"/>
        <v>second_digit</v>
      </c>
      <c r="BA161">
        <v>0</v>
      </c>
      <c r="BB161">
        <v>1</v>
      </c>
      <c r="BC161" t="str">
        <f t="shared" si="545"/>
        <v>third_digit</v>
      </c>
      <c r="BD161">
        <v>0</v>
      </c>
      <c r="BE161">
        <v>1</v>
      </c>
      <c r="BF161" t="str">
        <f t="shared" si="546"/>
        <v>last_digit</v>
      </c>
      <c r="BG161">
        <v>0</v>
      </c>
      <c r="BH161">
        <v>1</v>
      </c>
      <c r="BI161" t="str">
        <f t="shared" si="547"/>
        <v>second_last_digit</v>
      </c>
      <c r="BJ161">
        <v>0</v>
      </c>
      <c r="BK161">
        <v>1</v>
      </c>
      <c r="BL161" t="str">
        <f t="shared" si="548"/>
        <v>third_last_digit</v>
      </c>
    </row>
    <row r="162" spans="1:64" x14ac:dyDescent="0.25">
      <c r="A162">
        <v>159</v>
      </c>
      <c r="B162" t="s">
        <v>204</v>
      </c>
      <c r="C162">
        <v>0</v>
      </c>
      <c r="D162">
        <v>0</v>
      </c>
      <c r="E162">
        <v>0.68612018450531798</v>
      </c>
      <c r="F162">
        <v>0.31371350921235203</v>
      </c>
      <c r="G162">
        <v>1.6630628233026099E-4</v>
      </c>
      <c r="H162">
        <v>0.83333333333333304</v>
      </c>
      <c r="I162">
        <v>0</v>
      </c>
      <c r="J162">
        <v>0</v>
      </c>
      <c r="K162">
        <v>0.16666666666666699</v>
      </c>
      <c r="L162">
        <v>0</v>
      </c>
      <c r="M162">
        <v>0</v>
      </c>
      <c r="N162">
        <v>0</v>
      </c>
      <c r="O162">
        <v>6</v>
      </c>
      <c r="P162">
        <v>1</v>
      </c>
      <c r="Q162">
        <v>0</v>
      </c>
      <c r="R162">
        <v>0</v>
      </c>
      <c r="S162">
        <v>0</v>
      </c>
      <c r="T162">
        <v>0</v>
      </c>
      <c r="U162" t="str">
        <f t="shared" si="534"/>
        <v>length &lt; 7</v>
      </c>
      <c r="V162">
        <v>1</v>
      </c>
      <c r="W162">
        <v>0</v>
      </c>
      <c r="X162">
        <v>0</v>
      </c>
      <c r="Y162">
        <v>0</v>
      </c>
      <c r="Z162">
        <v>0</v>
      </c>
      <c r="AA162" t="str">
        <f t="shared" si="535"/>
        <v>length &lt; 10</v>
      </c>
      <c r="AB162">
        <v>0.83333333333333304</v>
      </c>
      <c r="AC162">
        <f t="shared" si="536"/>
        <v>0.85</v>
      </c>
      <c r="AD162">
        <v>0.83333333333333304</v>
      </c>
      <c r="AE162">
        <f t="shared" si="536"/>
        <v>0.85</v>
      </c>
      <c r="AF162">
        <v>0.83333333333333304</v>
      </c>
      <c r="AG162">
        <f t="shared" ref="AG162" si="665">ROUND(AF162*2,1)/2</f>
        <v>0.85</v>
      </c>
      <c r="AH162">
        <v>0</v>
      </c>
      <c r="AI162">
        <f t="shared" ref="AI162" si="666">ROUND(AH162*2,1)/2</f>
        <v>0</v>
      </c>
      <c r="AJ162">
        <v>0</v>
      </c>
      <c r="AK162">
        <f t="shared" ref="AK162" si="667">ROUND(AJ162*2,1)/2</f>
        <v>0</v>
      </c>
      <c r="AL162">
        <v>0</v>
      </c>
      <c r="AM162">
        <f t="shared" ref="AM162" si="668">ROUND(AL162*2,1)/2</f>
        <v>0</v>
      </c>
      <c r="AN162">
        <v>0</v>
      </c>
      <c r="AO162">
        <v>0</v>
      </c>
      <c r="AP162">
        <f t="shared" si="541"/>
        <v>0</v>
      </c>
      <c r="AQ162">
        <v>2</v>
      </c>
      <c r="AR162">
        <v>2</v>
      </c>
      <c r="AS162">
        <v>0.33333333333333298</v>
      </c>
      <c r="AT162">
        <f t="shared" si="542"/>
        <v>0.35</v>
      </c>
      <c r="AU162">
        <v>1</v>
      </c>
      <c r="AV162">
        <v>0</v>
      </c>
      <c r="AW162" t="str">
        <f t="shared" si="543"/>
        <v>first_ascii</v>
      </c>
      <c r="AX162">
        <v>1</v>
      </c>
      <c r="AY162">
        <v>0</v>
      </c>
      <c r="AZ162" t="str">
        <f t="shared" si="544"/>
        <v>second_ascii</v>
      </c>
      <c r="BA162">
        <v>1</v>
      </c>
      <c r="BB162">
        <v>0</v>
      </c>
      <c r="BC162" t="str">
        <f t="shared" si="545"/>
        <v>third_ascii</v>
      </c>
      <c r="BD162">
        <v>1</v>
      </c>
      <c r="BE162">
        <v>0</v>
      </c>
      <c r="BF162" t="str">
        <f t="shared" si="546"/>
        <v>last_ascii</v>
      </c>
      <c r="BG162">
        <v>1</v>
      </c>
      <c r="BH162">
        <v>0</v>
      </c>
      <c r="BI162" t="str">
        <f t="shared" si="547"/>
        <v>second_last_ascii</v>
      </c>
      <c r="BJ162">
        <v>0</v>
      </c>
      <c r="BK162">
        <v>0</v>
      </c>
      <c r="BL162" t="str">
        <f t="shared" si="548"/>
        <v/>
      </c>
    </row>
    <row r="163" spans="1:64" x14ac:dyDescent="0.25">
      <c r="A163">
        <v>160</v>
      </c>
      <c r="B163" t="s">
        <v>205</v>
      </c>
      <c r="C163">
        <v>1</v>
      </c>
      <c r="D163">
        <v>1</v>
      </c>
      <c r="E163">
        <v>9.5997204573912496E-4</v>
      </c>
      <c r="F163">
        <v>0.99886241213363303</v>
      </c>
      <c r="G163">
        <v>1.77615820627911E-4</v>
      </c>
      <c r="H163">
        <v>0.47058823529411797</v>
      </c>
      <c r="I163">
        <v>5.8823529411764698E-2</v>
      </c>
      <c r="J163">
        <v>5.8823529411764698E-2</v>
      </c>
      <c r="K163">
        <v>0.41176470588235298</v>
      </c>
      <c r="L163">
        <v>0</v>
      </c>
      <c r="M163">
        <v>0</v>
      </c>
      <c r="N163">
        <v>0</v>
      </c>
      <c r="O163">
        <v>68</v>
      </c>
      <c r="P163">
        <v>0</v>
      </c>
      <c r="Q163">
        <v>0</v>
      </c>
      <c r="R163">
        <v>0</v>
      </c>
      <c r="S163">
        <v>0</v>
      </c>
      <c r="T163">
        <v>1</v>
      </c>
      <c r="U163" t="str">
        <f t="shared" si="534"/>
        <v>45 &lt;= length</v>
      </c>
      <c r="V163">
        <v>0</v>
      </c>
      <c r="W163">
        <v>0</v>
      </c>
      <c r="X163">
        <v>0</v>
      </c>
      <c r="Y163">
        <v>0</v>
      </c>
      <c r="Z163">
        <v>1</v>
      </c>
      <c r="AA163" t="str">
        <f t="shared" si="535"/>
        <v>45 &lt;= length</v>
      </c>
      <c r="AB163">
        <v>0.88235294117647101</v>
      </c>
      <c r="AC163">
        <f t="shared" si="536"/>
        <v>0.9</v>
      </c>
      <c r="AD163">
        <v>0.88235294117647101</v>
      </c>
      <c r="AE163">
        <f t="shared" si="536"/>
        <v>0.9</v>
      </c>
      <c r="AF163">
        <v>0.88235294117647101</v>
      </c>
      <c r="AG163">
        <f t="shared" ref="AG163" si="669">ROUND(AF163*2,1)/2</f>
        <v>0.9</v>
      </c>
      <c r="AH163">
        <v>0.10294117647058799</v>
      </c>
      <c r="AI163">
        <f t="shared" ref="AI163" si="670">ROUND(AH163*2,1)/2</f>
        <v>0.1</v>
      </c>
      <c r="AJ163">
        <v>0.161764705882353</v>
      </c>
      <c r="AK163">
        <f t="shared" ref="AK163" si="671">ROUND(AJ163*2,1)/2</f>
        <v>0.15</v>
      </c>
      <c r="AL163">
        <v>0.220588235294118</v>
      </c>
      <c r="AM163">
        <f t="shared" ref="AM163" si="672">ROUND(AL163*2,1)/2</f>
        <v>0.2</v>
      </c>
      <c r="AN163">
        <v>15</v>
      </c>
      <c r="AO163">
        <v>0.220588235294118</v>
      </c>
      <c r="AP163">
        <f t="shared" si="541"/>
        <v>0.2</v>
      </c>
      <c r="AQ163">
        <v>14</v>
      </c>
      <c r="AR163">
        <v>13</v>
      </c>
      <c r="AS163">
        <v>0.191176470588235</v>
      </c>
      <c r="AT163">
        <f t="shared" si="542"/>
        <v>0.2</v>
      </c>
      <c r="AU163">
        <v>0</v>
      </c>
      <c r="AV163">
        <v>1</v>
      </c>
      <c r="AW163" t="str">
        <f t="shared" si="543"/>
        <v>first_digit</v>
      </c>
      <c r="AX163">
        <v>0</v>
      </c>
      <c r="AY163">
        <v>1</v>
      </c>
      <c r="AZ163" t="str">
        <f t="shared" si="544"/>
        <v>second_digit</v>
      </c>
      <c r="BA163">
        <v>0</v>
      </c>
      <c r="BB163">
        <v>1</v>
      </c>
      <c r="BC163" t="str">
        <f t="shared" si="545"/>
        <v>third_digit</v>
      </c>
      <c r="BD163">
        <v>1</v>
      </c>
      <c r="BE163">
        <v>0</v>
      </c>
      <c r="BF163" t="str">
        <f t="shared" si="546"/>
        <v>last_ascii</v>
      </c>
      <c r="BG163">
        <v>1</v>
      </c>
      <c r="BH163">
        <v>0</v>
      </c>
      <c r="BI163" t="str">
        <f t="shared" si="547"/>
        <v>second_last_ascii</v>
      </c>
      <c r="BJ163">
        <v>1</v>
      </c>
      <c r="BK163">
        <v>0</v>
      </c>
      <c r="BL163" t="str">
        <f t="shared" si="548"/>
        <v>third_last_ascii</v>
      </c>
    </row>
    <row r="164" spans="1:64" x14ac:dyDescent="0.25">
      <c r="A164">
        <v>161</v>
      </c>
      <c r="B164" t="s">
        <v>206</v>
      </c>
      <c r="C164">
        <v>2</v>
      </c>
      <c r="D164">
        <v>2</v>
      </c>
      <c r="E164">
        <v>1.5010054016361199E-4</v>
      </c>
      <c r="F164">
        <v>2.63700860428717E-2</v>
      </c>
      <c r="G164">
        <v>0.97347981341696499</v>
      </c>
      <c r="H164">
        <v>0</v>
      </c>
      <c r="I164">
        <v>0.8</v>
      </c>
      <c r="J164">
        <v>0</v>
      </c>
      <c r="K164">
        <v>0.2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  <c r="U164" t="str">
        <f t="shared" si="534"/>
        <v>7 &lt;= length &lt;= 15</v>
      </c>
      <c r="V164">
        <v>0</v>
      </c>
      <c r="W164">
        <v>1</v>
      </c>
      <c r="X164">
        <v>0</v>
      </c>
      <c r="Y164">
        <v>0</v>
      </c>
      <c r="Z164">
        <v>0</v>
      </c>
      <c r="AA164" t="str">
        <f t="shared" si="535"/>
        <v>10 &lt;= length &lt;= 23</v>
      </c>
      <c r="AB164">
        <v>0</v>
      </c>
      <c r="AC164">
        <f t="shared" si="536"/>
        <v>0</v>
      </c>
      <c r="AD164">
        <v>0</v>
      </c>
      <c r="AE164">
        <f t="shared" si="536"/>
        <v>0</v>
      </c>
      <c r="AF164">
        <v>0</v>
      </c>
      <c r="AG164">
        <f t="shared" ref="AG164" si="673">ROUND(AF164*2,1)/2</f>
        <v>0</v>
      </c>
      <c r="AH164">
        <v>1</v>
      </c>
      <c r="AI164">
        <f t="shared" ref="AI164" si="674">ROUND(AH164*2,1)/2</f>
        <v>1</v>
      </c>
      <c r="AJ164">
        <v>1</v>
      </c>
      <c r="AK164">
        <f t="shared" ref="AK164" si="675">ROUND(AJ164*2,1)/2</f>
        <v>1</v>
      </c>
      <c r="AL164">
        <v>1</v>
      </c>
      <c r="AM164">
        <f t="shared" ref="AM164" si="676">ROUND(AL164*2,1)/2</f>
        <v>1</v>
      </c>
      <c r="AN164">
        <v>0</v>
      </c>
      <c r="AO164">
        <v>0</v>
      </c>
      <c r="AP164">
        <f t="shared" si="541"/>
        <v>0</v>
      </c>
      <c r="AQ164">
        <v>3</v>
      </c>
      <c r="AR164">
        <v>0</v>
      </c>
      <c r="AS164">
        <v>0</v>
      </c>
      <c r="AT164">
        <f t="shared" si="542"/>
        <v>0</v>
      </c>
      <c r="AU164">
        <v>0</v>
      </c>
      <c r="AV164">
        <v>1</v>
      </c>
      <c r="AW164" t="str">
        <f t="shared" si="543"/>
        <v>first_digit</v>
      </c>
      <c r="AX164">
        <v>0</v>
      </c>
      <c r="AY164">
        <v>1</v>
      </c>
      <c r="AZ164" t="str">
        <f t="shared" si="544"/>
        <v>second_digit</v>
      </c>
      <c r="BA164">
        <v>0</v>
      </c>
      <c r="BB164">
        <v>0</v>
      </c>
      <c r="BC164" t="str">
        <f t="shared" si="545"/>
        <v/>
      </c>
      <c r="BD164">
        <v>0</v>
      </c>
      <c r="BE164">
        <v>1</v>
      </c>
      <c r="BF164" t="str">
        <f t="shared" si="546"/>
        <v>last_digit</v>
      </c>
      <c r="BG164">
        <v>0</v>
      </c>
      <c r="BH164">
        <v>1</v>
      </c>
      <c r="BI164" t="str">
        <f t="shared" si="547"/>
        <v>second_last_digit</v>
      </c>
      <c r="BJ164">
        <v>0</v>
      </c>
      <c r="BK164">
        <v>1</v>
      </c>
      <c r="BL164" t="str">
        <f t="shared" si="548"/>
        <v>third_last_digit</v>
      </c>
    </row>
    <row r="165" spans="1:64" x14ac:dyDescent="0.25">
      <c r="A165">
        <v>162</v>
      </c>
      <c r="B165" t="s">
        <v>207</v>
      </c>
      <c r="C165">
        <v>0</v>
      </c>
      <c r="D165">
        <v>0</v>
      </c>
      <c r="E165">
        <v>0.51087797634533905</v>
      </c>
      <c r="F165">
        <v>0.48894805378327499</v>
      </c>
      <c r="G165">
        <v>1.7396987138591801E-4</v>
      </c>
      <c r="H165">
        <v>0.6875</v>
      </c>
      <c r="I165">
        <v>0</v>
      </c>
      <c r="J165">
        <v>0</v>
      </c>
      <c r="K165">
        <v>0.3125</v>
      </c>
      <c r="L165">
        <v>0</v>
      </c>
      <c r="M165">
        <v>0</v>
      </c>
      <c r="N165">
        <v>0</v>
      </c>
      <c r="O165">
        <v>16</v>
      </c>
      <c r="P165">
        <v>0</v>
      </c>
      <c r="Q165">
        <v>0</v>
      </c>
      <c r="R165">
        <v>1</v>
      </c>
      <c r="S165">
        <v>0</v>
      </c>
      <c r="T165">
        <v>0</v>
      </c>
      <c r="U165" t="str">
        <f t="shared" si="534"/>
        <v>15 &lt;= length &lt;= 30</v>
      </c>
      <c r="V165">
        <v>0</v>
      </c>
      <c r="W165">
        <v>1</v>
      </c>
      <c r="X165">
        <v>0</v>
      </c>
      <c r="Y165">
        <v>0</v>
      </c>
      <c r="Z165">
        <v>0</v>
      </c>
      <c r="AA165" t="str">
        <f t="shared" si="535"/>
        <v>10 &lt;= length &lt;= 23</v>
      </c>
      <c r="AB165">
        <v>0.9375</v>
      </c>
      <c r="AC165">
        <f t="shared" si="536"/>
        <v>0.95</v>
      </c>
      <c r="AD165">
        <v>0.9375</v>
      </c>
      <c r="AE165">
        <f t="shared" si="536"/>
        <v>0.95</v>
      </c>
      <c r="AF165">
        <v>0.9375</v>
      </c>
      <c r="AG165">
        <f t="shared" ref="AG165" si="677">ROUND(AF165*2,1)/2</f>
        <v>0.95</v>
      </c>
      <c r="AH165">
        <v>0</v>
      </c>
      <c r="AI165">
        <f t="shared" ref="AI165" si="678">ROUND(AH165*2,1)/2</f>
        <v>0</v>
      </c>
      <c r="AJ165">
        <v>0</v>
      </c>
      <c r="AK165">
        <f t="shared" ref="AK165" si="679">ROUND(AJ165*2,1)/2</f>
        <v>0</v>
      </c>
      <c r="AL165">
        <v>0</v>
      </c>
      <c r="AM165">
        <f t="shared" ref="AM165" si="680">ROUND(AL165*2,1)/2</f>
        <v>0</v>
      </c>
      <c r="AN165">
        <v>3</v>
      </c>
      <c r="AO165">
        <v>0.1875</v>
      </c>
      <c r="AP165">
        <f t="shared" si="541"/>
        <v>0.2</v>
      </c>
      <c r="AQ165">
        <v>3</v>
      </c>
      <c r="AR165">
        <v>3</v>
      </c>
      <c r="AS165">
        <v>0.1875</v>
      </c>
      <c r="AT165">
        <f t="shared" si="542"/>
        <v>0.2</v>
      </c>
      <c r="AU165">
        <v>1</v>
      </c>
      <c r="AV165">
        <v>0</v>
      </c>
      <c r="AW165" t="str">
        <f t="shared" si="543"/>
        <v>first_ascii</v>
      </c>
      <c r="AX165">
        <v>1</v>
      </c>
      <c r="AY165">
        <v>0</v>
      </c>
      <c r="AZ165" t="str">
        <f t="shared" si="544"/>
        <v>second_ascii</v>
      </c>
      <c r="BA165">
        <v>1</v>
      </c>
      <c r="BB165">
        <v>0</v>
      </c>
      <c r="BC165" t="str">
        <f t="shared" si="545"/>
        <v>third_ascii</v>
      </c>
      <c r="BD165">
        <v>1</v>
      </c>
      <c r="BE165">
        <v>0</v>
      </c>
      <c r="BF165" t="str">
        <f t="shared" si="546"/>
        <v>last_ascii</v>
      </c>
      <c r="BG165">
        <v>1</v>
      </c>
      <c r="BH165">
        <v>0</v>
      </c>
      <c r="BI165" t="str">
        <f t="shared" si="547"/>
        <v>second_last_ascii</v>
      </c>
      <c r="BJ165">
        <v>1</v>
      </c>
      <c r="BK165">
        <v>0</v>
      </c>
      <c r="BL165" t="str">
        <f t="shared" si="548"/>
        <v>third_last_ascii</v>
      </c>
    </row>
    <row r="166" spans="1:64" x14ac:dyDescent="0.25">
      <c r="A166">
        <v>163</v>
      </c>
      <c r="B166" t="s">
        <v>208</v>
      </c>
      <c r="C166">
        <v>1</v>
      </c>
      <c r="D166">
        <v>1</v>
      </c>
      <c r="E166">
        <v>1.3822089672847499E-3</v>
      </c>
      <c r="F166">
        <v>0.99842998202278299</v>
      </c>
      <c r="G166">
        <v>1.87809009931951E-4</v>
      </c>
      <c r="H166">
        <v>0.48148148148148101</v>
      </c>
      <c r="I166">
        <v>7.4074074074074098E-2</v>
      </c>
      <c r="J166">
        <v>5.5555555555555601E-2</v>
      </c>
      <c r="K166">
        <v>0.38888888888888901</v>
      </c>
      <c r="L166">
        <v>0</v>
      </c>
      <c r="M166">
        <v>0</v>
      </c>
      <c r="N166">
        <v>0</v>
      </c>
      <c r="O166">
        <v>54</v>
      </c>
      <c r="P166">
        <v>0</v>
      </c>
      <c r="Q166">
        <v>0</v>
      </c>
      <c r="R166">
        <v>0</v>
      </c>
      <c r="S166">
        <v>0</v>
      </c>
      <c r="T166">
        <v>1</v>
      </c>
      <c r="U166" t="str">
        <f t="shared" si="534"/>
        <v>45 &lt;= length</v>
      </c>
      <c r="V166">
        <v>0</v>
      </c>
      <c r="W166">
        <v>0</v>
      </c>
      <c r="X166">
        <v>0</v>
      </c>
      <c r="Y166">
        <v>0</v>
      </c>
      <c r="Z166">
        <v>1</v>
      </c>
      <c r="AA166" t="str">
        <f t="shared" si="535"/>
        <v>45 &lt;= length</v>
      </c>
      <c r="AB166">
        <v>0.46296296296296302</v>
      </c>
      <c r="AC166">
        <f t="shared" si="536"/>
        <v>0.45</v>
      </c>
      <c r="AD166">
        <v>0.46296296296296302</v>
      </c>
      <c r="AE166">
        <f t="shared" si="536"/>
        <v>0.45</v>
      </c>
      <c r="AF166">
        <v>0.83333333333333304</v>
      </c>
      <c r="AG166">
        <f t="shared" ref="AG166" si="681">ROUND(AF166*2,1)/2</f>
        <v>0.85</v>
      </c>
      <c r="AH166">
        <v>0.148148148148148</v>
      </c>
      <c r="AI166">
        <f t="shared" ref="AI166" si="682">ROUND(AH166*2,1)/2</f>
        <v>0.15</v>
      </c>
      <c r="AJ166">
        <v>0.203703703703704</v>
      </c>
      <c r="AK166">
        <f t="shared" ref="AK166" si="683">ROUND(AJ166*2,1)/2</f>
        <v>0.2</v>
      </c>
      <c r="AL166">
        <v>0.240740740740741</v>
      </c>
      <c r="AM166">
        <f t="shared" ref="AM166" si="684">ROUND(AL166*2,1)/2</f>
        <v>0.25</v>
      </c>
      <c r="AN166">
        <v>10</v>
      </c>
      <c r="AO166">
        <v>0.18518518518518501</v>
      </c>
      <c r="AP166">
        <f t="shared" si="541"/>
        <v>0.2</v>
      </c>
      <c r="AQ166">
        <v>12</v>
      </c>
      <c r="AR166">
        <v>11</v>
      </c>
      <c r="AS166">
        <v>0.203703703703704</v>
      </c>
      <c r="AT166">
        <f t="shared" si="542"/>
        <v>0.2</v>
      </c>
      <c r="AU166">
        <v>0</v>
      </c>
      <c r="AV166">
        <v>1</v>
      </c>
      <c r="AW166" t="str">
        <f t="shared" si="543"/>
        <v>first_digit</v>
      </c>
      <c r="AX166">
        <v>0</v>
      </c>
      <c r="AY166">
        <v>1</v>
      </c>
      <c r="AZ166" t="str">
        <f t="shared" si="544"/>
        <v>second_digit</v>
      </c>
      <c r="BA166">
        <v>1</v>
      </c>
      <c r="BB166">
        <v>0</v>
      </c>
      <c r="BC166" t="str">
        <f t="shared" si="545"/>
        <v>third_ascii</v>
      </c>
      <c r="BD166">
        <v>1</v>
      </c>
      <c r="BE166">
        <v>0</v>
      </c>
      <c r="BF166" t="str">
        <f t="shared" si="546"/>
        <v>last_ascii</v>
      </c>
      <c r="BG166">
        <v>1</v>
      </c>
      <c r="BH166">
        <v>0</v>
      </c>
      <c r="BI166" t="str">
        <f t="shared" si="547"/>
        <v>second_last_ascii</v>
      </c>
      <c r="BJ166">
        <v>1</v>
      </c>
      <c r="BK166">
        <v>0</v>
      </c>
      <c r="BL166" t="str">
        <f t="shared" si="548"/>
        <v>third_last_ascii</v>
      </c>
    </row>
    <row r="167" spans="1:64" x14ac:dyDescent="0.25">
      <c r="A167">
        <v>164</v>
      </c>
      <c r="B167" t="s">
        <v>209</v>
      </c>
      <c r="C167">
        <v>2</v>
      </c>
      <c r="D167">
        <v>2</v>
      </c>
      <c r="E167">
        <v>1.09529055679915E-3</v>
      </c>
      <c r="F167">
        <v>0.29370630060019898</v>
      </c>
      <c r="G167">
        <v>0.705198408843001</v>
      </c>
      <c r="H167">
        <v>8.3333333333333301E-2</v>
      </c>
      <c r="I167">
        <v>0.54166666666666696</v>
      </c>
      <c r="J167">
        <v>8.3333333333333301E-2</v>
      </c>
      <c r="K167">
        <v>0.29166666666666702</v>
      </c>
      <c r="L167">
        <v>0</v>
      </c>
      <c r="M167">
        <v>1.2345679012345699E-2</v>
      </c>
      <c r="N167">
        <v>0.125</v>
      </c>
      <c r="O167">
        <v>24</v>
      </c>
      <c r="P167">
        <v>0</v>
      </c>
      <c r="Q167">
        <v>0</v>
      </c>
      <c r="R167">
        <v>1</v>
      </c>
      <c r="S167">
        <v>0</v>
      </c>
      <c r="T167">
        <v>0</v>
      </c>
      <c r="U167" t="str">
        <f t="shared" si="534"/>
        <v>15 &lt;= length &lt;= 30</v>
      </c>
      <c r="V167">
        <v>0</v>
      </c>
      <c r="W167">
        <v>0</v>
      </c>
      <c r="X167">
        <v>1</v>
      </c>
      <c r="Y167">
        <v>0</v>
      </c>
      <c r="Z167">
        <v>0</v>
      </c>
      <c r="AA167" t="str">
        <f t="shared" si="535"/>
        <v>23 &lt;= length &lt;= 30</v>
      </c>
      <c r="AB167">
        <v>0.20833333333333301</v>
      </c>
      <c r="AC167">
        <f t="shared" si="536"/>
        <v>0.2</v>
      </c>
      <c r="AD167">
        <v>0.25</v>
      </c>
      <c r="AE167">
        <f t="shared" si="536"/>
        <v>0.25</v>
      </c>
      <c r="AF167">
        <v>0.29166666666666702</v>
      </c>
      <c r="AG167">
        <f t="shared" ref="AG167" si="685">ROUND(AF167*2,1)/2</f>
        <v>0.3</v>
      </c>
      <c r="AH167">
        <v>0.54166666666666696</v>
      </c>
      <c r="AI167">
        <f t="shared" ref="AI167" si="686">ROUND(AH167*2,1)/2</f>
        <v>0.55000000000000004</v>
      </c>
      <c r="AJ167">
        <v>0.66666666666666696</v>
      </c>
      <c r="AK167">
        <f t="shared" ref="AK167" si="687">ROUND(AJ167*2,1)/2</f>
        <v>0.65</v>
      </c>
      <c r="AL167">
        <v>0.95833333333333304</v>
      </c>
      <c r="AM167">
        <f t="shared" ref="AM167" si="688">ROUND(AL167*2,1)/2</f>
        <v>0.95</v>
      </c>
      <c r="AN167">
        <v>2</v>
      </c>
      <c r="AO167">
        <v>8.3333333333333301E-2</v>
      </c>
      <c r="AP167">
        <f t="shared" si="541"/>
        <v>0.1</v>
      </c>
      <c r="AQ167">
        <v>6</v>
      </c>
      <c r="AR167">
        <v>0</v>
      </c>
      <c r="AS167">
        <v>0</v>
      </c>
      <c r="AT167">
        <f t="shared" si="542"/>
        <v>0</v>
      </c>
      <c r="AU167">
        <v>0</v>
      </c>
      <c r="AV167">
        <v>0</v>
      </c>
      <c r="AW167" t="str">
        <f t="shared" si="543"/>
        <v/>
      </c>
      <c r="AX167">
        <v>0</v>
      </c>
      <c r="AY167">
        <v>1</v>
      </c>
      <c r="AZ167" t="str">
        <f t="shared" si="544"/>
        <v>second_digit</v>
      </c>
      <c r="BA167">
        <v>0</v>
      </c>
      <c r="BB167">
        <v>1</v>
      </c>
      <c r="BC167" t="str">
        <f t="shared" si="545"/>
        <v>third_digit</v>
      </c>
      <c r="BD167">
        <v>0</v>
      </c>
      <c r="BE167">
        <v>1</v>
      </c>
      <c r="BF167" t="str">
        <f t="shared" si="546"/>
        <v>last_digit</v>
      </c>
      <c r="BG167">
        <v>0</v>
      </c>
      <c r="BH167">
        <v>1</v>
      </c>
      <c r="BI167" t="str">
        <f t="shared" si="547"/>
        <v>second_last_digit</v>
      </c>
      <c r="BJ167">
        <v>0</v>
      </c>
      <c r="BK167">
        <v>1</v>
      </c>
      <c r="BL167" t="str">
        <f t="shared" si="548"/>
        <v>third_last_digit</v>
      </c>
    </row>
    <row r="168" spans="1:64" x14ac:dyDescent="0.25">
      <c r="A168">
        <v>165</v>
      </c>
      <c r="B168" t="s">
        <v>210</v>
      </c>
      <c r="C168">
        <v>0</v>
      </c>
      <c r="D168">
        <v>0</v>
      </c>
      <c r="E168">
        <v>0.71710322335504495</v>
      </c>
      <c r="F168">
        <v>0.28265961472215001</v>
      </c>
      <c r="G168">
        <v>2.37161922804837E-4</v>
      </c>
      <c r="H168">
        <v>0.76470588235294101</v>
      </c>
      <c r="I168">
        <v>0</v>
      </c>
      <c r="J168">
        <v>0</v>
      </c>
      <c r="K168">
        <v>0.23529411764705899</v>
      </c>
      <c r="L168">
        <v>0</v>
      </c>
      <c r="M168">
        <v>0</v>
      </c>
      <c r="N168">
        <v>0</v>
      </c>
      <c r="O168">
        <v>17</v>
      </c>
      <c r="P168">
        <v>0</v>
      </c>
      <c r="Q168">
        <v>0</v>
      </c>
      <c r="R168">
        <v>1</v>
      </c>
      <c r="S168">
        <v>0</v>
      </c>
      <c r="T168">
        <v>0</v>
      </c>
      <c r="U168" t="str">
        <f t="shared" si="534"/>
        <v>15 &lt;= length &lt;= 30</v>
      </c>
      <c r="V168">
        <v>0</v>
      </c>
      <c r="W168">
        <v>1</v>
      </c>
      <c r="X168">
        <v>0</v>
      </c>
      <c r="Y168">
        <v>0</v>
      </c>
      <c r="Z168">
        <v>0</v>
      </c>
      <c r="AA168" t="str">
        <f t="shared" si="535"/>
        <v>10 &lt;= length &lt;= 23</v>
      </c>
      <c r="AB168">
        <v>0.94117647058823495</v>
      </c>
      <c r="AC168">
        <f t="shared" si="536"/>
        <v>0.95</v>
      </c>
      <c r="AD168">
        <v>0.94117647058823495</v>
      </c>
      <c r="AE168">
        <f t="shared" si="536"/>
        <v>0.95</v>
      </c>
      <c r="AF168">
        <v>0.94117647058823495</v>
      </c>
      <c r="AG168">
        <f t="shared" ref="AG168" si="689">ROUND(AF168*2,1)/2</f>
        <v>0.95</v>
      </c>
      <c r="AH168">
        <v>0</v>
      </c>
      <c r="AI168">
        <f t="shared" ref="AI168" si="690">ROUND(AH168*2,1)/2</f>
        <v>0</v>
      </c>
      <c r="AJ168">
        <v>0</v>
      </c>
      <c r="AK168">
        <f t="shared" ref="AK168" si="691">ROUND(AJ168*2,1)/2</f>
        <v>0</v>
      </c>
      <c r="AL168">
        <v>0</v>
      </c>
      <c r="AM168">
        <f t="shared" ref="AM168" si="692">ROUND(AL168*2,1)/2</f>
        <v>0</v>
      </c>
      <c r="AN168">
        <v>2</v>
      </c>
      <c r="AO168">
        <v>0.11764705882352899</v>
      </c>
      <c r="AP168">
        <f t="shared" si="541"/>
        <v>0.1</v>
      </c>
      <c r="AQ168">
        <v>3</v>
      </c>
      <c r="AR168">
        <v>3</v>
      </c>
      <c r="AS168">
        <v>0.17647058823529399</v>
      </c>
      <c r="AT168">
        <f t="shared" si="542"/>
        <v>0.2</v>
      </c>
      <c r="AU168">
        <v>1</v>
      </c>
      <c r="AV168">
        <v>0</v>
      </c>
      <c r="AW168" t="str">
        <f t="shared" si="543"/>
        <v>first_ascii</v>
      </c>
      <c r="AX168">
        <v>1</v>
      </c>
      <c r="AY168">
        <v>0</v>
      </c>
      <c r="AZ168" t="str">
        <f t="shared" si="544"/>
        <v>second_ascii</v>
      </c>
      <c r="BA168">
        <v>1</v>
      </c>
      <c r="BB168">
        <v>0</v>
      </c>
      <c r="BC168" t="str">
        <f t="shared" si="545"/>
        <v>third_ascii</v>
      </c>
      <c r="BD168">
        <v>1</v>
      </c>
      <c r="BE168">
        <v>0</v>
      </c>
      <c r="BF168" t="str">
        <f t="shared" si="546"/>
        <v>last_ascii</v>
      </c>
      <c r="BG168">
        <v>1</v>
      </c>
      <c r="BH168">
        <v>0</v>
      </c>
      <c r="BI168" t="str">
        <f t="shared" si="547"/>
        <v>second_last_ascii</v>
      </c>
      <c r="BJ168">
        <v>1</v>
      </c>
      <c r="BK168">
        <v>0</v>
      </c>
      <c r="BL168" t="str">
        <f t="shared" si="548"/>
        <v>third_last_ascii</v>
      </c>
    </row>
    <row r="169" spans="1:64" x14ac:dyDescent="0.25">
      <c r="A169">
        <v>166</v>
      </c>
      <c r="B169" t="s">
        <v>211</v>
      </c>
      <c r="C169">
        <v>1</v>
      </c>
      <c r="D169">
        <v>1</v>
      </c>
      <c r="E169">
        <v>4.0718285770032198E-2</v>
      </c>
      <c r="F169">
        <v>0.94548678216293003</v>
      </c>
      <c r="G169">
        <v>1.3794932067037901E-2</v>
      </c>
      <c r="H169">
        <v>0.64444444444444404</v>
      </c>
      <c r="I169">
        <v>8.8888888888888906E-2</v>
      </c>
      <c r="J169">
        <v>0.155555555555556</v>
      </c>
      <c r="K169">
        <v>0.11111111111111099</v>
      </c>
      <c r="L169">
        <v>0</v>
      </c>
      <c r="M169">
        <v>0</v>
      </c>
      <c r="N169">
        <v>0</v>
      </c>
      <c r="O169">
        <v>45</v>
      </c>
      <c r="P169">
        <v>0</v>
      </c>
      <c r="Q169">
        <v>0</v>
      </c>
      <c r="R169">
        <v>0</v>
      </c>
      <c r="S169">
        <v>0</v>
      </c>
      <c r="T169">
        <v>1</v>
      </c>
      <c r="U169" t="str">
        <f t="shared" si="534"/>
        <v>45 &lt;= length</v>
      </c>
      <c r="V169">
        <v>0</v>
      </c>
      <c r="W169">
        <v>0</v>
      </c>
      <c r="X169">
        <v>0</v>
      </c>
      <c r="Y169">
        <v>0</v>
      </c>
      <c r="Z169">
        <v>1</v>
      </c>
      <c r="AA169" t="str">
        <f t="shared" si="535"/>
        <v>45 &lt;= length</v>
      </c>
      <c r="AB169">
        <v>0.66666666666666696</v>
      </c>
      <c r="AC169">
        <f t="shared" si="536"/>
        <v>0.65</v>
      </c>
      <c r="AD169">
        <v>0.71111111111111103</v>
      </c>
      <c r="AE169">
        <f t="shared" si="536"/>
        <v>0.7</v>
      </c>
      <c r="AF169">
        <v>0.71111111111111103</v>
      </c>
      <c r="AG169">
        <f t="shared" ref="AG169" si="693">ROUND(AF169*2,1)/2</f>
        <v>0.7</v>
      </c>
      <c r="AH169">
        <v>0.266666666666667</v>
      </c>
      <c r="AI169">
        <f t="shared" ref="AI169" si="694">ROUND(AH169*2,1)/2</f>
        <v>0.25</v>
      </c>
      <c r="AJ169">
        <v>0.28888888888888897</v>
      </c>
      <c r="AK169">
        <f t="shared" ref="AK169" si="695">ROUND(AJ169*2,1)/2</f>
        <v>0.3</v>
      </c>
      <c r="AL169">
        <v>0.31111111111111101</v>
      </c>
      <c r="AM169">
        <f t="shared" ref="AM169" si="696">ROUND(AL169*2,1)/2</f>
        <v>0.3</v>
      </c>
      <c r="AN169">
        <v>0</v>
      </c>
      <c r="AO169">
        <v>0</v>
      </c>
      <c r="AP169">
        <f t="shared" si="541"/>
        <v>0</v>
      </c>
      <c r="AQ169">
        <v>6</v>
      </c>
      <c r="AR169">
        <v>11</v>
      </c>
      <c r="AS169">
        <v>0.24444444444444399</v>
      </c>
      <c r="AT169">
        <f t="shared" si="542"/>
        <v>0.25</v>
      </c>
      <c r="AU169">
        <v>0</v>
      </c>
      <c r="AV169">
        <v>1</v>
      </c>
      <c r="AW169" t="str">
        <f t="shared" si="543"/>
        <v>first_digit</v>
      </c>
      <c r="AX169">
        <v>0</v>
      </c>
      <c r="AY169">
        <v>0</v>
      </c>
      <c r="AZ169" t="str">
        <f t="shared" si="544"/>
        <v/>
      </c>
      <c r="BA169">
        <v>0</v>
      </c>
      <c r="BB169">
        <v>1</v>
      </c>
      <c r="BC169" t="str">
        <f t="shared" si="545"/>
        <v>third_digit</v>
      </c>
      <c r="BD169">
        <v>0</v>
      </c>
      <c r="BE169">
        <v>1</v>
      </c>
      <c r="BF169" t="str">
        <f t="shared" si="546"/>
        <v>last_digit</v>
      </c>
      <c r="BG169">
        <v>1</v>
      </c>
      <c r="BH169">
        <v>0</v>
      </c>
      <c r="BI169" t="str">
        <f t="shared" si="547"/>
        <v>second_last_ascii</v>
      </c>
      <c r="BJ169">
        <v>0</v>
      </c>
      <c r="BK169">
        <v>0</v>
      </c>
      <c r="BL169" t="str">
        <f t="shared" si="548"/>
        <v/>
      </c>
    </row>
    <row r="170" spans="1:64" x14ac:dyDescent="0.25">
      <c r="A170">
        <v>167</v>
      </c>
      <c r="B170" t="s">
        <v>212</v>
      </c>
      <c r="C170">
        <v>2</v>
      </c>
      <c r="D170">
        <v>2</v>
      </c>
      <c r="E170">
        <v>1.1473276862008101E-4</v>
      </c>
      <c r="F170">
        <v>2.2537742394046E-2</v>
      </c>
      <c r="G170">
        <v>0.977347524837334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  <c r="U170" t="str">
        <f t="shared" si="534"/>
        <v>7 &lt;= length &lt;= 15</v>
      </c>
      <c r="V170">
        <v>1</v>
      </c>
      <c r="W170">
        <v>0</v>
      </c>
      <c r="X170">
        <v>0</v>
      </c>
      <c r="Y170">
        <v>0</v>
      </c>
      <c r="Z170">
        <v>0</v>
      </c>
      <c r="AA170" t="str">
        <f t="shared" si="535"/>
        <v>length &lt; 10</v>
      </c>
      <c r="AB170">
        <v>0</v>
      </c>
      <c r="AC170">
        <f t="shared" si="536"/>
        <v>0</v>
      </c>
      <c r="AD170">
        <v>0</v>
      </c>
      <c r="AE170">
        <f t="shared" si="536"/>
        <v>0</v>
      </c>
      <c r="AF170">
        <v>0</v>
      </c>
      <c r="AG170">
        <f t="shared" ref="AG170" si="697">ROUND(AF170*2,1)/2</f>
        <v>0</v>
      </c>
      <c r="AH170">
        <v>1</v>
      </c>
      <c r="AI170">
        <f t="shared" ref="AI170" si="698">ROUND(AH170*2,1)/2</f>
        <v>1</v>
      </c>
      <c r="AJ170">
        <v>1</v>
      </c>
      <c r="AK170">
        <f t="shared" ref="AK170" si="699">ROUND(AJ170*2,1)/2</f>
        <v>1</v>
      </c>
      <c r="AL170">
        <v>1</v>
      </c>
      <c r="AM170">
        <f t="shared" ref="AM170" si="700">ROUND(AL170*2,1)/2</f>
        <v>1</v>
      </c>
      <c r="AN170">
        <v>0</v>
      </c>
      <c r="AO170">
        <v>0</v>
      </c>
      <c r="AP170">
        <f t="shared" si="541"/>
        <v>0</v>
      </c>
      <c r="AQ170">
        <v>1</v>
      </c>
      <c r="AR170">
        <v>0</v>
      </c>
      <c r="AS170">
        <v>0</v>
      </c>
      <c r="AT170">
        <f t="shared" si="542"/>
        <v>0</v>
      </c>
      <c r="AU170">
        <v>0</v>
      </c>
      <c r="AV170">
        <v>1</v>
      </c>
      <c r="AW170" t="str">
        <f t="shared" si="543"/>
        <v>first_digit</v>
      </c>
      <c r="AX170">
        <v>0</v>
      </c>
      <c r="AY170">
        <v>1</v>
      </c>
      <c r="AZ170" t="str">
        <f t="shared" si="544"/>
        <v>second_digit</v>
      </c>
      <c r="BA170">
        <v>0</v>
      </c>
      <c r="BB170">
        <v>1</v>
      </c>
      <c r="BC170" t="str">
        <f t="shared" si="545"/>
        <v>third_digit</v>
      </c>
      <c r="BD170">
        <v>0</v>
      </c>
      <c r="BE170">
        <v>1</v>
      </c>
      <c r="BF170" t="str">
        <f t="shared" si="546"/>
        <v>last_digit</v>
      </c>
      <c r="BG170">
        <v>0</v>
      </c>
      <c r="BH170">
        <v>1</v>
      </c>
      <c r="BI170" t="str">
        <f t="shared" si="547"/>
        <v>second_last_digit</v>
      </c>
      <c r="BJ170">
        <v>0</v>
      </c>
      <c r="BK170">
        <v>1</v>
      </c>
      <c r="BL170" t="str">
        <f t="shared" si="548"/>
        <v>third_last_digit</v>
      </c>
    </row>
    <row r="171" spans="1:64" x14ac:dyDescent="0.25">
      <c r="A171">
        <v>168</v>
      </c>
      <c r="B171" t="s">
        <v>213</v>
      </c>
      <c r="C171">
        <v>0</v>
      </c>
      <c r="D171">
        <v>0</v>
      </c>
      <c r="E171">
        <v>0.70977096902933901</v>
      </c>
      <c r="F171">
        <v>0.29005058414993301</v>
      </c>
      <c r="G171">
        <v>1.78446820728335E-4</v>
      </c>
      <c r="H171">
        <v>0.73333333333333295</v>
      </c>
      <c r="I171">
        <v>0</v>
      </c>
      <c r="J171">
        <v>0</v>
      </c>
      <c r="K171">
        <v>0.266666666666667</v>
      </c>
      <c r="L171">
        <v>0</v>
      </c>
      <c r="M171">
        <v>0</v>
      </c>
      <c r="N171">
        <v>0</v>
      </c>
      <c r="O171">
        <v>15</v>
      </c>
      <c r="P171">
        <v>0</v>
      </c>
      <c r="Q171">
        <v>0</v>
      </c>
      <c r="R171">
        <v>1</v>
      </c>
      <c r="S171">
        <v>0</v>
      </c>
      <c r="T171">
        <v>0</v>
      </c>
      <c r="U171" t="str">
        <f t="shared" si="534"/>
        <v>15 &lt;= length &lt;= 30</v>
      </c>
      <c r="V171">
        <v>0</v>
      </c>
      <c r="W171">
        <v>1</v>
      </c>
      <c r="X171">
        <v>0</v>
      </c>
      <c r="Y171">
        <v>0</v>
      </c>
      <c r="Z171">
        <v>0</v>
      </c>
      <c r="AA171" t="str">
        <f t="shared" si="535"/>
        <v>10 &lt;= length &lt;= 23</v>
      </c>
      <c r="AB171">
        <v>0.93333333333333302</v>
      </c>
      <c r="AC171">
        <f t="shared" si="536"/>
        <v>0.95</v>
      </c>
      <c r="AD171">
        <v>0.93333333333333302</v>
      </c>
      <c r="AE171">
        <f t="shared" si="536"/>
        <v>0.95</v>
      </c>
      <c r="AF171">
        <v>0.93333333333333302</v>
      </c>
      <c r="AG171">
        <f t="shared" ref="AG171" si="701">ROUND(AF171*2,1)/2</f>
        <v>0.95</v>
      </c>
      <c r="AH171">
        <v>0</v>
      </c>
      <c r="AI171">
        <f t="shared" ref="AI171" si="702">ROUND(AH171*2,1)/2</f>
        <v>0</v>
      </c>
      <c r="AJ171">
        <v>0</v>
      </c>
      <c r="AK171">
        <f t="shared" ref="AK171" si="703">ROUND(AJ171*2,1)/2</f>
        <v>0</v>
      </c>
      <c r="AL171">
        <v>0</v>
      </c>
      <c r="AM171">
        <f t="shared" ref="AM171" si="704">ROUND(AL171*2,1)/2</f>
        <v>0</v>
      </c>
      <c r="AN171">
        <v>2</v>
      </c>
      <c r="AO171">
        <v>0.133333333333333</v>
      </c>
      <c r="AP171">
        <f t="shared" si="541"/>
        <v>0.15</v>
      </c>
      <c r="AQ171">
        <v>3</v>
      </c>
      <c r="AR171">
        <v>3</v>
      </c>
      <c r="AS171">
        <v>0.2</v>
      </c>
      <c r="AT171">
        <f t="shared" si="542"/>
        <v>0.2</v>
      </c>
      <c r="AU171">
        <v>1</v>
      </c>
      <c r="AV171">
        <v>0</v>
      </c>
      <c r="AW171" t="str">
        <f t="shared" si="543"/>
        <v>first_ascii</v>
      </c>
      <c r="AX171">
        <v>1</v>
      </c>
      <c r="AY171">
        <v>0</v>
      </c>
      <c r="AZ171" t="str">
        <f t="shared" si="544"/>
        <v>second_ascii</v>
      </c>
      <c r="BA171">
        <v>1</v>
      </c>
      <c r="BB171">
        <v>0</v>
      </c>
      <c r="BC171" t="str">
        <f t="shared" si="545"/>
        <v>third_ascii</v>
      </c>
      <c r="BD171">
        <v>1</v>
      </c>
      <c r="BE171">
        <v>0</v>
      </c>
      <c r="BF171" t="str">
        <f t="shared" si="546"/>
        <v>last_ascii</v>
      </c>
      <c r="BG171">
        <v>1</v>
      </c>
      <c r="BH171">
        <v>0</v>
      </c>
      <c r="BI171" t="str">
        <f t="shared" si="547"/>
        <v>second_last_ascii</v>
      </c>
      <c r="BJ171">
        <v>1</v>
      </c>
      <c r="BK171">
        <v>0</v>
      </c>
      <c r="BL171" t="str">
        <f t="shared" si="548"/>
        <v>third_last_ascii</v>
      </c>
    </row>
    <row r="172" spans="1:64" x14ac:dyDescent="0.25">
      <c r="A172">
        <v>169</v>
      </c>
      <c r="B172" t="s">
        <v>214</v>
      </c>
      <c r="C172">
        <v>1</v>
      </c>
      <c r="D172">
        <v>1</v>
      </c>
      <c r="E172">
        <v>3.9878937749405E-2</v>
      </c>
      <c r="F172">
        <v>0.95409213846632901</v>
      </c>
      <c r="G172">
        <v>6.0289237842664099E-3</v>
      </c>
      <c r="H172">
        <v>0.6</v>
      </c>
      <c r="I172">
        <v>0.1</v>
      </c>
      <c r="J172">
        <v>0.1</v>
      </c>
      <c r="K172">
        <v>0.2</v>
      </c>
      <c r="L172">
        <v>0</v>
      </c>
      <c r="M172">
        <v>0</v>
      </c>
      <c r="N172">
        <v>0</v>
      </c>
      <c r="O172">
        <v>50</v>
      </c>
      <c r="P172">
        <v>0</v>
      </c>
      <c r="Q172">
        <v>0</v>
      </c>
      <c r="R172">
        <v>0</v>
      </c>
      <c r="S172">
        <v>0</v>
      </c>
      <c r="T172">
        <v>1</v>
      </c>
      <c r="U172" t="str">
        <f t="shared" si="534"/>
        <v>45 &lt;= length</v>
      </c>
      <c r="V172">
        <v>0</v>
      </c>
      <c r="W172">
        <v>0</v>
      </c>
      <c r="X172">
        <v>0</v>
      </c>
      <c r="Y172">
        <v>0</v>
      </c>
      <c r="Z172">
        <v>1</v>
      </c>
      <c r="AA172" t="str">
        <f t="shared" si="535"/>
        <v>45 &lt;= length</v>
      </c>
      <c r="AB172">
        <v>0.48</v>
      </c>
      <c r="AC172">
        <f t="shared" si="536"/>
        <v>0.5</v>
      </c>
      <c r="AD172">
        <v>0.7</v>
      </c>
      <c r="AE172">
        <f t="shared" si="536"/>
        <v>0.7</v>
      </c>
      <c r="AF172">
        <v>0.9</v>
      </c>
      <c r="AG172">
        <f t="shared" ref="AG172" si="705">ROUND(AF172*2,1)/2</f>
        <v>0.9</v>
      </c>
      <c r="AH172">
        <v>0.08</v>
      </c>
      <c r="AI172">
        <f t="shared" ref="AI172" si="706">ROUND(AH172*2,1)/2</f>
        <v>0.1</v>
      </c>
      <c r="AJ172">
        <v>0.1</v>
      </c>
      <c r="AK172">
        <f t="shared" ref="AK172" si="707">ROUND(AJ172*2,1)/2</f>
        <v>0.1</v>
      </c>
      <c r="AL172">
        <v>0.14000000000000001</v>
      </c>
      <c r="AM172">
        <f t="shared" ref="AM172" si="708">ROUND(AL172*2,1)/2</f>
        <v>0.15</v>
      </c>
      <c r="AN172">
        <v>0</v>
      </c>
      <c r="AO172">
        <v>0</v>
      </c>
      <c r="AP172">
        <f t="shared" si="541"/>
        <v>0</v>
      </c>
      <c r="AQ172">
        <v>11</v>
      </c>
      <c r="AR172">
        <v>10</v>
      </c>
      <c r="AS172">
        <v>0.2</v>
      </c>
      <c r="AT172">
        <f t="shared" si="542"/>
        <v>0.2</v>
      </c>
      <c r="AU172">
        <v>0</v>
      </c>
      <c r="AV172">
        <v>1</v>
      </c>
      <c r="AW172" t="str">
        <f t="shared" si="543"/>
        <v>first_digit</v>
      </c>
      <c r="AX172">
        <v>0</v>
      </c>
      <c r="AY172">
        <v>1</v>
      </c>
      <c r="AZ172" t="str">
        <f t="shared" si="544"/>
        <v>second_digit</v>
      </c>
      <c r="BA172">
        <v>0</v>
      </c>
      <c r="BB172">
        <v>0</v>
      </c>
      <c r="BC172" t="str">
        <f t="shared" si="545"/>
        <v/>
      </c>
      <c r="BD172">
        <v>1</v>
      </c>
      <c r="BE172">
        <v>0</v>
      </c>
      <c r="BF172" t="str">
        <f t="shared" si="546"/>
        <v>last_ascii</v>
      </c>
      <c r="BG172">
        <v>1</v>
      </c>
      <c r="BH172">
        <v>0</v>
      </c>
      <c r="BI172" t="str">
        <f t="shared" si="547"/>
        <v>second_last_ascii</v>
      </c>
      <c r="BJ172">
        <v>1</v>
      </c>
      <c r="BK172">
        <v>0</v>
      </c>
      <c r="BL172" t="str">
        <f t="shared" si="548"/>
        <v>third_last_ascii</v>
      </c>
    </row>
    <row r="173" spans="1:64" x14ac:dyDescent="0.25">
      <c r="A173">
        <v>170</v>
      </c>
      <c r="B173" t="s">
        <v>215</v>
      </c>
      <c r="C173">
        <v>2</v>
      </c>
      <c r="D173">
        <v>2</v>
      </c>
      <c r="E173">
        <v>1.1473276862008101E-4</v>
      </c>
      <c r="F173">
        <v>2.2537742394046E-2</v>
      </c>
      <c r="G173">
        <v>0.977347524837334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</v>
      </c>
      <c r="P173">
        <v>0</v>
      </c>
      <c r="Q173">
        <v>1</v>
      </c>
      <c r="R173">
        <v>0</v>
      </c>
      <c r="S173">
        <v>0</v>
      </c>
      <c r="T173">
        <v>0</v>
      </c>
      <c r="U173" t="str">
        <f t="shared" si="534"/>
        <v>7 &lt;= length &lt;= 15</v>
      </c>
      <c r="V173">
        <v>1</v>
      </c>
      <c r="W173">
        <v>0</v>
      </c>
      <c r="X173">
        <v>0</v>
      </c>
      <c r="Y173">
        <v>0</v>
      </c>
      <c r="Z173">
        <v>0</v>
      </c>
      <c r="AA173" t="str">
        <f t="shared" si="535"/>
        <v>length &lt; 10</v>
      </c>
      <c r="AB173">
        <v>0</v>
      </c>
      <c r="AC173">
        <f t="shared" si="536"/>
        <v>0</v>
      </c>
      <c r="AD173">
        <v>0</v>
      </c>
      <c r="AE173">
        <f t="shared" si="536"/>
        <v>0</v>
      </c>
      <c r="AF173">
        <v>0</v>
      </c>
      <c r="AG173">
        <f t="shared" ref="AG173" si="709">ROUND(AF173*2,1)/2</f>
        <v>0</v>
      </c>
      <c r="AH173">
        <v>1</v>
      </c>
      <c r="AI173">
        <f t="shared" ref="AI173" si="710">ROUND(AH173*2,1)/2</f>
        <v>1</v>
      </c>
      <c r="AJ173">
        <v>1</v>
      </c>
      <c r="AK173">
        <f t="shared" ref="AK173" si="711">ROUND(AJ173*2,1)/2</f>
        <v>1</v>
      </c>
      <c r="AL173">
        <v>1</v>
      </c>
      <c r="AM173">
        <f t="shared" ref="AM173" si="712">ROUND(AL173*2,1)/2</f>
        <v>1</v>
      </c>
      <c r="AN173">
        <v>0</v>
      </c>
      <c r="AO173">
        <v>0</v>
      </c>
      <c r="AP173">
        <f t="shared" si="541"/>
        <v>0</v>
      </c>
      <c r="AQ173">
        <v>1</v>
      </c>
      <c r="AR173">
        <v>0</v>
      </c>
      <c r="AS173">
        <v>0</v>
      </c>
      <c r="AT173">
        <f t="shared" si="542"/>
        <v>0</v>
      </c>
      <c r="AU173">
        <v>0</v>
      </c>
      <c r="AV173">
        <v>1</v>
      </c>
      <c r="AW173" t="str">
        <f t="shared" si="543"/>
        <v>first_digit</v>
      </c>
      <c r="AX173">
        <v>0</v>
      </c>
      <c r="AY173">
        <v>1</v>
      </c>
      <c r="AZ173" t="str">
        <f t="shared" si="544"/>
        <v>second_digit</v>
      </c>
      <c r="BA173">
        <v>0</v>
      </c>
      <c r="BB173">
        <v>1</v>
      </c>
      <c r="BC173" t="str">
        <f t="shared" si="545"/>
        <v>third_digit</v>
      </c>
      <c r="BD173">
        <v>0</v>
      </c>
      <c r="BE173">
        <v>1</v>
      </c>
      <c r="BF173" t="str">
        <f t="shared" si="546"/>
        <v>last_digit</v>
      </c>
      <c r="BG173">
        <v>0</v>
      </c>
      <c r="BH173">
        <v>1</v>
      </c>
      <c r="BI173" t="str">
        <f t="shared" si="547"/>
        <v>second_last_digit</v>
      </c>
      <c r="BJ173">
        <v>0</v>
      </c>
      <c r="BK173">
        <v>1</v>
      </c>
      <c r="BL173" t="str">
        <f t="shared" si="548"/>
        <v>third_last_digit</v>
      </c>
    </row>
    <row r="174" spans="1:64" x14ac:dyDescent="0.25">
      <c r="A174">
        <v>171</v>
      </c>
      <c r="B174" t="s">
        <v>216</v>
      </c>
      <c r="C174">
        <v>0</v>
      </c>
      <c r="D174">
        <v>0</v>
      </c>
      <c r="E174">
        <v>0.71710322335504495</v>
      </c>
      <c r="F174">
        <v>0.28265961472215001</v>
      </c>
      <c r="G174">
        <v>2.37161922804837E-4</v>
      </c>
      <c r="H174">
        <v>0.76470588235294101</v>
      </c>
      <c r="I174">
        <v>0</v>
      </c>
      <c r="J174">
        <v>0</v>
      </c>
      <c r="K174">
        <v>0.23529411764705899</v>
      </c>
      <c r="L174">
        <v>0</v>
      </c>
      <c r="M174">
        <v>0</v>
      </c>
      <c r="N174">
        <v>0</v>
      </c>
      <c r="O174">
        <v>17</v>
      </c>
      <c r="P174">
        <v>0</v>
      </c>
      <c r="Q174">
        <v>0</v>
      </c>
      <c r="R174">
        <v>1</v>
      </c>
      <c r="S174">
        <v>0</v>
      </c>
      <c r="T174">
        <v>0</v>
      </c>
      <c r="U174" t="str">
        <f t="shared" si="534"/>
        <v>15 &lt;= length &lt;= 30</v>
      </c>
      <c r="V174">
        <v>0</v>
      </c>
      <c r="W174">
        <v>1</v>
      </c>
      <c r="X174">
        <v>0</v>
      </c>
      <c r="Y174">
        <v>0</v>
      </c>
      <c r="Z174">
        <v>0</v>
      </c>
      <c r="AA174" t="str">
        <f t="shared" si="535"/>
        <v>10 &lt;= length &lt;= 23</v>
      </c>
      <c r="AB174">
        <v>0.94117647058823495</v>
      </c>
      <c r="AC174">
        <f t="shared" si="536"/>
        <v>0.95</v>
      </c>
      <c r="AD174">
        <v>0.94117647058823495</v>
      </c>
      <c r="AE174">
        <f t="shared" si="536"/>
        <v>0.95</v>
      </c>
      <c r="AF174">
        <v>0.94117647058823495</v>
      </c>
      <c r="AG174">
        <f t="shared" ref="AG174" si="713">ROUND(AF174*2,1)/2</f>
        <v>0.95</v>
      </c>
      <c r="AH174">
        <v>0</v>
      </c>
      <c r="AI174">
        <f t="shared" ref="AI174" si="714">ROUND(AH174*2,1)/2</f>
        <v>0</v>
      </c>
      <c r="AJ174">
        <v>0</v>
      </c>
      <c r="AK174">
        <f t="shared" ref="AK174" si="715">ROUND(AJ174*2,1)/2</f>
        <v>0</v>
      </c>
      <c r="AL174">
        <v>0</v>
      </c>
      <c r="AM174">
        <f t="shared" ref="AM174" si="716">ROUND(AL174*2,1)/2</f>
        <v>0</v>
      </c>
      <c r="AN174">
        <v>2</v>
      </c>
      <c r="AO174">
        <v>0.11764705882352899</v>
      </c>
      <c r="AP174">
        <f t="shared" si="541"/>
        <v>0.1</v>
      </c>
      <c r="AQ174">
        <v>3</v>
      </c>
      <c r="AR174">
        <v>3</v>
      </c>
      <c r="AS174">
        <v>0.17647058823529399</v>
      </c>
      <c r="AT174">
        <f t="shared" si="542"/>
        <v>0.2</v>
      </c>
      <c r="AU174">
        <v>1</v>
      </c>
      <c r="AV174">
        <v>0</v>
      </c>
      <c r="AW174" t="str">
        <f t="shared" si="543"/>
        <v>first_ascii</v>
      </c>
      <c r="AX174">
        <v>1</v>
      </c>
      <c r="AY174">
        <v>0</v>
      </c>
      <c r="AZ174" t="str">
        <f t="shared" si="544"/>
        <v>second_ascii</v>
      </c>
      <c r="BA174">
        <v>1</v>
      </c>
      <c r="BB174">
        <v>0</v>
      </c>
      <c r="BC174" t="str">
        <f t="shared" si="545"/>
        <v>third_ascii</v>
      </c>
      <c r="BD174">
        <v>1</v>
      </c>
      <c r="BE174">
        <v>0</v>
      </c>
      <c r="BF174" t="str">
        <f t="shared" si="546"/>
        <v>last_ascii</v>
      </c>
      <c r="BG174">
        <v>1</v>
      </c>
      <c r="BH174">
        <v>0</v>
      </c>
      <c r="BI174" t="str">
        <f t="shared" si="547"/>
        <v>second_last_ascii</v>
      </c>
      <c r="BJ174">
        <v>1</v>
      </c>
      <c r="BK174">
        <v>0</v>
      </c>
      <c r="BL174" t="str">
        <f t="shared" si="548"/>
        <v>third_last_ascii</v>
      </c>
    </row>
    <row r="175" spans="1:64" x14ac:dyDescent="0.25">
      <c r="A175">
        <v>172</v>
      </c>
      <c r="B175" t="s">
        <v>217</v>
      </c>
      <c r="C175">
        <v>1</v>
      </c>
      <c r="D175">
        <v>1</v>
      </c>
      <c r="E175">
        <v>4.5284072147765503E-2</v>
      </c>
      <c r="F175">
        <v>0.95448526036798897</v>
      </c>
      <c r="G175">
        <v>2.30667484245783E-4</v>
      </c>
      <c r="H175">
        <v>0.48275862068965503</v>
      </c>
      <c r="I175">
        <v>0.17241379310344801</v>
      </c>
      <c r="J175">
        <v>0</v>
      </c>
      <c r="K175">
        <v>0.34482758620689702</v>
      </c>
      <c r="L175">
        <v>0</v>
      </c>
      <c r="M175">
        <v>0</v>
      </c>
      <c r="N175">
        <v>0</v>
      </c>
      <c r="O175">
        <v>29</v>
      </c>
      <c r="P175">
        <v>0</v>
      </c>
      <c r="Q175">
        <v>0</v>
      </c>
      <c r="R175">
        <v>1</v>
      </c>
      <c r="S175">
        <v>0</v>
      </c>
      <c r="T175">
        <v>0</v>
      </c>
      <c r="U175" t="str">
        <f t="shared" si="534"/>
        <v>15 &lt;= length &lt;= 30</v>
      </c>
      <c r="V175">
        <v>0</v>
      </c>
      <c r="W175">
        <v>0</v>
      </c>
      <c r="X175">
        <v>1</v>
      </c>
      <c r="Y175">
        <v>0</v>
      </c>
      <c r="Z175">
        <v>0</v>
      </c>
      <c r="AA175" t="str">
        <f t="shared" si="535"/>
        <v>23 &lt;= length &lt;= 30</v>
      </c>
      <c r="AB175">
        <v>0.48275862068965503</v>
      </c>
      <c r="AC175">
        <f t="shared" si="536"/>
        <v>0.5</v>
      </c>
      <c r="AD175">
        <v>0.48275862068965503</v>
      </c>
      <c r="AE175">
        <f t="shared" si="536"/>
        <v>0.5</v>
      </c>
      <c r="AF175">
        <v>0.48275862068965503</v>
      </c>
      <c r="AG175">
        <f t="shared" ref="AG175" si="717">ROUND(AF175*2,1)/2</f>
        <v>0.5</v>
      </c>
      <c r="AH175">
        <v>0.24137931034482801</v>
      </c>
      <c r="AI175">
        <f t="shared" ref="AI175" si="718">ROUND(AH175*2,1)/2</f>
        <v>0.25</v>
      </c>
      <c r="AJ175">
        <v>0.37931034482758602</v>
      </c>
      <c r="AK175">
        <f t="shared" ref="AK175" si="719">ROUND(AJ175*2,1)/2</f>
        <v>0.4</v>
      </c>
      <c r="AL175">
        <v>0.41379310344827602</v>
      </c>
      <c r="AM175">
        <f t="shared" ref="AM175" si="720">ROUND(AL175*2,1)/2</f>
        <v>0.4</v>
      </c>
      <c r="AN175">
        <v>4</v>
      </c>
      <c r="AO175">
        <v>0.13793103448275901</v>
      </c>
      <c r="AP175">
        <f t="shared" si="541"/>
        <v>0.15</v>
      </c>
      <c r="AQ175">
        <v>7</v>
      </c>
      <c r="AR175">
        <v>7</v>
      </c>
      <c r="AS175">
        <v>0.24137931034482801</v>
      </c>
      <c r="AT175">
        <f t="shared" si="542"/>
        <v>0.25</v>
      </c>
      <c r="AU175">
        <v>1</v>
      </c>
      <c r="AV175">
        <v>0</v>
      </c>
      <c r="AW175" t="str">
        <f t="shared" si="543"/>
        <v>first_ascii</v>
      </c>
      <c r="AX175">
        <v>1</v>
      </c>
      <c r="AY175">
        <v>0</v>
      </c>
      <c r="AZ175" t="str">
        <f t="shared" si="544"/>
        <v>second_ascii</v>
      </c>
      <c r="BA175">
        <v>1</v>
      </c>
      <c r="BB175">
        <v>0</v>
      </c>
      <c r="BC175" t="str">
        <f t="shared" si="545"/>
        <v>third_ascii</v>
      </c>
      <c r="BD175">
        <v>1</v>
      </c>
      <c r="BE175">
        <v>0</v>
      </c>
      <c r="BF175" t="str">
        <f t="shared" si="546"/>
        <v>last_ascii</v>
      </c>
      <c r="BG175">
        <v>1</v>
      </c>
      <c r="BH175">
        <v>0</v>
      </c>
      <c r="BI175" t="str">
        <f t="shared" si="547"/>
        <v>second_last_ascii</v>
      </c>
      <c r="BJ175">
        <v>1</v>
      </c>
      <c r="BK175">
        <v>0</v>
      </c>
      <c r="BL175" t="str">
        <f t="shared" si="548"/>
        <v>third_last_ascii</v>
      </c>
    </row>
    <row r="176" spans="1:64" x14ac:dyDescent="0.25">
      <c r="A176">
        <v>173</v>
      </c>
      <c r="B176" t="s">
        <v>218</v>
      </c>
      <c r="C176">
        <v>2</v>
      </c>
      <c r="D176">
        <v>2</v>
      </c>
      <c r="E176">
        <v>1.1473276862008101E-4</v>
      </c>
      <c r="F176">
        <v>2.2537742394046E-2</v>
      </c>
      <c r="G176">
        <v>0.977347524837334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</v>
      </c>
      <c r="P176">
        <v>0</v>
      </c>
      <c r="Q176">
        <v>1</v>
      </c>
      <c r="R176">
        <v>0</v>
      </c>
      <c r="S176">
        <v>0</v>
      </c>
      <c r="T176">
        <v>0</v>
      </c>
      <c r="U176" t="str">
        <f t="shared" si="534"/>
        <v>7 &lt;= length &lt;= 15</v>
      </c>
      <c r="V176">
        <v>1</v>
      </c>
      <c r="W176">
        <v>0</v>
      </c>
      <c r="X176">
        <v>0</v>
      </c>
      <c r="Y176">
        <v>0</v>
      </c>
      <c r="Z176">
        <v>0</v>
      </c>
      <c r="AA176" t="str">
        <f t="shared" si="535"/>
        <v>length &lt; 10</v>
      </c>
      <c r="AB176">
        <v>0</v>
      </c>
      <c r="AC176">
        <f t="shared" si="536"/>
        <v>0</v>
      </c>
      <c r="AD176">
        <v>0</v>
      </c>
      <c r="AE176">
        <f t="shared" si="536"/>
        <v>0</v>
      </c>
      <c r="AF176">
        <v>0</v>
      </c>
      <c r="AG176">
        <f t="shared" ref="AG176" si="721">ROUND(AF176*2,1)/2</f>
        <v>0</v>
      </c>
      <c r="AH176">
        <v>1</v>
      </c>
      <c r="AI176">
        <f t="shared" ref="AI176" si="722">ROUND(AH176*2,1)/2</f>
        <v>1</v>
      </c>
      <c r="AJ176">
        <v>1</v>
      </c>
      <c r="AK176">
        <f t="shared" ref="AK176" si="723">ROUND(AJ176*2,1)/2</f>
        <v>1</v>
      </c>
      <c r="AL176">
        <v>1</v>
      </c>
      <c r="AM176">
        <f t="shared" ref="AM176" si="724">ROUND(AL176*2,1)/2</f>
        <v>1</v>
      </c>
      <c r="AN176">
        <v>0</v>
      </c>
      <c r="AO176">
        <v>0</v>
      </c>
      <c r="AP176">
        <f t="shared" si="541"/>
        <v>0</v>
      </c>
      <c r="AQ176">
        <v>1</v>
      </c>
      <c r="AR176">
        <v>0</v>
      </c>
      <c r="AS176">
        <v>0</v>
      </c>
      <c r="AT176">
        <f t="shared" si="542"/>
        <v>0</v>
      </c>
      <c r="AU176">
        <v>0</v>
      </c>
      <c r="AV176">
        <v>1</v>
      </c>
      <c r="AW176" t="str">
        <f t="shared" si="543"/>
        <v>first_digit</v>
      </c>
      <c r="AX176">
        <v>0</v>
      </c>
      <c r="AY176">
        <v>1</v>
      </c>
      <c r="AZ176" t="str">
        <f t="shared" si="544"/>
        <v>second_digit</v>
      </c>
      <c r="BA176">
        <v>0</v>
      </c>
      <c r="BB176">
        <v>1</v>
      </c>
      <c r="BC176" t="str">
        <f t="shared" si="545"/>
        <v>third_digit</v>
      </c>
      <c r="BD176">
        <v>0</v>
      </c>
      <c r="BE176">
        <v>1</v>
      </c>
      <c r="BF176" t="str">
        <f t="shared" si="546"/>
        <v>last_digit</v>
      </c>
      <c r="BG176">
        <v>0</v>
      </c>
      <c r="BH176">
        <v>1</v>
      </c>
      <c r="BI176" t="str">
        <f t="shared" si="547"/>
        <v>second_last_digit</v>
      </c>
      <c r="BJ176">
        <v>0</v>
      </c>
      <c r="BK176">
        <v>1</v>
      </c>
      <c r="BL176" t="str">
        <f t="shared" si="548"/>
        <v>third_last_digit</v>
      </c>
    </row>
    <row r="177" spans="1:64" x14ac:dyDescent="0.25">
      <c r="A177">
        <v>174</v>
      </c>
      <c r="B177" t="s">
        <v>219</v>
      </c>
      <c r="C177">
        <v>0</v>
      </c>
      <c r="D177">
        <v>0</v>
      </c>
      <c r="E177">
        <v>0.84451187651811199</v>
      </c>
      <c r="F177">
        <v>0.15526741204241601</v>
      </c>
      <c r="G177">
        <v>2.2071143947156101E-4</v>
      </c>
      <c r="H177">
        <v>0.78571428571428603</v>
      </c>
      <c r="I177">
        <v>0</v>
      </c>
      <c r="J177">
        <v>0</v>
      </c>
      <c r="K177">
        <v>0.214285714285714</v>
      </c>
      <c r="L177">
        <v>0</v>
      </c>
      <c r="M177">
        <v>0</v>
      </c>
      <c r="N177">
        <v>0</v>
      </c>
      <c r="O177">
        <v>14</v>
      </c>
      <c r="P177">
        <v>0</v>
      </c>
      <c r="Q177">
        <v>1</v>
      </c>
      <c r="R177">
        <v>0</v>
      </c>
      <c r="S177">
        <v>0</v>
      </c>
      <c r="T177">
        <v>0</v>
      </c>
      <c r="U177" t="str">
        <f t="shared" si="534"/>
        <v>7 &lt;= length &lt;= 15</v>
      </c>
      <c r="V177">
        <v>0</v>
      </c>
      <c r="W177">
        <v>1</v>
      </c>
      <c r="X177">
        <v>0</v>
      </c>
      <c r="Y177">
        <v>0</v>
      </c>
      <c r="Z177">
        <v>0</v>
      </c>
      <c r="AA177" t="str">
        <f t="shared" si="535"/>
        <v>10 &lt;= length &lt;= 23</v>
      </c>
      <c r="AB177">
        <v>0.92857142857142905</v>
      </c>
      <c r="AC177">
        <f t="shared" si="536"/>
        <v>0.95</v>
      </c>
      <c r="AD177">
        <v>0.92857142857142905</v>
      </c>
      <c r="AE177">
        <f t="shared" si="536"/>
        <v>0.95</v>
      </c>
      <c r="AF177">
        <v>0.92857142857142905</v>
      </c>
      <c r="AG177">
        <f t="shared" ref="AG177" si="725">ROUND(AF177*2,1)/2</f>
        <v>0.95</v>
      </c>
      <c r="AH177">
        <v>0</v>
      </c>
      <c r="AI177">
        <f t="shared" ref="AI177" si="726">ROUND(AH177*2,1)/2</f>
        <v>0</v>
      </c>
      <c r="AJ177">
        <v>0</v>
      </c>
      <c r="AK177">
        <f t="shared" ref="AK177" si="727">ROUND(AJ177*2,1)/2</f>
        <v>0</v>
      </c>
      <c r="AL177">
        <v>0</v>
      </c>
      <c r="AM177">
        <f t="shared" ref="AM177" si="728">ROUND(AL177*2,1)/2</f>
        <v>0</v>
      </c>
      <c r="AN177">
        <v>1</v>
      </c>
      <c r="AO177">
        <v>7.1428571428571397E-2</v>
      </c>
      <c r="AP177">
        <f t="shared" si="541"/>
        <v>0.05</v>
      </c>
      <c r="AQ177">
        <v>3</v>
      </c>
      <c r="AR177">
        <v>3</v>
      </c>
      <c r="AS177">
        <v>0.214285714285714</v>
      </c>
      <c r="AT177">
        <f t="shared" si="542"/>
        <v>0.2</v>
      </c>
      <c r="AU177">
        <v>1</v>
      </c>
      <c r="AV177">
        <v>0</v>
      </c>
      <c r="AW177" t="str">
        <f t="shared" si="543"/>
        <v>first_ascii</v>
      </c>
      <c r="AX177">
        <v>1</v>
      </c>
      <c r="AY177">
        <v>0</v>
      </c>
      <c r="AZ177" t="str">
        <f t="shared" si="544"/>
        <v>second_ascii</v>
      </c>
      <c r="BA177">
        <v>1</v>
      </c>
      <c r="BB177">
        <v>0</v>
      </c>
      <c r="BC177" t="str">
        <f t="shared" si="545"/>
        <v>third_ascii</v>
      </c>
      <c r="BD177">
        <v>1</v>
      </c>
      <c r="BE177">
        <v>0</v>
      </c>
      <c r="BF177" t="str">
        <f t="shared" si="546"/>
        <v>last_ascii</v>
      </c>
      <c r="BG177">
        <v>1</v>
      </c>
      <c r="BH177">
        <v>0</v>
      </c>
      <c r="BI177" t="str">
        <f t="shared" si="547"/>
        <v>second_last_ascii</v>
      </c>
      <c r="BJ177">
        <v>1</v>
      </c>
      <c r="BK177">
        <v>0</v>
      </c>
      <c r="BL177" t="str">
        <f t="shared" si="548"/>
        <v>third_last_ascii</v>
      </c>
    </row>
    <row r="178" spans="1:64" x14ac:dyDescent="0.25">
      <c r="A178">
        <v>175</v>
      </c>
      <c r="B178" t="s">
        <v>220</v>
      </c>
      <c r="C178">
        <v>1</v>
      </c>
      <c r="D178">
        <v>1</v>
      </c>
      <c r="E178">
        <v>3.5269225286226899E-3</v>
      </c>
      <c r="F178">
        <v>0.99631098412340702</v>
      </c>
      <c r="G178">
        <v>1.6209334797036E-4</v>
      </c>
      <c r="H178">
        <v>0.42499999999999999</v>
      </c>
      <c r="I178">
        <v>0.125</v>
      </c>
      <c r="J178">
        <v>2.5000000000000001E-2</v>
      </c>
      <c r="K178">
        <v>0.42499999999999999</v>
      </c>
      <c r="L178">
        <v>0</v>
      </c>
      <c r="M178">
        <v>2.4691358024691398E-2</v>
      </c>
      <c r="N178">
        <v>0</v>
      </c>
      <c r="O178">
        <v>40</v>
      </c>
      <c r="P178">
        <v>0</v>
      </c>
      <c r="Q178">
        <v>0</v>
      </c>
      <c r="R178">
        <v>0</v>
      </c>
      <c r="S178">
        <v>1</v>
      </c>
      <c r="T178">
        <v>0</v>
      </c>
      <c r="U178" t="str">
        <f t="shared" si="534"/>
        <v>30 &lt;= length &lt;= 45</v>
      </c>
      <c r="V178">
        <v>0</v>
      </c>
      <c r="W178">
        <v>0</v>
      </c>
      <c r="X178">
        <v>0</v>
      </c>
      <c r="Y178">
        <v>1</v>
      </c>
      <c r="Z178">
        <v>0</v>
      </c>
      <c r="AA178" t="str">
        <f t="shared" si="535"/>
        <v>30 &lt;= length &lt;= 45</v>
      </c>
      <c r="AB178">
        <v>0.57499999999999996</v>
      </c>
      <c r="AC178">
        <f t="shared" si="536"/>
        <v>0.6</v>
      </c>
      <c r="AD178">
        <v>0.57499999999999996</v>
      </c>
      <c r="AE178">
        <f t="shared" si="536"/>
        <v>0.6</v>
      </c>
      <c r="AF178">
        <v>0.57499999999999996</v>
      </c>
      <c r="AG178">
        <f t="shared" ref="AG178" si="729">ROUND(AF178*2,1)/2</f>
        <v>0.6</v>
      </c>
      <c r="AH178">
        <v>0.15</v>
      </c>
      <c r="AI178">
        <f t="shared" ref="AI178" si="730">ROUND(AH178*2,1)/2</f>
        <v>0.15</v>
      </c>
      <c r="AJ178">
        <v>0.17499999999999999</v>
      </c>
      <c r="AK178">
        <f t="shared" ref="AK178" si="731">ROUND(AJ178*2,1)/2</f>
        <v>0.2</v>
      </c>
      <c r="AL178">
        <v>0.42499999999999999</v>
      </c>
      <c r="AM178">
        <f t="shared" ref="AM178" si="732">ROUND(AL178*2,1)/2</f>
        <v>0.45</v>
      </c>
      <c r="AN178">
        <v>9</v>
      </c>
      <c r="AO178">
        <v>0.22500000000000001</v>
      </c>
      <c r="AP178">
        <f t="shared" si="541"/>
        <v>0.25</v>
      </c>
      <c r="AQ178">
        <v>9</v>
      </c>
      <c r="AR178">
        <v>5</v>
      </c>
      <c r="AS178">
        <v>0.125</v>
      </c>
      <c r="AT178">
        <f t="shared" si="542"/>
        <v>0.15</v>
      </c>
      <c r="AU178">
        <v>1</v>
      </c>
      <c r="AV178">
        <v>0</v>
      </c>
      <c r="AW178" t="str">
        <f t="shared" si="543"/>
        <v>first_ascii</v>
      </c>
      <c r="AX178">
        <v>1</v>
      </c>
      <c r="AY178">
        <v>0</v>
      </c>
      <c r="AZ178" t="str">
        <f t="shared" si="544"/>
        <v>second_ascii</v>
      </c>
      <c r="BA178">
        <v>0</v>
      </c>
      <c r="BB178">
        <v>0</v>
      </c>
      <c r="BC178" t="str">
        <f t="shared" si="545"/>
        <v/>
      </c>
      <c r="BD178">
        <v>1</v>
      </c>
      <c r="BE178">
        <v>0</v>
      </c>
      <c r="BF178" t="str">
        <f t="shared" si="546"/>
        <v>last_ascii</v>
      </c>
      <c r="BG178">
        <v>1</v>
      </c>
      <c r="BH178">
        <v>0</v>
      </c>
      <c r="BI178" t="str">
        <f t="shared" si="547"/>
        <v>second_last_ascii</v>
      </c>
      <c r="BJ178">
        <v>1</v>
      </c>
      <c r="BK178">
        <v>0</v>
      </c>
      <c r="BL178" t="str">
        <f t="shared" si="548"/>
        <v>third_last_ascii</v>
      </c>
    </row>
    <row r="179" spans="1:64" x14ac:dyDescent="0.25">
      <c r="A179">
        <v>176</v>
      </c>
      <c r="B179" t="s">
        <v>221</v>
      </c>
      <c r="C179">
        <v>2</v>
      </c>
      <c r="D179">
        <v>2</v>
      </c>
      <c r="E179">
        <v>1.1473276862008101E-4</v>
      </c>
      <c r="F179">
        <v>2.2537742394046E-2</v>
      </c>
      <c r="G179">
        <v>0.977347524837334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</v>
      </c>
      <c r="P179">
        <v>0</v>
      </c>
      <c r="Q179">
        <v>1</v>
      </c>
      <c r="R179">
        <v>0</v>
      </c>
      <c r="S179">
        <v>0</v>
      </c>
      <c r="T179">
        <v>0</v>
      </c>
      <c r="U179" t="str">
        <f t="shared" si="534"/>
        <v>7 &lt;= length &lt;= 15</v>
      </c>
      <c r="V179">
        <v>1</v>
      </c>
      <c r="W179">
        <v>0</v>
      </c>
      <c r="X179">
        <v>0</v>
      </c>
      <c r="Y179">
        <v>0</v>
      </c>
      <c r="Z179">
        <v>0</v>
      </c>
      <c r="AA179" t="str">
        <f t="shared" si="535"/>
        <v>length &lt; 10</v>
      </c>
      <c r="AB179">
        <v>0</v>
      </c>
      <c r="AC179">
        <f t="shared" si="536"/>
        <v>0</v>
      </c>
      <c r="AD179">
        <v>0</v>
      </c>
      <c r="AE179">
        <f t="shared" si="536"/>
        <v>0</v>
      </c>
      <c r="AF179">
        <v>0</v>
      </c>
      <c r="AG179">
        <f t="shared" ref="AG179" si="733">ROUND(AF179*2,1)/2</f>
        <v>0</v>
      </c>
      <c r="AH179">
        <v>1</v>
      </c>
      <c r="AI179">
        <f t="shared" ref="AI179" si="734">ROUND(AH179*2,1)/2</f>
        <v>1</v>
      </c>
      <c r="AJ179">
        <v>1</v>
      </c>
      <c r="AK179">
        <f t="shared" ref="AK179" si="735">ROUND(AJ179*2,1)/2</f>
        <v>1</v>
      </c>
      <c r="AL179">
        <v>1</v>
      </c>
      <c r="AM179">
        <f t="shared" ref="AM179" si="736">ROUND(AL179*2,1)/2</f>
        <v>1</v>
      </c>
      <c r="AN179">
        <v>0</v>
      </c>
      <c r="AO179">
        <v>0</v>
      </c>
      <c r="AP179">
        <f t="shared" si="541"/>
        <v>0</v>
      </c>
      <c r="AQ179">
        <v>1</v>
      </c>
      <c r="AR179">
        <v>0</v>
      </c>
      <c r="AS179">
        <v>0</v>
      </c>
      <c r="AT179">
        <f t="shared" si="542"/>
        <v>0</v>
      </c>
      <c r="AU179">
        <v>0</v>
      </c>
      <c r="AV179">
        <v>1</v>
      </c>
      <c r="AW179" t="str">
        <f t="shared" si="543"/>
        <v>first_digit</v>
      </c>
      <c r="AX179">
        <v>0</v>
      </c>
      <c r="AY179">
        <v>1</v>
      </c>
      <c r="AZ179" t="str">
        <f t="shared" si="544"/>
        <v>second_digit</v>
      </c>
      <c r="BA179">
        <v>0</v>
      </c>
      <c r="BB179">
        <v>1</v>
      </c>
      <c r="BC179" t="str">
        <f t="shared" si="545"/>
        <v>third_digit</v>
      </c>
      <c r="BD179">
        <v>0</v>
      </c>
      <c r="BE179">
        <v>1</v>
      </c>
      <c r="BF179" t="str">
        <f t="shared" si="546"/>
        <v>last_digit</v>
      </c>
      <c r="BG179">
        <v>0</v>
      </c>
      <c r="BH179">
        <v>1</v>
      </c>
      <c r="BI179" t="str">
        <f t="shared" si="547"/>
        <v>second_last_digit</v>
      </c>
      <c r="BJ179">
        <v>0</v>
      </c>
      <c r="BK179">
        <v>1</v>
      </c>
      <c r="BL179" t="str">
        <f t="shared" si="548"/>
        <v>third_last_digit</v>
      </c>
    </row>
    <row r="180" spans="1:64" x14ac:dyDescent="0.25">
      <c r="A180">
        <v>177</v>
      </c>
      <c r="B180" t="s">
        <v>222</v>
      </c>
      <c r="C180">
        <v>0</v>
      </c>
      <c r="D180">
        <v>0</v>
      </c>
      <c r="E180">
        <v>0.71710322335504495</v>
      </c>
      <c r="F180">
        <v>0.28265961472215001</v>
      </c>
      <c r="G180">
        <v>2.37161922804837E-4</v>
      </c>
      <c r="H180">
        <v>0.76470588235294101</v>
      </c>
      <c r="I180">
        <v>0</v>
      </c>
      <c r="J180">
        <v>0</v>
      </c>
      <c r="K180">
        <v>0.23529411764705899</v>
      </c>
      <c r="L180">
        <v>0</v>
      </c>
      <c r="M180">
        <v>0</v>
      </c>
      <c r="N180">
        <v>0</v>
      </c>
      <c r="O180">
        <v>17</v>
      </c>
      <c r="P180">
        <v>0</v>
      </c>
      <c r="Q180">
        <v>0</v>
      </c>
      <c r="R180">
        <v>1</v>
      </c>
      <c r="S180">
        <v>0</v>
      </c>
      <c r="T180">
        <v>0</v>
      </c>
      <c r="U180" t="str">
        <f t="shared" si="534"/>
        <v>15 &lt;= length &lt;= 30</v>
      </c>
      <c r="V180">
        <v>0</v>
      </c>
      <c r="W180">
        <v>1</v>
      </c>
      <c r="X180">
        <v>0</v>
      </c>
      <c r="Y180">
        <v>0</v>
      </c>
      <c r="Z180">
        <v>0</v>
      </c>
      <c r="AA180" t="str">
        <f t="shared" si="535"/>
        <v>10 &lt;= length &lt;= 23</v>
      </c>
      <c r="AB180">
        <v>0.94117647058823495</v>
      </c>
      <c r="AC180">
        <f t="shared" si="536"/>
        <v>0.95</v>
      </c>
      <c r="AD180">
        <v>0.94117647058823495</v>
      </c>
      <c r="AE180">
        <f t="shared" si="536"/>
        <v>0.95</v>
      </c>
      <c r="AF180">
        <v>0.94117647058823495</v>
      </c>
      <c r="AG180">
        <f t="shared" ref="AG180" si="737">ROUND(AF180*2,1)/2</f>
        <v>0.95</v>
      </c>
      <c r="AH180">
        <v>0</v>
      </c>
      <c r="AI180">
        <f t="shared" ref="AI180" si="738">ROUND(AH180*2,1)/2</f>
        <v>0</v>
      </c>
      <c r="AJ180">
        <v>0</v>
      </c>
      <c r="AK180">
        <f t="shared" ref="AK180" si="739">ROUND(AJ180*2,1)/2</f>
        <v>0</v>
      </c>
      <c r="AL180">
        <v>0</v>
      </c>
      <c r="AM180">
        <f t="shared" ref="AM180" si="740">ROUND(AL180*2,1)/2</f>
        <v>0</v>
      </c>
      <c r="AN180">
        <v>2</v>
      </c>
      <c r="AO180">
        <v>0.11764705882352899</v>
      </c>
      <c r="AP180">
        <f t="shared" si="541"/>
        <v>0.1</v>
      </c>
      <c r="AQ180">
        <v>3</v>
      </c>
      <c r="AR180">
        <v>3</v>
      </c>
      <c r="AS180">
        <v>0.17647058823529399</v>
      </c>
      <c r="AT180">
        <f t="shared" si="542"/>
        <v>0.2</v>
      </c>
      <c r="AU180">
        <v>1</v>
      </c>
      <c r="AV180">
        <v>0</v>
      </c>
      <c r="AW180" t="str">
        <f t="shared" si="543"/>
        <v>first_ascii</v>
      </c>
      <c r="AX180">
        <v>1</v>
      </c>
      <c r="AY180">
        <v>0</v>
      </c>
      <c r="AZ180" t="str">
        <f t="shared" si="544"/>
        <v>second_ascii</v>
      </c>
      <c r="BA180">
        <v>1</v>
      </c>
      <c r="BB180">
        <v>0</v>
      </c>
      <c r="BC180" t="str">
        <f t="shared" si="545"/>
        <v>third_ascii</v>
      </c>
      <c r="BD180">
        <v>1</v>
      </c>
      <c r="BE180">
        <v>0</v>
      </c>
      <c r="BF180" t="str">
        <f t="shared" si="546"/>
        <v>last_ascii</v>
      </c>
      <c r="BG180">
        <v>1</v>
      </c>
      <c r="BH180">
        <v>0</v>
      </c>
      <c r="BI180" t="str">
        <f t="shared" si="547"/>
        <v>second_last_ascii</v>
      </c>
      <c r="BJ180">
        <v>1</v>
      </c>
      <c r="BK180">
        <v>0</v>
      </c>
      <c r="BL180" t="str">
        <f t="shared" si="548"/>
        <v>third_last_ascii</v>
      </c>
    </row>
    <row r="181" spans="1:64" x14ac:dyDescent="0.25">
      <c r="A181">
        <v>178</v>
      </c>
      <c r="B181" t="s">
        <v>223</v>
      </c>
      <c r="C181">
        <v>1</v>
      </c>
      <c r="D181">
        <v>1</v>
      </c>
      <c r="E181">
        <v>9.39176141121182E-3</v>
      </c>
      <c r="F181">
        <v>0.99048412434361299</v>
      </c>
      <c r="G181">
        <v>1.2411424517514501E-4</v>
      </c>
      <c r="H181">
        <v>0.53488372093023295</v>
      </c>
      <c r="I181">
        <v>4.6511627906976702E-2</v>
      </c>
      <c r="J181">
        <v>4.6511627906976702E-2</v>
      </c>
      <c r="K181">
        <v>0.372093023255814</v>
      </c>
      <c r="L181">
        <v>0</v>
      </c>
      <c r="M181">
        <v>0</v>
      </c>
      <c r="N181">
        <v>0</v>
      </c>
      <c r="O181">
        <v>43</v>
      </c>
      <c r="P181">
        <v>0</v>
      </c>
      <c r="Q181">
        <v>0</v>
      </c>
      <c r="R181">
        <v>0</v>
      </c>
      <c r="S181">
        <v>1</v>
      </c>
      <c r="T181">
        <v>0</v>
      </c>
      <c r="U181" t="str">
        <f t="shared" si="534"/>
        <v>30 &lt;= length &lt;= 45</v>
      </c>
      <c r="V181">
        <v>0</v>
      </c>
      <c r="W181">
        <v>0</v>
      </c>
      <c r="X181">
        <v>0</v>
      </c>
      <c r="Y181">
        <v>1</v>
      </c>
      <c r="Z181">
        <v>0</v>
      </c>
      <c r="AA181" t="str">
        <f t="shared" si="535"/>
        <v>30 &lt;= length &lt;= 45</v>
      </c>
      <c r="AB181">
        <v>0.81395348837209303</v>
      </c>
      <c r="AC181">
        <f t="shared" si="536"/>
        <v>0.8</v>
      </c>
      <c r="AD181">
        <v>0.81395348837209303</v>
      </c>
      <c r="AE181">
        <f t="shared" si="536"/>
        <v>0.8</v>
      </c>
      <c r="AF181">
        <v>0.81395348837209303</v>
      </c>
      <c r="AG181">
        <f t="shared" ref="AG181" si="741">ROUND(AF181*2,1)/2</f>
        <v>0.8</v>
      </c>
      <c r="AH181">
        <v>9.3023255813953501E-2</v>
      </c>
      <c r="AI181">
        <f t="shared" ref="AI181" si="742">ROUND(AH181*2,1)/2</f>
        <v>0.1</v>
      </c>
      <c r="AJ181">
        <v>0.162790697674419</v>
      </c>
      <c r="AK181">
        <f t="shared" ref="AK181" si="743">ROUND(AJ181*2,1)/2</f>
        <v>0.15</v>
      </c>
      <c r="AL181">
        <v>0.186046511627907</v>
      </c>
      <c r="AM181">
        <f t="shared" ref="AM181" si="744">ROUND(AL181*2,1)/2</f>
        <v>0.2</v>
      </c>
      <c r="AN181">
        <v>8</v>
      </c>
      <c r="AO181">
        <v>0.186046511627907</v>
      </c>
      <c r="AP181">
        <f t="shared" si="541"/>
        <v>0.2</v>
      </c>
      <c r="AQ181">
        <v>9</v>
      </c>
      <c r="AR181">
        <v>9</v>
      </c>
      <c r="AS181">
        <v>0.209302325581395</v>
      </c>
      <c r="AT181">
        <f t="shared" si="542"/>
        <v>0.2</v>
      </c>
      <c r="AU181">
        <v>1</v>
      </c>
      <c r="AV181">
        <v>0</v>
      </c>
      <c r="AW181" t="str">
        <f t="shared" si="543"/>
        <v>first_ascii</v>
      </c>
      <c r="AX181">
        <v>1</v>
      </c>
      <c r="AY181">
        <v>0</v>
      </c>
      <c r="AZ181" t="str">
        <f t="shared" si="544"/>
        <v>second_ascii</v>
      </c>
      <c r="BA181">
        <v>0</v>
      </c>
      <c r="BB181">
        <v>0</v>
      </c>
      <c r="BC181" t="str">
        <f t="shared" si="545"/>
        <v/>
      </c>
      <c r="BD181">
        <v>1</v>
      </c>
      <c r="BE181">
        <v>0</v>
      </c>
      <c r="BF181" t="str">
        <f t="shared" si="546"/>
        <v>last_ascii</v>
      </c>
      <c r="BG181">
        <v>1</v>
      </c>
      <c r="BH181">
        <v>0</v>
      </c>
      <c r="BI181" t="str">
        <f t="shared" si="547"/>
        <v>second_last_ascii</v>
      </c>
      <c r="BJ181">
        <v>1</v>
      </c>
      <c r="BK181">
        <v>0</v>
      </c>
      <c r="BL181" t="str">
        <f t="shared" si="548"/>
        <v>third_last_ascii</v>
      </c>
    </row>
    <row r="182" spans="1:64" x14ac:dyDescent="0.25">
      <c r="A182">
        <v>179</v>
      </c>
      <c r="B182" t="s">
        <v>224</v>
      </c>
      <c r="C182">
        <v>2</v>
      </c>
      <c r="D182">
        <v>2</v>
      </c>
      <c r="E182">
        <v>1.1473276862008101E-4</v>
      </c>
      <c r="F182">
        <v>2.2537742394046E-2</v>
      </c>
      <c r="G182">
        <v>0.977347524837334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  <c r="U182" t="str">
        <f t="shared" si="534"/>
        <v>7 &lt;= length &lt;= 15</v>
      </c>
      <c r="V182">
        <v>1</v>
      </c>
      <c r="W182">
        <v>0</v>
      </c>
      <c r="X182">
        <v>0</v>
      </c>
      <c r="Y182">
        <v>0</v>
      </c>
      <c r="Z182">
        <v>0</v>
      </c>
      <c r="AA182" t="str">
        <f t="shared" si="535"/>
        <v>length &lt; 10</v>
      </c>
      <c r="AB182">
        <v>0</v>
      </c>
      <c r="AC182">
        <f t="shared" si="536"/>
        <v>0</v>
      </c>
      <c r="AD182">
        <v>0</v>
      </c>
      <c r="AE182">
        <f t="shared" si="536"/>
        <v>0</v>
      </c>
      <c r="AF182">
        <v>0</v>
      </c>
      <c r="AG182">
        <f t="shared" ref="AG182" si="745">ROUND(AF182*2,1)/2</f>
        <v>0</v>
      </c>
      <c r="AH182">
        <v>1</v>
      </c>
      <c r="AI182">
        <f t="shared" ref="AI182" si="746">ROUND(AH182*2,1)/2</f>
        <v>1</v>
      </c>
      <c r="AJ182">
        <v>1</v>
      </c>
      <c r="AK182">
        <f t="shared" ref="AK182" si="747">ROUND(AJ182*2,1)/2</f>
        <v>1</v>
      </c>
      <c r="AL182">
        <v>1</v>
      </c>
      <c r="AM182">
        <f t="shared" ref="AM182" si="748">ROUND(AL182*2,1)/2</f>
        <v>1</v>
      </c>
      <c r="AN182">
        <v>0</v>
      </c>
      <c r="AO182">
        <v>0</v>
      </c>
      <c r="AP182">
        <f t="shared" si="541"/>
        <v>0</v>
      </c>
      <c r="AQ182">
        <v>1</v>
      </c>
      <c r="AR182">
        <v>0</v>
      </c>
      <c r="AS182">
        <v>0</v>
      </c>
      <c r="AT182">
        <f t="shared" si="542"/>
        <v>0</v>
      </c>
      <c r="AU182">
        <v>0</v>
      </c>
      <c r="AV182">
        <v>1</v>
      </c>
      <c r="AW182" t="str">
        <f t="shared" si="543"/>
        <v>first_digit</v>
      </c>
      <c r="AX182">
        <v>0</v>
      </c>
      <c r="AY182">
        <v>1</v>
      </c>
      <c r="AZ182" t="str">
        <f t="shared" si="544"/>
        <v>second_digit</v>
      </c>
      <c r="BA182">
        <v>0</v>
      </c>
      <c r="BB182">
        <v>1</v>
      </c>
      <c r="BC182" t="str">
        <f t="shared" si="545"/>
        <v>third_digit</v>
      </c>
      <c r="BD182">
        <v>0</v>
      </c>
      <c r="BE182">
        <v>1</v>
      </c>
      <c r="BF182" t="str">
        <f t="shared" si="546"/>
        <v>last_digit</v>
      </c>
      <c r="BG182">
        <v>0</v>
      </c>
      <c r="BH182">
        <v>1</v>
      </c>
      <c r="BI182" t="str">
        <f t="shared" si="547"/>
        <v>second_last_digit</v>
      </c>
      <c r="BJ182">
        <v>0</v>
      </c>
      <c r="BK182">
        <v>1</v>
      </c>
      <c r="BL182" t="str">
        <f t="shared" si="548"/>
        <v>third_last_digit</v>
      </c>
    </row>
    <row r="183" spans="1:64" x14ac:dyDescent="0.25">
      <c r="A183">
        <v>180</v>
      </c>
      <c r="B183" t="s">
        <v>225</v>
      </c>
      <c r="C183">
        <v>0</v>
      </c>
      <c r="D183">
        <v>1</v>
      </c>
      <c r="E183">
        <v>0.32953988406648799</v>
      </c>
      <c r="F183">
        <v>0.67032806217547503</v>
      </c>
      <c r="G183">
        <v>1.3205375803720799E-4</v>
      </c>
      <c r="H183">
        <v>0.6</v>
      </c>
      <c r="I183">
        <v>0</v>
      </c>
      <c r="J183">
        <v>0</v>
      </c>
      <c r="K183">
        <v>0.4</v>
      </c>
      <c r="L183">
        <v>0</v>
      </c>
      <c r="M183">
        <v>0</v>
      </c>
      <c r="N183">
        <v>0</v>
      </c>
      <c r="O183">
        <v>15</v>
      </c>
      <c r="P183">
        <v>0</v>
      </c>
      <c r="Q183">
        <v>0</v>
      </c>
      <c r="R183">
        <v>1</v>
      </c>
      <c r="S183">
        <v>0</v>
      </c>
      <c r="T183">
        <v>0</v>
      </c>
      <c r="U183" t="str">
        <f t="shared" si="534"/>
        <v>15 &lt;= length &lt;= 30</v>
      </c>
      <c r="V183">
        <v>0</v>
      </c>
      <c r="W183">
        <v>1</v>
      </c>
      <c r="X183">
        <v>0</v>
      </c>
      <c r="Y183">
        <v>0</v>
      </c>
      <c r="Z183">
        <v>0</v>
      </c>
      <c r="AA183" t="str">
        <f t="shared" si="535"/>
        <v>10 &lt;= length &lt;= 23</v>
      </c>
      <c r="AB183">
        <v>0.73333333333333295</v>
      </c>
      <c r="AC183">
        <f t="shared" si="536"/>
        <v>0.75</v>
      </c>
      <c r="AD183">
        <v>0.73333333333333295</v>
      </c>
      <c r="AE183">
        <f t="shared" si="536"/>
        <v>0.75</v>
      </c>
      <c r="AF183">
        <v>0.73333333333333295</v>
      </c>
      <c r="AG183">
        <f t="shared" ref="AG183" si="749">ROUND(AF183*2,1)/2</f>
        <v>0.75</v>
      </c>
      <c r="AH183">
        <v>0</v>
      </c>
      <c r="AI183">
        <f t="shared" ref="AI183" si="750">ROUND(AH183*2,1)/2</f>
        <v>0</v>
      </c>
      <c r="AJ183">
        <v>0</v>
      </c>
      <c r="AK183">
        <f t="shared" ref="AK183" si="751">ROUND(AJ183*2,1)/2</f>
        <v>0</v>
      </c>
      <c r="AL183">
        <v>0</v>
      </c>
      <c r="AM183">
        <f t="shared" ref="AM183" si="752">ROUND(AL183*2,1)/2</f>
        <v>0</v>
      </c>
      <c r="AN183">
        <v>3</v>
      </c>
      <c r="AO183">
        <v>0.2</v>
      </c>
      <c r="AP183">
        <f t="shared" si="541"/>
        <v>0.2</v>
      </c>
      <c r="AQ183">
        <v>4</v>
      </c>
      <c r="AR183">
        <v>4</v>
      </c>
      <c r="AS183">
        <v>0.266666666666667</v>
      </c>
      <c r="AT183">
        <f t="shared" si="542"/>
        <v>0.25</v>
      </c>
      <c r="AU183">
        <v>1</v>
      </c>
      <c r="AV183">
        <v>0</v>
      </c>
      <c r="AW183" t="str">
        <f t="shared" si="543"/>
        <v>first_ascii</v>
      </c>
      <c r="AX183">
        <v>1</v>
      </c>
      <c r="AY183">
        <v>0</v>
      </c>
      <c r="AZ183" t="str">
        <f t="shared" si="544"/>
        <v>second_ascii</v>
      </c>
      <c r="BA183">
        <v>0</v>
      </c>
      <c r="BB183">
        <v>0</v>
      </c>
      <c r="BC183" t="str">
        <f t="shared" si="545"/>
        <v/>
      </c>
      <c r="BD183">
        <v>1</v>
      </c>
      <c r="BE183">
        <v>0</v>
      </c>
      <c r="BF183" t="str">
        <f t="shared" si="546"/>
        <v>last_ascii</v>
      </c>
      <c r="BG183">
        <v>1</v>
      </c>
      <c r="BH183">
        <v>0</v>
      </c>
      <c r="BI183" t="str">
        <f t="shared" si="547"/>
        <v>second_last_ascii</v>
      </c>
      <c r="BJ183">
        <v>1</v>
      </c>
      <c r="BK183">
        <v>0</v>
      </c>
      <c r="BL183" t="str">
        <f t="shared" si="548"/>
        <v>third_last_ascii</v>
      </c>
    </row>
    <row r="184" spans="1:64" x14ac:dyDescent="0.25">
      <c r="A184">
        <v>181</v>
      </c>
      <c r="B184" t="s">
        <v>226</v>
      </c>
      <c r="C184">
        <v>1</v>
      </c>
      <c r="D184">
        <v>1</v>
      </c>
      <c r="E184">
        <v>2.8619795190484701E-2</v>
      </c>
      <c r="F184">
        <v>0.97097382096192297</v>
      </c>
      <c r="G184">
        <v>4.06383847592323E-4</v>
      </c>
      <c r="H184">
        <v>0.6</v>
      </c>
      <c r="I184">
        <v>0.05</v>
      </c>
      <c r="J184">
        <v>0.05</v>
      </c>
      <c r="K184">
        <v>0.3</v>
      </c>
      <c r="L184">
        <v>0</v>
      </c>
      <c r="M184">
        <v>0</v>
      </c>
      <c r="N184">
        <v>0</v>
      </c>
      <c r="O184">
        <v>40</v>
      </c>
      <c r="P184">
        <v>0</v>
      </c>
      <c r="Q184">
        <v>0</v>
      </c>
      <c r="R184">
        <v>0</v>
      </c>
      <c r="S184">
        <v>1</v>
      </c>
      <c r="T184">
        <v>0</v>
      </c>
      <c r="U184" t="str">
        <f t="shared" si="534"/>
        <v>30 &lt;= length &lt;= 45</v>
      </c>
      <c r="V184">
        <v>0</v>
      </c>
      <c r="W184">
        <v>0</v>
      </c>
      <c r="X184">
        <v>0</v>
      </c>
      <c r="Y184">
        <v>1</v>
      </c>
      <c r="Z184">
        <v>0</v>
      </c>
      <c r="AA184" t="str">
        <f t="shared" si="535"/>
        <v>30 &lt;= length &lt;= 45</v>
      </c>
      <c r="AB184">
        <v>0.9</v>
      </c>
      <c r="AC184">
        <f t="shared" si="536"/>
        <v>0.9</v>
      </c>
      <c r="AD184">
        <v>0.9</v>
      </c>
      <c r="AE184">
        <f t="shared" si="536"/>
        <v>0.9</v>
      </c>
      <c r="AF184">
        <v>0.9</v>
      </c>
      <c r="AG184">
        <f t="shared" ref="AG184" si="753">ROUND(AF184*2,1)/2</f>
        <v>0.9</v>
      </c>
      <c r="AH184">
        <v>7.4999999999999997E-2</v>
      </c>
      <c r="AI184">
        <f t="shared" ref="AI184" si="754">ROUND(AH184*2,1)/2</f>
        <v>0.1</v>
      </c>
      <c r="AJ184">
        <v>0.125</v>
      </c>
      <c r="AK184">
        <f t="shared" ref="AK184" si="755">ROUND(AJ184*2,1)/2</f>
        <v>0.15</v>
      </c>
      <c r="AL184">
        <v>0.15</v>
      </c>
      <c r="AM184">
        <f t="shared" ref="AM184" si="756">ROUND(AL184*2,1)/2</f>
        <v>0.15</v>
      </c>
      <c r="AN184">
        <v>3</v>
      </c>
      <c r="AO184">
        <v>7.4999999999999997E-2</v>
      </c>
      <c r="AP184">
        <f t="shared" si="541"/>
        <v>0.1</v>
      </c>
      <c r="AQ184">
        <v>10</v>
      </c>
      <c r="AR184">
        <v>11</v>
      </c>
      <c r="AS184">
        <v>0.27500000000000002</v>
      </c>
      <c r="AT184">
        <f t="shared" si="542"/>
        <v>0.3</v>
      </c>
      <c r="AU184">
        <v>0</v>
      </c>
      <c r="AV184">
        <v>1</v>
      </c>
      <c r="AW184" t="str">
        <f t="shared" si="543"/>
        <v>first_digit</v>
      </c>
      <c r="AX184">
        <v>0</v>
      </c>
      <c r="AY184">
        <v>1</v>
      </c>
      <c r="AZ184" t="str">
        <f t="shared" si="544"/>
        <v>second_digit</v>
      </c>
      <c r="BA184">
        <v>0</v>
      </c>
      <c r="BB184">
        <v>0</v>
      </c>
      <c r="BC184" t="str">
        <f t="shared" si="545"/>
        <v/>
      </c>
      <c r="BD184">
        <v>1</v>
      </c>
      <c r="BE184">
        <v>0</v>
      </c>
      <c r="BF184" t="str">
        <f t="shared" si="546"/>
        <v>last_ascii</v>
      </c>
      <c r="BG184">
        <v>1</v>
      </c>
      <c r="BH184">
        <v>0</v>
      </c>
      <c r="BI184" t="str">
        <f t="shared" si="547"/>
        <v>second_last_ascii</v>
      </c>
      <c r="BJ184">
        <v>1</v>
      </c>
      <c r="BK184">
        <v>0</v>
      </c>
      <c r="BL184" t="str">
        <f t="shared" si="548"/>
        <v>third_last_ascii</v>
      </c>
    </row>
    <row r="185" spans="1:64" x14ac:dyDescent="0.25">
      <c r="A185">
        <v>182</v>
      </c>
      <c r="B185" t="s">
        <v>227</v>
      </c>
      <c r="C185">
        <v>2</v>
      </c>
      <c r="D185">
        <v>2</v>
      </c>
      <c r="E185">
        <v>1.1473276862008101E-4</v>
      </c>
      <c r="F185">
        <v>2.2537742394046E-2</v>
      </c>
      <c r="G185">
        <v>0.977347524837334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  <c r="P185">
        <v>0</v>
      </c>
      <c r="Q185">
        <v>1</v>
      </c>
      <c r="R185">
        <v>0</v>
      </c>
      <c r="S185">
        <v>0</v>
      </c>
      <c r="T185">
        <v>0</v>
      </c>
      <c r="U185" t="str">
        <f t="shared" si="534"/>
        <v>7 &lt;= length &lt;= 15</v>
      </c>
      <c r="V185">
        <v>1</v>
      </c>
      <c r="W185">
        <v>0</v>
      </c>
      <c r="X185">
        <v>0</v>
      </c>
      <c r="Y185">
        <v>0</v>
      </c>
      <c r="Z185">
        <v>0</v>
      </c>
      <c r="AA185" t="str">
        <f t="shared" si="535"/>
        <v>length &lt; 10</v>
      </c>
      <c r="AB185">
        <v>0</v>
      </c>
      <c r="AC185">
        <f t="shared" si="536"/>
        <v>0</v>
      </c>
      <c r="AD185">
        <v>0</v>
      </c>
      <c r="AE185">
        <f t="shared" si="536"/>
        <v>0</v>
      </c>
      <c r="AF185">
        <v>0</v>
      </c>
      <c r="AG185">
        <f t="shared" ref="AG185" si="757">ROUND(AF185*2,1)/2</f>
        <v>0</v>
      </c>
      <c r="AH185">
        <v>1</v>
      </c>
      <c r="AI185">
        <f t="shared" ref="AI185" si="758">ROUND(AH185*2,1)/2</f>
        <v>1</v>
      </c>
      <c r="AJ185">
        <v>1</v>
      </c>
      <c r="AK185">
        <f t="shared" ref="AK185" si="759">ROUND(AJ185*2,1)/2</f>
        <v>1</v>
      </c>
      <c r="AL185">
        <v>1</v>
      </c>
      <c r="AM185">
        <f t="shared" ref="AM185" si="760">ROUND(AL185*2,1)/2</f>
        <v>1</v>
      </c>
      <c r="AN185">
        <v>0</v>
      </c>
      <c r="AO185">
        <v>0</v>
      </c>
      <c r="AP185">
        <f t="shared" si="541"/>
        <v>0</v>
      </c>
      <c r="AQ185">
        <v>1</v>
      </c>
      <c r="AR185">
        <v>0</v>
      </c>
      <c r="AS185">
        <v>0</v>
      </c>
      <c r="AT185">
        <f t="shared" si="542"/>
        <v>0</v>
      </c>
      <c r="AU185">
        <v>0</v>
      </c>
      <c r="AV185">
        <v>1</v>
      </c>
      <c r="AW185" t="str">
        <f t="shared" si="543"/>
        <v>first_digit</v>
      </c>
      <c r="AX185">
        <v>0</v>
      </c>
      <c r="AY185">
        <v>1</v>
      </c>
      <c r="AZ185" t="str">
        <f t="shared" si="544"/>
        <v>second_digit</v>
      </c>
      <c r="BA185">
        <v>0</v>
      </c>
      <c r="BB185">
        <v>1</v>
      </c>
      <c r="BC185" t="str">
        <f t="shared" si="545"/>
        <v>third_digit</v>
      </c>
      <c r="BD185">
        <v>0</v>
      </c>
      <c r="BE185">
        <v>1</v>
      </c>
      <c r="BF185" t="str">
        <f t="shared" si="546"/>
        <v>last_digit</v>
      </c>
      <c r="BG185">
        <v>0</v>
      </c>
      <c r="BH185">
        <v>1</v>
      </c>
      <c r="BI185" t="str">
        <f t="shared" si="547"/>
        <v>second_last_digit</v>
      </c>
      <c r="BJ185">
        <v>0</v>
      </c>
      <c r="BK185">
        <v>1</v>
      </c>
      <c r="BL185" t="str">
        <f t="shared" si="548"/>
        <v>third_last_digit</v>
      </c>
    </row>
    <row r="186" spans="1:64" x14ac:dyDescent="0.25">
      <c r="A186">
        <v>183</v>
      </c>
      <c r="B186" t="s">
        <v>228</v>
      </c>
      <c r="C186">
        <v>0</v>
      </c>
      <c r="D186">
        <v>1</v>
      </c>
      <c r="E186">
        <v>0.48822731701248101</v>
      </c>
      <c r="F186">
        <v>0.51158827807764695</v>
      </c>
      <c r="G186">
        <v>1.8440490987136501E-4</v>
      </c>
      <c r="H186">
        <v>0.7</v>
      </c>
      <c r="I186">
        <v>0</v>
      </c>
      <c r="J186">
        <v>0</v>
      </c>
      <c r="K186">
        <v>0.3</v>
      </c>
      <c r="L186">
        <v>0</v>
      </c>
      <c r="M186">
        <v>0</v>
      </c>
      <c r="N186">
        <v>0</v>
      </c>
      <c r="O186">
        <v>20</v>
      </c>
      <c r="P186">
        <v>0</v>
      </c>
      <c r="Q186">
        <v>0</v>
      </c>
      <c r="R186">
        <v>1</v>
      </c>
      <c r="S186">
        <v>0</v>
      </c>
      <c r="T186">
        <v>0</v>
      </c>
      <c r="U186" t="str">
        <f t="shared" si="534"/>
        <v>15 &lt;= length &lt;= 30</v>
      </c>
      <c r="V186">
        <v>0</v>
      </c>
      <c r="W186">
        <v>1</v>
      </c>
      <c r="X186">
        <v>0</v>
      </c>
      <c r="Y186">
        <v>0</v>
      </c>
      <c r="Z186">
        <v>0</v>
      </c>
      <c r="AA186" t="str">
        <f t="shared" si="535"/>
        <v>10 &lt;= length &lt;= 23</v>
      </c>
      <c r="AB186">
        <v>0.95</v>
      </c>
      <c r="AC186">
        <f t="shared" si="536"/>
        <v>0.95</v>
      </c>
      <c r="AD186">
        <v>0.95</v>
      </c>
      <c r="AE186">
        <f t="shared" si="536"/>
        <v>0.95</v>
      </c>
      <c r="AF186">
        <v>0.95</v>
      </c>
      <c r="AG186">
        <f t="shared" ref="AG186" si="761">ROUND(AF186*2,1)/2</f>
        <v>0.95</v>
      </c>
      <c r="AH186">
        <v>0</v>
      </c>
      <c r="AI186">
        <f t="shared" ref="AI186" si="762">ROUND(AH186*2,1)/2</f>
        <v>0</v>
      </c>
      <c r="AJ186">
        <v>0</v>
      </c>
      <c r="AK186">
        <f t="shared" ref="AK186" si="763">ROUND(AJ186*2,1)/2</f>
        <v>0</v>
      </c>
      <c r="AL186">
        <v>0</v>
      </c>
      <c r="AM186">
        <f t="shared" ref="AM186" si="764">ROUND(AL186*2,1)/2</f>
        <v>0</v>
      </c>
      <c r="AN186">
        <v>3</v>
      </c>
      <c r="AO186">
        <v>0.15</v>
      </c>
      <c r="AP186">
        <f t="shared" si="541"/>
        <v>0.15</v>
      </c>
      <c r="AQ186">
        <v>4</v>
      </c>
      <c r="AR186">
        <v>4</v>
      </c>
      <c r="AS186">
        <v>0.2</v>
      </c>
      <c r="AT186">
        <f t="shared" si="542"/>
        <v>0.2</v>
      </c>
      <c r="AU186">
        <v>1</v>
      </c>
      <c r="AV186">
        <v>0</v>
      </c>
      <c r="AW186" t="str">
        <f t="shared" si="543"/>
        <v>first_ascii</v>
      </c>
      <c r="AX186">
        <v>1</v>
      </c>
      <c r="AY186">
        <v>0</v>
      </c>
      <c r="AZ186" t="str">
        <f t="shared" si="544"/>
        <v>second_ascii</v>
      </c>
      <c r="BA186">
        <v>1</v>
      </c>
      <c r="BB186">
        <v>0</v>
      </c>
      <c r="BC186" t="str">
        <f t="shared" si="545"/>
        <v>third_ascii</v>
      </c>
      <c r="BD186">
        <v>1</v>
      </c>
      <c r="BE186">
        <v>0</v>
      </c>
      <c r="BF186" t="str">
        <f t="shared" si="546"/>
        <v>last_ascii</v>
      </c>
      <c r="BG186">
        <v>1</v>
      </c>
      <c r="BH186">
        <v>0</v>
      </c>
      <c r="BI186" t="str">
        <f t="shared" si="547"/>
        <v>second_last_ascii</v>
      </c>
      <c r="BJ186">
        <v>1</v>
      </c>
      <c r="BK186">
        <v>0</v>
      </c>
      <c r="BL186" t="str">
        <f t="shared" si="548"/>
        <v>third_last_ascii</v>
      </c>
    </row>
    <row r="187" spans="1:64" x14ac:dyDescent="0.25">
      <c r="A187">
        <v>184</v>
      </c>
      <c r="B187" t="s">
        <v>229</v>
      </c>
      <c r="C187">
        <v>1</v>
      </c>
      <c r="D187">
        <v>1</v>
      </c>
      <c r="E187">
        <v>0.103211258365906</v>
      </c>
      <c r="F187">
        <v>0.546233017887784</v>
      </c>
      <c r="G187">
        <v>0.35055572374631</v>
      </c>
      <c r="H187">
        <v>0.62962962962962998</v>
      </c>
      <c r="I187">
        <v>0.18518518518518501</v>
      </c>
      <c r="J187">
        <v>0</v>
      </c>
      <c r="K187">
        <v>0.18518518518518501</v>
      </c>
      <c r="L187">
        <v>0</v>
      </c>
      <c r="M187">
        <v>0</v>
      </c>
      <c r="N187">
        <v>0</v>
      </c>
      <c r="O187">
        <v>27</v>
      </c>
      <c r="P187">
        <v>0</v>
      </c>
      <c r="Q187">
        <v>0</v>
      </c>
      <c r="R187">
        <v>1</v>
      </c>
      <c r="S187">
        <v>0</v>
      </c>
      <c r="T187">
        <v>0</v>
      </c>
      <c r="U187" t="str">
        <f t="shared" si="534"/>
        <v>15 &lt;= length &lt;= 30</v>
      </c>
      <c r="V187">
        <v>0</v>
      </c>
      <c r="W187">
        <v>0</v>
      </c>
      <c r="X187">
        <v>1</v>
      </c>
      <c r="Y187">
        <v>0</v>
      </c>
      <c r="Z187">
        <v>0</v>
      </c>
      <c r="AA187" t="str">
        <f t="shared" si="535"/>
        <v>23 &lt;= length &lt;= 30</v>
      </c>
      <c r="AB187">
        <v>0.51851851851851805</v>
      </c>
      <c r="AC187">
        <f t="shared" si="536"/>
        <v>0.5</v>
      </c>
      <c r="AD187">
        <v>0.88888888888888895</v>
      </c>
      <c r="AE187">
        <f t="shared" si="536"/>
        <v>0.9</v>
      </c>
      <c r="AF187">
        <v>0.88888888888888895</v>
      </c>
      <c r="AG187">
        <f t="shared" ref="AG187" si="765">ROUND(AF187*2,1)/2</f>
        <v>0.9</v>
      </c>
      <c r="AH187">
        <v>7.4074074074074098E-2</v>
      </c>
      <c r="AI187">
        <f t="shared" ref="AI187" si="766">ROUND(AH187*2,1)/2</f>
        <v>0.05</v>
      </c>
      <c r="AJ187">
        <v>0.18518518518518501</v>
      </c>
      <c r="AK187">
        <f t="shared" ref="AK187" si="767">ROUND(AJ187*2,1)/2</f>
        <v>0.2</v>
      </c>
      <c r="AL187">
        <v>0.22222222222222199</v>
      </c>
      <c r="AM187">
        <f t="shared" ref="AM187" si="768">ROUND(AL187*2,1)/2</f>
        <v>0.2</v>
      </c>
      <c r="AN187">
        <v>0</v>
      </c>
      <c r="AO187">
        <v>0</v>
      </c>
      <c r="AP187">
        <f t="shared" si="541"/>
        <v>0</v>
      </c>
      <c r="AQ187">
        <v>6</v>
      </c>
      <c r="AR187">
        <v>0</v>
      </c>
      <c r="AS187">
        <v>0</v>
      </c>
      <c r="AT187">
        <f t="shared" si="542"/>
        <v>0</v>
      </c>
      <c r="AU187">
        <v>0</v>
      </c>
      <c r="AV187">
        <v>1</v>
      </c>
      <c r="AW187" t="str">
        <f t="shared" si="543"/>
        <v>first_digit</v>
      </c>
      <c r="AX187">
        <v>0</v>
      </c>
      <c r="AY187">
        <v>1</v>
      </c>
      <c r="AZ187" t="str">
        <f t="shared" si="544"/>
        <v>second_digit</v>
      </c>
      <c r="BA187">
        <v>0</v>
      </c>
      <c r="BB187">
        <v>1</v>
      </c>
      <c r="BC187" t="str">
        <f t="shared" si="545"/>
        <v>third_digit</v>
      </c>
      <c r="BD187">
        <v>1</v>
      </c>
      <c r="BE187">
        <v>0</v>
      </c>
      <c r="BF187" t="str">
        <f t="shared" si="546"/>
        <v>last_ascii</v>
      </c>
      <c r="BG187">
        <v>1</v>
      </c>
      <c r="BH187">
        <v>0</v>
      </c>
      <c r="BI187" t="str">
        <f t="shared" si="547"/>
        <v>second_last_ascii</v>
      </c>
      <c r="BJ187">
        <v>1</v>
      </c>
      <c r="BK187">
        <v>0</v>
      </c>
      <c r="BL187" t="str">
        <f t="shared" si="548"/>
        <v>third_last_ascii</v>
      </c>
    </row>
    <row r="188" spans="1:64" x14ac:dyDescent="0.25">
      <c r="A188">
        <v>185</v>
      </c>
      <c r="B188" t="s">
        <v>230</v>
      </c>
      <c r="C188">
        <v>2</v>
      </c>
      <c r="D188">
        <v>2</v>
      </c>
      <c r="E188">
        <v>1.1473276862008101E-4</v>
      </c>
      <c r="F188">
        <v>2.2537742394046E-2</v>
      </c>
      <c r="G188">
        <v>0.977347524837334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  <c r="U188" t="str">
        <f t="shared" si="534"/>
        <v>7 &lt;= length &lt;= 15</v>
      </c>
      <c r="V188">
        <v>1</v>
      </c>
      <c r="W188">
        <v>0</v>
      </c>
      <c r="X188">
        <v>0</v>
      </c>
      <c r="Y188">
        <v>0</v>
      </c>
      <c r="Z188">
        <v>0</v>
      </c>
      <c r="AA188" t="str">
        <f t="shared" si="535"/>
        <v>length &lt; 10</v>
      </c>
      <c r="AB188">
        <v>0</v>
      </c>
      <c r="AC188">
        <f t="shared" si="536"/>
        <v>0</v>
      </c>
      <c r="AD188">
        <v>0</v>
      </c>
      <c r="AE188">
        <f t="shared" si="536"/>
        <v>0</v>
      </c>
      <c r="AF188">
        <v>0</v>
      </c>
      <c r="AG188">
        <f t="shared" ref="AG188" si="769">ROUND(AF188*2,1)/2</f>
        <v>0</v>
      </c>
      <c r="AH188">
        <v>1</v>
      </c>
      <c r="AI188">
        <f t="shared" ref="AI188" si="770">ROUND(AH188*2,1)/2</f>
        <v>1</v>
      </c>
      <c r="AJ188">
        <v>1</v>
      </c>
      <c r="AK188">
        <f t="shared" ref="AK188" si="771">ROUND(AJ188*2,1)/2</f>
        <v>1</v>
      </c>
      <c r="AL188">
        <v>1</v>
      </c>
      <c r="AM188">
        <f t="shared" ref="AM188" si="772">ROUND(AL188*2,1)/2</f>
        <v>1</v>
      </c>
      <c r="AN188">
        <v>0</v>
      </c>
      <c r="AO188">
        <v>0</v>
      </c>
      <c r="AP188">
        <f t="shared" si="541"/>
        <v>0</v>
      </c>
      <c r="AQ188">
        <v>1</v>
      </c>
      <c r="AR188">
        <v>0</v>
      </c>
      <c r="AS188">
        <v>0</v>
      </c>
      <c r="AT188">
        <f t="shared" si="542"/>
        <v>0</v>
      </c>
      <c r="AU188">
        <v>0</v>
      </c>
      <c r="AV188">
        <v>1</v>
      </c>
      <c r="AW188" t="str">
        <f t="shared" si="543"/>
        <v>first_digit</v>
      </c>
      <c r="AX188">
        <v>0</v>
      </c>
      <c r="AY188">
        <v>1</v>
      </c>
      <c r="AZ188" t="str">
        <f t="shared" si="544"/>
        <v>second_digit</v>
      </c>
      <c r="BA188">
        <v>0</v>
      </c>
      <c r="BB188">
        <v>1</v>
      </c>
      <c r="BC188" t="str">
        <f t="shared" si="545"/>
        <v>third_digit</v>
      </c>
      <c r="BD188">
        <v>0</v>
      </c>
      <c r="BE188">
        <v>1</v>
      </c>
      <c r="BF188" t="str">
        <f t="shared" si="546"/>
        <v>last_digit</v>
      </c>
      <c r="BG188">
        <v>0</v>
      </c>
      <c r="BH188">
        <v>1</v>
      </c>
      <c r="BI188" t="str">
        <f t="shared" si="547"/>
        <v>second_last_digit</v>
      </c>
      <c r="BJ188">
        <v>0</v>
      </c>
      <c r="BK188">
        <v>1</v>
      </c>
      <c r="BL188" t="str">
        <f t="shared" si="548"/>
        <v>third_last_digit</v>
      </c>
    </row>
    <row r="189" spans="1:64" x14ac:dyDescent="0.25">
      <c r="A189">
        <v>186</v>
      </c>
      <c r="B189" t="s">
        <v>231</v>
      </c>
      <c r="C189">
        <v>0</v>
      </c>
      <c r="D189">
        <v>0</v>
      </c>
      <c r="E189">
        <v>0.85891012652712795</v>
      </c>
      <c r="F189">
        <v>0.14083323409478801</v>
      </c>
      <c r="G189">
        <v>2.5663937808390399E-4</v>
      </c>
      <c r="H189">
        <v>0.82352941176470595</v>
      </c>
      <c r="I189">
        <v>0</v>
      </c>
      <c r="J189">
        <v>0</v>
      </c>
      <c r="K189">
        <v>0.17647058823529399</v>
      </c>
      <c r="L189">
        <v>0</v>
      </c>
      <c r="M189">
        <v>0</v>
      </c>
      <c r="N189">
        <v>0</v>
      </c>
      <c r="O189">
        <v>17</v>
      </c>
      <c r="P189">
        <v>0</v>
      </c>
      <c r="Q189">
        <v>0</v>
      </c>
      <c r="R189">
        <v>1</v>
      </c>
      <c r="S189">
        <v>0</v>
      </c>
      <c r="T189">
        <v>0</v>
      </c>
      <c r="U189" t="str">
        <f t="shared" si="534"/>
        <v>15 &lt;= length &lt;= 30</v>
      </c>
      <c r="V189">
        <v>0</v>
      </c>
      <c r="W189">
        <v>1</v>
      </c>
      <c r="X189">
        <v>0</v>
      </c>
      <c r="Y189">
        <v>0</v>
      </c>
      <c r="Z189">
        <v>0</v>
      </c>
      <c r="AA189" t="str">
        <f t="shared" si="535"/>
        <v>10 &lt;= length &lt;= 23</v>
      </c>
      <c r="AB189">
        <v>0.94117647058823495</v>
      </c>
      <c r="AC189">
        <f t="shared" si="536"/>
        <v>0.95</v>
      </c>
      <c r="AD189">
        <v>0.94117647058823495</v>
      </c>
      <c r="AE189">
        <f t="shared" si="536"/>
        <v>0.95</v>
      </c>
      <c r="AF189">
        <v>0.94117647058823495</v>
      </c>
      <c r="AG189">
        <f t="shared" ref="AG189" si="773">ROUND(AF189*2,1)/2</f>
        <v>0.95</v>
      </c>
      <c r="AH189">
        <v>0</v>
      </c>
      <c r="AI189">
        <f t="shared" ref="AI189" si="774">ROUND(AH189*2,1)/2</f>
        <v>0</v>
      </c>
      <c r="AJ189">
        <v>0</v>
      </c>
      <c r="AK189">
        <f t="shared" ref="AK189" si="775">ROUND(AJ189*2,1)/2</f>
        <v>0</v>
      </c>
      <c r="AL189">
        <v>0</v>
      </c>
      <c r="AM189">
        <f t="shared" ref="AM189" si="776">ROUND(AL189*2,1)/2</f>
        <v>0</v>
      </c>
      <c r="AN189">
        <v>1</v>
      </c>
      <c r="AO189">
        <v>5.8823529411764698E-2</v>
      </c>
      <c r="AP189">
        <f t="shared" si="541"/>
        <v>0.05</v>
      </c>
      <c r="AQ189">
        <v>3</v>
      </c>
      <c r="AR189">
        <v>3</v>
      </c>
      <c r="AS189">
        <v>0.17647058823529399</v>
      </c>
      <c r="AT189">
        <f t="shared" si="542"/>
        <v>0.2</v>
      </c>
      <c r="AU189">
        <v>1</v>
      </c>
      <c r="AV189">
        <v>0</v>
      </c>
      <c r="AW189" t="str">
        <f t="shared" si="543"/>
        <v>first_ascii</v>
      </c>
      <c r="AX189">
        <v>1</v>
      </c>
      <c r="AY189">
        <v>0</v>
      </c>
      <c r="AZ189" t="str">
        <f t="shared" si="544"/>
        <v>second_ascii</v>
      </c>
      <c r="BA189">
        <v>1</v>
      </c>
      <c r="BB189">
        <v>0</v>
      </c>
      <c r="BC189" t="str">
        <f t="shared" si="545"/>
        <v>third_ascii</v>
      </c>
      <c r="BD189">
        <v>1</v>
      </c>
      <c r="BE189">
        <v>0</v>
      </c>
      <c r="BF189" t="str">
        <f t="shared" si="546"/>
        <v>last_ascii</v>
      </c>
      <c r="BG189">
        <v>1</v>
      </c>
      <c r="BH189">
        <v>0</v>
      </c>
      <c r="BI189" t="str">
        <f t="shared" si="547"/>
        <v>second_last_ascii</v>
      </c>
      <c r="BJ189">
        <v>1</v>
      </c>
      <c r="BK189">
        <v>0</v>
      </c>
      <c r="BL189" t="str">
        <f t="shared" si="548"/>
        <v>third_last_ascii</v>
      </c>
    </row>
    <row r="190" spans="1:64" x14ac:dyDescent="0.25">
      <c r="A190">
        <v>187</v>
      </c>
      <c r="B190" t="s">
        <v>232</v>
      </c>
      <c r="C190">
        <v>1</v>
      </c>
      <c r="D190">
        <v>1</v>
      </c>
      <c r="E190">
        <v>1.05423320662149E-2</v>
      </c>
      <c r="F190">
        <v>0.98913928934763495</v>
      </c>
      <c r="G190">
        <v>3.1837858615005901E-4</v>
      </c>
      <c r="H190">
        <v>0.55813953488372103</v>
      </c>
      <c r="I190">
        <v>4.6511627906976702E-2</v>
      </c>
      <c r="J190">
        <v>4.6511627906976702E-2</v>
      </c>
      <c r="K190">
        <v>0.34883720930232598</v>
      </c>
      <c r="L190">
        <v>0</v>
      </c>
      <c r="M190">
        <v>2.4691358024691398E-2</v>
      </c>
      <c r="N190">
        <v>0</v>
      </c>
      <c r="O190">
        <v>43</v>
      </c>
      <c r="P190">
        <v>0</v>
      </c>
      <c r="Q190">
        <v>0</v>
      </c>
      <c r="R190">
        <v>0</v>
      </c>
      <c r="S190">
        <v>1</v>
      </c>
      <c r="T190">
        <v>0</v>
      </c>
      <c r="U190" t="str">
        <f t="shared" si="534"/>
        <v>30 &lt;= length &lt;= 45</v>
      </c>
      <c r="V190">
        <v>0</v>
      </c>
      <c r="W190">
        <v>0</v>
      </c>
      <c r="X190">
        <v>0</v>
      </c>
      <c r="Y190">
        <v>1</v>
      </c>
      <c r="Z190">
        <v>0</v>
      </c>
      <c r="AA190" t="str">
        <f t="shared" si="535"/>
        <v>30 &lt;= length &lt;= 45</v>
      </c>
      <c r="AB190">
        <v>0.837209302325581</v>
      </c>
      <c r="AC190">
        <f t="shared" si="536"/>
        <v>0.85</v>
      </c>
      <c r="AD190">
        <v>0.837209302325581</v>
      </c>
      <c r="AE190">
        <f t="shared" si="536"/>
        <v>0.85</v>
      </c>
      <c r="AF190">
        <v>0.837209302325581</v>
      </c>
      <c r="AG190">
        <f t="shared" ref="AG190" si="777">ROUND(AF190*2,1)/2</f>
        <v>0.85</v>
      </c>
      <c r="AH190">
        <v>6.9767441860465101E-2</v>
      </c>
      <c r="AI190">
        <f t="shared" ref="AI190" si="778">ROUND(AH190*2,1)/2</f>
        <v>0.05</v>
      </c>
      <c r="AJ190">
        <v>9.3023255813953501E-2</v>
      </c>
      <c r="AK190">
        <f t="shared" ref="AK190" si="779">ROUND(AJ190*2,1)/2</f>
        <v>0.1</v>
      </c>
      <c r="AL190">
        <v>0.162790697674419</v>
      </c>
      <c r="AM190">
        <f t="shared" ref="AM190" si="780">ROUND(AL190*2,1)/2</f>
        <v>0.15</v>
      </c>
      <c r="AN190">
        <v>7</v>
      </c>
      <c r="AO190">
        <v>0.162790697674419</v>
      </c>
      <c r="AP190">
        <f t="shared" si="541"/>
        <v>0.15</v>
      </c>
      <c r="AQ190">
        <v>9</v>
      </c>
      <c r="AR190">
        <v>5</v>
      </c>
      <c r="AS190">
        <v>0.116279069767442</v>
      </c>
      <c r="AT190">
        <f t="shared" si="542"/>
        <v>0.1</v>
      </c>
      <c r="AU190">
        <v>1</v>
      </c>
      <c r="AV190">
        <v>0</v>
      </c>
      <c r="AW190" t="str">
        <f t="shared" si="543"/>
        <v>first_ascii</v>
      </c>
      <c r="AX190">
        <v>1</v>
      </c>
      <c r="AY190">
        <v>0</v>
      </c>
      <c r="AZ190" t="str">
        <f t="shared" si="544"/>
        <v>second_ascii</v>
      </c>
      <c r="BA190">
        <v>0</v>
      </c>
      <c r="BB190">
        <v>0</v>
      </c>
      <c r="BC190" t="str">
        <f t="shared" si="545"/>
        <v/>
      </c>
      <c r="BD190">
        <v>1</v>
      </c>
      <c r="BE190">
        <v>0</v>
      </c>
      <c r="BF190" t="str">
        <f t="shared" si="546"/>
        <v>last_ascii</v>
      </c>
      <c r="BG190">
        <v>1</v>
      </c>
      <c r="BH190">
        <v>0</v>
      </c>
      <c r="BI190" t="str">
        <f t="shared" si="547"/>
        <v>second_last_ascii</v>
      </c>
      <c r="BJ190">
        <v>1</v>
      </c>
      <c r="BK190">
        <v>0</v>
      </c>
      <c r="BL190" t="str">
        <f t="shared" si="548"/>
        <v>third_last_ascii</v>
      </c>
    </row>
    <row r="191" spans="1:64" x14ac:dyDescent="0.25">
      <c r="A191">
        <v>188</v>
      </c>
      <c r="B191" t="s">
        <v>233</v>
      </c>
      <c r="C191">
        <v>2</v>
      </c>
      <c r="D191">
        <v>2</v>
      </c>
      <c r="E191">
        <v>1.1473276862008101E-4</v>
      </c>
      <c r="F191">
        <v>2.2537742394046E-2</v>
      </c>
      <c r="G191">
        <v>0.977347524837334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  <c r="U191" t="str">
        <f t="shared" si="534"/>
        <v>7 &lt;= length &lt;= 15</v>
      </c>
      <c r="V191">
        <v>1</v>
      </c>
      <c r="W191">
        <v>0</v>
      </c>
      <c r="X191">
        <v>0</v>
      </c>
      <c r="Y191">
        <v>0</v>
      </c>
      <c r="Z191">
        <v>0</v>
      </c>
      <c r="AA191" t="str">
        <f t="shared" si="535"/>
        <v>length &lt; 10</v>
      </c>
      <c r="AB191">
        <v>0</v>
      </c>
      <c r="AC191">
        <f t="shared" si="536"/>
        <v>0</v>
      </c>
      <c r="AD191">
        <v>0</v>
      </c>
      <c r="AE191">
        <f t="shared" si="536"/>
        <v>0</v>
      </c>
      <c r="AF191">
        <v>0</v>
      </c>
      <c r="AG191">
        <f t="shared" ref="AG191" si="781">ROUND(AF191*2,1)/2</f>
        <v>0</v>
      </c>
      <c r="AH191">
        <v>1</v>
      </c>
      <c r="AI191">
        <f t="shared" ref="AI191" si="782">ROUND(AH191*2,1)/2</f>
        <v>1</v>
      </c>
      <c r="AJ191">
        <v>1</v>
      </c>
      <c r="AK191">
        <f t="shared" ref="AK191" si="783">ROUND(AJ191*2,1)/2</f>
        <v>1</v>
      </c>
      <c r="AL191">
        <v>1</v>
      </c>
      <c r="AM191">
        <f t="shared" ref="AM191" si="784">ROUND(AL191*2,1)/2</f>
        <v>1</v>
      </c>
      <c r="AN191">
        <v>0</v>
      </c>
      <c r="AO191">
        <v>0</v>
      </c>
      <c r="AP191">
        <f t="shared" si="541"/>
        <v>0</v>
      </c>
      <c r="AQ191">
        <v>1</v>
      </c>
      <c r="AR191">
        <v>0</v>
      </c>
      <c r="AS191">
        <v>0</v>
      </c>
      <c r="AT191">
        <f t="shared" si="542"/>
        <v>0</v>
      </c>
      <c r="AU191">
        <v>0</v>
      </c>
      <c r="AV191">
        <v>1</v>
      </c>
      <c r="AW191" t="str">
        <f t="shared" si="543"/>
        <v>first_digit</v>
      </c>
      <c r="AX191">
        <v>0</v>
      </c>
      <c r="AY191">
        <v>1</v>
      </c>
      <c r="AZ191" t="str">
        <f t="shared" si="544"/>
        <v>second_digit</v>
      </c>
      <c r="BA191">
        <v>0</v>
      </c>
      <c r="BB191">
        <v>1</v>
      </c>
      <c r="BC191" t="str">
        <f t="shared" si="545"/>
        <v>third_digit</v>
      </c>
      <c r="BD191">
        <v>0</v>
      </c>
      <c r="BE191">
        <v>1</v>
      </c>
      <c r="BF191" t="str">
        <f t="shared" si="546"/>
        <v>last_digit</v>
      </c>
      <c r="BG191">
        <v>0</v>
      </c>
      <c r="BH191">
        <v>1</v>
      </c>
      <c r="BI191" t="str">
        <f t="shared" si="547"/>
        <v>second_last_digit</v>
      </c>
      <c r="BJ191">
        <v>0</v>
      </c>
      <c r="BK191">
        <v>1</v>
      </c>
      <c r="BL191" t="str">
        <f t="shared" si="548"/>
        <v>third_last_digit</v>
      </c>
    </row>
    <row r="192" spans="1:64" x14ac:dyDescent="0.25">
      <c r="A192">
        <v>189</v>
      </c>
      <c r="B192" t="s">
        <v>234</v>
      </c>
      <c r="C192">
        <v>0</v>
      </c>
      <c r="D192">
        <v>1</v>
      </c>
      <c r="E192">
        <v>0.30505066453317498</v>
      </c>
      <c r="F192">
        <v>0.694785908482212</v>
      </c>
      <c r="G192">
        <v>1.6342698461348001E-4</v>
      </c>
      <c r="H192">
        <v>0.66666666666666696</v>
      </c>
      <c r="I192">
        <v>0</v>
      </c>
      <c r="J192">
        <v>0</v>
      </c>
      <c r="K192">
        <v>0.33333333333333298</v>
      </c>
      <c r="L192">
        <v>0</v>
      </c>
      <c r="M192">
        <v>0</v>
      </c>
      <c r="N192">
        <v>0</v>
      </c>
      <c r="O192">
        <v>21</v>
      </c>
      <c r="P192">
        <v>0</v>
      </c>
      <c r="Q192">
        <v>0</v>
      </c>
      <c r="R192">
        <v>1</v>
      </c>
      <c r="S192">
        <v>0</v>
      </c>
      <c r="T192">
        <v>0</v>
      </c>
      <c r="U192" t="str">
        <f t="shared" si="534"/>
        <v>15 &lt;= length &lt;= 30</v>
      </c>
      <c r="V192">
        <v>0</v>
      </c>
      <c r="W192">
        <v>1</v>
      </c>
      <c r="X192">
        <v>0</v>
      </c>
      <c r="Y192">
        <v>0</v>
      </c>
      <c r="Z192">
        <v>0</v>
      </c>
      <c r="AA192" t="str">
        <f t="shared" si="535"/>
        <v>10 &lt;= length &lt;= 23</v>
      </c>
      <c r="AB192">
        <v>0.952380952380952</v>
      </c>
      <c r="AC192">
        <f t="shared" si="536"/>
        <v>0.95</v>
      </c>
      <c r="AD192">
        <v>0.952380952380952</v>
      </c>
      <c r="AE192">
        <f t="shared" si="536"/>
        <v>0.95</v>
      </c>
      <c r="AF192">
        <v>0.952380952380952</v>
      </c>
      <c r="AG192">
        <f t="shared" ref="AG192" si="785">ROUND(AF192*2,1)/2</f>
        <v>0.95</v>
      </c>
      <c r="AH192">
        <v>0</v>
      </c>
      <c r="AI192">
        <f t="shared" ref="AI192" si="786">ROUND(AH192*2,1)/2</f>
        <v>0</v>
      </c>
      <c r="AJ192">
        <v>0</v>
      </c>
      <c r="AK192">
        <f t="shared" ref="AK192" si="787">ROUND(AJ192*2,1)/2</f>
        <v>0</v>
      </c>
      <c r="AL192">
        <v>0</v>
      </c>
      <c r="AM192">
        <f t="shared" ref="AM192" si="788">ROUND(AL192*2,1)/2</f>
        <v>0</v>
      </c>
      <c r="AN192">
        <v>4</v>
      </c>
      <c r="AO192">
        <v>0.19047619047618999</v>
      </c>
      <c r="AP192">
        <f t="shared" si="541"/>
        <v>0.2</v>
      </c>
      <c r="AQ192">
        <v>4</v>
      </c>
      <c r="AR192">
        <v>4</v>
      </c>
      <c r="AS192">
        <v>0.19047619047618999</v>
      </c>
      <c r="AT192">
        <f t="shared" si="542"/>
        <v>0.2</v>
      </c>
      <c r="AU192">
        <v>1</v>
      </c>
      <c r="AV192">
        <v>0</v>
      </c>
      <c r="AW192" t="str">
        <f t="shared" si="543"/>
        <v>first_ascii</v>
      </c>
      <c r="AX192">
        <v>1</v>
      </c>
      <c r="AY192">
        <v>0</v>
      </c>
      <c r="AZ192" t="str">
        <f t="shared" si="544"/>
        <v>second_ascii</v>
      </c>
      <c r="BA192">
        <v>1</v>
      </c>
      <c r="BB192">
        <v>0</v>
      </c>
      <c r="BC192" t="str">
        <f t="shared" si="545"/>
        <v>third_ascii</v>
      </c>
      <c r="BD192">
        <v>1</v>
      </c>
      <c r="BE192">
        <v>0</v>
      </c>
      <c r="BF192" t="str">
        <f t="shared" si="546"/>
        <v>last_ascii</v>
      </c>
      <c r="BG192">
        <v>1</v>
      </c>
      <c r="BH192">
        <v>0</v>
      </c>
      <c r="BI192" t="str">
        <f t="shared" si="547"/>
        <v>second_last_ascii</v>
      </c>
      <c r="BJ192">
        <v>1</v>
      </c>
      <c r="BK192">
        <v>0</v>
      </c>
      <c r="BL192" t="str">
        <f t="shared" si="548"/>
        <v>third_last_ascii</v>
      </c>
    </row>
    <row r="193" spans="1:64" x14ac:dyDescent="0.25">
      <c r="A193">
        <v>190</v>
      </c>
      <c r="B193" t="s">
        <v>235</v>
      </c>
      <c r="C193">
        <v>1</v>
      </c>
      <c r="D193">
        <v>1</v>
      </c>
      <c r="E193">
        <v>9.0478292910533605E-3</v>
      </c>
      <c r="F193">
        <v>0.99079041974864202</v>
      </c>
      <c r="G193">
        <v>1.6175096030473599E-4</v>
      </c>
      <c r="H193">
        <v>0.46341463414634099</v>
      </c>
      <c r="I193">
        <v>7.3170731707317097E-2</v>
      </c>
      <c r="J193">
        <v>7.3170731707317097E-2</v>
      </c>
      <c r="K193">
        <v>0.39024390243902402</v>
      </c>
      <c r="L193">
        <v>0</v>
      </c>
      <c r="M193">
        <v>0</v>
      </c>
      <c r="N193">
        <v>0</v>
      </c>
      <c r="O193">
        <v>41</v>
      </c>
      <c r="P193">
        <v>0</v>
      </c>
      <c r="Q193">
        <v>0</v>
      </c>
      <c r="R193">
        <v>0</v>
      </c>
      <c r="S193">
        <v>1</v>
      </c>
      <c r="T193">
        <v>0</v>
      </c>
      <c r="U193" t="str">
        <f t="shared" si="534"/>
        <v>30 &lt;= length &lt;= 45</v>
      </c>
      <c r="V193">
        <v>0</v>
      </c>
      <c r="W193">
        <v>0</v>
      </c>
      <c r="X193">
        <v>0</v>
      </c>
      <c r="Y193">
        <v>1</v>
      </c>
      <c r="Z193">
        <v>0</v>
      </c>
      <c r="AA193" t="str">
        <f t="shared" si="535"/>
        <v>30 &lt;= length &lt;= 45</v>
      </c>
      <c r="AB193">
        <v>0.63414634146341498</v>
      </c>
      <c r="AC193">
        <f t="shared" si="536"/>
        <v>0.65</v>
      </c>
      <c r="AD193">
        <v>0.78048780487804903</v>
      </c>
      <c r="AE193">
        <f t="shared" si="536"/>
        <v>0.8</v>
      </c>
      <c r="AF193">
        <v>0.97560975609756095</v>
      </c>
      <c r="AG193">
        <f t="shared" ref="AG193" si="789">ROUND(AF193*2,1)/2</f>
        <v>1</v>
      </c>
      <c r="AH193">
        <v>9.7560975609756101E-2</v>
      </c>
      <c r="AI193">
        <f t="shared" ref="AI193" si="790">ROUND(AH193*2,1)/2</f>
        <v>0.1</v>
      </c>
      <c r="AJ193">
        <v>0.31707317073170699</v>
      </c>
      <c r="AK193">
        <f t="shared" ref="AK193" si="791">ROUND(AJ193*2,1)/2</f>
        <v>0.3</v>
      </c>
      <c r="AL193">
        <v>0.34146341463414598</v>
      </c>
      <c r="AM193">
        <f t="shared" ref="AM193" si="792">ROUND(AL193*2,1)/2</f>
        <v>0.35</v>
      </c>
      <c r="AN193">
        <v>7</v>
      </c>
      <c r="AO193">
        <v>0.17073170731707299</v>
      </c>
      <c r="AP193">
        <f t="shared" si="541"/>
        <v>0.15</v>
      </c>
      <c r="AQ193">
        <v>10</v>
      </c>
      <c r="AR193">
        <v>7</v>
      </c>
      <c r="AS193">
        <v>0.17073170731707299</v>
      </c>
      <c r="AT193">
        <f t="shared" si="542"/>
        <v>0.15</v>
      </c>
      <c r="AU193">
        <v>1</v>
      </c>
      <c r="AV193">
        <v>0</v>
      </c>
      <c r="AW193" t="str">
        <f t="shared" si="543"/>
        <v>first_ascii</v>
      </c>
      <c r="AX193">
        <v>1</v>
      </c>
      <c r="AY193">
        <v>0</v>
      </c>
      <c r="AZ193" t="str">
        <f t="shared" si="544"/>
        <v>second_ascii</v>
      </c>
      <c r="BA193">
        <v>1</v>
      </c>
      <c r="BB193">
        <v>0</v>
      </c>
      <c r="BC193" t="str">
        <f t="shared" si="545"/>
        <v>third_ascii</v>
      </c>
      <c r="BD193">
        <v>1</v>
      </c>
      <c r="BE193">
        <v>0</v>
      </c>
      <c r="BF193" t="str">
        <f t="shared" si="546"/>
        <v>last_ascii</v>
      </c>
      <c r="BG193">
        <v>1</v>
      </c>
      <c r="BH193">
        <v>0</v>
      </c>
      <c r="BI193" t="str">
        <f t="shared" si="547"/>
        <v>second_last_ascii</v>
      </c>
      <c r="BJ193">
        <v>1</v>
      </c>
      <c r="BK193">
        <v>0</v>
      </c>
      <c r="BL193" t="str">
        <f t="shared" si="548"/>
        <v>third_last_ascii</v>
      </c>
    </row>
    <row r="194" spans="1:64" x14ac:dyDescent="0.25">
      <c r="A194">
        <v>191</v>
      </c>
      <c r="B194" t="s">
        <v>236</v>
      </c>
      <c r="C194">
        <v>2</v>
      </c>
      <c r="D194">
        <v>2</v>
      </c>
      <c r="E194">
        <v>1.1473276862008101E-4</v>
      </c>
      <c r="F194">
        <v>2.2537742394046E-2</v>
      </c>
      <c r="G194">
        <v>0.977347524837334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</v>
      </c>
      <c r="P194">
        <v>0</v>
      </c>
      <c r="Q194">
        <v>1</v>
      </c>
      <c r="R194">
        <v>0</v>
      </c>
      <c r="S194">
        <v>0</v>
      </c>
      <c r="T194">
        <v>0</v>
      </c>
      <c r="U194" t="str">
        <f t="shared" si="534"/>
        <v>7 &lt;= length &lt;= 15</v>
      </c>
      <c r="V194">
        <v>1</v>
      </c>
      <c r="W194">
        <v>0</v>
      </c>
      <c r="X194">
        <v>0</v>
      </c>
      <c r="Y194">
        <v>0</v>
      </c>
      <c r="Z194">
        <v>0</v>
      </c>
      <c r="AA194" t="str">
        <f t="shared" si="535"/>
        <v>length &lt; 10</v>
      </c>
      <c r="AB194">
        <v>0</v>
      </c>
      <c r="AC194">
        <f t="shared" si="536"/>
        <v>0</v>
      </c>
      <c r="AD194">
        <v>0</v>
      </c>
      <c r="AE194">
        <f t="shared" si="536"/>
        <v>0</v>
      </c>
      <c r="AF194">
        <v>0</v>
      </c>
      <c r="AG194">
        <f t="shared" ref="AG194" si="793">ROUND(AF194*2,1)/2</f>
        <v>0</v>
      </c>
      <c r="AH194">
        <v>1</v>
      </c>
      <c r="AI194">
        <f t="shared" ref="AI194" si="794">ROUND(AH194*2,1)/2</f>
        <v>1</v>
      </c>
      <c r="AJ194">
        <v>1</v>
      </c>
      <c r="AK194">
        <f t="shared" ref="AK194" si="795">ROUND(AJ194*2,1)/2</f>
        <v>1</v>
      </c>
      <c r="AL194">
        <v>1</v>
      </c>
      <c r="AM194">
        <f t="shared" ref="AM194" si="796">ROUND(AL194*2,1)/2</f>
        <v>1</v>
      </c>
      <c r="AN194">
        <v>0</v>
      </c>
      <c r="AO194">
        <v>0</v>
      </c>
      <c r="AP194">
        <f t="shared" si="541"/>
        <v>0</v>
      </c>
      <c r="AQ194">
        <v>1</v>
      </c>
      <c r="AR194">
        <v>0</v>
      </c>
      <c r="AS194">
        <v>0</v>
      </c>
      <c r="AT194">
        <f t="shared" si="542"/>
        <v>0</v>
      </c>
      <c r="AU194">
        <v>0</v>
      </c>
      <c r="AV194">
        <v>1</v>
      </c>
      <c r="AW194" t="str">
        <f t="shared" si="543"/>
        <v>first_digit</v>
      </c>
      <c r="AX194">
        <v>0</v>
      </c>
      <c r="AY194">
        <v>1</v>
      </c>
      <c r="AZ194" t="str">
        <f t="shared" si="544"/>
        <v>second_digit</v>
      </c>
      <c r="BA194">
        <v>0</v>
      </c>
      <c r="BB194">
        <v>1</v>
      </c>
      <c r="BC194" t="str">
        <f t="shared" si="545"/>
        <v>third_digit</v>
      </c>
      <c r="BD194">
        <v>0</v>
      </c>
      <c r="BE194">
        <v>1</v>
      </c>
      <c r="BF194" t="str">
        <f t="shared" si="546"/>
        <v>last_digit</v>
      </c>
      <c r="BG194">
        <v>0</v>
      </c>
      <c r="BH194">
        <v>1</v>
      </c>
      <c r="BI194" t="str">
        <f t="shared" si="547"/>
        <v>second_last_digit</v>
      </c>
      <c r="BJ194">
        <v>0</v>
      </c>
      <c r="BK194">
        <v>1</v>
      </c>
      <c r="BL194" t="str">
        <f t="shared" si="548"/>
        <v>third_last_digit</v>
      </c>
    </row>
    <row r="195" spans="1:64" x14ac:dyDescent="0.25">
      <c r="A195">
        <v>192</v>
      </c>
      <c r="B195" t="s">
        <v>237</v>
      </c>
      <c r="C195">
        <v>0</v>
      </c>
      <c r="D195">
        <v>1</v>
      </c>
      <c r="E195">
        <v>0.48822731701248101</v>
      </c>
      <c r="F195">
        <v>0.51158827807764695</v>
      </c>
      <c r="G195">
        <v>1.8440490987136501E-4</v>
      </c>
      <c r="H195">
        <v>0.7</v>
      </c>
      <c r="I195">
        <v>0</v>
      </c>
      <c r="J195">
        <v>0</v>
      </c>
      <c r="K195">
        <v>0.3</v>
      </c>
      <c r="L195">
        <v>0</v>
      </c>
      <c r="M195">
        <v>0</v>
      </c>
      <c r="N195">
        <v>0</v>
      </c>
      <c r="O195">
        <v>20</v>
      </c>
      <c r="P195">
        <v>0</v>
      </c>
      <c r="Q195">
        <v>0</v>
      </c>
      <c r="R195">
        <v>1</v>
      </c>
      <c r="S195">
        <v>0</v>
      </c>
      <c r="T195">
        <v>0</v>
      </c>
      <c r="U195" t="str">
        <f t="shared" si="534"/>
        <v>15 &lt;= length &lt;= 30</v>
      </c>
      <c r="V195">
        <v>0</v>
      </c>
      <c r="W195">
        <v>1</v>
      </c>
      <c r="X195">
        <v>0</v>
      </c>
      <c r="Y195">
        <v>0</v>
      </c>
      <c r="Z195">
        <v>0</v>
      </c>
      <c r="AA195" t="str">
        <f t="shared" si="535"/>
        <v>10 &lt;= length &lt;= 23</v>
      </c>
      <c r="AB195">
        <v>0.95</v>
      </c>
      <c r="AC195">
        <f t="shared" si="536"/>
        <v>0.95</v>
      </c>
      <c r="AD195">
        <v>0.95</v>
      </c>
      <c r="AE195">
        <f t="shared" si="536"/>
        <v>0.95</v>
      </c>
      <c r="AF195">
        <v>0.95</v>
      </c>
      <c r="AG195">
        <f t="shared" ref="AG195" si="797">ROUND(AF195*2,1)/2</f>
        <v>0.95</v>
      </c>
      <c r="AH195">
        <v>0</v>
      </c>
      <c r="AI195">
        <f t="shared" ref="AI195" si="798">ROUND(AH195*2,1)/2</f>
        <v>0</v>
      </c>
      <c r="AJ195">
        <v>0</v>
      </c>
      <c r="AK195">
        <f t="shared" ref="AK195" si="799">ROUND(AJ195*2,1)/2</f>
        <v>0</v>
      </c>
      <c r="AL195">
        <v>0</v>
      </c>
      <c r="AM195">
        <f t="shared" ref="AM195" si="800">ROUND(AL195*2,1)/2</f>
        <v>0</v>
      </c>
      <c r="AN195">
        <v>3</v>
      </c>
      <c r="AO195">
        <v>0.15</v>
      </c>
      <c r="AP195">
        <f t="shared" si="541"/>
        <v>0.15</v>
      </c>
      <c r="AQ195">
        <v>4</v>
      </c>
      <c r="AR195">
        <v>4</v>
      </c>
      <c r="AS195">
        <v>0.2</v>
      </c>
      <c r="AT195">
        <f t="shared" si="542"/>
        <v>0.2</v>
      </c>
      <c r="AU195">
        <v>1</v>
      </c>
      <c r="AV195">
        <v>0</v>
      </c>
      <c r="AW195" t="str">
        <f t="shared" si="543"/>
        <v>first_ascii</v>
      </c>
      <c r="AX195">
        <v>1</v>
      </c>
      <c r="AY195">
        <v>0</v>
      </c>
      <c r="AZ195" t="str">
        <f t="shared" si="544"/>
        <v>second_ascii</v>
      </c>
      <c r="BA195">
        <v>1</v>
      </c>
      <c r="BB195">
        <v>0</v>
      </c>
      <c r="BC195" t="str">
        <f t="shared" si="545"/>
        <v>third_ascii</v>
      </c>
      <c r="BD195">
        <v>1</v>
      </c>
      <c r="BE195">
        <v>0</v>
      </c>
      <c r="BF195" t="str">
        <f t="shared" si="546"/>
        <v>last_ascii</v>
      </c>
      <c r="BG195">
        <v>1</v>
      </c>
      <c r="BH195">
        <v>0</v>
      </c>
      <c r="BI195" t="str">
        <f t="shared" si="547"/>
        <v>second_last_ascii</v>
      </c>
      <c r="BJ195">
        <v>1</v>
      </c>
      <c r="BK195">
        <v>0</v>
      </c>
      <c r="BL195" t="str">
        <f t="shared" si="548"/>
        <v>third_last_ascii</v>
      </c>
    </row>
    <row r="196" spans="1:64" x14ac:dyDescent="0.25">
      <c r="A196">
        <v>193</v>
      </c>
      <c r="B196" t="s">
        <v>238</v>
      </c>
      <c r="C196">
        <v>1</v>
      </c>
      <c r="D196">
        <v>1</v>
      </c>
      <c r="E196">
        <v>4.5180094651575999E-3</v>
      </c>
      <c r="F196">
        <v>0.99478558547687002</v>
      </c>
      <c r="G196">
        <v>6.9640505797263601E-4</v>
      </c>
      <c r="H196">
        <v>0.51063829787234005</v>
      </c>
      <c r="I196">
        <v>0.12765957446808501</v>
      </c>
      <c r="J196">
        <v>0.10638297872340401</v>
      </c>
      <c r="K196">
        <v>0.25531914893617003</v>
      </c>
      <c r="L196">
        <v>0</v>
      </c>
      <c r="M196">
        <v>0</v>
      </c>
      <c r="N196">
        <v>0</v>
      </c>
      <c r="O196">
        <v>47</v>
      </c>
      <c r="P196">
        <v>0</v>
      </c>
      <c r="Q196">
        <v>0</v>
      </c>
      <c r="R196">
        <v>0</v>
      </c>
      <c r="S196">
        <v>0</v>
      </c>
      <c r="T196">
        <v>1</v>
      </c>
      <c r="U196" t="str">
        <f t="shared" ref="U196:U259" si="801">IF(P196=1,$P$2,IF(Q196=1,$Q$2,IF(R196=1,$R$2,IF(S196=1,$S$2,IF(T196=1,$T$2)))))</f>
        <v>45 &lt;= length</v>
      </c>
      <c r="V196">
        <v>0</v>
      </c>
      <c r="W196">
        <v>0</v>
      </c>
      <c r="X196">
        <v>0</v>
      </c>
      <c r="Y196">
        <v>0</v>
      </c>
      <c r="Z196">
        <v>1</v>
      </c>
      <c r="AA196" t="str">
        <f t="shared" ref="AA196:AA259" si="802">IF(V196=1,$V$2,IF(W196=1,$W$2,IF(X196=1,$X$2,IF(Y196=1,$Y$2,IF(Z196=1,$Z$2)))))</f>
        <v>45 &lt;= length</v>
      </c>
      <c r="AB196">
        <v>0.340425531914894</v>
      </c>
      <c r="AC196">
        <f t="shared" ref="AC196:AE259" si="803">ROUND(AB196*2,1)/2</f>
        <v>0.35</v>
      </c>
      <c r="AD196">
        <v>0.36170212765957399</v>
      </c>
      <c r="AE196">
        <f t="shared" si="803"/>
        <v>0.35</v>
      </c>
      <c r="AF196">
        <v>0.85106382978723405</v>
      </c>
      <c r="AG196">
        <f t="shared" ref="AG196" si="804">ROUND(AF196*2,1)/2</f>
        <v>0.85</v>
      </c>
      <c r="AH196">
        <v>0.14893617021276601</v>
      </c>
      <c r="AI196">
        <f t="shared" ref="AI196" si="805">ROUND(AH196*2,1)/2</f>
        <v>0.15</v>
      </c>
      <c r="AJ196">
        <v>0.170212765957447</v>
      </c>
      <c r="AK196">
        <f t="shared" ref="AK196" si="806">ROUND(AJ196*2,1)/2</f>
        <v>0.15</v>
      </c>
      <c r="AL196">
        <v>0.23404255319148901</v>
      </c>
      <c r="AM196">
        <f t="shared" ref="AM196" si="807">ROUND(AL196*2,1)/2</f>
        <v>0.25</v>
      </c>
      <c r="AN196">
        <v>5</v>
      </c>
      <c r="AO196">
        <v>0.10638297872340401</v>
      </c>
      <c r="AP196">
        <f t="shared" ref="AP196:AP259" si="808">ROUND(AO196*2,1)/2</f>
        <v>0.1</v>
      </c>
      <c r="AQ196">
        <v>8</v>
      </c>
      <c r="AR196">
        <v>12</v>
      </c>
      <c r="AS196">
        <v>0.25531914893617003</v>
      </c>
      <c r="AT196">
        <f t="shared" ref="AT196:AT259" si="809">ROUND(AS196*2,1)/2</f>
        <v>0.25</v>
      </c>
      <c r="AU196">
        <v>0</v>
      </c>
      <c r="AV196">
        <v>1</v>
      </c>
      <c r="AW196" t="str">
        <f t="shared" ref="AW196:AW259" si="810">IF(AU196=1,AU$2,IF(AV196=1,AV$2,""))</f>
        <v>first_digit</v>
      </c>
      <c r="AX196">
        <v>0</v>
      </c>
      <c r="AY196">
        <v>1</v>
      </c>
      <c r="AZ196" t="str">
        <f t="shared" ref="AZ196:AZ259" si="811">IF(AX196=1,AX$2,IF(AY196=1,AY$2,""))</f>
        <v>second_digit</v>
      </c>
      <c r="BA196">
        <v>0</v>
      </c>
      <c r="BB196">
        <v>1</v>
      </c>
      <c r="BC196" t="str">
        <f t="shared" ref="BC196:BC259" si="812">IF(BA196=1,BA$2,IF(BB196=1,BB$2,""))</f>
        <v>third_digit</v>
      </c>
      <c r="BD196">
        <v>1</v>
      </c>
      <c r="BE196">
        <v>0</v>
      </c>
      <c r="BF196" t="str">
        <f t="shared" ref="BF196:BF259" si="813">IF(BD196=1,BD$2,IF(BE196=1,BE$2,""))</f>
        <v>last_ascii</v>
      </c>
      <c r="BG196">
        <v>1</v>
      </c>
      <c r="BH196">
        <v>0</v>
      </c>
      <c r="BI196" t="str">
        <f t="shared" ref="BI196:BI259" si="814">IF(BG196=1,BG$2,IF(BH196=1,BH$2,""))</f>
        <v>second_last_ascii</v>
      </c>
      <c r="BJ196">
        <v>1</v>
      </c>
      <c r="BK196">
        <v>0</v>
      </c>
      <c r="BL196" t="str">
        <f t="shared" ref="BL196:BL259" si="815">IF(BJ196=1,BJ$2,IF(BK196=1,BK$2,""))</f>
        <v>third_last_ascii</v>
      </c>
    </row>
    <row r="197" spans="1:64" x14ac:dyDescent="0.25">
      <c r="A197">
        <v>194</v>
      </c>
      <c r="B197" t="s">
        <v>239</v>
      </c>
      <c r="C197">
        <v>2</v>
      </c>
      <c r="D197">
        <v>2</v>
      </c>
      <c r="E197">
        <v>1.1473276862008101E-4</v>
      </c>
      <c r="F197">
        <v>2.2537742394046E-2</v>
      </c>
      <c r="G197">
        <v>0.977347524837334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9</v>
      </c>
      <c r="P197">
        <v>0</v>
      </c>
      <c r="Q197">
        <v>1</v>
      </c>
      <c r="R197">
        <v>0</v>
      </c>
      <c r="S197">
        <v>0</v>
      </c>
      <c r="T197">
        <v>0</v>
      </c>
      <c r="U197" t="str">
        <f t="shared" si="801"/>
        <v>7 &lt;= length &lt;= 15</v>
      </c>
      <c r="V197">
        <v>1</v>
      </c>
      <c r="W197">
        <v>0</v>
      </c>
      <c r="X197">
        <v>0</v>
      </c>
      <c r="Y197">
        <v>0</v>
      </c>
      <c r="Z197">
        <v>0</v>
      </c>
      <c r="AA197" t="str">
        <f t="shared" si="802"/>
        <v>length &lt; 10</v>
      </c>
      <c r="AB197">
        <v>0</v>
      </c>
      <c r="AC197">
        <f t="shared" si="803"/>
        <v>0</v>
      </c>
      <c r="AD197">
        <v>0</v>
      </c>
      <c r="AE197">
        <f t="shared" si="803"/>
        <v>0</v>
      </c>
      <c r="AF197">
        <v>0</v>
      </c>
      <c r="AG197">
        <f t="shared" ref="AG197" si="816">ROUND(AF197*2,1)/2</f>
        <v>0</v>
      </c>
      <c r="AH197">
        <v>1</v>
      </c>
      <c r="AI197">
        <f t="shared" ref="AI197" si="817">ROUND(AH197*2,1)/2</f>
        <v>1</v>
      </c>
      <c r="AJ197">
        <v>1</v>
      </c>
      <c r="AK197">
        <f t="shared" ref="AK197" si="818">ROUND(AJ197*2,1)/2</f>
        <v>1</v>
      </c>
      <c r="AL197">
        <v>1</v>
      </c>
      <c r="AM197">
        <f t="shared" ref="AM197" si="819">ROUND(AL197*2,1)/2</f>
        <v>1</v>
      </c>
      <c r="AN197">
        <v>0</v>
      </c>
      <c r="AO197">
        <v>0</v>
      </c>
      <c r="AP197">
        <f t="shared" si="808"/>
        <v>0</v>
      </c>
      <c r="AQ197">
        <v>1</v>
      </c>
      <c r="AR197">
        <v>0</v>
      </c>
      <c r="AS197">
        <v>0</v>
      </c>
      <c r="AT197">
        <f t="shared" si="809"/>
        <v>0</v>
      </c>
      <c r="AU197">
        <v>0</v>
      </c>
      <c r="AV197">
        <v>1</v>
      </c>
      <c r="AW197" t="str">
        <f t="shared" si="810"/>
        <v>first_digit</v>
      </c>
      <c r="AX197">
        <v>0</v>
      </c>
      <c r="AY197">
        <v>1</v>
      </c>
      <c r="AZ197" t="str">
        <f t="shared" si="811"/>
        <v>second_digit</v>
      </c>
      <c r="BA197">
        <v>0</v>
      </c>
      <c r="BB197">
        <v>1</v>
      </c>
      <c r="BC197" t="str">
        <f t="shared" si="812"/>
        <v>third_digit</v>
      </c>
      <c r="BD197">
        <v>0</v>
      </c>
      <c r="BE197">
        <v>1</v>
      </c>
      <c r="BF197" t="str">
        <f t="shared" si="813"/>
        <v>last_digit</v>
      </c>
      <c r="BG197">
        <v>0</v>
      </c>
      <c r="BH197">
        <v>1</v>
      </c>
      <c r="BI197" t="str">
        <f t="shared" si="814"/>
        <v>second_last_digit</v>
      </c>
      <c r="BJ197">
        <v>0</v>
      </c>
      <c r="BK197">
        <v>1</v>
      </c>
      <c r="BL197" t="str">
        <f t="shared" si="815"/>
        <v>third_last_digit</v>
      </c>
    </row>
    <row r="198" spans="1:64" x14ac:dyDescent="0.25">
      <c r="A198">
        <v>195</v>
      </c>
      <c r="B198" t="s">
        <v>240</v>
      </c>
      <c r="C198">
        <v>0</v>
      </c>
      <c r="D198">
        <v>1</v>
      </c>
      <c r="E198">
        <v>0.14311899991416599</v>
      </c>
      <c r="F198">
        <v>0.85676450981581698</v>
      </c>
      <c r="G198">
        <v>1.16490270016947E-4</v>
      </c>
      <c r="H198">
        <v>0.45454545454545497</v>
      </c>
      <c r="I198">
        <v>0</v>
      </c>
      <c r="J198">
        <v>0</v>
      </c>
      <c r="K198">
        <v>0.54545454545454497</v>
      </c>
      <c r="L198">
        <v>0</v>
      </c>
      <c r="M198">
        <v>0</v>
      </c>
      <c r="N198">
        <v>0</v>
      </c>
      <c r="O198">
        <v>11</v>
      </c>
      <c r="P198">
        <v>0</v>
      </c>
      <c r="Q198">
        <v>1</v>
      </c>
      <c r="R198">
        <v>0</v>
      </c>
      <c r="S198">
        <v>0</v>
      </c>
      <c r="T198">
        <v>0</v>
      </c>
      <c r="U198" t="str">
        <f t="shared" si="801"/>
        <v>7 &lt;= length &lt;= 15</v>
      </c>
      <c r="V198">
        <v>0</v>
      </c>
      <c r="W198">
        <v>1</v>
      </c>
      <c r="X198">
        <v>0</v>
      </c>
      <c r="Y198">
        <v>0</v>
      </c>
      <c r="Z198">
        <v>0</v>
      </c>
      <c r="AA198" t="str">
        <f t="shared" si="802"/>
        <v>10 &lt;= length &lt;= 23</v>
      </c>
      <c r="AB198">
        <v>0.63636363636363602</v>
      </c>
      <c r="AC198">
        <f t="shared" si="803"/>
        <v>0.65</v>
      </c>
      <c r="AD198">
        <v>0.63636363636363602</v>
      </c>
      <c r="AE198">
        <f t="shared" si="803"/>
        <v>0.65</v>
      </c>
      <c r="AF198">
        <v>0.63636363636363602</v>
      </c>
      <c r="AG198">
        <f t="shared" ref="AG198" si="820">ROUND(AF198*2,1)/2</f>
        <v>0.65</v>
      </c>
      <c r="AH198">
        <v>0</v>
      </c>
      <c r="AI198">
        <f t="shared" ref="AI198" si="821">ROUND(AH198*2,1)/2</f>
        <v>0</v>
      </c>
      <c r="AJ198">
        <v>0</v>
      </c>
      <c r="AK198">
        <f t="shared" ref="AK198" si="822">ROUND(AJ198*2,1)/2</f>
        <v>0</v>
      </c>
      <c r="AL198">
        <v>0</v>
      </c>
      <c r="AM198">
        <f t="shared" ref="AM198" si="823">ROUND(AL198*2,1)/2</f>
        <v>0</v>
      </c>
      <c r="AN198">
        <v>4</v>
      </c>
      <c r="AO198">
        <v>0.36363636363636398</v>
      </c>
      <c r="AP198">
        <f t="shared" si="808"/>
        <v>0.35</v>
      </c>
      <c r="AQ198">
        <v>3</v>
      </c>
      <c r="AR198">
        <v>3</v>
      </c>
      <c r="AS198">
        <v>0.27272727272727298</v>
      </c>
      <c r="AT198">
        <f t="shared" si="809"/>
        <v>0.25</v>
      </c>
      <c r="AU198">
        <v>1</v>
      </c>
      <c r="AV198">
        <v>0</v>
      </c>
      <c r="AW198" t="str">
        <f t="shared" si="810"/>
        <v>first_ascii</v>
      </c>
      <c r="AX198">
        <v>1</v>
      </c>
      <c r="AY198">
        <v>0</v>
      </c>
      <c r="AZ198" t="str">
        <f t="shared" si="811"/>
        <v>second_ascii</v>
      </c>
      <c r="BA198">
        <v>0</v>
      </c>
      <c r="BB198">
        <v>0</v>
      </c>
      <c r="BC198" t="str">
        <f t="shared" si="812"/>
        <v/>
      </c>
      <c r="BD198">
        <v>1</v>
      </c>
      <c r="BE198">
        <v>0</v>
      </c>
      <c r="BF198" t="str">
        <f t="shared" si="813"/>
        <v>last_ascii</v>
      </c>
      <c r="BG198">
        <v>1</v>
      </c>
      <c r="BH198">
        <v>0</v>
      </c>
      <c r="BI198" t="str">
        <f t="shared" si="814"/>
        <v>second_last_ascii</v>
      </c>
      <c r="BJ198">
        <v>1</v>
      </c>
      <c r="BK198">
        <v>0</v>
      </c>
      <c r="BL198" t="str">
        <f t="shared" si="815"/>
        <v>third_last_ascii</v>
      </c>
    </row>
    <row r="199" spans="1:64" x14ac:dyDescent="0.25">
      <c r="A199">
        <v>196</v>
      </c>
      <c r="B199" t="s">
        <v>241</v>
      </c>
      <c r="C199">
        <v>1</v>
      </c>
      <c r="D199">
        <v>1</v>
      </c>
      <c r="E199">
        <v>5.0176193424567696E-3</v>
      </c>
      <c r="F199">
        <v>0.99446107669314798</v>
      </c>
      <c r="G199">
        <v>5.2130396439485898E-4</v>
      </c>
      <c r="H199">
        <v>0.53658536585365901</v>
      </c>
      <c r="I199">
        <v>4.8780487804878099E-2</v>
      </c>
      <c r="J199">
        <v>4.8780487804878099E-2</v>
      </c>
      <c r="K199">
        <v>0.36585365853658502</v>
      </c>
      <c r="L199">
        <v>0</v>
      </c>
      <c r="M199">
        <v>1.2345679012345699E-2</v>
      </c>
      <c r="N199">
        <v>0</v>
      </c>
      <c r="O199">
        <v>41</v>
      </c>
      <c r="P199">
        <v>0</v>
      </c>
      <c r="Q199">
        <v>0</v>
      </c>
      <c r="R199">
        <v>0</v>
      </c>
      <c r="S199">
        <v>1</v>
      </c>
      <c r="T199">
        <v>0</v>
      </c>
      <c r="U199" t="str">
        <f t="shared" si="801"/>
        <v>30 &lt;= length &lt;= 45</v>
      </c>
      <c r="V199">
        <v>0</v>
      </c>
      <c r="W199">
        <v>0</v>
      </c>
      <c r="X199">
        <v>0</v>
      </c>
      <c r="Y199">
        <v>1</v>
      </c>
      <c r="Z199">
        <v>0</v>
      </c>
      <c r="AA199" t="str">
        <f t="shared" si="802"/>
        <v>30 &lt;= length &lt;= 45</v>
      </c>
      <c r="AB199">
        <v>0.85365853658536595</v>
      </c>
      <c r="AC199">
        <f t="shared" si="803"/>
        <v>0.85</v>
      </c>
      <c r="AD199">
        <v>0.85365853658536595</v>
      </c>
      <c r="AE199">
        <f t="shared" si="803"/>
        <v>0.85</v>
      </c>
      <c r="AF199">
        <v>0.85365853658536595</v>
      </c>
      <c r="AG199">
        <f t="shared" ref="AG199" si="824">ROUND(AF199*2,1)/2</f>
        <v>0.85</v>
      </c>
      <c r="AH199">
        <v>0.12195121951219499</v>
      </c>
      <c r="AI199">
        <f t="shared" ref="AI199" si="825">ROUND(AH199*2,1)/2</f>
        <v>0.1</v>
      </c>
      <c r="AJ199">
        <v>0.146341463414634</v>
      </c>
      <c r="AK199">
        <f t="shared" ref="AK199" si="826">ROUND(AJ199*2,1)/2</f>
        <v>0.15</v>
      </c>
      <c r="AL199">
        <v>0.219512195121951</v>
      </c>
      <c r="AM199">
        <f t="shared" ref="AM199" si="827">ROUND(AL199*2,1)/2</f>
        <v>0.2</v>
      </c>
      <c r="AN199">
        <v>6</v>
      </c>
      <c r="AO199">
        <v>0.146341463414634</v>
      </c>
      <c r="AP199">
        <f t="shared" si="808"/>
        <v>0.15</v>
      </c>
      <c r="AQ199">
        <v>10</v>
      </c>
      <c r="AR199">
        <v>6</v>
      </c>
      <c r="AS199">
        <v>0.146341463414634</v>
      </c>
      <c r="AT199">
        <f t="shared" si="809"/>
        <v>0.15</v>
      </c>
      <c r="AU199">
        <v>0</v>
      </c>
      <c r="AV199">
        <v>1</v>
      </c>
      <c r="AW199" t="str">
        <f t="shared" si="810"/>
        <v>first_digit</v>
      </c>
      <c r="AX199">
        <v>0</v>
      </c>
      <c r="AY199">
        <v>1</v>
      </c>
      <c r="AZ199" t="str">
        <f t="shared" si="811"/>
        <v>second_digit</v>
      </c>
      <c r="BA199">
        <v>0</v>
      </c>
      <c r="BB199">
        <v>0</v>
      </c>
      <c r="BC199" t="str">
        <f t="shared" si="812"/>
        <v/>
      </c>
      <c r="BD199">
        <v>1</v>
      </c>
      <c r="BE199">
        <v>0</v>
      </c>
      <c r="BF199" t="str">
        <f t="shared" si="813"/>
        <v>last_ascii</v>
      </c>
      <c r="BG199">
        <v>1</v>
      </c>
      <c r="BH199">
        <v>0</v>
      </c>
      <c r="BI199" t="str">
        <f t="shared" si="814"/>
        <v>second_last_ascii</v>
      </c>
      <c r="BJ199">
        <v>0</v>
      </c>
      <c r="BK199">
        <v>0</v>
      </c>
      <c r="BL199" t="str">
        <f t="shared" si="815"/>
        <v/>
      </c>
    </row>
    <row r="200" spans="1:64" x14ac:dyDescent="0.25">
      <c r="A200">
        <v>197</v>
      </c>
      <c r="B200" t="s">
        <v>242</v>
      </c>
      <c r="C200">
        <v>2</v>
      </c>
      <c r="D200">
        <v>2</v>
      </c>
      <c r="E200">
        <v>1.1473276862008101E-4</v>
      </c>
      <c r="F200">
        <v>2.2537742394046E-2</v>
      </c>
      <c r="G200">
        <v>0.977347524837334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</v>
      </c>
      <c r="P200">
        <v>0</v>
      </c>
      <c r="Q200">
        <v>1</v>
      </c>
      <c r="R200">
        <v>0</v>
      </c>
      <c r="S200">
        <v>0</v>
      </c>
      <c r="T200">
        <v>0</v>
      </c>
      <c r="U200" t="str">
        <f t="shared" si="801"/>
        <v>7 &lt;= length &lt;= 15</v>
      </c>
      <c r="V200">
        <v>1</v>
      </c>
      <c r="W200">
        <v>0</v>
      </c>
      <c r="X200">
        <v>0</v>
      </c>
      <c r="Y200">
        <v>0</v>
      </c>
      <c r="Z200">
        <v>0</v>
      </c>
      <c r="AA200" t="str">
        <f t="shared" si="802"/>
        <v>length &lt; 10</v>
      </c>
      <c r="AB200">
        <v>0</v>
      </c>
      <c r="AC200">
        <f t="shared" si="803"/>
        <v>0</v>
      </c>
      <c r="AD200">
        <v>0</v>
      </c>
      <c r="AE200">
        <f t="shared" si="803"/>
        <v>0</v>
      </c>
      <c r="AF200">
        <v>0</v>
      </c>
      <c r="AG200">
        <f t="shared" ref="AG200" si="828">ROUND(AF200*2,1)/2</f>
        <v>0</v>
      </c>
      <c r="AH200">
        <v>1</v>
      </c>
      <c r="AI200">
        <f t="shared" ref="AI200" si="829">ROUND(AH200*2,1)/2</f>
        <v>1</v>
      </c>
      <c r="AJ200">
        <v>1</v>
      </c>
      <c r="AK200">
        <f t="shared" ref="AK200" si="830">ROUND(AJ200*2,1)/2</f>
        <v>1</v>
      </c>
      <c r="AL200">
        <v>1</v>
      </c>
      <c r="AM200">
        <f t="shared" ref="AM200" si="831">ROUND(AL200*2,1)/2</f>
        <v>1</v>
      </c>
      <c r="AN200">
        <v>0</v>
      </c>
      <c r="AO200">
        <v>0</v>
      </c>
      <c r="AP200">
        <f t="shared" si="808"/>
        <v>0</v>
      </c>
      <c r="AQ200">
        <v>1</v>
      </c>
      <c r="AR200">
        <v>0</v>
      </c>
      <c r="AS200">
        <v>0</v>
      </c>
      <c r="AT200">
        <f t="shared" si="809"/>
        <v>0</v>
      </c>
      <c r="AU200">
        <v>0</v>
      </c>
      <c r="AV200">
        <v>1</v>
      </c>
      <c r="AW200" t="str">
        <f t="shared" si="810"/>
        <v>first_digit</v>
      </c>
      <c r="AX200">
        <v>0</v>
      </c>
      <c r="AY200">
        <v>1</v>
      </c>
      <c r="AZ200" t="str">
        <f t="shared" si="811"/>
        <v>second_digit</v>
      </c>
      <c r="BA200">
        <v>0</v>
      </c>
      <c r="BB200">
        <v>1</v>
      </c>
      <c r="BC200" t="str">
        <f t="shared" si="812"/>
        <v>third_digit</v>
      </c>
      <c r="BD200">
        <v>0</v>
      </c>
      <c r="BE200">
        <v>1</v>
      </c>
      <c r="BF200" t="str">
        <f t="shared" si="813"/>
        <v>last_digit</v>
      </c>
      <c r="BG200">
        <v>0</v>
      </c>
      <c r="BH200">
        <v>1</v>
      </c>
      <c r="BI200" t="str">
        <f t="shared" si="814"/>
        <v>second_last_digit</v>
      </c>
      <c r="BJ200">
        <v>0</v>
      </c>
      <c r="BK200">
        <v>1</v>
      </c>
      <c r="BL200" t="str">
        <f t="shared" si="815"/>
        <v>third_last_digit</v>
      </c>
    </row>
    <row r="201" spans="1:64" x14ac:dyDescent="0.25">
      <c r="A201">
        <v>198</v>
      </c>
      <c r="B201" t="s">
        <v>243</v>
      </c>
      <c r="C201">
        <v>0</v>
      </c>
      <c r="D201">
        <v>1</v>
      </c>
      <c r="E201">
        <v>0.30355546135475098</v>
      </c>
      <c r="F201">
        <v>0.69630238264583399</v>
      </c>
      <c r="G201">
        <v>1.4215599941485801E-4</v>
      </c>
      <c r="H201">
        <v>0.65</v>
      </c>
      <c r="I201">
        <v>0</v>
      </c>
      <c r="J201">
        <v>0</v>
      </c>
      <c r="K201">
        <v>0.35</v>
      </c>
      <c r="L201">
        <v>0</v>
      </c>
      <c r="M201">
        <v>0</v>
      </c>
      <c r="N201">
        <v>0</v>
      </c>
      <c r="O201">
        <v>20</v>
      </c>
      <c r="P201">
        <v>0</v>
      </c>
      <c r="Q201">
        <v>0</v>
      </c>
      <c r="R201">
        <v>1</v>
      </c>
      <c r="S201">
        <v>0</v>
      </c>
      <c r="T201">
        <v>0</v>
      </c>
      <c r="U201" t="str">
        <f t="shared" si="801"/>
        <v>15 &lt;= length &lt;= 30</v>
      </c>
      <c r="V201">
        <v>0</v>
      </c>
      <c r="W201">
        <v>1</v>
      </c>
      <c r="X201">
        <v>0</v>
      </c>
      <c r="Y201">
        <v>0</v>
      </c>
      <c r="Z201">
        <v>0</v>
      </c>
      <c r="AA201" t="str">
        <f t="shared" si="802"/>
        <v>10 &lt;= length &lt;= 23</v>
      </c>
      <c r="AB201">
        <v>0.95</v>
      </c>
      <c r="AC201">
        <f t="shared" si="803"/>
        <v>0.95</v>
      </c>
      <c r="AD201">
        <v>0.95</v>
      </c>
      <c r="AE201">
        <f t="shared" si="803"/>
        <v>0.95</v>
      </c>
      <c r="AF201">
        <v>0.95</v>
      </c>
      <c r="AG201">
        <f t="shared" ref="AG201" si="832">ROUND(AF201*2,1)/2</f>
        <v>0.95</v>
      </c>
      <c r="AH201">
        <v>0</v>
      </c>
      <c r="AI201">
        <f t="shared" ref="AI201" si="833">ROUND(AH201*2,1)/2</f>
        <v>0</v>
      </c>
      <c r="AJ201">
        <v>0</v>
      </c>
      <c r="AK201">
        <f t="shared" ref="AK201" si="834">ROUND(AJ201*2,1)/2</f>
        <v>0</v>
      </c>
      <c r="AL201">
        <v>0</v>
      </c>
      <c r="AM201">
        <f t="shared" ref="AM201" si="835">ROUND(AL201*2,1)/2</f>
        <v>0</v>
      </c>
      <c r="AN201">
        <v>4</v>
      </c>
      <c r="AO201">
        <v>0.2</v>
      </c>
      <c r="AP201">
        <f t="shared" si="808"/>
        <v>0.2</v>
      </c>
      <c r="AQ201">
        <v>4</v>
      </c>
      <c r="AR201">
        <v>4</v>
      </c>
      <c r="AS201">
        <v>0.2</v>
      </c>
      <c r="AT201">
        <f t="shared" si="809"/>
        <v>0.2</v>
      </c>
      <c r="AU201">
        <v>1</v>
      </c>
      <c r="AV201">
        <v>0</v>
      </c>
      <c r="AW201" t="str">
        <f t="shared" si="810"/>
        <v>first_ascii</v>
      </c>
      <c r="AX201">
        <v>1</v>
      </c>
      <c r="AY201">
        <v>0</v>
      </c>
      <c r="AZ201" t="str">
        <f t="shared" si="811"/>
        <v>second_ascii</v>
      </c>
      <c r="BA201">
        <v>1</v>
      </c>
      <c r="BB201">
        <v>0</v>
      </c>
      <c r="BC201" t="str">
        <f t="shared" si="812"/>
        <v>third_ascii</v>
      </c>
      <c r="BD201">
        <v>1</v>
      </c>
      <c r="BE201">
        <v>0</v>
      </c>
      <c r="BF201" t="str">
        <f t="shared" si="813"/>
        <v>last_ascii</v>
      </c>
      <c r="BG201">
        <v>1</v>
      </c>
      <c r="BH201">
        <v>0</v>
      </c>
      <c r="BI201" t="str">
        <f t="shared" si="814"/>
        <v>second_last_ascii</v>
      </c>
      <c r="BJ201">
        <v>1</v>
      </c>
      <c r="BK201">
        <v>0</v>
      </c>
      <c r="BL201" t="str">
        <f t="shared" si="815"/>
        <v>third_last_ascii</v>
      </c>
    </row>
    <row r="202" spans="1:64" x14ac:dyDescent="0.25">
      <c r="A202">
        <v>199</v>
      </c>
      <c r="B202" t="s">
        <v>244</v>
      </c>
      <c r="C202">
        <v>1</v>
      </c>
      <c r="D202">
        <v>1</v>
      </c>
      <c r="E202">
        <v>3.8648076642726202E-2</v>
      </c>
      <c r="F202">
        <v>0.96118538900586603</v>
      </c>
      <c r="G202">
        <v>1.6653435140808701E-4</v>
      </c>
      <c r="H202">
        <v>0.56756756756756799</v>
      </c>
      <c r="I202">
        <v>2.7027027027027001E-2</v>
      </c>
      <c r="J202">
        <v>8.1081081081081099E-2</v>
      </c>
      <c r="K202">
        <v>0.32432432432432401</v>
      </c>
      <c r="L202">
        <v>0</v>
      </c>
      <c r="M202">
        <v>0</v>
      </c>
      <c r="N202">
        <v>0</v>
      </c>
      <c r="O202">
        <v>37</v>
      </c>
      <c r="P202">
        <v>0</v>
      </c>
      <c r="Q202">
        <v>0</v>
      </c>
      <c r="R202">
        <v>0</v>
      </c>
      <c r="S202">
        <v>1</v>
      </c>
      <c r="T202">
        <v>0</v>
      </c>
      <c r="U202" t="str">
        <f t="shared" si="801"/>
        <v>30 &lt;= length &lt;= 45</v>
      </c>
      <c r="V202">
        <v>0</v>
      </c>
      <c r="W202">
        <v>0</v>
      </c>
      <c r="X202">
        <v>0</v>
      </c>
      <c r="Y202">
        <v>1</v>
      </c>
      <c r="Z202">
        <v>0</v>
      </c>
      <c r="AA202" t="str">
        <f t="shared" si="802"/>
        <v>30 &lt;= length &lt;= 45</v>
      </c>
      <c r="AB202">
        <v>0.78378378378378399</v>
      </c>
      <c r="AC202">
        <f t="shared" si="803"/>
        <v>0.8</v>
      </c>
      <c r="AD202">
        <v>0.78378378378378399</v>
      </c>
      <c r="AE202">
        <f t="shared" si="803"/>
        <v>0.8</v>
      </c>
      <c r="AF202">
        <v>0.78378378378378399</v>
      </c>
      <c r="AG202">
        <f t="shared" ref="AG202" si="836">ROUND(AF202*2,1)/2</f>
        <v>0.8</v>
      </c>
      <c r="AH202">
        <v>8.1081081081081099E-2</v>
      </c>
      <c r="AI202">
        <f t="shared" ref="AI202" si="837">ROUND(AH202*2,1)/2</f>
        <v>0.1</v>
      </c>
      <c r="AJ202">
        <v>0.162162162162162</v>
      </c>
      <c r="AK202">
        <f t="shared" ref="AK202" si="838">ROUND(AJ202*2,1)/2</f>
        <v>0.15</v>
      </c>
      <c r="AL202">
        <v>0.32432432432432401</v>
      </c>
      <c r="AM202">
        <f t="shared" ref="AM202" si="839">ROUND(AL202*2,1)/2</f>
        <v>0.3</v>
      </c>
      <c r="AN202">
        <v>5</v>
      </c>
      <c r="AO202">
        <v>0.135135135135135</v>
      </c>
      <c r="AP202">
        <f t="shared" si="808"/>
        <v>0.15</v>
      </c>
      <c r="AQ202">
        <v>8</v>
      </c>
      <c r="AR202">
        <v>9</v>
      </c>
      <c r="AS202">
        <v>0.24324324324324301</v>
      </c>
      <c r="AT202">
        <f t="shared" si="809"/>
        <v>0.25</v>
      </c>
      <c r="AU202">
        <v>1</v>
      </c>
      <c r="AV202">
        <v>0</v>
      </c>
      <c r="AW202" t="str">
        <f t="shared" si="810"/>
        <v>first_ascii</v>
      </c>
      <c r="AX202">
        <v>1</v>
      </c>
      <c r="AY202">
        <v>0</v>
      </c>
      <c r="AZ202" t="str">
        <f t="shared" si="811"/>
        <v>second_ascii</v>
      </c>
      <c r="BA202">
        <v>1</v>
      </c>
      <c r="BB202">
        <v>0</v>
      </c>
      <c r="BC202" t="str">
        <f t="shared" si="812"/>
        <v>third_ascii</v>
      </c>
      <c r="BD202">
        <v>1</v>
      </c>
      <c r="BE202">
        <v>0</v>
      </c>
      <c r="BF202" t="str">
        <f t="shared" si="813"/>
        <v>last_ascii</v>
      </c>
      <c r="BG202">
        <v>1</v>
      </c>
      <c r="BH202">
        <v>0</v>
      </c>
      <c r="BI202" t="str">
        <f t="shared" si="814"/>
        <v>second_last_ascii</v>
      </c>
      <c r="BJ202">
        <v>1</v>
      </c>
      <c r="BK202">
        <v>0</v>
      </c>
      <c r="BL202" t="str">
        <f t="shared" si="815"/>
        <v>third_last_ascii</v>
      </c>
    </row>
    <row r="203" spans="1:64" x14ac:dyDescent="0.25">
      <c r="A203">
        <v>200</v>
      </c>
      <c r="B203" t="s">
        <v>245</v>
      </c>
      <c r="C203">
        <v>2</v>
      </c>
      <c r="D203">
        <v>2</v>
      </c>
      <c r="E203">
        <v>1.1473276862008101E-4</v>
      </c>
      <c r="F203">
        <v>2.2537742394046E-2</v>
      </c>
      <c r="G203">
        <v>0.977347524837334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  <c r="U203" t="str">
        <f t="shared" si="801"/>
        <v>7 &lt;= length &lt;= 15</v>
      </c>
      <c r="V203">
        <v>1</v>
      </c>
      <c r="W203">
        <v>0</v>
      </c>
      <c r="X203">
        <v>0</v>
      </c>
      <c r="Y203">
        <v>0</v>
      </c>
      <c r="Z203">
        <v>0</v>
      </c>
      <c r="AA203" t="str">
        <f t="shared" si="802"/>
        <v>length &lt; 10</v>
      </c>
      <c r="AB203">
        <v>0</v>
      </c>
      <c r="AC203">
        <f t="shared" si="803"/>
        <v>0</v>
      </c>
      <c r="AD203">
        <v>0</v>
      </c>
      <c r="AE203">
        <f t="shared" si="803"/>
        <v>0</v>
      </c>
      <c r="AF203">
        <v>0</v>
      </c>
      <c r="AG203">
        <f t="shared" ref="AG203" si="840">ROUND(AF203*2,1)/2</f>
        <v>0</v>
      </c>
      <c r="AH203">
        <v>1</v>
      </c>
      <c r="AI203">
        <f t="shared" ref="AI203" si="841">ROUND(AH203*2,1)/2</f>
        <v>1</v>
      </c>
      <c r="AJ203">
        <v>1</v>
      </c>
      <c r="AK203">
        <f t="shared" ref="AK203" si="842">ROUND(AJ203*2,1)/2</f>
        <v>1</v>
      </c>
      <c r="AL203">
        <v>1</v>
      </c>
      <c r="AM203">
        <f t="shared" ref="AM203" si="843">ROUND(AL203*2,1)/2</f>
        <v>1</v>
      </c>
      <c r="AN203">
        <v>0</v>
      </c>
      <c r="AO203">
        <v>0</v>
      </c>
      <c r="AP203">
        <f t="shared" si="808"/>
        <v>0</v>
      </c>
      <c r="AQ203">
        <v>1</v>
      </c>
      <c r="AR203">
        <v>0</v>
      </c>
      <c r="AS203">
        <v>0</v>
      </c>
      <c r="AT203">
        <f t="shared" si="809"/>
        <v>0</v>
      </c>
      <c r="AU203">
        <v>0</v>
      </c>
      <c r="AV203">
        <v>1</v>
      </c>
      <c r="AW203" t="str">
        <f t="shared" si="810"/>
        <v>first_digit</v>
      </c>
      <c r="AX203">
        <v>0</v>
      </c>
      <c r="AY203">
        <v>1</v>
      </c>
      <c r="AZ203" t="str">
        <f t="shared" si="811"/>
        <v>second_digit</v>
      </c>
      <c r="BA203">
        <v>0</v>
      </c>
      <c r="BB203">
        <v>1</v>
      </c>
      <c r="BC203" t="str">
        <f t="shared" si="812"/>
        <v>third_digit</v>
      </c>
      <c r="BD203">
        <v>0</v>
      </c>
      <c r="BE203">
        <v>1</v>
      </c>
      <c r="BF203" t="str">
        <f t="shared" si="813"/>
        <v>last_digit</v>
      </c>
      <c r="BG203">
        <v>0</v>
      </c>
      <c r="BH203">
        <v>1</v>
      </c>
      <c r="BI203" t="str">
        <f t="shared" si="814"/>
        <v>second_last_digit</v>
      </c>
      <c r="BJ203">
        <v>0</v>
      </c>
      <c r="BK203">
        <v>1</v>
      </c>
      <c r="BL203" t="str">
        <f t="shared" si="815"/>
        <v>third_last_digit</v>
      </c>
    </row>
    <row r="204" spans="1:64" x14ac:dyDescent="0.25">
      <c r="A204">
        <v>201</v>
      </c>
      <c r="B204" t="s">
        <v>246</v>
      </c>
      <c r="C204">
        <v>0</v>
      </c>
      <c r="D204">
        <v>1</v>
      </c>
      <c r="E204">
        <v>0.47172499736010398</v>
      </c>
      <c r="F204">
        <v>0.52810555372092205</v>
      </c>
      <c r="G204">
        <v>1.6944891897368599E-4</v>
      </c>
      <c r="H204">
        <v>0.64285714285714302</v>
      </c>
      <c r="I204">
        <v>0</v>
      </c>
      <c r="J204">
        <v>0</v>
      </c>
      <c r="K204">
        <v>0.35714285714285698</v>
      </c>
      <c r="L204">
        <v>0</v>
      </c>
      <c r="M204">
        <v>0</v>
      </c>
      <c r="N204">
        <v>0</v>
      </c>
      <c r="O204">
        <v>14</v>
      </c>
      <c r="P204">
        <v>0</v>
      </c>
      <c r="Q204">
        <v>1</v>
      </c>
      <c r="R204">
        <v>0</v>
      </c>
      <c r="S204">
        <v>0</v>
      </c>
      <c r="T204">
        <v>0</v>
      </c>
      <c r="U204" t="str">
        <f t="shared" si="801"/>
        <v>7 &lt;= length &lt;= 15</v>
      </c>
      <c r="V204">
        <v>0</v>
      </c>
      <c r="W204">
        <v>1</v>
      </c>
      <c r="X204">
        <v>0</v>
      </c>
      <c r="Y204">
        <v>0</v>
      </c>
      <c r="Z204">
        <v>0</v>
      </c>
      <c r="AA204" t="str">
        <f t="shared" si="802"/>
        <v>10 &lt;= length &lt;= 23</v>
      </c>
      <c r="AB204">
        <v>0.92857142857142905</v>
      </c>
      <c r="AC204">
        <f t="shared" si="803"/>
        <v>0.95</v>
      </c>
      <c r="AD204">
        <v>0.92857142857142905</v>
      </c>
      <c r="AE204">
        <f t="shared" si="803"/>
        <v>0.95</v>
      </c>
      <c r="AF204">
        <v>0.92857142857142905</v>
      </c>
      <c r="AG204">
        <f t="shared" ref="AG204" si="844">ROUND(AF204*2,1)/2</f>
        <v>0.95</v>
      </c>
      <c r="AH204">
        <v>0</v>
      </c>
      <c r="AI204">
        <f t="shared" ref="AI204" si="845">ROUND(AH204*2,1)/2</f>
        <v>0</v>
      </c>
      <c r="AJ204">
        <v>0</v>
      </c>
      <c r="AK204">
        <f t="shared" ref="AK204" si="846">ROUND(AJ204*2,1)/2</f>
        <v>0</v>
      </c>
      <c r="AL204">
        <v>0</v>
      </c>
      <c r="AM204">
        <f t="shared" ref="AM204" si="847">ROUND(AL204*2,1)/2</f>
        <v>0</v>
      </c>
      <c r="AN204">
        <v>3</v>
      </c>
      <c r="AO204">
        <v>0.214285714285714</v>
      </c>
      <c r="AP204">
        <f t="shared" si="808"/>
        <v>0.2</v>
      </c>
      <c r="AQ204">
        <v>3</v>
      </c>
      <c r="AR204">
        <v>3</v>
      </c>
      <c r="AS204">
        <v>0.214285714285714</v>
      </c>
      <c r="AT204">
        <f t="shared" si="809"/>
        <v>0.2</v>
      </c>
      <c r="AU204">
        <v>1</v>
      </c>
      <c r="AV204">
        <v>0</v>
      </c>
      <c r="AW204" t="str">
        <f t="shared" si="810"/>
        <v>first_ascii</v>
      </c>
      <c r="AX204">
        <v>1</v>
      </c>
      <c r="AY204">
        <v>0</v>
      </c>
      <c r="AZ204" t="str">
        <f t="shared" si="811"/>
        <v>second_ascii</v>
      </c>
      <c r="BA204">
        <v>1</v>
      </c>
      <c r="BB204">
        <v>0</v>
      </c>
      <c r="BC204" t="str">
        <f t="shared" si="812"/>
        <v>third_ascii</v>
      </c>
      <c r="BD204">
        <v>1</v>
      </c>
      <c r="BE204">
        <v>0</v>
      </c>
      <c r="BF204" t="str">
        <f t="shared" si="813"/>
        <v>last_ascii</v>
      </c>
      <c r="BG204">
        <v>1</v>
      </c>
      <c r="BH204">
        <v>0</v>
      </c>
      <c r="BI204" t="str">
        <f t="shared" si="814"/>
        <v>second_last_ascii</v>
      </c>
      <c r="BJ204">
        <v>1</v>
      </c>
      <c r="BK204">
        <v>0</v>
      </c>
      <c r="BL204" t="str">
        <f t="shared" si="815"/>
        <v>third_last_ascii</v>
      </c>
    </row>
    <row r="205" spans="1:64" x14ac:dyDescent="0.25">
      <c r="A205">
        <v>202</v>
      </c>
      <c r="B205" t="s">
        <v>247</v>
      </c>
      <c r="C205">
        <v>1</v>
      </c>
      <c r="D205">
        <v>1</v>
      </c>
      <c r="E205">
        <v>3.4958691621332902E-2</v>
      </c>
      <c r="F205">
        <v>0.96260502173658702</v>
      </c>
      <c r="G205">
        <v>2.4362866420806202E-3</v>
      </c>
      <c r="H205">
        <v>0.6</v>
      </c>
      <c r="I205">
        <v>7.4999999999999997E-2</v>
      </c>
      <c r="J205">
        <v>7.4999999999999997E-2</v>
      </c>
      <c r="K205">
        <v>0.25</v>
      </c>
      <c r="L205">
        <v>0</v>
      </c>
      <c r="M205">
        <v>0</v>
      </c>
      <c r="N205">
        <v>0</v>
      </c>
      <c r="O205">
        <v>40</v>
      </c>
      <c r="P205">
        <v>0</v>
      </c>
      <c r="Q205">
        <v>0</v>
      </c>
      <c r="R205">
        <v>0</v>
      </c>
      <c r="S205">
        <v>1</v>
      </c>
      <c r="T205">
        <v>0</v>
      </c>
      <c r="U205" t="str">
        <f t="shared" si="801"/>
        <v>30 &lt;= length &lt;= 45</v>
      </c>
      <c r="V205">
        <v>0</v>
      </c>
      <c r="W205">
        <v>0</v>
      </c>
      <c r="X205">
        <v>0</v>
      </c>
      <c r="Y205">
        <v>1</v>
      </c>
      <c r="Z205">
        <v>0</v>
      </c>
      <c r="AA205" t="str">
        <f t="shared" si="802"/>
        <v>30 &lt;= length &lt;= 45</v>
      </c>
      <c r="AB205">
        <v>0.875</v>
      </c>
      <c r="AC205">
        <f t="shared" si="803"/>
        <v>0.9</v>
      </c>
      <c r="AD205">
        <v>0.875</v>
      </c>
      <c r="AE205">
        <f t="shared" si="803"/>
        <v>0.9</v>
      </c>
      <c r="AF205">
        <v>0.875</v>
      </c>
      <c r="AG205">
        <f t="shared" ref="AG205" si="848">ROUND(AF205*2,1)/2</f>
        <v>0.9</v>
      </c>
      <c r="AH205">
        <v>0.1</v>
      </c>
      <c r="AI205">
        <f t="shared" ref="AI205" si="849">ROUND(AH205*2,1)/2</f>
        <v>0.1</v>
      </c>
      <c r="AJ205">
        <v>0.125</v>
      </c>
      <c r="AK205">
        <f t="shared" ref="AK205" si="850">ROUND(AJ205*2,1)/2</f>
        <v>0.15</v>
      </c>
      <c r="AL205">
        <v>0.15</v>
      </c>
      <c r="AM205">
        <f t="shared" ref="AM205" si="851">ROUND(AL205*2,1)/2</f>
        <v>0.15</v>
      </c>
      <c r="AN205">
        <v>2</v>
      </c>
      <c r="AO205">
        <v>0.05</v>
      </c>
      <c r="AP205">
        <f t="shared" si="808"/>
        <v>0.05</v>
      </c>
      <c r="AQ205">
        <v>9</v>
      </c>
      <c r="AR205">
        <v>8</v>
      </c>
      <c r="AS205">
        <v>0.2</v>
      </c>
      <c r="AT205">
        <f t="shared" si="809"/>
        <v>0.2</v>
      </c>
      <c r="AU205">
        <v>0</v>
      </c>
      <c r="AV205">
        <v>1</v>
      </c>
      <c r="AW205" t="str">
        <f t="shared" si="810"/>
        <v>first_digit</v>
      </c>
      <c r="AX205">
        <v>0</v>
      </c>
      <c r="AY205">
        <v>1</v>
      </c>
      <c r="AZ205" t="str">
        <f t="shared" si="811"/>
        <v>second_digit</v>
      </c>
      <c r="BA205">
        <v>0</v>
      </c>
      <c r="BB205">
        <v>1</v>
      </c>
      <c r="BC205" t="str">
        <f t="shared" si="812"/>
        <v>third_digit</v>
      </c>
      <c r="BD205">
        <v>1</v>
      </c>
      <c r="BE205">
        <v>0</v>
      </c>
      <c r="BF205" t="str">
        <f t="shared" si="813"/>
        <v>last_ascii</v>
      </c>
      <c r="BG205">
        <v>1</v>
      </c>
      <c r="BH205">
        <v>0</v>
      </c>
      <c r="BI205" t="str">
        <f t="shared" si="814"/>
        <v>second_last_ascii</v>
      </c>
      <c r="BJ205">
        <v>1</v>
      </c>
      <c r="BK205">
        <v>0</v>
      </c>
      <c r="BL205" t="str">
        <f t="shared" si="815"/>
        <v>third_last_ascii</v>
      </c>
    </row>
    <row r="206" spans="1:64" x14ac:dyDescent="0.25">
      <c r="A206">
        <v>203</v>
      </c>
      <c r="B206" t="s">
        <v>248</v>
      </c>
      <c r="C206">
        <v>2</v>
      </c>
      <c r="D206">
        <v>2</v>
      </c>
      <c r="E206">
        <v>1.1473276862008101E-4</v>
      </c>
      <c r="F206">
        <v>2.2537742394046E-2</v>
      </c>
      <c r="G206">
        <v>0.977347524837334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0</v>
      </c>
      <c r="Q206">
        <v>1</v>
      </c>
      <c r="R206">
        <v>0</v>
      </c>
      <c r="S206">
        <v>0</v>
      </c>
      <c r="T206">
        <v>0</v>
      </c>
      <c r="U206" t="str">
        <f t="shared" si="801"/>
        <v>7 &lt;= length &lt;= 15</v>
      </c>
      <c r="V206">
        <v>1</v>
      </c>
      <c r="W206">
        <v>0</v>
      </c>
      <c r="X206">
        <v>0</v>
      </c>
      <c r="Y206">
        <v>0</v>
      </c>
      <c r="Z206">
        <v>0</v>
      </c>
      <c r="AA206" t="str">
        <f t="shared" si="802"/>
        <v>length &lt; 10</v>
      </c>
      <c r="AB206">
        <v>0</v>
      </c>
      <c r="AC206">
        <f t="shared" si="803"/>
        <v>0</v>
      </c>
      <c r="AD206">
        <v>0</v>
      </c>
      <c r="AE206">
        <f t="shared" si="803"/>
        <v>0</v>
      </c>
      <c r="AF206">
        <v>0</v>
      </c>
      <c r="AG206">
        <f t="shared" ref="AG206" si="852">ROUND(AF206*2,1)/2</f>
        <v>0</v>
      </c>
      <c r="AH206">
        <v>1</v>
      </c>
      <c r="AI206">
        <f t="shared" ref="AI206" si="853">ROUND(AH206*2,1)/2</f>
        <v>1</v>
      </c>
      <c r="AJ206">
        <v>1</v>
      </c>
      <c r="AK206">
        <f t="shared" ref="AK206" si="854">ROUND(AJ206*2,1)/2</f>
        <v>1</v>
      </c>
      <c r="AL206">
        <v>1</v>
      </c>
      <c r="AM206">
        <f t="shared" ref="AM206" si="855">ROUND(AL206*2,1)/2</f>
        <v>1</v>
      </c>
      <c r="AN206">
        <v>0</v>
      </c>
      <c r="AO206">
        <v>0</v>
      </c>
      <c r="AP206">
        <f t="shared" si="808"/>
        <v>0</v>
      </c>
      <c r="AQ206">
        <v>1</v>
      </c>
      <c r="AR206">
        <v>0</v>
      </c>
      <c r="AS206">
        <v>0</v>
      </c>
      <c r="AT206">
        <f t="shared" si="809"/>
        <v>0</v>
      </c>
      <c r="AU206">
        <v>0</v>
      </c>
      <c r="AV206">
        <v>1</v>
      </c>
      <c r="AW206" t="str">
        <f t="shared" si="810"/>
        <v>first_digit</v>
      </c>
      <c r="AX206">
        <v>0</v>
      </c>
      <c r="AY206">
        <v>1</v>
      </c>
      <c r="AZ206" t="str">
        <f t="shared" si="811"/>
        <v>second_digit</v>
      </c>
      <c r="BA206">
        <v>0</v>
      </c>
      <c r="BB206">
        <v>1</v>
      </c>
      <c r="BC206" t="str">
        <f t="shared" si="812"/>
        <v>third_digit</v>
      </c>
      <c r="BD206">
        <v>0</v>
      </c>
      <c r="BE206">
        <v>1</v>
      </c>
      <c r="BF206" t="str">
        <f t="shared" si="813"/>
        <v>last_digit</v>
      </c>
      <c r="BG206">
        <v>0</v>
      </c>
      <c r="BH206">
        <v>1</v>
      </c>
      <c r="BI206" t="str">
        <f t="shared" si="814"/>
        <v>second_last_digit</v>
      </c>
      <c r="BJ206">
        <v>0</v>
      </c>
      <c r="BK206">
        <v>1</v>
      </c>
      <c r="BL206" t="str">
        <f t="shared" si="815"/>
        <v>third_last_digit</v>
      </c>
    </row>
    <row r="207" spans="1:64" x14ac:dyDescent="0.25">
      <c r="A207">
        <v>204</v>
      </c>
      <c r="B207" t="s">
        <v>249</v>
      </c>
      <c r="C207">
        <v>0</v>
      </c>
      <c r="D207">
        <v>1</v>
      </c>
      <c r="E207">
        <v>0.33747810074256002</v>
      </c>
      <c r="F207">
        <v>0.66237245168568104</v>
      </c>
      <c r="G207">
        <v>1.49447571759416E-4</v>
      </c>
      <c r="H207">
        <v>0.625</v>
      </c>
      <c r="I207">
        <v>0</v>
      </c>
      <c r="J207">
        <v>0</v>
      </c>
      <c r="K207">
        <v>0.375</v>
      </c>
      <c r="L207">
        <v>0</v>
      </c>
      <c r="M207">
        <v>0</v>
      </c>
      <c r="N207">
        <v>0</v>
      </c>
      <c r="O207">
        <v>16</v>
      </c>
      <c r="P207">
        <v>0</v>
      </c>
      <c r="Q207">
        <v>0</v>
      </c>
      <c r="R207">
        <v>1</v>
      </c>
      <c r="S207">
        <v>0</v>
      </c>
      <c r="T207">
        <v>0</v>
      </c>
      <c r="U207" t="str">
        <f t="shared" si="801"/>
        <v>15 &lt;= length &lt;= 30</v>
      </c>
      <c r="V207">
        <v>0</v>
      </c>
      <c r="W207">
        <v>1</v>
      </c>
      <c r="X207">
        <v>0</v>
      </c>
      <c r="Y207">
        <v>0</v>
      </c>
      <c r="Z207">
        <v>0</v>
      </c>
      <c r="AA207" t="str">
        <f t="shared" si="802"/>
        <v>10 &lt;= length &lt;= 23</v>
      </c>
      <c r="AB207">
        <v>0.75</v>
      </c>
      <c r="AC207">
        <f t="shared" si="803"/>
        <v>0.75</v>
      </c>
      <c r="AD207">
        <v>0.75</v>
      </c>
      <c r="AE207">
        <f t="shared" si="803"/>
        <v>0.75</v>
      </c>
      <c r="AF207">
        <v>0.75</v>
      </c>
      <c r="AG207">
        <f t="shared" ref="AG207" si="856">ROUND(AF207*2,1)/2</f>
        <v>0.75</v>
      </c>
      <c r="AH207">
        <v>0</v>
      </c>
      <c r="AI207">
        <f t="shared" ref="AI207" si="857">ROUND(AH207*2,1)/2</f>
        <v>0</v>
      </c>
      <c r="AJ207">
        <v>0</v>
      </c>
      <c r="AK207">
        <f t="shared" ref="AK207" si="858">ROUND(AJ207*2,1)/2</f>
        <v>0</v>
      </c>
      <c r="AL207">
        <v>0</v>
      </c>
      <c r="AM207">
        <f t="shared" ref="AM207" si="859">ROUND(AL207*2,1)/2</f>
        <v>0</v>
      </c>
      <c r="AN207">
        <v>3</v>
      </c>
      <c r="AO207">
        <v>0.1875</v>
      </c>
      <c r="AP207">
        <f t="shared" si="808"/>
        <v>0.2</v>
      </c>
      <c r="AQ207">
        <v>4</v>
      </c>
      <c r="AR207">
        <v>4</v>
      </c>
      <c r="AS207">
        <v>0.25</v>
      </c>
      <c r="AT207">
        <f t="shared" si="809"/>
        <v>0.25</v>
      </c>
      <c r="AU207">
        <v>1</v>
      </c>
      <c r="AV207">
        <v>0</v>
      </c>
      <c r="AW207" t="str">
        <f t="shared" si="810"/>
        <v>first_ascii</v>
      </c>
      <c r="AX207">
        <v>1</v>
      </c>
      <c r="AY207">
        <v>0</v>
      </c>
      <c r="AZ207" t="str">
        <f t="shared" si="811"/>
        <v>second_ascii</v>
      </c>
      <c r="BA207">
        <v>0</v>
      </c>
      <c r="BB207">
        <v>0</v>
      </c>
      <c r="BC207" t="str">
        <f t="shared" si="812"/>
        <v/>
      </c>
      <c r="BD207">
        <v>1</v>
      </c>
      <c r="BE207">
        <v>0</v>
      </c>
      <c r="BF207" t="str">
        <f t="shared" si="813"/>
        <v>last_ascii</v>
      </c>
      <c r="BG207">
        <v>1</v>
      </c>
      <c r="BH207">
        <v>0</v>
      </c>
      <c r="BI207" t="str">
        <f t="shared" si="814"/>
        <v>second_last_ascii</v>
      </c>
      <c r="BJ207">
        <v>1</v>
      </c>
      <c r="BK207">
        <v>0</v>
      </c>
      <c r="BL207" t="str">
        <f t="shared" si="815"/>
        <v>third_last_ascii</v>
      </c>
    </row>
    <row r="208" spans="1:64" x14ac:dyDescent="0.25">
      <c r="A208">
        <v>205</v>
      </c>
      <c r="B208" t="s">
        <v>250</v>
      </c>
      <c r="C208">
        <v>1</v>
      </c>
      <c r="D208">
        <v>1</v>
      </c>
      <c r="E208">
        <v>1.25662874415342E-3</v>
      </c>
      <c r="F208">
        <v>0.99849701415941405</v>
      </c>
      <c r="G208">
        <v>2.4635709643214498E-4</v>
      </c>
      <c r="H208">
        <v>0.49397590361445798</v>
      </c>
      <c r="I208">
        <v>6.02409638554217E-2</v>
      </c>
      <c r="J208">
        <v>4.81927710843374E-2</v>
      </c>
      <c r="K208">
        <v>0.39759036144578302</v>
      </c>
      <c r="L208">
        <v>0</v>
      </c>
      <c r="M208">
        <v>0</v>
      </c>
      <c r="N208">
        <v>0</v>
      </c>
      <c r="O208">
        <v>83</v>
      </c>
      <c r="P208">
        <v>0</v>
      </c>
      <c r="Q208">
        <v>0</v>
      </c>
      <c r="R208">
        <v>0</v>
      </c>
      <c r="S208">
        <v>0</v>
      </c>
      <c r="T208">
        <v>1</v>
      </c>
      <c r="U208" t="str">
        <f t="shared" si="801"/>
        <v>45 &lt;= length</v>
      </c>
      <c r="V208">
        <v>0</v>
      </c>
      <c r="W208">
        <v>0</v>
      </c>
      <c r="X208">
        <v>0</v>
      </c>
      <c r="Y208">
        <v>0</v>
      </c>
      <c r="Z208">
        <v>1</v>
      </c>
      <c r="AA208" t="str">
        <f t="shared" si="802"/>
        <v>45 &lt;= length</v>
      </c>
      <c r="AB208">
        <v>0.67469879518072295</v>
      </c>
      <c r="AC208">
        <f t="shared" si="803"/>
        <v>0.65</v>
      </c>
      <c r="AD208">
        <v>0.86746987951807197</v>
      </c>
      <c r="AE208">
        <f t="shared" si="803"/>
        <v>0.85</v>
      </c>
      <c r="AF208">
        <v>0.86746987951807197</v>
      </c>
      <c r="AG208">
        <f t="shared" ref="AG208" si="860">ROUND(AF208*2,1)/2</f>
        <v>0.85</v>
      </c>
      <c r="AH208">
        <v>0.120481927710843</v>
      </c>
      <c r="AI208">
        <f t="shared" ref="AI208" si="861">ROUND(AH208*2,1)/2</f>
        <v>0.1</v>
      </c>
      <c r="AJ208">
        <v>0.132530120481928</v>
      </c>
      <c r="AK208">
        <f t="shared" ref="AK208" si="862">ROUND(AJ208*2,1)/2</f>
        <v>0.15</v>
      </c>
      <c r="AL208">
        <v>0.180722891566265</v>
      </c>
      <c r="AM208">
        <f t="shared" ref="AM208" si="863">ROUND(AL208*2,1)/2</f>
        <v>0.2</v>
      </c>
      <c r="AN208">
        <v>16</v>
      </c>
      <c r="AO208">
        <v>0.19277108433734899</v>
      </c>
      <c r="AP208">
        <f t="shared" si="808"/>
        <v>0.2</v>
      </c>
      <c r="AQ208">
        <v>18</v>
      </c>
      <c r="AR208">
        <v>15</v>
      </c>
      <c r="AS208">
        <v>0.180722891566265</v>
      </c>
      <c r="AT208">
        <f t="shared" si="809"/>
        <v>0.2</v>
      </c>
      <c r="AU208">
        <v>0</v>
      </c>
      <c r="AV208">
        <v>1</v>
      </c>
      <c r="AW208" t="str">
        <f t="shared" si="810"/>
        <v>first_digit</v>
      </c>
      <c r="AX208">
        <v>0</v>
      </c>
      <c r="AY208">
        <v>1</v>
      </c>
      <c r="AZ208" t="str">
        <f t="shared" si="811"/>
        <v>second_digit</v>
      </c>
      <c r="BA208">
        <v>0</v>
      </c>
      <c r="BB208">
        <v>1</v>
      </c>
      <c r="BC208" t="str">
        <f t="shared" si="812"/>
        <v>third_digit</v>
      </c>
      <c r="BD208">
        <v>1</v>
      </c>
      <c r="BE208">
        <v>0</v>
      </c>
      <c r="BF208" t="str">
        <f t="shared" si="813"/>
        <v>last_ascii</v>
      </c>
      <c r="BG208">
        <v>1</v>
      </c>
      <c r="BH208">
        <v>0</v>
      </c>
      <c r="BI208" t="str">
        <f t="shared" si="814"/>
        <v>second_last_ascii</v>
      </c>
      <c r="BJ208">
        <v>1</v>
      </c>
      <c r="BK208">
        <v>0</v>
      </c>
      <c r="BL208" t="str">
        <f t="shared" si="815"/>
        <v>third_last_ascii</v>
      </c>
    </row>
    <row r="209" spans="1:64" x14ac:dyDescent="0.25">
      <c r="A209">
        <v>206</v>
      </c>
      <c r="B209" t="s">
        <v>251</v>
      </c>
      <c r="C209">
        <v>2</v>
      </c>
      <c r="D209">
        <v>2</v>
      </c>
      <c r="E209">
        <v>1.1473276862008101E-4</v>
      </c>
      <c r="F209">
        <v>2.2537742394046E-2</v>
      </c>
      <c r="G209">
        <v>0.977347524837334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</v>
      </c>
      <c r="P209">
        <v>0</v>
      </c>
      <c r="Q209">
        <v>1</v>
      </c>
      <c r="R209">
        <v>0</v>
      </c>
      <c r="S209">
        <v>0</v>
      </c>
      <c r="T209">
        <v>0</v>
      </c>
      <c r="U209" t="str">
        <f t="shared" si="801"/>
        <v>7 &lt;= length &lt;= 15</v>
      </c>
      <c r="V209">
        <v>1</v>
      </c>
      <c r="W209">
        <v>0</v>
      </c>
      <c r="X209">
        <v>0</v>
      </c>
      <c r="Y209">
        <v>0</v>
      </c>
      <c r="Z209">
        <v>0</v>
      </c>
      <c r="AA209" t="str">
        <f t="shared" si="802"/>
        <v>length &lt; 10</v>
      </c>
      <c r="AB209">
        <v>0</v>
      </c>
      <c r="AC209">
        <f t="shared" si="803"/>
        <v>0</v>
      </c>
      <c r="AD209">
        <v>0</v>
      </c>
      <c r="AE209">
        <f t="shared" si="803"/>
        <v>0</v>
      </c>
      <c r="AF209">
        <v>0</v>
      </c>
      <c r="AG209">
        <f t="shared" ref="AG209" si="864">ROUND(AF209*2,1)/2</f>
        <v>0</v>
      </c>
      <c r="AH209">
        <v>1</v>
      </c>
      <c r="AI209">
        <f t="shared" ref="AI209" si="865">ROUND(AH209*2,1)/2</f>
        <v>1</v>
      </c>
      <c r="AJ209">
        <v>1</v>
      </c>
      <c r="AK209">
        <f t="shared" ref="AK209" si="866">ROUND(AJ209*2,1)/2</f>
        <v>1</v>
      </c>
      <c r="AL209">
        <v>1</v>
      </c>
      <c r="AM209">
        <f t="shared" ref="AM209" si="867">ROUND(AL209*2,1)/2</f>
        <v>1</v>
      </c>
      <c r="AN209">
        <v>0</v>
      </c>
      <c r="AO209">
        <v>0</v>
      </c>
      <c r="AP209">
        <f t="shared" si="808"/>
        <v>0</v>
      </c>
      <c r="AQ209">
        <v>1</v>
      </c>
      <c r="AR209">
        <v>0</v>
      </c>
      <c r="AS209">
        <v>0</v>
      </c>
      <c r="AT209">
        <f t="shared" si="809"/>
        <v>0</v>
      </c>
      <c r="AU209">
        <v>0</v>
      </c>
      <c r="AV209">
        <v>1</v>
      </c>
      <c r="AW209" t="str">
        <f t="shared" si="810"/>
        <v>first_digit</v>
      </c>
      <c r="AX209">
        <v>0</v>
      </c>
      <c r="AY209">
        <v>1</v>
      </c>
      <c r="AZ209" t="str">
        <f t="shared" si="811"/>
        <v>second_digit</v>
      </c>
      <c r="BA209">
        <v>0</v>
      </c>
      <c r="BB209">
        <v>1</v>
      </c>
      <c r="BC209" t="str">
        <f t="shared" si="812"/>
        <v>third_digit</v>
      </c>
      <c r="BD209">
        <v>0</v>
      </c>
      <c r="BE209">
        <v>1</v>
      </c>
      <c r="BF209" t="str">
        <f t="shared" si="813"/>
        <v>last_digit</v>
      </c>
      <c r="BG209">
        <v>0</v>
      </c>
      <c r="BH209">
        <v>1</v>
      </c>
      <c r="BI209" t="str">
        <f t="shared" si="814"/>
        <v>second_last_digit</v>
      </c>
      <c r="BJ209">
        <v>0</v>
      </c>
      <c r="BK209">
        <v>1</v>
      </c>
      <c r="BL209" t="str">
        <f t="shared" si="815"/>
        <v>third_last_digit</v>
      </c>
    </row>
    <row r="210" spans="1:64" x14ac:dyDescent="0.25">
      <c r="A210">
        <v>207</v>
      </c>
      <c r="B210" t="s">
        <v>252</v>
      </c>
      <c r="C210">
        <v>0</v>
      </c>
      <c r="D210">
        <v>0</v>
      </c>
      <c r="E210">
        <v>0.68598594927549095</v>
      </c>
      <c r="F210">
        <v>0.31381050674064798</v>
      </c>
      <c r="G210">
        <v>2.03543983861719E-4</v>
      </c>
      <c r="H210">
        <v>0.71428571428571397</v>
      </c>
      <c r="I210">
        <v>0</v>
      </c>
      <c r="J210">
        <v>0</v>
      </c>
      <c r="K210">
        <v>0.28571428571428598</v>
      </c>
      <c r="L210">
        <v>0</v>
      </c>
      <c r="M210">
        <v>0</v>
      </c>
      <c r="N210">
        <v>0</v>
      </c>
      <c r="O210">
        <v>14</v>
      </c>
      <c r="P210">
        <v>0</v>
      </c>
      <c r="Q210">
        <v>1</v>
      </c>
      <c r="R210">
        <v>0</v>
      </c>
      <c r="S210">
        <v>0</v>
      </c>
      <c r="T210">
        <v>0</v>
      </c>
      <c r="U210" t="str">
        <f t="shared" si="801"/>
        <v>7 &lt;= length &lt;= 15</v>
      </c>
      <c r="V210">
        <v>0</v>
      </c>
      <c r="W210">
        <v>1</v>
      </c>
      <c r="X210">
        <v>0</v>
      </c>
      <c r="Y210">
        <v>0</v>
      </c>
      <c r="Z210">
        <v>0</v>
      </c>
      <c r="AA210" t="str">
        <f t="shared" si="802"/>
        <v>10 &lt;= length &lt;= 23</v>
      </c>
      <c r="AB210">
        <v>0.92857142857142905</v>
      </c>
      <c r="AC210">
        <f t="shared" si="803"/>
        <v>0.95</v>
      </c>
      <c r="AD210">
        <v>0.92857142857142905</v>
      </c>
      <c r="AE210">
        <f t="shared" si="803"/>
        <v>0.95</v>
      </c>
      <c r="AF210">
        <v>0.92857142857142905</v>
      </c>
      <c r="AG210">
        <f t="shared" ref="AG210" si="868">ROUND(AF210*2,1)/2</f>
        <v>0.95</v>
      </c>
      <c r="AH210">
        <v>0</v>
      </c>
      <c r="AI210">
        <f t="shared" ref="AI210" si="869">ROUND(AH210*2,1)/2</f>
        <v>0</v>
      </c>
      <c r="AJ210">
        <v>0</v>
      </c>
      <c r="AK210">
        <f t="shared" ref="AK210" si="870">ROUND(AJ210*2,1)/2</f>
        <v>0</v>
      </c>
      <c r="AL210">
        <v>0</v>
      </c>
      <c r="AM210">
        <f t="shared" ref="AM210" si="871">ROUND(AL210*2,1)/2</f>
        <v>0</v>
      </c>
      <c r="AN210">
        <v>2</v>
      </c>
      <c r="AO210">
        <v>0.14285714285714299</v>
      </c>
      <c r="AP210">
        <f t="shared" si="808"/>
        <v>0.15</v>
      </c>
      <c r="AQ210">
        <v>3</v>
      </c>
      <c r="AR210">
        <v>3</v>
      </c>
      <c r="AS210">
        <v>0.214285714285714</v>
      </c>
      <c r="AT210">
        <f t="shared" si="809"/>
        <v>0.2</v>
      </c>
      <c r="AU210">
        <v>1</v>
      </c>
      <c r="AV210">
        <v>0</v>
      </c>
      <c r="AW210" t="str">
        <f t="shared" si="810"/>
        <v>first_ascii</v>
      </c>
      <c r="AX210">
        <v>1</v>
      </c>
      <c r="AY210">
        <v>0</v>
      </c>
      <c r="AZ210" t="str">
        <f t="shared" si="811"/>
        <v>second_ascii</v>
      </c>
      <c r="BA210">
        <v>1</v>
      </c>
      <c r="BB210">
        <v>0</v>
      </c>
      <c r="BC210" t="str">
        <f t="shared" si="812"/>
        <v>third_ascii</v>
      </c>
      <c r="BD210">
        <v>1</v>
      </c>
      <c r="BE210">
        <v>0</v>
      </c>
      <c r="BF210" t="str">
        <f t="shared" si="813"/>
        <v>last_ascii</v>
      </c>
      <c r="BG210">
        <v>1</v>
      </c>
      <c r="BH210">
        <v>0</v>
      </c>
      <c r="BI210" t="str">
        <f t="shared" si="814"/>
        <v>second_last_ascii</v>
      </c>
      <c r="BJ210">
        <v>1</v>
      </c>
      <c r="BK210">
        <v>0</v>
      </c>
      <c r="BL210" t="str">
        <f t="shared" si="815"/>
        <v>third_last_ascii</v>
      </c>
    </row>
    <row r="211" spans="1:64" x14ac:dyDescent="0.25">
      <c r="A211">
        <v>208</v>
      </c>
      <c r="B211" t="s">
        <v>253</v>
      </c>
      <c r="C211">
        <v>1</v>
      </c>
      <c r="D211">
        <v>1</v>
      </c>
      <c r="E211">
        <v>7.5259682278507004E-2</v>
      </c>
      <c r="F211">
        <v>0.89394416362512596</v>
      </c>
      <c r="G211">
        <v>3.0796154096366601E-2</v>
      </c>
      <c r="H211">
        <v>0.512820512820513</v>
      </c>
      <c r="I211">
        <v>0.17948717948717899</v>
      </c>
      <c r="J211">
        <v>0.102564102564103</v>
      </c>
      <c r="K211">
        <v>0.20512820512820501</v>
      </c>
      <c r="L211">
        <v>0</v>
      </c>
      <c r="M211">
        <v>1.2345679012345699E-2</v>
      </c>
      <c r="N211">
        <v>0</v>
      </c>
      <c r="O211">
        <v>39</v>
      </c>
      <c r="P211">
        <v>0</v>
      </c>
      <c r="Q211">
        <v>0</v>
      </c>
      <c r="R211">
        <v>0</v>
      </c>
      <c r="S211">
        <v>1</v>
      </c>
      <c r="T211">
        <v>0</v>
      </c>
      <c r="U211" t="str">
        <f t="shared" si="801"/>
        <v>30 &lt;= length &lt;= 45</v>
      </c>
      <c r="V211">
        <v>0</v>
      </c>
      <c r="W211">
        <v>0</v>
      </c>
      <c r="X211">
        <v>0</v>
      </c>
      <c r="Y211">
        <v>1</v>
      </c>
      <c r="Z211">
        <v>0</v>
      </c>
      <c r="AA211" t="str">
        <f t="shared" si="802"/>
        <v>30 &lt;= length &lt;= 45</v>
      </c>
      <c r="AB211">
        <v>0.74358974358974395</v>
      </c>
      <c r="AC211">
        <f t="shared" si="803"/>
        <v>0.75</v>
      </c>
      <c r="AD211">
        <v>0.74358974358974395</v>
      </c>
      <c r="AE211">
        <f t="shared" si="803"/>
        <v>0.75</v>
      </c>
      <c r="AF211">
        <v>0.74358974358974395</v>
      </c>
      <c r="AG211">
        <f t="shared" ref="AG211" si="872">ROUND(AF211*2,1)/2</f>
        <v>0.75</v>
      </c>
      <c r="AH211">
        <v>0.230769230769231</v>
      </c>
      <c r="AI211">
        <f t="shared" ref="AI211" si="873">ROUND(AH211*2,1)/2</f>
        <v>0.25</v>
      </c>
      <c r="AJ211">
        <v>0.256410256410256</v>
      </c>
      <c r="AK211">
        <f t="shared" ref="AK211" si="874">ROUND(AJ211*2,1)/2</f>
        <v>0.25</v>
      </c>
      <c r="AL211">
        <v>0.28205128205128199</v>
      </c>
      <c r="AM211">
        <f t="shared" ref="AM211" si="875">ROUND(AL211*2,1)/2</f>
        <v>0.3</v>
      </c>
      <c r="AN211">
        <v>0</v>
      </c>
      <c r="AO211">
        <v>0</v>
      </c>
      <c r="AP211">
        <f t="shared" si="808"/>
        <v>0</v>
      </c>
      <c r="AQ211">
        <v>9</v>
      </c>
      <c r="AR211">
        <v>5</v>
      </c>
      <c r="AS211">
        <v>0.128205128205128</v>
      </c>
      <c r="AT211">
        <f t="shared" si="809"/>
        <v>0.15</v>
      </c>
      <c r="AU211">
        <v>0</v>
      </c>
      <c r="AV211">
        <v>1</v>
      </c>
      <c r="AW211" t="str">
        <f t="shared" si="810"/>
        <v>first_digit</v>
      </c>
      <c r="AX211">
        <v>0</v>
      </c>
      <c r="AY211">
        <v>1</v>
      </c>
      <c r="AZ211" t="str">
        <f t="shared" si="811"/>
        <v>second_digit</v>
      </c>
      <c r="BA211">
        <v>0</v>
      </c>
      <c r="BB211">
        <v>1</v>
      </c>
      <c r="BC211" t="str">
        <f t="shared" si="812"/>
        <v>third_digit</v>
      </c>
      <c r="BD211">
        <v>1</v>
      </c>
      <c r="BE211">
        <v>0</v>
      </c>
      <c r="BF211" t="str">
        <f t="shared" si="813"/>
        <v>last_ascii</v>
      </c>
      <c r="BG211">
        <v>1</v>
      </c>
      <c r="BH211">
        <v>0</v>
      </c>
      <c r="BI211" t="str">
        <f t="shared" si="814"/>
        <v>second_last_ascii</v>
      </c>
      <c r="BJ211">
        <v>1</v>
      </c>
      <c r="BK211">
        <v>0</v>
      </c>
      <c r="BL211" t="str">
        <f t="shared" si="815"/>
        <v>third_last_ascii</v>
      </c>
    </row>
    <row r="212" spans="1:64" x14ac:dyDescent="0.25">
      <c r="A212">
        <v>209</v>
      </c>
      <c r="B212" t="s">
        <v>254</v>
      </c>
      <c r="C212">
        <v>2</v>
      </c>
      <c r="D212">
        <v>2</v>
      </c>
      <c r="E212">
        <v>1.1473276862008101E-4</v>
      </c>
      <c r="F212">
        <v>2.2537742394046E-2</v>
      </c>
      <c r="G212">
        <v>0.977347524837334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 t="str">
        <f t="shared" si="801"/>
        <v>7 &lt;= length &lt;= 15</v>
      </c>
      <c r="V212">
        <v>1</v>
      </c>
      <c r="W212">
        <v>0</v>
      </c>
      <c r="X212">
        <v>0</v>
      </c>
      <c r="Y212">
        <v>0</v>
      </c>
      <c r="Z212">
        <v>0</v>
      </c>
      <c r="AA212" t="str">
        <f t="shared" si="802"/>
        <v>length &lt; 10</v>
      </c>
      <c r="AB212">
        <v>0</v>
      </c>
      <c r="AC212">
        <f t="shared" si="803"/>
        <v>0</v>
      </c>
      <c r="AD212">
        <v>0</v>
      </c>
      <c r="AE212">
        <f t="shared" si="803"/>
        <v>0</v>
      </c>
      <c r="AF212">
        <v>0</v>
      </c>
      <c r="AG212">
        <f t="shared" ref="AG212" si="876">ROUND(AF212*2,1)/2</f>
        <v>0</v>
      </c>
      <c r="AH212">
        <v>1</v>
      </c>
      <c r="AI212">
        <f t="shared" ref="AI212" si="877">ROUND(AH212*2,1)/2</f>
        <v>1</v>
      </c>
      <c r="AJ212">
        <v>1</v>
      </c>
      <c r="AK212">
        <f t="shared" ref="AK212" si="878">ROUND(AJ212*2,1)/2</f>
        <v>1</v>
      </c>
      <c r="AL212">
        <v>1</v>
      </c>
      <c r="AM212">
        <f t="shared" ref="AM212" si="879">ROUND(AL212*2,1)/2</f>
        <v>1</v>
      </c>
      <c r="AN212">
        <v>0</v>
      </c>
      <c r="AO212">
        <v>0</v>
      </c>
      <c r="AP212">
        <f t="shared" si="808"/>
        <v>0</v>
      </c>
      <c r="AQ212">
        <v>1</v>
      </c>
      <c r="AR212">
        <v>0</v>
      </c>
      <c r="AS212">
        <v>0</v>
      </c>
      <c r="AT212">
        <f t="shared" si="809"/>
        <v>0</v>
      </c>
      <c r="AU212">
        <v>0</v>
      </c>
      <c r="AV212">
        <v>1</v>
      </c>
      <c r="AW212" t="str">
        <f t="shared" si="810"/>
        <v>first_digit</v>
      </c>
      <c r="AX212">
        <v>0</v>
      </c>
      <c r="AY212">
        <v>1</v>
      </c>
      <c r="AZ212" t="str">
        <f t="shared" si="811"/>
        <v>second_digit</v>
      </c>
      <c r="BA212">
        <v>0</v>
      </c>
      <c r="BB212">
        <v>1</v>
      </c>
      <c r="BC212" t="str">
        <f t="shared" si="812"/>
        <v>third_digit</v>
      </c>
      <c r="BD212">
        <v>0</v>
      </c>
      <c r="BE212">
        <v>1</v>
      </c>
      <c r="BF212" t="str">
        <f t="shared" si="813"/>
        <v>last_digit</v>
      </c>
      <c r="BG212">
        <v>0</v>
      </c>
      <c r="BH212">
        <v>1</v>
      </c>
      <c r="BI212" t="str">
        <f t="shared" si="814"/>
        <v>second_last_digit</v>
      </c>
      <c r="BJ212">
        <v>0</v>
      </c>
      <c r="BK212">
        <v>1</v>
      </c>
      <c r="BL212" t="str">
        <f t="shared" si="815"/>
        <v>third_last_digit</v>
      </c>
    </row>
    <row r="213" spans="1:64" x14ac:dyDescent="0.25">
      <c r="A213">
        <v>210</v>
      </c>
      <c r="B213" t="s">
        <v>255</v>
      </c>
      <c r="C213">
        <v>0</v>
      </c>
      <c r="D213">
        <v>1</v>
      </c>
      <c r="E213">
        <v>0.30124417280208299</v>
      </c>
      <c r="F213">
        <v>0.69863179452728696</v>
      </c>
      <c r="G213">
        <v>1.24032670630398E-4</v>
      </c>
      <c r="H213">
        <v>0.63157894736842102</v>
      </c>
      <c r="I213">
        <v>0</v>
      </c>
      <c r="J213">
        <v>0</v>
      </c>
      <c r="K213">
        <v>0.36842105263157898</v>
      </c>
      <c r="L213">
        <v>0</v>
      </c>
      <c r="M213">
        <v>0</v>
      </c>
      <c r="N213">
        <v>0</v>
      </c>
      <c r="O213">
        <v>19</v>
      </c>
      <c r="P213">
        <v>0</v>
      </c>
      <c r="Q213">
        <v>0</v>
      </c>
      <c r="R213">
        <v>1</v>
      </c>
      <c r="S213">
        <v>0</v>
      </c>
      <c r="T213">
        <v>0</v>
      </c>
      <c r="U213" t="str">
        <f t="shared" si="801"/>
        <v>15 &lt;= length &lt;= 30</v>
      </c>
      <c r="V213">
        <v>0</v>
      </c>
      <c r="W213">
        <v>1</v>
      </c>
      <c r="X213">
        <v>0</v>
      </c>
      <c r="Y213">
        <v>0</v>
      </c>
      <c r="Z213">
        <v>0</v>
      </c>
      <c r="AA213" t="str">
        <f t="shared" si="802"/>
        <v>10 &lt;= length &lt;= 23</v>
      </c>
      <c r="AB213">
        <v>0.94736842105263197</v>
      </c>
      <c r="AC213">
        <f t="shared" si="803"/>
        <v>0.95</v>
      </c>
      <c r="AD213">
        <v>0.94736842105263197</v>
      </c>
      <c r="AE213">
        <f t="shared" si="803"/>
        <v>0.95</v>
      </c>
      <c r="AF213">
        <v>0.94736842105263197</v>
      </c>
      <c r="AG213">
        <f t="shared" ref="AG213" si="880">ROUND(AF213*2,1)/2</f>
        <v>0.95</v>
      </c>
      <c r="AH213">
        <v>0</v>
      </c>
      <c r="AI213">
        <f t="shared" ref="AI213" si="881">ROUND(AH213*2,1)/2</f>
        <v>0</v>
      </c>
      <c r="AJ213">
        <v>0</v>
      </c>
      <c r="AK213">
        <f t="shared" ref="AK213" si="882">ROUND(AJ213*2,1)/2</f>
        <v>0</v>
      </c>
      <c r="AL213">
        <v>0</v>
      </c>
      <c r="AM213">
        <f t="shared" ref="AM213" si="883">ROUND(AL213*2,1)/2</f>
        <v>0</v>
      </c>
      <c r="AN213">
        <v>4</v>
      </c>
      <c r="AO213">
        <v>0.21052631578947401</v>
      </c>
      <c r="AP213">
        <f t="shared" si="808"/>
        <v>0.2</v>
      </c>
      <c r="AQ213">
        <v>4</v>
      </c>
      <c r="AR213">
        <v>4</v>
      </c>
      <c r="AS213">
        <v>0.21052631578947401</v>
      </c>
      <c r="AT213">
        <f t="shared" si="809"/>
        <v>0.2</v>
      </c>
      <c r="AU213">
        <v>1</v>
      </c>
      <c r="AV213">
        <v>0</v>
      </c>
      <c r="AW213" t="str">
        <f t="shared" si="810"/>
        <v>first_ascii</v>
      </c>
      <c r="AX213">
        <v>1</v>
      </c>
      <c r="AY213">
        <v>0</v>
      </c>
      <c r="AZ213" t="str">
        <f t="shared" si="811"/>
        <v>second_ascii</v>
      </c>
      <c r="BA213">
        <v>1</v>
      </c>
      <c r="BB213">
        <v>0</v>
      </c>
      <c r="BC213" t="str">
        <f t="shared" si="812"/>
        <v>third_ascii</v>
      </c>
      <c r="BD213">
        <v>1</v>
      </c>
      <c r="BE213">
        <v>0</v>
      </c>
      <c r="BF213" t="str">
        <f t="shared" si="813"/>
        <v>last_ascii</v>
      </c>
      <c r="BG213">
        <v>1</v>
      </c>
      <c r="BH213">
        <v>0</v>
      </c>
      <c r="BI213" t="str">
        <f t="shared" si="814"/>
        <v>second_last_ascii</v>
      </c>
      <c r="BJ213">
        <v>1</v>
      </c>
      <c r="BK213">
        <v>0</v>
      </c>
      <c r="BL213" t="str">
        <f t="shared" si="815"/>
        <v>third_last_ascii</v>
      </c>
    </row>
    <row r="214" spans="1:64" x14ac:dyDescent="0.25">
      <c r="A214">
        <v>211</v>
      </c>
      <c r="B214" t="s">
        <v>256</v>
      </c>
      <c r="C214">
        <v>1</v>
      </c>
      <c r="D214">
        <v>1</v>
      </c>
      <c r="E214">
        <v>6.7686097756572399E-3</v>
      </c>
      <c r="F214">
        <v>0.99268364894599004</v>
      </c>
      <c r="G214">
        <v>5.4774127835313603E-4</v>
      </c>
      <c r="H214">
        <v>0.47222222222222199</v>
      </c>
      <c r="I214">
        <v>8.3333333333333301E-2</v>
      </c>
      <c r="J214">
        <v>8.3333333333333301E-2</v>
      </c>
      <c r="K214">
        <v>0.36111111111111099</v>
      </c>
      <c r="L214">
        <v>0</v>
      </c>
      <c r="M214">
        <v>0</v>
      </c>
      <c r="N214">
        <v>0</v>
      </c>
      <c r="O214">
        <v>36</v>
      </c>
      <c r="P214">
        <v>0</v>
      </c>
      <c r="Q214">
        <v>0</v>
      </c>
      <c r="R214">
        <v>0</v>
      </c>
      <c r="S214">
        <v>1</v>
      </c>
      <c r="T214">
        <v>0</v>
      </c>
      <c r="U214" t="str">
        <f t="shared" si="801"/>
        <v>30 &lt;= length &lt;= 45</v>
      </c>
      <c r="V214">
        <v>0</v>
      </c>
      <c r="W214">
        <v>0</v>
      </c>
      <c r="X214">
        <v>0</v>
      </c>
      <c r="Y214">
        <v>1</v>
      </c>
      <c r="Z214">
        <v>0</v>
      </c>
      <c r="AA214" t="str">
        <f t="shared" si="802"/>
        <v>30 &lt;= length &lt;= 45</v>
      </c>
      <c r="AB214">
        <v>0.80555555555555602</v>
      </c>
      <c r="AC214">
        <f t="shared" si="803"/>
        <v>0.8</v>
      </c>
      <c r="AD214">
        <v>0.80555555555555602</v>
      </c>
      <c r="AE214">
        <f t="shared" si="803"/>
        <v>0.8</v>
      </c>
      <c r="AF214">
        <v>0.80555555555555602</v>
      </c>
      <c r="AG214">
        <f t="shared" ref="AG214" si="884">ROUND(AF214*2,1)/2</f>
        <v>0.8</v>
      </c>
      <c r="AH214">
        <v>0.16666666666666699</v>
      </c>
      <c r="AI214">
        <f t="shared" ref="AI214" si="885">ROUND(AH214*2,1)/2</f>
        <v>0.15</v>
      </c>
      <c r="AJ214">
        <v>0.194444444444444</v>
      </c>
      <c r="AK214">
        <f t="shared" ref="AK214" si="886">ROUND(AJ214*2,1)/2</f>
        <v>0.2</v>
      </c>
      <c r="AL214">
        <v>0.27777777777777801</v>
      </c>
      <c r="AM214">
        <f t="shared" ref="AM214" si="887">ROUND(AL214*2,1)/2</f>
        <v>0.3</v>
      </c>
      <c r="AN214">
        <v>5</v>
      </c>
      <c r="AO214">
        <v>0.13888888888888901</v>
      </c>
      <c r="AP214">
        <f t="shared" si="808"/>
        <v>0.15</v>
      </c>
      <c r="AQ214">
        <v>9</v>
      </c>
      <c r="AR214">
        <v>6</v>
      </c>
      <c r="AS214">
        <v>0.16666666666666699</v>
      </c>
      <c r="AT214">
        <f t="shared" si="809"/>
        <v>0.15</v>
      </c>
      <c r="AU214">
        <v>0</v>
      </c>
      <c r="AV214">
        <v>1</v>
      </c>
      <c r="AW214" t="str">
        <f t="shared" si="810"/>
        <v>first_digit</v>
      </c>
      <c r="AX214">
        <v>0</v>
      </c>
      <c r="AY214">
        <v>0</v>
      </c>
      <c r="AZ214" t="str">
        <f t="shared" si="811"/>
        <v/>
      </c>
      <c r="BA214">
        <v>0</v>
      </c>
      <c r="BB214">
        <v>1</v>
      </c>
      <c r="BC214" t="str">
        <f t="shared" si="812"/>
        <v>third_digit</v>
      </c>
      <c r="BD214">
        <v>1</v>
      </c>
      <c r="BE214">
        <v>0</v>
      </c>
      <c r="BF214" t="str">
        <f t="shared" si="813"/>
        <v>last_ascii</v>
      </c>
      <c r="BG214">
        <v>1</v>
      </c>
      <c r="BH214">
        <v>0</v>
      </c>
      <c r="BI214" t="str">
        <f t="shared" si="814"/>
        <v>second_last_ascii</v>
      </c>
      <c r="BJ214">
        <v>1</v>
      </c>
      <c r="BK214">
        <v>0</v>
      </c>
      <c r="BL214" t="str">
        <f t="shared" si="815"/>
        <v>third_last_ascii</v>
      </c>
    </row>
    <row r="215" spans="1:64" x14ac:dyDescent="0.25">
      <c r="A215">
        <v>212</v>
      </c>
      <c r="B215" t="s">
        <v>257</v>
      </c>
      <c r="C215">
        <v>2</v>
      </c>
      <c r="D215">
        <v>2</v>
      </c>
      <c r="E215">
        <v>1.1473276862008101E-4</v>
      </c>
      <c r="F215">
        <v>2.2537742394046E-2</v>
      </c>
      <c r="G215">
        <v>0.977347524837334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0</v>
      </c>
      <c r="Q215">
        <v>1</v>
      </c>
      <c r="R215">
        <v>0</v>
      </c>
      <c r="S215">
        <v>0</v>
      </c>
      <c r="T215">
        <v>0</v>
      </c>
      <c r="U215" t="str">
        <f t="shared" si="801"/>
        <v>7 &lt;= length &lt;= 15</v>
      </c>
      <c r="V215">
        <v>1</v>
      </c>
      <c r="W215">
        <v>0</v>
      </c>
      <c r="X215">
        <v>0</v>
      </c>
      <c r="Y215">
        <v>0</v>
      </c>
      <c r="Z215">
        <v>0</v>
      </c>
      <c r="AA215" t="str">
        <f t="shared" si="802"/>
        <v>length &lt; 10</v>
      </c>
      <c r="AB215">
        <v>0</v>
      </c>
      <c r="AC215">
        <f t="shared" si="803"/>
        <v>0</v>
      </c>
      <c r="AD215">
        <v>0</v>
      </c>
      <c r="AE215">
        <f t="shared" si="803"/>
        <v>0</v>
      </c>
      <c r="AF215">
        <v>0</v>
      </c>
      <c r="AG215">
        <f t="shared" ref="AG215" si="888">ROUND(AF215*2,1)/2</f>
        <v>0</v>
      </c>
      <c r="AH215">
        <v>1</v>
      </c>
      <c r="AI215">
        <f t="shared" ref="AI215" si="889">ROUND(AH215*2,1)/2</f>
        <v>1</v>
      </c>
      <c r="AJ215">
        <v>1</v>
      </c>
      <c r="AK215">
        <f t="shared" ref="AK215" si="890">ROUND(AJ215*2,1)/2</f>
        <v>1</v>
      </c>
      <c r="AL215">
        <v>1</v>
      </c>
      <c r="AM215">
        <f t="shared" ref="AM215" si="891">ROUND(AL215*2,1)/2</f>
        <v>1</v>
      </c>
      <c r="AN215">
        <v>0</v>
      </c>
      <c r="AO215">
        <v>0</v>
      </c>
      <c r="AP215">
        <f t="shared" si="808"/>
        <v>0</v>
      </c>
      <c r="AQ215">
        <v>1</v>
      </c>
      <c r="AR215">
        <v>0</v>
      </c>
      <c r="AS215">
        <v>0</v>
      </c>
      <c r="AT215">
        <f t="shared" si="809"/>
        <v>0</v>
      </c>
      <c r="AU215">
        <v>0</v>
      </c>
      <c r="AV215">
        <v>1</v>
      </c>
      <c r="AW215" t="str">
        <f t="shared" si="810"/>
        <v>first_digit</v>
      </c>
      <c r="AX215">
        <v>0</v>
      </c>
      <c r="AY215">
        <v>1</v>
      </c>
      <c r="AZ215" t="str">
        <f t="shared" si="811"/>
        <v>second_digit</v>
      </c>
      <c r="BA215">
        <v>0</v>
      </c>
      <c r="BB215">
        <v>1</v>
      </c>
      <c r="BC215" t="str">
        <f t="shared" si="812"/>
        <v>third_digit</v>
      </c>
      <c r="BD215">
        <v>0</v>
      </c>
      <c r="BE215">
        <v>1</v>
      </c>
      <c r="BF215" t="str">
        <f t="shared" si="813"/>
        <v>last_digit</v>
      </c>
      <c r="BG215">
        <v>0</v>
      </c>
      <c r="BH215">
        <v>1</v>
      </c>
      <c r="BI215" t="str">
        <f t="shared" si="814"/>
        <v>second_last_digit</v>
      </c>
      <c r="BJ215">
        <v>0</v>
      </c>
      <c r="BK215">
        <v>1</v>
      </c>
      <c r="BL215" t="str">
        <f t="shared" si="815"/>
        <v>third_last_digit</v>
      </c>
    </row>
    <row r="216" spans="1:64" x14ac:dyDescent="0.25">
      <c r="A216">
        <v>213</v>
      </c>
      <c r="B216" t="s">
        <v>258</v>
      </c>
      <c r="C216">
        <v>0</v>
      </c>
      <c r="D216">
        <v>1</v>
      </c>
      <c r="E216">
        <v>0.44929754020591101</v>
      </c>
      <c r="F216">
        <v>0.55054323124933702</v>
      </c>
      <c r="G216">
        <v>1.5922854475223101E-4</v>
      </c>
      <c r="H216">
        <v>0.61538461538461497</v>
      </c>
      <c r="I216">
        <v>0</v>
      </c>
      <c r="J216">
        <v>0</v>
      </c>
      <c r="K216">
        <v>0.38461538461538503</v>
      </c>
      <c r="L216">
        <v>0</v>
      </c>
      <c r="M216">
        <v>0</v>
      </c>
      <c r="N216">
        <v>0</v>
      </c>
      <c r="O216">
        <v>13</v>
      </c>
      <c r="P216">
        <v>0</v>
      </c>
      <c r="Q216">
        <v>1</v>
      </c>
      <c r="R216">
        <v>0</v>
      </c>
      <c r="S216">
        <v>0</v>
      </c>
      <c r="T216">
        <v>0</v>
      </c>
      <c r="U216" t="str">
        <f t="shared" si="801"/>
        <v>7 &lt;= length &lt;= 15</v>
      </c>
      <c r="V216">
        <v>0</v>
      </c>
      <c r="W216">
        <v>1</v>
      </c>
      <c r="X216">
        <v>0</v>
      </c>
      <c r="Y216">
        <v>0</v>
      </c>
      <c r="Z216">
        <v>0</v>
      </c>
      <c r="AA216" t="str">
        <f t="shared" si="802"/>
        <v>10 &lt;= length &lt;= 23</v>
      </c>
      <c r="AB216">
        <v>0.84615384615384603</v>
      </c>
      <c r="AC216">
        <f t="shared" si="803"/>
        <v>0.85</v>
      </c>
      <c r="AD216">
        <v>0.84615384615384603</v>
      </c>
      <c r="AE216">
        <f t="shared" si="803"/>
        <v>0.85</v>
      </c>
      <c r="AF216">
        <v>0.84615384615384603</v>
      </c>
      <c r="AG216">
        <f t="shared" ref="AG216" si="892">ROUND(AF216*2,1)/2</f>
        <v>0.85</v>
      </c>
      <c r="AH216">
        <v>0</v>
      </c>
      <c r="AI216">
        <f t="shared" ref="AI216" si="893">ROUND(AH216*2,1)/2</f>
        <v>0</v>
      </c>
      <c r="AJ216">
        <v>0</v>
      </c>
      <c r="AK216">
        <f t="shared" ref="AK216" si="894">ROUND(AJ216*2,1)/2</f>
        <v>0</v>
      </c>
      <c r="AL216">
        <v>0</v>
      </c>
      <c r="AM216">
        <f t="shared" ref="AM216" si="895">ROUND(AL216*2,1)/2</f>
        <v>0</v>
      </c>
      <c r="AN216">
        <v>3</v>
      </c>
      <c r="AO216">
        <v>0.230769230769231</v>
      </c>
      <c r="AP216">
        <f t="shared" si="808"/>
        <v>0.25</v>
      </c>
      <c r="AQ216">
        <v>3</v>
      </c>
      <c r="AR216">
        <v>3</v>
      </c>
      <c r="AS216">
        <v>0.230769230769231</v>
      </c>
      <c r="AT216">
        <f t="shared" si="809"/>
        <v>0.25</v>
      </c>
      <c r="AU216">
        <v>1</v>
      </c>
      <c r="AV216">
        <v>0</v>
      </c>
      <c r="AW216" t="str">
        <f t="shared" si="810"/>
        <v>first_ascii</v>
      </c>
      <c r="AX216">
        <v>1</v>
      </c>
      <c r="AY216">
        <v>0</v>
      </c>
      <c r="AZ216" t="str">
        <f t="shared" si="811"/>
        <v>second_ascii</v>
      </c>
      <c r="BA216">
        <v>1</v>
      </c>
      <c r="BB216">
        <v>0</v>
      </c>
      <c r="BC216" t="str">
        <f t="shared" si="812"/>
        <v>third_ascii</v>
      </c>
      <c r="BD216">
        <v>1</v>
      </c>
      <c r="BE216">
        <v>0</v>
      </c>
      <c r="BF216" t="str">
        <f t="shared" si="813"/>
        <v>last_ascii</v>
      </c>
      <c r="BG216">
        <v>1</v>
      </c>
      <c r="BH216">
        <v>0</v>
      </c>
      <c r="BI216" t="str">
        <f t="shared" si="814"/>
        <v>second_last_ascii</v>
      </c>
      <c r="BJ216">
        <v>1</v>
      </c>
      <c r="BK216">
        <v>0</v>
      </c>
      <c r="BL216" t="str">
        <f t="shared" si="815"/>
        <v>third_last_ascii</v>
      </c>
    </row>
    <row r="217" spans="1:64" x14ac:dyDescent="0.25">
      <c r="A217">
        <v>214</v>
      </c>
      <c r="B217" t="s">
        <v>259</v>
      </c>
      <c r="C217">
        <v>1</v>
      </c>
      <c r="D217">
        <v>1</v>
      </c>
      <c r="E217">
        <v>3.0599072544666402E-3</v>
      </c>
      <c r="F217">
        <v>0.99668132983489499</v>
      </c>
      <c r="G217">
        <v>2.5876291063861101E-4</v>
      </c>
      <c r="H217">
        <v>0.48888888888888898</v>
      </c>
      <c r="I217">
        <v>0.11111111111111099</v>
      </c>
      <c r="J217">
        <v>8.8888888888888906E-2</v>
      </c>
      <c r="K217">
        <v>0.31111111111111101</v>
      </c>
      <c r="L217">
        <v>0</v>
      </c>
      <c r="M217">
        <v>0</v>
      </c>
      <c r="N217">
        <v>0</v>
      </c>
      <c r="O217">
        <v>45</v>
      </c>
      <c r="P217">
        <v>0</v>
      </c>
      <c r="Q217">
        <v>0</v>
      </c>
      <c r="R217">
        <v>0</v>
      </c>
      <c r="S217">
        <v>0</v>
      </c>
      <c r="T217">
        <v>1</v>
      </c>
      <c r="U217" t="str">
        <f t="shared" si="801"/>
        <v>45 &lt;= length</v>
      </c>
      <c r="V217">
        <v>0</v>
      </c>
      <c r="W217">
        <v>0</v>
      </c>
      <c r="X217">
        <v>0</v>
      </c>
      <c r="Y217">
        <v>0</v>
      </c>
      <c r="Z217">
        <v>1</v>
      </c>
      <c r="AA217" t="str">
        <f t="shared" si="802"/>
        <v>45 &lt;= length</v>
      </c>
      <c r="AB217">
        <v>0.64444444444444404</v>
      </c>
      <c r="AC217">
        <f t="shared" si="803"/>
        <v>0.65</v>
      </c>
      <c r="AD217">
        <v>0.64444444444444404</v>
      </c>
      <c r="AE217">
        <f t="shared" si="803"/>
        <v>0.65</v>
      </c>
      <c r="AF217">
        <v>0.64444444444444404</v>
      </c>
      <c r="AG217">
        <f t="shared" ref="AG217" si="896">ROUND(AF217*2,1)/2</f>
        <v>0.65</v>
      </c>
      <c r="AH217">
        <v>0.31111111111111101</v>
      </c>
      <c r="AI217">
        <f t="shared" ref="AI217" si="897">ROUND(AH217*2,1)/2</f>
        <v>0.3</v>
      </c>
      <c r="AJ217">
        <v>0.37777777777777799</v>
      </c>
      <c r="AK217">
        <f t="shared" ref="AK217" si="898">ROUND(AJ217*2,1)/2</f>
        <v>0.4</v>
      </c>
      <c r="AL217">
        <v>0.4</v>
      </c>
      <c r="AM217">
        <f t="shared" ref="AM217" si="899">ROUND(AL217*2,1)/2</f>
        <v>0.4</v>
      </c>
      <c r="AN217">
        <v>6</v>
      </c>
      <c r="AO217">
        <v>0.133333333333333</v>
      </c>
      <c r="AP217">
        <f t="shared" si="808"/>
        <v>0.15</v>
      </c>
      <c r="AQ217">
        <v>9</v>
      </c>
      <c r="AR217">
        <v>12</v>
      </c>
      <c r="AS217">
        <v>0.266666666666667</v>
      </c>
      <c r="AT217">
        <f t="shared" si="809"/>
        <v>0.25</v>
      </c>
      <c r="AU217">
        <v>1</v>
      </c>
      <c r="AV217">
        <v>0</v>
      </c>
      <c r="AW217" t="str">
        <f t="shared" si="810"/>
        <v>first_ascii</v>
      </c>
      <c r="AX217">
        <v>0</v>
      </c>
      <c r="AY217">
        <v>1</v>
      </c>
      <c r="AZ217" t="str">
        <f t="shared" si="811"/>
        <v>second_digit</v>
      </c>
      <c r="BA217">
        <v>0</v>
      </c>
      <c r="BB217">
        <v>1</v>
      </c>
      <c r="BC217" t="str">
        <f t="shared" si="812"/>
        <v>third_digit</v>
      </c>
      <c r="BD217">
        <v>1</v>
      </c>
      <c r="BE217">
        <v>0</v>
      </c>
      <c r="BF217" t="str">
        <f t="shared" si="813"/>
        <v>last_ascii</v>
      </c>
      <c r="BG217">
        <v>1</v>
      </c>
      <c r="BH217">
        <v>0</v>
      </c>
      <c r="BI217" t="str">
        <f t="shared" si="814"/>
        <v>second_last_ascii</v>
      </c>
      <c r="BJ217">
        <v>1</v>
      </c>
      <c r="BK217">
        <v>0</v>
      </c>
      <c r="BL217" t="str">
        <f t="shared" si="815"/>
        <v>third_last_ascii</v>
      </c>
    </row>
    <row r="218" spans="1:64" x14ac:dyDescent="0.25">
      <c r="A218">
        <v>215</v>
      </c>
      <c r="B218" t="s">
        <v>260</v>
      </c>
      <c r="C218">
        <v>2</v>
      </c>
      <c r="D218">
        <v>2</v>
      </c>
      <c r="E218">
        <v>1.1473276862008101E-4</v>
      </c>
      <c r="F218">
        <v>2.2537742394046E-2</v>
      </c>
      <c r="G218">
        <v>0.977347524837334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</v>
      </c>
      <c r="P218">
        <v>0</v>
      </c>
      <c r="Q218">
        <v>1</v>
      </c>
      <c r="R218">
        <v>0</v>
      </c>
      <c r="S218">
        <v>0</v>
      </c>
      <c r="T218">
        <v>0</v>
      </c>
      <c r="U218" t="str">
        <f t="shared" si="801"/>
        <v>7 &lt;= length &lt;= 15</v>
      </c>
      <c r="V218">
        <v>1</v>
      </c>
      <c r="W218">
        <v>0</v>
      </c>
      <c r="X218">
        <v>0</v>
      </c>
      <c r="Y218">
        <v>0</v>
      </c>
      <c r="Z218">
        <v>0</v>
      </c>
      <c r="AA218" t="str">
        <f t="shared" si="802"/>
        <v>length &lt; 10</v>
      </c>
      <c r="AB218">
        <v>0</v>
      </c>
      <c r="AC218">
        <f t="shared" si="803"/>
        <v>0</v>
      </c>
      <c r="AD218">
        <v>0</v>
      </c>
      <c r="AE218">
        <f t="shared" si="803"/>
        <v>0</v>
      </c>
      <c r="AF218">
        <v>0</v>
      </c>
      <c r="AG218">
        <f t="shared" ref="AG218" si="900">ROUND(AF218*2,1)/2</f>
        <v>0</v>
      </c>
      <c r="AH218">
        <v>1</v>
      </c>
      <c r="AI218">
        <f t="shared" ref="AI218" si="901">ROUND(AH218*2,1)/2</f>
        <v>1</v>
      </c>
      <c r="AJ218">
        <v>1</v>
      </c>
      <c r="AK218">
        <f t="shared" ref="AK218" si="902">ROUND(AJ218*2,1)/2</f>
        <v>1</v>
      </c>
      <c r="AL218">
        <v>1</v>
      </c>
      <c r="AM218">
        <f t="shared" ref="AM218" si="903">ROUND(AL218*2,1)/2</f>
        <v>1</v>
      </c>
      <c r="AN218">
        <v>0</v>
      </c>
      <c r="AO218">
        <v>0</v>
      </c>
      <c r="AP218">
        <f t="shared" si="808"/>
        <v>0</v>
      </c>
      <c r="AQ218">
        <v>1</v>
      </c>
      <c r="AR218">
        <v>0</v>
      </c>
      <c r="AS218">
        <v>0</v>
      </c>
      <c r="AT218">
        <f t="shared" si="809"/>
        <v>0</v>
      </c>
      <c r="AU218">
        <v>0</v>
      </c>
      <c r="AV218">
        <v>1</v>
      </c>
      <c r="AW218" t="str">
        <f t="shared" si="810"/>
        <v>first_digit</v>
      </c>
      <c r="AX218">
        <v>0</v>
      </c>
      <c r="AY218">
        <v>1</v>
      </c>
      <c r="AZ218" t="str">
        <f t="shared" si="811"/>
        <v>second_digit</v>
      </c>
      <c r="BA218">
        <v>0</v>
      </c>
      <c r="BB218">
        <v>1</v>
      </c>
      <c r="BC218" t="str">
        <f t="shared" si="812"/>
        <v>third_digit</v>
      </c>
      <c r="BD218">
        <v>0</v>
      </c>
      <c r="BE218">
        <v>1</v>
      </c>
      <c r="BF218" t="str">
        <f t="shared" si="813"/>
        <v>last_digit</v>
      </c>
      <c r="BG218">
        <v>0</v>
      </c>
      <c r="BH218">
        <v>1</v>
      </c>
      <c r="BI218" t="str">
        <f t="shared" si="814"/>
        <v>second_last_digit</v>
      </c>
      <c r="BJ218">
        <v>0</v>
      </c>
      <c r="BK218">
        <v>1</v>
      </c>
      <c r="BL218" t="str">
        <f t="shared" si="815"/>
        <v>third_last_digit</v>
      </c>
    </row>
    <row r="219" spans="1:64" x14ac:dyDescent="0.25">
      <c r="A219">
        <v>216</v>
      </c>
      <c r="B219" t="s">
        <v>261</v>
      </c>
      <c r="C219">
        <v>0</v>
      </c>
      <c r="D219">
        <v>1</v>
      </c>
      <c r="E219">
        <v>0.187483725029889</v>
      </c>
      <c r="F219">
        <v>0.81240894599140301</v>
      </c>
      <c r="G219">
        <v>1.07328978708182E-4</v>
      </c>
      <c r="H219">
        <v>0.5625</v>
      </c>
      <c r="I219">
        <v>0</v>
      </c>
      <c r="J219">
        <v>0</v>
      </c>
      <c r="K219">
        <v>0.4375</v>
      </c>
      <c r="L219">
        <v>0</v>
      </c>
      <c r="M219">
        <v>0</v>
      </c>
      <c r="N219">
        <v>0</v>
      </c>
      <c r="O219">
        <v>16</v>
      </c>
      <c r="P219">
        <v>0</v>
      </c>
      <c r="Q219">
        <v>0</v>
      </c>
      <c r="R219">
        <v>1</v>
      </c>
      <c r="S219">
        <v>0</v>
      </c>
      <c r="T219">
        <v>0</v>
      </c>
      <c r="U219" t="str">
        <f t="shared" si="801"/>
        <v>15 &lt;= length &lt;= 30</v>
      </c>
      <c r="V219">
        <v>0</v>
      </c>
      <c r="W219">
        <v>1</v>
      </c>
      <c r="X219">
        <v>0</v>
      </c>
      <c r="Y219">
        <v>0</v>
      </c>
      <c r="Z219">
        <v>0</v>
      </c>
      <c r="AA219" t="str">
        <f t="shared" si="802"/>
        <v>10 &lt;= length &lt;= 23</v>
      </c>
      <c r="AB219">
        <v>0.75</v>
      </c>
      <c r="AC219">
        <f t="shared" si="803"/>
        <v>0.75</v>
      </c>
      <c r="AD219">
        <v>0.75</v>
      </c>
      <c r="AE219">
        <f t="shared" si="803"/>
        <v>0.75</v>
      </c>
      <c r="AF219">
        <v>0.75</v>
      </c>
      <c r="AG219">
        <f t="shared" ref="AG219" si="904">ROUND(AF219*2,1)/2</f>
        <v>0.75</v>
      </c>
      <c r="AH219">
        <v>0</v>
      </c>
      <c r="AI219">
        <f t="shared" ref="AI219" si="905">ROUND(AH219*2,1)/2</f>
        <v>0</v>
      </c>
      <c r="AJ219">
        <v>0</v>
      </c>
      <c r="AK219">
        <f t="shared" ref="AK219" si="906">ROUND(AJ219*2,1)/2</f>
        <v>0</v>
      </c>
      <c r="AL219">
        <v>0</v>
      </c>
      <c r="AM219">
        <f t="shared" ref="AM219" si="907">ROUND(AL219*2,1)/2</f>
        <v>0</v>
      </c>
      <c r="AN219">
        <v>4</v>
      </c>
      <c r="AO219">
        <v>0.25</v>
      </c>
      <c r="AP219">
        <f t="shared" si="808"/>
        <v>0.25</v>
      </c>
      <c r="AQ219">
        <v>4</v>
      </c>
      <c r="AR219">
        <v>4</v>
      </c>
      <c r="AS219">
        <v>0.25</v>
      </c>
      <c r="AT219">
        <f t="shared" si="809"/>
        <v>0.25</v>
      </c>
      <c r="AU219">
        <v>1</v>
      </c>
      <c r="AV219">
        <v>0</v>
      </c>
      <c r="AW219" t="str">
        <f t="shared" si="810"/>
        <v>first_ascii</v>
      </c>
      <c r="AX219">
        <v>1</v>
      </c>
      <c r="AY219">
        <v>0</v>
      </c>
      <c r="AZ219" t="str">
        <f t="shared" si="811"/>
        <v>second_ascii</v>
      </c>
      <c r="BA219">
        <v>0</v>
      </c>
      <c r="BB219">
        <v>0</v>
      </c>
      <c r="BC219" t="str">
        <f t="shared" si="812"/>
        <v/>
      </c>
      <c r="BD219">
        <v>1</v>
      </c>
      <c r="BE219">
        <v>0</v>
      </c>
      <c r="BF219" t="str">
        <f t="shared" si="813"/>
        <v>last_ascii</v>
      </c>
      <c r="BG219">
        <v>1</v>
      </c>
      <c r="BH219">
        <v>0</v>
      </c>
      <c r="BI219" t="str">
        <f t="shared" si="814"/>
        <v>second_last_ascii</v>
      </c>
      <c r="BJ219">
        <v>1</v>
      </c>
      <c r="BK219">
        <v>0</v>
      </c>
      <c r="BL219" t="str">
        <f t="shared" si="815"/>
        <v>third_last_ascii</v>
      </c>
    </row>
    <row r="220" spans="1:64" x14ac:dyDescent="0.25">
      <c r="A220">
        <v>217</v>
      </c>
      <c r="B220" t="s">
        <v>262</v>
      </c>
      <c r="C220">
        <v>1</v>
      </c>
      <c r="D220">
        <v>1</v>
      </c>
      <c r="E220">
        <v>1.8172319157248901E-2</v>
      </c>
      <c r="F220">
        <v>0.98047314688934695</v>
      </c>
      <c r="G220">
        <v>1.3545339534043401E-3</v>
      </c>
      <c r="H220">
        <v>0.47058823529411797</v>
      </c>
      <c r="I220">
        <v>0.17647058823529399</v>
      </c>
      <c r="J220">
        <v>8.8235294117647106E-2</v>
      </c>
      <c r="K220">
        <v>0.26470588235294101</v>
      </c>
      <c r="L220">
        <v>0</v>
      </c>
      <c r="M220">
        <v>0</v>
      </c>
      <c r="N220">
        <v>0</v>
      </c>
      <c r="O220">
        <v>34</v>
      </c>
      <c r="P220">
        <v>0</v>
      </c>
      <c r="Q220">
        <v>0</v>
      </c>
      <c r="R220">
        <v>0</v>
      </c>
      <c r="S220">
        <v>1</v>
      </c>
      <c r="T220">
        <v>0</v>
      </c>
      <c r="U220" t="str">
        <f t="shared" si="801"/>
        <v>30 &lt;= length &lt;= 45</v>
      </c>
      <c r="V220">
        <v>0</v>
      </c>
      <c r="W220">
        <v>0</v>
      </c>
      <c r="X220">
        <v>0</v>
      </c>
      <c r="Y220">
        <v>1</v>
      </c>
      <c r="Z220">
        <v>0</v>
      </c>
      <c r="AA220" t="str">
        <f t="shared" si="802"/>
        <v>30 &lt;= length &lt;= 45</v>
      </c>
      <c r="AB220">
        <v>0.38235294117647101</v>
      </c>
      <c r="AC220">
        <f t="shared" si="803"/>
        <v>0.4</v>
      </c>
      <c r="AD220">
        <v>0.41176470588235298</v>
      </c>
      <c r="AE220">
        <f t="shared" si="803"/>
        <v>0.4</v>
      </c>
      <c r="AF220">
        <v>0.79411764705882304</v>
      </c>
      <c r="AG220">
        <f t="shared" ref="AG220" si="908">ROUND(AF220*2,1)/2</f>
        <v>0.8</v>
      </c>
      <c r="AH220">
        <v>0.17647058823529399</v>
      </c>
      <c r="AI220">
        <f t="shared" ref="AI220" si="909">ROUND(AH220*2,1)/2</f>
        <v>0.2</v>
      </c>
      <c r="AJ220">
        <v>0.29411764705882398</v>
      </c>
      <c r="AK220">
        <f t="shared" ref="AK220" si="910">ROUND(AJ220*2,1)/2</f>
        <v>0.3</v>
      </c>
      <c r="AL220">
        <v>0.32352941176470601</v>
      </c>
      <c r="AM220">
        <f t="shared" ref="AM220" si="911">ROUND(AL220*2,1)/2</f>
        <v>0.3</v>
      </c>
      <c r="AN220">
        <v>3</v>
      </c>
      <c r="AO220">
        <v>8.8235294117647106E-2</v>
      </c>
      <c r="AP220">
        <f t="shared" si="808"/>
        <v>0.1</v>
      </c>
      <c r="AQ220">
        <v>7</v>
      </c>
      <c r="AR220">
        <v>7</v>
      </c>
      <c r="AS220">
        <v>0.20588235294117599</v>
      </c>
      <c r="AT220">
        <f t="shared" si="809"/>
        <v>0.2</v>
      </c>
      <c r="AU220">
        <v>0</v>
      </c>
      <c r="AV220">
        <v>1</v>
      </c>
      <c r="AW220" t="str">
        <f t="shared" si="810"/>
        <v>first_digit</v>
      </c>
      <c r="AX220">
        <v>0</v>
      </c>
      <c r="AY220">
        <v>1</v>
      </c>
      <c r="AZ220" t="str">
        <f t="shared" si="811"/>
        <v>second_digit</v>
      </c>
      <c r="BA220">
        <v>0</v>
      </c>
      <c r="BB220">
        <v>0</v>
      </c>
      <c r="BC220" t="str">
        <f t="shared" si="812"/>
        <v/>
      </c>
      <c r="BD220">
        <v>1</v>
      </c>
      <c r="BE220">
        <v>0</v>
      </c>
      <c r="BF220" t="str">
        <f t="shared" si="813"/>
        <v>last_ascii</v>
      </c>
      <c r="BG220">
        <v>1</v>
      </c>
      <c r="BH220">
        <v>0</v>
      </c>
      <c r="BI220" t="str">
        <f t="shared" si="814"/>
        <v>second_last_ascii</v>
      </c>
      <c r="BJ220">
        <v>1</v>
      </c>
      <c r="BK220">
        <v>0</v>
      </c>
      <c r="BL220" t="str">
        <f t="shared" si="815"/>
        <v>third_last_ascii</v>
      </c>
    </row>
    <row r="221" spans="1:64" x14ac:dyDescent="0.25">
      <c r="A221">
        <v>218</v>
      </c>
      <c r="B221" t="s">
        <v>263</v>
      </c>
      <c r="C221">
        <v>2</v>
      </c>
      <c r="D221">
        <v>2</v>
      </c>
      <c r="E221">
        <v>7.0081628207569794E-5</v>
      </c>
      <c r="F221">
        <v>7.2533647199188502E-3</v>
      </c>
      <c r="G221">
        <v>0.99267655365187402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  <c r="U221" t="str">
        <f t="shared" si="801"/>
        <v>7 &lt;= length &lt;= 15</v>
      </c>
      <c r="V221">
        <v>0</v>
      </c>
      <c r="W221">
        <v>1</v>
      </c>
      <c r="X221">
        <v>0</v>
      </c>
      <c r="Y221">
        <v>0</v>
      </c>
      <c r="Z221">
        <v>0</v>
      </c>
      <c r="AA221" t="str">
        <f t="shared" si="802"/>
        <v>10 &lt;= length &lt;= 23</v>
      </c>
      <c r="AB221">
        <v>0</v>
      </c>
      <c r="AC221">
        <f t="shared" si="803"/>
        <v>0</v>
      </c>
      <c r="AD221">
        <v>0</v>
      </c>
      <c r="AE221">
        <f t="shared" si="803"/>
        <v>0</v>
      </c>
      <c r="AF221">
        <v>0</v>
      </c>
      <c r="AG221">
        <f t="shared" ref="AG221" si="912">ROUND(AF221*2,1)/2</f>
        <v>0</v>
      </c>
      <c r="AH221">
        <v>1</v>
      </c>
      <c r="AI221">
        <f t="shared" ref="AI221" si="913">ROUND(AH221*2,1)/2</f>
        <v>1</v>
      </c>
      <c r="AJ221">
        <v>1</v>
      </c>
      <c r="AK221">
        <f t="shared" ref="AK221" si="914">ROUND(AJ221*2,1)/2</f>
        <v>1</v>
      </c>
      <c r="AL221">
        <v>1</v>
      </c>
      <c r="AM221">
        <f t="shared" ref="AM221" si="915">ROUND(AL221*2,1)/2</f>
        <v>1</v>
      </c>
      <c r="AN221">
        <v>0</v>
      </c>
      <c r="AO221">
        <v>0</v>
      </c>
      <c r="AP221">
        <f t="shared" si="808"/>
        <v>0</v>
      </c>
      <c r="AQ221">
        <v>1</v>
      </c>
      <c r="AR221">
        <v>0</v>
      </c>
      <c r="AS221">
        <v>0</v>
      </c>
      <c r="AT221">
        <f t="shared" si="809"/>
        <v>0</v>
      </c>
      <c r="AU221">
        <v>0</v>
      </c>
      <c r="AV221">
        <v>1</v>
      </c>
      <c r="AW221" t="str">
        <f t="shared" si="810"/>
        <v>first_digit</v>
      </c>
      <c r="AX221">
        <v>0</v>
      </c>
      <c r="AY221">
        <v>1</v>
      </c>
      <c r="AZ221" t="str">
        <f t="shared" si="811"/>
        <v>second_digit</v>
      </c>
      <c r="BA221">
        <v>0</v>
      </c>
      <c r="BB221">
        <v>1</v>
      </c>
      <c r="BC221" t="str">
        <f t="shared" si="812"/>
        <v>third_digit</v>
      </c>
      <c r="BD221">
        <v>0</v>
      </c>
      <c r="BE221">
        <v>1</v>
      </c>
      <c r="BF221" t="str">
        <f t="shared" si="813"/>
        <v>last_digit</v>
      </c>
      <c r="BG221">
        <v>0</v>
      </c>
      <c r="BH221">
        <v>1</v>
      </c>
      <c r="BI221" t="str">
        <f t="shared" si="814"/>
        <v>second_last_digit</v>
      </c>
      <c r="BJ221">
        <v>0</v>
      </c>
      <c r="BK221">
        <v>1</v>
      </c>
      <c r="BL221" t="str">
        <f t="shared" si="815"/>
        <v>third_last_digit</v>
      </c>
    </row>
    <row r="222" spans="1:64" x14ac:dyDescent="0.25">
      <c r="A222">
        <v>219</v>
      </c>
      <c r="B222" t="s">
        <v>264</v>
      </c>
      <c r="C222">
        <v>0</v>
      </c>
      <c r="D222">
        <v>0</v>
      </c>
      <c r="E222">
        <v>0.70936868038997403</v>
      </c>
      <c r="F222">
        <v>0.29035171232846302</v>
      </c>
      <c r="G222">
        <v>2.7960728156348398E-4</v>
      </c>
      <c r="H222">
        <v>0.7</v>
      </c>
      <c r="I222">
        <v>0</v>
      </c>
      <c r="J222">
        <v>0</v>
      </c>
      <c r="K222">
        <v>0.3</v>
      </c>
      <c r="L222">
        <v>0</v>
      </c>
      <c r="M222">
        <v>0</v>
      </c>
      <c r="N222">
        <v>0</v>
      </c>
      <c r="O222">
        <v>10</v>
      </c>
      <c r="P222">
        <v>0</v>
      </c>
      <c r="Q222">
        <v>1</v>
      </c>
      <c r="R222">
        <v>0</v>
      </c>
      <c r="S222">
        <v>0</v>
      </c>
      <c r="T222">
        <v>0</v>
      </c>
      <c r="U222" t="str">
        <f t="shared" si="801"/>
        <v>7 &lt;= length &lt;= 15</v>
      </c>
      <c r="V222">
        <v>0</v>
      </c>
      <c r="W222">
        <v>1</v>
      </c>
      <c r="X222">
        <v>0</v>
      </c>
      <c r="Y222">
        <v>0</v>
      </c>
      <c r="Z222">
        <v>0</v>
      </c>
      <c r="AA222" t="str">
        <f t="shared" si="802"/>
        <v>10 &lt;= length &lt;= 23</v>
      </c>
      <c r="AB222">
        <v>0.6</v>
      </c>
      <c r="AC222">
        <f t="shared" si="803"/>
        <v>0.6</v>
      </c>
      <c r="AD222">
        <v>0.6</v>
      </c>
      <c r="AE222">
        <f t="shared" si="803"/>
        <v>0.6</v>
      </c>
      <c r="AF222">
        <v>0.6</v>
      </c>
      <c r="AG222">
        <f t="shared" ref="AG222" si="916">ROUND(AF222*2,1)/2</f>
        <v>0.6</v>
      </c>
      <c r="AH222">
        <v>0</v>
      </c>
      <c r="AI222">
        <f t="shared" ref="AI222" si="917">ROUND(AH222*2,1)/2</f>
        <v>0</v>
      </c>
      <c r="AJ222">
        <v>0</v>
      </c>
      <c r="AK222">
        <f t="shared" ref="AK222" si="918">ROUND(AJ222*2,1)/2</f>
        <v>0</v>
      </c>
      <c r="AL222">
        <v>0</v>
      </c>
      <c r="AM222">
        <f t="shared" ref="AM222" si="919">ROUND(AL222*2,1)/2</f>
        <v>0</v>
      </c>
      <c r="AN222">
        <v>1</v>
      </c>
      <c r="AO222">
        <v>0.1</v>
      </c>
      <c r="AP222">
        <f t="shared" si="808"/>
        <v>0.1</v>
      </c>
      <c r="AQ222">
        <v>3</v>
      </c>
      <c r="AR222">
        <v>3</v>
      </c>
      <c r="AS222">
        <v>0.3</v>
      </c>
      <c r="AT222">
        <f t="shared" si="809"/>
        <v>0.3</v>
      </c>
      <c r="AU222">
        <v>1</v>
      </c>
      <c r="AV222">
        <v>0</v>
      </c>
      <c r="AW222" t="str">
        <f t="shared" si="810"/>
        <v>first_ascii</v>
      </c>
      <c r="AX222">
        <v>1</v>
      </c>
      <c r="AY222">
        <v>0</v>
      </c>
      <c r="AZ222" t="str">
        <f t="shared" si="811"/>
        <v>second_ascii</v>
      </c>
      <c r="BA222">
        <v>0</v>
      </c>
      <c r="BB222">
        <v>0</v>
      </c>
      <c r="BC222" t="str">
        <f t="shared" si="812"/>
        <v/>
      </c>
      <c r="BD222">
        <v>1</v>
      </c>
      <c r="BE222">
        <v>0</v>
      </c>
      <c r="BF222" t="str">
        <f t="shared" si="813"/>
        <v>last_ascii</v>
      </c>
      <c r="BG222">
        <v>1</v>
      </c>
      <c r="BH222">
        <v>0</v>
      </c>
      <c r="BI222" t="str">
        <f t="shared" si="814"/>
        <v>second_last_ascii</v>
      </c>
      <c r="BJ222">
        <v>1</v>
      </c>
      <c r="BK222">
        <v>0</v>
      </c>
      <c r="BL222" t="str">
        <f t="shared" si="815"/>
        <v>third_last_ascii</v>
      </c>
    </row>
    <row r="223" spans="1:64" x14ac:dyDescent="0.25">
      <c r="A223">
        <v>220</v>
      </c>
      <c r="B223" t="s">
        <v>265</v>
      </c>
      <c r="C223">
        <v>1</v>
      </c>
      <c r="D223">
        <v>1</v>
      </c>
      <c r="E223">
        <v>1.8041558356689999E-3</v>
      </c>
      <c r="F223">
        <v>0.99766011570556901</v>
      </c>
      <c r="G223">
        <v>5.3572845876182298E-4</v>
      </c>
      <c r="H223">
        <v>0.29032258064516098</v>
      </c>
      <c r="I223">
        <v>0.225806451612903</v>
      </c>
      <c r="J223">
        <v>9.6774193548387094E-2</v>
      </c>
      <c r="K223">
        <v>0.38709677419354799</v>
      </c>
      <c r="L223">
        <v>0</v>
      </c>
      <c r="M223">
        <v>1.2345679012345699E-2</v>
      </c>
      <c r="N223">
        <v>0</v>
      </c>
      <c r="O223">
        <v>31</v>
      </c>
      <c r="P223">
        <v>0</v>
      </c>
      <c r="Q223">
        <v>0</v>
      </c>
      <c r="R223">
        <v>0</v>
      </c>
      <c r="S223">
        <v>1</v>
      </c>
      <c r="T223">
        <v>0</v>
      </c>
      <c r="U223" t="str">
        <f t="shared" si="801"/>
        <v>30 &lt;= length &lt;= 45</v>
      </c>
      <c r="V223">
        <v>0</v>
      </c>
      <c r="W223">
        <v>0</v>
      </c>
      <c r="X223">
        <v>0</v>
      </c>
      <c r="Y223">
        <v>1</v>
      </c>
      <c r="Z223">
        <v>0</v>
      </c>
      <c r="AA223" t="str">
        <f t="shared" si="802"/>
        <v>30 &lt;= length &lt;= 45</v>
      </c>
      <c r="AB223">
        <v>0.16129032258064499</v>
      </c>
      <c r="AC223">
        <f t="shared" si="803"/>
        <v>0.15</v>
      </c>
      <c r="AD223">
        <v>0.29032258064516098</v>
      </c>
      <c r="AE223">
        <f t="shared" si="803"/>
        <v>0.3</v>
      </c>
      <c r="AF223">
        <v>0.32258064516128998</v>
      </c>
      <c r="AG223">
        <f t="shared" ref="AG223" si="920">ROUND(AF223*2,1)/2</f>
        <v>0.3</v>
      </c>
      <c r="AH223">
        <v>0.41935483870967699</v>
      </c>
      <c r="AI223">
        <f t="shared" ref="AI223" si="921">ROUND(AH223*2,1)/2</f>
        <v>0.4</v>
      </c>
      <c r="AJ223">
        <v>0.483870967741935</v>
      </c>
      <c r="AK223">
        <f t="shared" ref="AK223" si="922">ROUND(AJ223*2,1)/2</f>
        <v>0.5</v>
      </c>
      <c r="AL223">
        <v>0.483870967741935</v>
      </c>
      <c r="AM223">
        <f t="shared" ref="AM223" si="923">ROUND(AL223*2,1)/2</f>
        <v>0.5</v>
      </c>
      <c r="AN223">
        <v>6</v>
      </c>
      <c r="AO223">
        <v>0.19354838709677399</v>
      </c>
      <c r="AP223">
        <f t="shared" si="808"/>
        <v>0.2</v>
      </c>
      <c r="AQ223">
        <v>7</v>
      </c>
      <c r="AR223">
        <v>6</v>
      </c>
      <c r="AS223">
        <v>0.19354838709677399</v>
      </c>
      <c r="AT223">
        <f t="shared" si="809"/>
        <v>0.2</v>
      </c>
      <c r="AU223">
        <v>0</v>
      </c>
      <c r="AV223">
        <v>1</v>
      </c>
      <c r="AW223" t="str">
        <f t="shared" si="810"/>
        <v>first_digit</v>
      </c>
      <c r="AX223">
        <v>0</v>
      </c>
      <c r="AY223">
        <v>1</v>
      </c>
      <c r="AZ223" t="str">
        <f t="shared" si="811"/>
        <v>second_digit</v>
      </c>
      <c r="BA223">
        <v>0</v>
      </c>
      <c r="BB223">
        <v>1</v>
      </c>
      <c r="BC223" t="str">
        <f t="shared" si="812"/>
        <v>third_digit</v>
      </c>
      <c r="BD223">
        <v>1</v>
      </c>
      <c r="BE223">
        <v>0</v>
      </c>
      <c r="BF223" t="str">
        <f t="shared" si="813"/>
        <v>last_ascii</v>
      </c>
      <c r="BG223">
        <v>1</v>
      </c>
      <c r="BH223">
        <v>0</v>
      </c>
      <c r="BI223" t="str">
        <f t="shared" si="814"/>
        <v>second_last_ascii</v>
      </c>
      <c r="BJ223">
        <v>1</v>
      </c>
      <c r="BK223">
        <v>0</v>
      </c>
      <c r="BL223" t="str">
        <f t="shared" si="815"/>
        <v>third_last_ascii</v>
      </c>
    </row>
    <row r="224" spans="1:64" x14ac:dyDescent="0.25">
      <c r="A224">
        <v>221</v>
      </c>
      <c r="B224" t="s">
        <v>266</v>
      </c>
      <c r="C224">
        <v>2</v>
      </c>
      <c r="D224">
        <v>2</v>
      </c>
      <c r="E224">
        <v>7.0081628207569794E-5</v>
      </c>
      <c r="F224">
        <v>7.2533647199188502E-3</v>
      </c>
      <c r="G224">
        <v>0.99267655365187402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  <c r="U224" t="str">
        <f t="shared" si="801"/>
        <v>7 &lt;= length &lt;= 15</v>
      </c>
      <c r="V224">
        <v>0</v>
      </c>
      <c r="W224">
        <v>1</v>
      </c>
      <c r="X224">
        <v>0</v>
      </c>
      <c r="Y224">
        <v>0</v>
      </c>
      <c r="Z224">
        <v>0</v>
      </c>
      <c r="AA224" t="str">
        <f t="shared" si="802"/>
        <v>10 &lt;= length &lt;= 23</v>
      </c>
      <c r="AB224">
        <v>0</v>
      </c>
      <c r="AC224">
        <f t="shared" si="803"/>
        <v>0</v>
      </c>
      <c r="AD224">
        <v>0</v>
      </c>
      <c r="AE224">
        <f t="shared" si="803"/>
        <v>0</v>
      </c>
      <c r="AF224">
        <v>0</v>
      </c>
      <c r="AG224">
        <f t="shared" ref="AG224" si="924">ROUND(AF224*2,1)/2</f>
        <v>0</v>
      </c>
      <c r="AH224">
        <v>1</v>
      </c>
      <c r="AI224">
        <f t="shared" ref="AI224" si="925">ROUND(AH224*2,1)/2</f>
        <v>1</v>
      </c>
      <c r="AJ224">
        <v>1</v>
      </c>
      <c r="AK224">
        <f t="shared" ref="AK224" si="926">ROUND(AJ224*2,1)/2</f>
        <v>1</v>
      </c>
      <c r="AL224">
        <v>1</v>
      </c>
      <c r="AM224">
        <f t="shared" ref="AM224" si="927">ROUND(AL224*2,1)/2</f>
        <v>1</v>
      </c>
      <c r="AN224">
        <v>0</v>
      </c>
      <c r="AO224">
        <v>0</v>
      </c>
      <c r="AP224">
        <f t="shared" si="808"/>
        <v>0</v>
      </c>
      <c r="AQ224">
        <v>1</v>
      </c>
      <c r="AR224">
        <v>0</v>
      </c>
      <c r="AS224">
        <v>0</v>
      </c>
      <c r="AT224">
        <f t="shared" si="809"/>
        <v>0</v>
      </c>
      <c r="AU224">
        <v>0</v>
      </c>
      <c r="AV224">
        <v>1</v>
      </c>
      <c r="AW224" t="str">
        <f t="shared" si="810"/>
        <v>first_digit</v>
      </c>
      <c r="AX224">
        <v>0</v>
      </c>
      <c r="AY224">
        <v>1</v>
      </c>
      <c r="AZ224" t="str">
        <f t="shared" si="811"/>
        <v>second_digit</v>
      </c>
      <c r="BA224">
        <v>0</v>
      </c>
      <c r="BB224">
        <v>1</v>
      </c>
      <c r="BC224" t="str">
        <f t="shared" si="812"/>
        <v>third_digit</v>
      </c>
      <c r="BD224">
        <v>0</v>
      </c>
      <c r="BE224">
        <v>1</v>
      </c>
      <c r="BF224" t="str">
        <f t="shared" si="813"/>
        <v>last_digit</v>
      </c>
      <c r="BG224">
        <v>0</v>
      </c>
      <c r="BH224">
        <v>1</v>
      </c>
      <c r="BI224" t="str">
        <f t="shared" si="814"/>
        <v>second_last_digit</v>
      </c>
      <c r="BJ224">
        <v>0</v>
      </c>
      <c r="BK224">
        <v>1</v>
      </c>
      <c r="BL224" t="str">
        <f t="shared" si="815"/>
        <v>third_last_digit</v>
      </c>
    </row>
    <row r="225" spans="1:64" x14ac:dyDescent="0.25">
      <c r="A225">
        <v>222</v>
      </c>
      <c r="B225" t="s">
        <v>267</v>
      </c>
      <c r="C225">
        <v>0</v>
      </c>
      <c r="D225">
        <v>1</v>
      </c>
      <c r="E225">
        <v>0.26451051168313799</v>
      </c>
      <c r="F225">
        <v>0.73533203937300795</v>
      </c>
      <c r="G225">
        <v>1.5744894385407899E-4</v>
      </c>
      <c r="H225">
        <v>0.5</v>
      </c>
      <c r="I225">
        <v>0</v>
      </c>
      <c r="J225">
        <v>0</v>
      </c>
      <c r="K225">
        <v>0.5</v>
      </c>
      <c r="L225">
        <v>0</v>
      </c>
      <c r="M225">
        <v>0</v>
      </c>
      <c r="N225">
        <v>0</v>
      </c>
      <c r="O225">
        <v>10</v>
      </c>
      <c r="P225">
        <v>0</v>
      </c>
      <c r="Q225">
        <v>1</v>
      </c>
      <c r="R225">
        <v>0</v>
      </c>
      <c r="S225">
        <v>0</v>
      </c>
      <c r="T225">
        <v>0</v>
      </c>
      <c r="U225" t="str">
        <f t="shared" si="801"/>
        <v>7 &lt;= length &lt;= 15</v>
      </c>
      <c r="V225">
        <v>0</v>
      </c>
      <c r="W225">
        <v>1</v>
      </c>
      <c r="X225">
        <v>0</v>
      </c>
      <c r="Y225">
        <v>0</v>
      </c>
      <c r="Z225">
        <v>0</v>
      </c>
      <c r="AA225" t="str">
        <f t="shared" si="802"/>
        <v>10 &lt;= length &lt;= 23</v>
      </c>
      <c r="AB225">
        <v>0.6</v>
      </c>
      <c r="AC225">
        <f t="shared" si="803"/>
        <v>0.6</v>
      </c>
      <c r="AD225">
        <v>0.6</v>
      </c>
      <c r="AE225">
        <f t="shared" si="803"/>
        <v>0.6</v>
      </c>
      <c r="AF225">
        <v>0.6</v>
      </c>
      <c r="AG225">
        <f t="shared" ref="AG225" si="928">ROUND(AF225*2,1)/2</f>
        <v>0.6</v>
      </c>
      <c r="AH225">
        <v>0</v>
      </c>
      <c r="AI225">
        <f t="shared" ref="AI225" si="929">ROUND(AH225*2,1)/2</f>
        <v>0</v>
      </c>
      <c r="AJ225">
        <v>0</v>
      </c>
      <c r="AK225">
        <f t="shared" ref="AK225" si="930">ROUND(AJ225*2,1)/2</f>
        <v>0</v>
      </c>
      <c r="AL225">
        <v>0</v>
      </c>
      <c r="AM225">
        <f t="shared" ref="AM225" si="931">ROUND(AL225*2,1)/2</f>
        <v>0</v>
      </c>
      <c r="AN225">
        <v>3</v>
      </c>
      <c r="AO225">
        <v>0.3</v>
      </c>
      <c r="AP225">
        <f t="shared" si="808"/>
        <v>0.3</v>
      </c>
      <c r="AQ225">
        <v>3</v>
      </c>
      <c r="AR225">
        <v>3</v>
      </c>
      <c r="AS225">
        <v>0.3</v>
      </c>
      <c r="AT225">
        <f t="shared" si="809"/>
        <v>0.3</v>
      </c>
      <c r="AU225">
        <v>1</v>
      </c>
      <c r="AV225">
        <v>0</v>
      </c>
      <c r="AW225" t="str">
        <f t="shared" si="810"/>
        <v>first_ascii</v>
      </c>
      <c r="AX225">
        <v>1</v>
      </c>
      <c r="AY225">
        <v>0</v>
      </c>
      <c r="AZ225" t="str">
        <f t="shared" si="811"/>
        <v>second_ascii</v>
      </c>
      <c r="BA225">
        <v>0</v>
      </c>
      <c r="BB225">
        <v>0</v>
      </c>
      <c r="BC225" t="str">
        <f t="shared" si="812"/>
        <v/>
      </c>
      <c r="BD225">
        <v>1</v>
      </c>
      <c r="BE225">
        <v>0</v>
      </c>
      <c r="BF225" t="str">
        <f t="shared" si="813"/>
        <v>last_ascii</v>
      </c>
      <c r="BG225">
        <v>1</v>
      </c>
      <c r="BH225">
        <v>0</v>
      </c>
      <c r="BI225" t="str">
        <f t="shared" si="814"/>
        <v>second_last_ascii</v>
      </c>
      <c r="BJ225">
        <v>1</v>
      </c>
      <c r="BK225">
        <v>0</v>
      </c>
      <c r="BL225" t="str">
        <f t="shared" si="815"/>
        <v>third_last_ascii</v>
      </c>
    </row>
    <row r="226" spans="1:64" x14ac:dyDescent="0.25">
      <c r="A226">
        <v>223</v>
      </c>
      <c r="B226" t="s">
        <v>268</v>
      </c>
      <c r="C226">
        <v>1</v>
      </c>
      <c r="D226">
        <v>1</v>
      </c>
      <c r="E226">
        <v>7.9121020949048798E-3</v>
      </c>
      <c r="F226">
        <v>0.99155128333199205</v>
      </c>
      <c r="G226">
        <v>5.3661457310310396E-4</v>
      </c>
      <c r="H226">
        <v>0.51724137931034497</v>
      </c>
      <c r="I226">
        <v>0.10344827586206901</v>
      </c>
      <c r="J226">
        <v>3.4482758620689703E-2</v>
      </c>
      <c r="K226">
        <v>0.34482758620689702</v>
      </c>
      <c r="L226">
        <v>0</v>
      </c>
      <c r="M226">
        <v>0</v>
      </c>
      <c r="N226">
        <v>0</v>
      </c>
      <c r="O226">
        <v>29</v>
      </c>
      <c r="P226">
        <v>0</v>
      </c>
      <c r="Q226">
        <v>0</v>
      </c>
      <c r="R226">
        <v>1</v>
      </c>
      <c r="S226">
        <v>0</v>
      </c>
      <c r="T226">
        <v>0</v>
      </c>
      <c r="U226" t="str">
        <f t="shared" si="801"/>
        <v>15 &lt;= length &lt;= 30</v>
      </c>
      <c r="V226">
        <v>0</v>
      </c>
      <c r="W226">
        <v>0</v>
      </c>
      <c r="X226">
        <v>1</v>
      </c>
      <c r="Y226">
        <v>0</v>
      </c>
      <c r="Z226">
        <v>0</v>
      </c>
      <c r="AA226" t="str">
        <f t="shared" si="802"/>
        <v>23 &lt;= length &lt;= 30</v>
      </c>
      <c r="AB226">
        <v>0.82758620689655205</v>
      </c>
      <c r="AC226">
        <f t="shared" si="803"/>
        <v>0.85</v>
      </c>
      <c r="AD226">
        <v>0.82758620689655205</v>
      </c>
      <c r="AE226">
        <f t="shared" si="803"/>
        <v>0.85</v>
      </c>
      <c r="AF226">
        <v>0.82758620689655205</v>
      </c>
      <c r="AG226">
        <f t="shared" ref="AG226" si="932">ROUND(AF226*2,1)/2</f>
        <v>0.85</v>
      </c>
      <c r="AH226">
        <v>0.13793103448275901</v>
      </c>
      <c r="AI226">
        <f t="shared" ref="AI226" si="933">ROUND(AH226*2,1)/2</f>
        <v>0.15</v>
      </c>
      <c r="AJ226">
        <v>0.17241379310344801</v>
      </c>
      <c r="AK226">
        <f t="shared" ref="AK226" si="934">ROUND(AJ226*2,1)/2</f>
        <v>0.15</v>
      </c>
      <c r="AL226">
        <v>0.20689655172413801</v>
      </c>
      <c r="AM226">
        <f t="shared" ref="AM226" si="935">ROUND(AL226*2,1)/2</f>
        <v>0.2</v>
      </c>
      <c r="AN226">
        <v>5</v>
      </c>
      <c r="AO226">
        <v>0.17241379310344801</v>
      </c>
      <c r="AP226">
        <f t="shared" si="808"/>
        <v>0.15</v>
      </c>
      <c r="AQ226">
        <v>6</v>
      </c>
      <c r="AR226">
        <v>6</v>
      </c>
      <c r="AS226">
        <v>0.20689655172413801</v>
      </c>
      <c r="AT226">
        <f t="shared" si="809"/>
        <v>0.2</v>
      </c>
      <c r="AU226">
        <v>0</v>
      </c>
      <c r="AV226">
        <v>1</v>
      </c>
      <c r="AW226" t="str">
        <f t="shared" si="810"/>
        <v>first_digit</v>
      </c>
      <c r="AX226">
        <v>0</v>
      </c>
      <c r="AY226">
        <v>1</v>
      </c>
      <c r="AZ226" t="str">
        <f t="shared" si="811"/>
        <v>second_digit</v>
      </c>
      <c r="BA226">
        <v>0</v>
      </c>
      <c r="BB226">
        <v>1</v>
      </c>
      <c r="BC226" t="str">
        <f t="shared" si="812"/>
        <v>third_digit</v>
      </c>
      <c r="BD226">
        <v>1</v>
      </c>
      <c r="BE226">
        <v>0</v>
      </c>
      <c r="BF226" t="str">
        <f t="shared" si="813"/>
        <v>last_ascii</v>
      </c>
      <c r="BG226">
        <v>1</v>
      </c>
      <c r="BH226">
        <v>0</v>
      </c>
      <c r="BI226" t="str">
        <f t="shared" si="814"/>
        <v>second_last_ascii</v>
      </c>
      <c r="BJ226">
        <v>1</v>
      </c>
      <c r="BK226">
        <v>0</v>
      </c>
      <c r="BL226" t="str">
        <f t="shared" si="815"/>
        <v>third_last_ascii</v>
      </c>
    </row>
    <row r="227" spans="1:64" x14ac:dyDescent="0.25">
      <c r="A227">
        <v>224</v>
      </c>
      <c r="B227" t="s">
        <v>269</v>
      </c>
      <c r="C227">
        <v>2</v>
      </c>
      <c r="D227">
        <v>2</v>
      </c>
      <c r="E227">
        <v>7.0081628207569794E-5</v>
      </c>
      <c r="F227">
        <v>7.2533647199188502E-3</v>
      </c>
      <c r="G227">
        <v>0.99267655365187402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  <c r="U227" t="str">
        <f t="shared" si="801"/>
        <v>7 &lt;= length &lt;= 15</v>
      </c>
      <c r="V227">
        <v>0</v>
      </c>
      <c r="W227">
        <v>1</v>
      </c>
      <c r="X227">
        <v>0</v>
      </c>
      <c r="Y227">
        <v>0</v>
      </c>
      <c r="Z227">
        <v>0</v>
      </c>
      <c r="AA227" t="str">
        <f t="shared" si="802"/>
        <v>10 &lt;= length &lt;= 23</v>
      </c>
      <c r="AB227">
        <v>0</v>
      </c>
      <c r="AC227">
        <f t="shared" si="803"/>
        <v>0</v>
      </c>
      <c r="AD227">
        <v>0</v>
      </c>
      <c r="AE227">
        <f t="shared" si="803"/>
        <v>0</v>
      </c>
      <c r="AF227">
        <v>0</v>
      </c>
      <c r="AG227">
        <f t="shared" ref="AG227" si="936">ROUND(AF227*2,1)/2</f>
        <v>0</v>
      </c>
      <c r="AH227">
        <v>1</v>
      </c>
      <c r="AI227">
        <f t="shared" ref="AI227" si="937">ROUND(AH227*2,1)/2</f>
        <v>1</v>
      </c>
      <c r="AJ227">
        <v>1</v>
      </c>
      <c r="AK227">
        <f t="shared" ref="AK227" si="938">ROUND(AJ227*2,1)/2</f>
        <v>1</v>
      </c>
      <c r="AL227">
        <v>1</v>
      </c>
      <c r="AM227">
        <f t="shared" ref="AM227" si="939">ROUND(AL227*2,1)/2</f>
        <v>1</v>
      </c>
      <c r="AN227">
        <v>0</v>
      </c>
      <c r="AO227">
        <v>0</v>
      </c>
      <c r="AP227">
        <f t="shared" si="808"/>
        <v>0</v>
      </c>
      <c r="AQ227">
        <v>1</v>
      </c>
      <c r="AR227">
        <v>0</v>
      </c>
      <c r="AS227">
        <v>0</v>
      </c>
      <c r="AT227">
        <f t="shared" si="809"/>
        <v>0</v>
      </c>
      <c r="AU227">
        <v>0</v>
      </c>
      <c r="AV227">
        <v>1</v>
      </c>
      <c r="AW227" t="str">
        <f t="shared" si="810"/>
        <v>first_digit</v>
      </c>
      <c r="AX227">
        <v>0</v>
      </c>
      <c r="AY227">
        <v>1</v>
      </c>
      <c r="AZ227" t="str">
        <f t="shared" si="811"/>
        <v>second_digit</v>
      </c>
      <c r="BA227">
        <v>0</v>
      </c>
      <c r="BB227">
        <v>1</v>
      </c>
      <c r="BC227" t="str">
        <f t="shared" si="812"/>
        <v>third_digit</v>
      </c>
      <c r="BD227">
        <v>0</v>
      </c>
      <c r="BE227">
        <v>1</v>
      </c>
      <c r="BF227" t="str">
        <f t="shared" si="813"/>
        <v>last_digit</v>
      </c>
      <c r="BG227">
        <v>0</v>
      </c>
      <c r="BH227">
        <v>1</v>
      </c>
      <c r="BI227" t="str">
        <f t="shared" si="814"/>
        <v>second_last_digit</v>
      </c>
      <c r="BJ227">
        <v>0</v>
      </c>
      <c r="BK227">
        <v>1</v>
      </c>
      <c r="BL227" t="str">
        <f t="shared" si="815"/>
        <v>third_last_digit</v>
      </c>
    </row>
    <row r="228" spans="1:64" x14ac:dyDescent="0.25">
      <c r="A228">
        <v>225</v>
      </c>
      <c r="B228" t="s">
        <v>270</v>
      </c>
      <c r="C228">
        <v>0</v>
      </c>
      <c r="D228">
        <v>0</v>
      </c>
      <c r="E228">
        <v>0.71418942568973498</v>
      </c>
      <c r="F228">
        <v>0.285605435772748</v>
      </c>
      <c r="G228">
        <v>2.0513853751748801E-4</v>
      </c>
      <c r="H228">
        <v>0.75</v>
      </c>
      <c r="I228">
        <v>0</v>
      </c>
      <c r="J228">
        <v>0</v>
      </c>
      <c r="K228">
        <v>0.25</v>
      </c>
      <c r="L228">
        <v>0</v>
      </c>
      <c r="M228">
        <v>0</v>
      </c>
      <c r="N228">
        <v>0</v>
      </c>
      <c r="O228">
        <v>16</v>
      </c>
      <c r="P228">
        <v>0</v>
      </c>
      <c r="Q228">
        <v>0</v>
      </c>
      <c r="R228">
        <v>1</v>
      </c>
      <c r="S228">
        <v>0</v>
      </c>
      <c r="T228">
        <v>0</v>
      </c>
      <c r="U228" t="str">
        <f t="shared" si="801"/>
        <v>15 &lt;= length &lt;= 30</v>
      </c>
      <c r="V228">
        <v>0</v>
      </c>
      <c r="W228">
        <v>1</v>
      </c>
      <c r="X228">
        <v>0</v>
      </c>
      <c r="Y228">
        <v>0</v>
      </c>
      <c r="Z228">
        <v>0</v>
      </c>
      <c r="AA228" t="str">
        <f t="shared" si="802"/>
        <v>10 &lt;= length &lt;= 23</v>
      </c>
      <c r="AB228">
        <v>0.9375</v>
      </c>
      <c r="AC228">
        <f t="shared" si="803"/>
        <v>0.95</v>
      </c>
      <c r="AD228">
        <v>0.9375</v>
      </c>
      <c r="AE228">
        <f t="shared" si="803"/>
        <v>0.95</v>
      </c>
      <c r="AF228">
        <v>0.9375</v>
      </c>
      <c r="AG228">
        <f t="shared" ref="AG228" si="940">ROUND(AF228*2,1)/2</f>
        <v>0.95</v>
      </c>
      <c r="AH228">
        <v>0</v>
      </c>
      <c r="AI228">
        <f t="shared" ref="AI228" si="941">ROUND(AH228*2,1)/2</f>
        <v>0</v>
      </c>
      <c r="AJ228">
        <v>0</v>
      </c>
      <c r="AK228">
        <f t="shared" ref="AK228" si="942">ROUND(AJ228*2,1)/2</f>
        <v>0</v>
      </c>
      <c r="AL228">
        <v>0</v>
      </c>
      <c r="AM228">
        <f t="shared" ref="AM228" si="943">ROUND(AL228*2,1)/2</f>
        <v>0</v>
      </c>
      <c r="AN228">
        <v>2</v>
      </c>
      <c r="AO228">
        <v>0.125</v>
      </c>
      <c r="AP228">
        <f t="shared" si="808"/>
        <v>0.15</v>
      </c>
      <c r="AQ228">
        <v>3</v>
      </c>
      <c r="AR228">
        <v>3</v>
      </c>
      <c r="AS228">
        <v>0.1875</v>
      </c>
      <c r="AT228">
        <f t="shared" si="809"/>
        <v>0.2</v>
      </c>
      <c r="AU228">
        <v>1</v>
      </c>
      <c r="AV228">
        <v>0</v>
      </c>
      <c r="AW228" t="str">
        <f t="shared" si="810"/>
        <v>first_ascii</v>
      </c>
      <c r="AX228">
        <v>1</v>
      </c>
      <c r="AY228">
        <v>0</v>
      </c>
      <c r="AZ228" t="str">
        <f t="shared" si="811"/>
        <v>second_ascii</v>
      </c>
      <c r="BA228">
        <v>1</v>
      </c>
      <c r="BB228">
        <v>0</v>
      </c>
      <c r="BC228" t="str">
        <f t="shared" si="812"/>
        <v>third_ascii</v>
      </c>
      <c r="BD228">
        <v>1</v>
      </c>
      <c r="BE228">
        <v>0</v>
      </c>
      <c r="BF228" t="str">
        <f t="shared" si="813"/>
        <v>last_ascii</v>
      </c>
      <c r="BG228">
        <v>1</v>
      </c>
      <c r="BH228">
        <v>0</v>
      </c>
      <c r="BI228" t="str">
        <f t="shared" si="814"/>
        <v>second_last_ascii</v>
      </c>
      <c r="BJ228">
        <v>1</v>
      </c>
      <c r="BK228">
        <v>0</v>
      </c>
      <c r="BL228" t="str">
        <f t="shared" si="815"/>
        <v>third_last_ascii</v>
      </c>
    </row>
    <row r="229" spans="1:64" x14ac:dyDescent="0.25">
      <c r="A229">
        <v>226</v>
      </c>
      <c r="B229" t="s">
        <v>271</v>
      </c>
      <c r="C229">
        <v>1</v>
      </c>
      <c r="D229">
        <v>1</v>
      </c>
      <c r="E229">
        <v>4.2605781445754099E-3</v>
      </c>
      <c r="F229">
        <v>0.99514101843548197</v>
      </c>
      <c r="G229">
        <v>5.9840341994224901E-4</v>
      </c>
      <c r="H229">
        <v>0.452380952380952</v>
      </c>
      <c r="I229">
        <v>0.14285714285714299</v>
      </c>
      <c r="J229">
        <v>7.1428571428571397E-2</v>
      </c>
      <c r="K229">
        <v>0.33333333333333298</v>
      </c>
      <c r="L229">
        <v>0</v>
      </c>
      <c r="M229">
        <v>0</v>
      </c>
      <c r="N229">
        <v>0</v>
      </c>
      <c r="O229">
        <v>42</v>
      </c>
      <c r="P229">
        <v>0</v>
      </c>
      <c r="Q229">
        <v>0</v>
      </c>
      <c r="R229">
        <v>0</v>
      </c>
      <c r="S229">
        <v>1</v>
      </c>
      <c r="T229">
        <v>0</v>
      </c>
      <c r="U229" t="str">
        <f t="shared" si="801"/>
        <v>30 &lt;= length &lt;= 45</v>
      </c>
      <c r="V229">
        <v>0</v>
      </c>
      <c r="W229">
        <v>0</v>
      </c>
      <c r="X229">
        <v>0</v>
      </c>
      <c r="Y229">
        <v>1</v>
      </c>
      <c r="Z229">
        <v>0</v>
      </c>
      <c r="AA229" t="str">
        <f t="shared" si="802"/>
        <v>30 &lt;= length &lt;= 45</v>
      </c>
      <c r="AB229">
        <v>0.35714285714285698</v>
      </c>
      <c r="AC229">
        <f t="shared" si="803"/>
        <v>0.35</v>
      </c>
      <c r="AD229">
        <v>0.38095238095238099</v>
      </c>
      <c r="AE229">
        <f t="shared" si="803"/>
        <v>0.4</v>
      </c>
      <c r="AF229">
        <v>0.76190476190476197</v>
      </c>
      <c r="AG229">
        <f t="shared" ref="AG229" si="944">ROUND(AF229*2,1)/2</f>
        <v>0.75</v>
      </c>
      <c r="AH229">
        <v>0.214285714285714</v>
      </c>
      <c r="AI229">
        <f t="shared" ref="AI229" si="945">ROUND(AH229*2,1)/2</f>
        <v>0.2</v>
      </c>
      <c r="AJ229">
        <v>0.26190476190476197</v>
      </c>
      <c r="AK229">
        <f t="shared" ref="AK229" si="946">ROUND(AJ229*2,1)/2</f>
        <v>0.25</v>
      </c>
      <c r="AL229">
        <v>0.33333333333333298</v>
      </c>
      <c r="AM229">
        <f t="shared" ref="AM229" si="947">ROUND(AL229*2,1)/2</f>
        <v>0.35</v>
      </c>
      <c r="AN229">
        <v>6</v>
      </c>
      <c r="AO229">
        <v>0.14285714285714299</v>
      </c>
      <c r="AP229">
        <f t="shared" si="808"/>
        <v>0.15</v>
      </c>
      <c r="AQ229">
        <v>9</v>
      </c>
      <c r="AR229">
        <v>8</v>
      </c>
      <c r="AS229">
        <v>0.19047619047618999</v>
      </c>
      <c r="AT229">
        <f t="shared" si="809"/>
        <v>0.2</v>
      </c>
      <c r="AU229">
        <v>0</v>
      </c>
      <c r="AV229">
        <v>1</v>
      </c>
      <c r="AW229" t="str">
        <f t="shared" si="810"/>
        <v>first_digit</v>
      </c>
      <c r="AX229">
        <v>0</v>
      </c>
      <c r="AY229">
        <v>1</v>
      </c>
      <c r="AZ229" t="str">
        <f t="shared" si="811"/>
        <v>second_digit</v>
      </c>
      <c r="BA229">
        <v>0</v>
      </c>
      <c r="BB229">
        <v>1</v>
      </c>
      <c r="BC229" t="str">
        <f t="shared" si="812"/>
        <v>third_digit</v>
      </c>
      <c r="BD229">
        <v>1</v>
      </c>
      <c r="BE229">
        <v>0</v>
      </c>
      <c r="BF229" t="str">
        <f t="shared" si="813"/>
        <v>last_ascii</v>
      </c>
      <c r="BG229">
        <v>1</v>
      </c>
      <c r="BH229">
        <v>0</v>
      </c>
      <c r="BI229" t="str">
        <f t="shared" si="814"/>
        <v>second_last_ascii</v>
      </c>
      <c r="BJ229">
        <v>1</v>
      </c>
      <c r="BK229">
        <v>0</v>
      </c>
      <c r="BL229" t="str">
        <f t="shared" si="815"/>
        <v>third_last_ascii</v>
      </c>
    </row>
    <row r="230" spans="1:64" x14ac:dyDescent="0.25">
      <c r="A230">
        <v>227</v>
      </c>
      <c r="B230" t="s">
        <v>272</v>
      </c>
      <c r="C230">
        <v>2</v>
      </c>
      <c r="D230">
        <v>2</v>
      </c>
      <c r="E230">
        <v>7.0081628207569794E-5</v>
      </c>
      <c r="F230">
        <v>7.2533647199188502E-3</v>
      </c>
      <c r="G230">
        <v>0.99267655365187402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  <c r="U230" t="str">
        <f t="shared" si="801"/>
        <v>7 &lt;= length &lt;= 15</v>
      </c>
      <c r="V230">
        <v>0</v>
      </c>
      <c r="W230">
        <v>1</v>
      </c>
      <c r="X230">
        <v>0</v>
      </c>
      <c r="Y230">
        <v>0</v>
      </c>
      <c r="Z230">
        <v>0</v>
      </c>
      <c r="AA230" t="str">
        <f t="shared" si="802"/>
        <v>10 &lt;= length &lt;= 23</v>
      </c>
      <c r="AB230">
        <v>0</v>
      </c>
      <c r="AC230">
        <f t="shared" si="803"/>
        <v>0</v>
      </c>
      <c r="AD230">
        <v>0</v>
      </c>
      <c r="AE230">
        <f t="shared" si="803"/>
        <v>0</v>
      </c>
      <c r="AF230">
        <v>0</v>
      </c>
      <c r="AG230">
        <f t="shared" ref="AG230" si="948">ROUND(AF230*2,1)/2</f>
        <v>0</v>
      </c>
      <c r="AH230">
        <v>1</v>
      </c>
      <c r="AI230">
        <f t="shared" ref="AI230" si="949">ROUND(AH230*2,1)/2</f>
        <v>1</v>
      </c>
      <c r="AJ230">
        <v>1</v>
      </c>
      <c r="AK230">
        <f t="shared" ref="AK230" si="950">ROUND(AJ230*2,1)/2</f>
        <v>1</v>
      </c>
      <c r="AL230">
        <v>1</v>
      </c>
      <c r="AM230">
        <f t="shared" ref="AM230" si="951">ROUND(AL230*2,1)/2</f>
        <v>1</v>
      </c>
      <c r="AN230">
        <v>0</v>
      </c>
      <c r="AO230">
        <v>0</v>
      </c>
      <c r="AP230">
        <f t="shared" si="808"/>
        <v>0</v>
      </c>
      <c r="AQ230">
        <v>1</v>
      </c>
      <c r="AR230">
        <v>0</v>
      </c>
      <c r="AS230">
        <v>0</v>
      </c>
      <c r="AT230">
        <f t="shared" si="809"/>
        <v>0</v>
      </c>
      <c r="AU230">
        <v>0</v>
      </c>
      <c r="AV230">
        <v>1</v>
      </c>
      <c r="AW230" t="str">
        <f t="shared" si="810"/>
        <v>first_digit</v>
      </c>
      <c r="AX230">
        <v>0</v>
      </c>
      <c r="AY230">
        <v>1</v>
      </c>
      <c r="AZ230" t="str">
        <f t="shared" si="811"/>
        <v>second_digit</v>
      </c>
      <c r="BA230">
        <v>0</v>
      </c>
      <c r="BB230">
        <v>1</v>
      </c>
      <c r="BC230" t="str">
        <f t="shared" si="812"/>
        <v>third_digit</v>
      </c>
      <c r="BD230">
        <v>0</v>
      </c>
      <c r="BE230">
        <v>1</v>
      </c>
      <c r="BF230" t="str">
        <f t="shared" si="813"/>
        <v>last_digit</v>
      </c>
      <c r="BG230">
        <v>0</v>
      </c>
      <c r="BH230">
        <v>1</v>
      </c>
      <c r="BI230" t="str">
        <f t="shared" si="814"/>
        <v>second_last_digit</v>
      </c>
      <c r="BJ230">
        <v>0</v>
      </c>
      <c r="BK230">
        <v>1</v>
      </c>
      <c r="BL230" t="str">
        <f t="shared" si="815"/>
        <v>third_last_digit</v>
      </c>
    </row>
    <row r="231" spans="1:64" x14ac:dyDescent="0.25">
      <c r="A231">
        <v>228</v>
      </c>
      <c r="B231" t="s">
        <v>273</v>
      </c>
      <c r="C231">
        <v>0</v>
      </c>
      <c r="D231">
        <v>1</v>
      </c>
      <c r="E231">
        <v>0.30212058071641601</v>
      </c>
      <c r="F231">
        <v>0.69768326441373896</v>
      </c>
      <c r="G231">
        <v>1.9615486984552201E-4</v>
      </c>
      <c r="H231">
        <v>0.58333333333333304</v>
      </c>
      <c r="I231">
        <v>0</v>
      </c>
      <c r="J231">
        <v>0</v>
      </c>
      <c r="K231">
        <v>0.41666666666666702</v>
      </c>
      <c r="L231">
        <v>0</v>
      </c>
      <c r="M231">
        <v>0</v>
      </c>
      <c r="N231">
        <v>0</v>
      </c>
      <c r="O231">
        <v>12</v>
      </c>
      <c r="P231">
        <v>0</v>
      </c>
      <c r="Q231">
        <v>1</v>
      </c>
      <c r="R231">
        <v>0</v>
      </c>
      <c r="S231">
        <v>0</v>
      </c>
      <c r="T231">
        <v>0</v>
      </c>
      <c r="U231" t="str">
        <f t="shared" si="801"/>
        <v>7 &lt;= length &lt;= 15</v>
      </c>
      <c r="V231">
        <v>0</v>
      </c>
      <c r="W231">
        <v>1</v>
      </c>
      <c r="X231">
        <v>0</v>
      </c>
      <c r="Y231">
        <v>0</v>
      </c>
      <c r="Z231">
        <v>0</v>
      </c>
      <c r="AA231" t="str">
        <f t="shared" si="802"/>
        <v>10 &lt;= length &lt;= 23</v>
      </c>
      <c r="AB231">
        <v>0.66666666666666696</v>
      </c>
      <c r="AC231">
        <f t="shared" si="803"/>
        <v>0.65</v>
      </c>
      <c r="AD231">
        <v>0.66666666666666696</v>
      </c>
      <c r="AE231">
        <f t="shared" si="803"/>
        <v>0.65</v>
      </c>
      <c r="AF231">
        <v>0.66666666666666696</v>
      </c>
      <c r="AG231">
        <f t="shared" ref="AG231" si="952">ROUND(AF231*2,1)/2</f>
        <v>0.65</v>
      </c>
      <c r="AH231">
        <v>0</v>
      </c>
      <c r="AI231">
        <f t="shared" ref="AI231" si="953">ROUND(AH231*2,1)/2</f>
        <v>0</v>
      </c>
      <c r="AJ231">
        <v>0</v>
      </c>
      <c r="AK231">
        <f t="shared" ref="AK231" si="954">ROUND(AJ231*2,1)/2</f>
        <v>0</v>
      </c>
      <c r="AL231">
        <v>0</v>
      </c>
      <c r="AM231">
        <f t="shared" ref="AM231" si="955">ROUND(AL231*2,1)/2</f>
        <v>0</v>
      </c>
      <c r="AN231">
        <v>3</v>
      </c>
      <c r="AO231">
        <v>0.25</v>
      </c>
      <c r="AP231">
        <f t="shared" si="808"/>
        <v>0.25</v>
      </c>
      <c r="AQ231">
        <v>3</v>
      </c>
      <c r="AR231">
        <v>3</v>
      </c>
      <c r="AS231">
        <v>0.25</v>
      </c>
      <c r="AT231">
        <f t="shared" si="809"/>
        <v>0.25</v>
      </c>
      <c r="AU231">
        <v>1</v>
      </c>
      <c r="AV231">
        <v>0</v>
      </c>
      <c r="AW231" t="str">
        <f t="shared" si="810"/>
        <v>first_ascii</v>
      </c>
      <c r="AX231">
        <v>1</v>
      </c>
      <c r="AY231">
        <v>0</v>
      </c>
      <c r="AZ231" t="str">
        <f t="shared" si="811"/>
        <v>second_ascii</v>
      </c>
      <c r="BA231">
        <v>0</v>
      </c>
      <c r="BB231">
        <v>0</v>
      </c>
      <c r="BC231" t="str">
        <f t="shared" si="812"/>
        <v/>
      </c>
      <c r="BD231">
        <v>1</v>
      </c>
      <c r="BE231">
        <v>0</v>
      </c>
      <c r="BF231" t="str">
        <f t="shared" si="813"/>
        <v>last_ascii</v>
      </c>
      <c r="BG231">
        <v>1</v>
      </c>
      <c r="BH231">
        <v>0</v>
      </c>
      <c r="BI231" t="str">
        <f t="shared" si="814"/>
        <v>second_last_ascii</v>
      </c>
      <c r="BJ231">
        <v>1</v>
      </c>
      <c r="BK231">
        <v>0</v>
      </c>
      <c r="BL231" t="str">
        <f t="shared" si="815"/>
        <v>third_last_ascii</v>
      </c>
    </row>
    <row r="232" spans="1:64" x14ac:dyDescent="0.25">
      <c r="A232">
        <v>229</v>
      </c>
      <c r="B232" t="s">
        <v>274</v>
      </c>
      <c r="C232">
        <v>1</v>
      </c>
      <c r="D232">
        <v>1</v>
      </c>
      <c r="E232">
        <v>3.32642333857118E-3</v>
      </c>
      <c r="F232">
        <v>0.99246476172730902</v>
      </c>
      <c r="G232">
        <v>4.20881493412019E-3</v>
      </c>
      <c r="H232">
        <v>0.35714285714285698</v>
      </c>
      <c r="I232">
        <v>0.25</v>
      </c>
      <c r="J232">
        <v>7.1428571428571397E-2</v>
      </c>
      <c r="K232">
        <v>0.32142857142857101</v>
      </c>
      <c r="L232">
        <v>0</v>
      </c>
      <c r="M232">
        <v>0</v>
      </c>
      <c r="N232">
        <v>0</v>
      </c>
      <c r="O232">
        <v>28</v>
      </c>
      <c r="P232">
        <v>0</v>
      </c>
      <c r="Q232">
        <v>0</v>
      </c>
      <c r="R232">
        <v>1</v>
      </c>
      <c r="S232">
        <v>0</v>
      </c>
      <c r="T232">
        <v>0</v>
      </c>
      <c r="U232" t="str">
        <f t="shared" si="801"/>
        <v>15 &lt;= length &lt;= 30</v>
      </c>
      <c r="V232">
        <v>0</v>
      </c>
      <c r="W232">
        <v>0</v>
      </c>
      <c r="X232">
        <v>1</v>
      </c>
      <c r="Y232">
        <v>0</v>
      </c>
      <c r="Z232">
        <v>0</v>
      </c>
      <c r="AA232" t="str">
        <f t="shared" si="802"/>
        <v>23 &lt;= length &lt;= 30</v>
      </c>
      <c r="AB232">
        <v>0.32142857142857101</v>
      </c>
      <c r="AC232">
        <f t="shared" si="803"/>
        <v>0.3</v>
      </c>
      <c r="AD232">
        <v>0.57142857142857095</v>
      </c>
      <c r="AE232">
        <f t="shared" si="803"/>
        <v>0.55000000000000004</v>
      </c>
      <c r="AF232">
        <v>0.71428571428571397</v>
      </c>
      <c r="AG232">
        <f t="shared" ref="AG232" si="956">ROUND(AF232*2,1)/2</f>
        <v>0.7</v>
      </c>
      <c r="AH232">
        <v>0.214285714285714</v>
      </c>
      <c r="AI232">
        <f t="shared" ref="AI232" si="957">ROUND(AH232*2,1)/2</f>
        <v>0.2</v>
      </c>
      <c r="AJ232">
        <v>0.42857142857142899</v>
      </c>
      <c r="AK232">
        <f t="shared" ref="AK232" si="958">ROUND(AJ232*2,1)/2</f>
        <v>0.45</v>
      </c>
      <c r="AL232">
        <v>0.57142857142857095</v>
      </c>
      <c r="AM232">
        <f t="shared" ref="AM232" si="959">ROUND(AL232*2,1)/2</f>
        <v>0.55000000000000004</v>
      </c>
      <c r="AN232">
        <v>3</v>
      </c>
      <c r="AO232">
        <v>0.107142857142857</v>
      </c>
      <c r="AP232">
        <f t="shared" si="808"/>
        <v>0.1</v>
      </c>
      <c r="AQ232">
        <v>7</v>
      </c>
      <c r="AR232">
        <v>5</v>
      </c>
      <c r="AS232">
        <v>0.17857142857142899</v>
      </c>
      <c r="AT232">
        <f t="shared" si="809"/>
        <v>0.2</v>
      </c>
      <c r="AU232">
        <v>0</v>
      </c>
      <c r="AV232">
        <v>1</v>
      </c>
      <c r="AW232" t="str">
        <f t="shared" si="810"/>
        <v>first_digit</v>
      </c>
      <c r="AX232">
        <v>0</v>
      </c>
      <c r="AY232">
        <v>1</v>
      </c>
      <c r="AZ232" t="str">
        <f t="shared" si="811"/>
        <v>second_digit</v>
      </c>
      <c r="BA232">
        <v>0</v>
      </c>
      <c r="BB232">
        <v>1</v>
      </c>
      <c r="BC232" t="str">
        <f t="shared" si="812"/>
        <v>third_digit</v>
      </c>
      <c r="BD232">
        <v>0</v>
      </c>
      <c r="BE232">
        <v>1</v>
      </c>
      <c r="BF232" t="str">
        <f t="shared" si="813"/>
        <v>last_digit</v>
      </c>
      <c r="BG232">
        <v>0</v>
      </c>
      <c r="BH232">
        <v>0</v>
      </c>
      <c r="BI232" t="str">
        <f t="shared" si="814"/>
        <v/>
      </c>
      <c r="BJ232">
        <v>1</v>
      </c>
      <c r="BK232">
        <v>0</v>
      </c>
      <c r="BL232" t="str">
        <f t="shared" si="815"/>
        <v>third_last_ascii</v>
      </c>
    </row>
    <row r="233" spans="1:64" x14ac:dyDescent="0.25">
      <c r="A233">
        <v>230</v>
      </c>
      <c r="B233" t="s">
        <v>275</v>
      </c>
      <c r="C233">
        <v>2</v>
      </c>
      <c r="D233">
        <v>2</v>
      </c>
      <c r="E233">
        <v>7.0081628207569794E-5</v>
      </c>
      <c r="F233">
        <v>7.2533647199188502E-3</v>
      </c>
      <c r="G233">
        <v>0.99267655365187402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  <c r="U233" t="str">
        <f t="shared" si="801"/>
        <v>7 &lt;= length &lt;= 15</v>
      </c>
      <c r="V233">
        <v>0</v>
      </c>
      <c r="W233">
        <v>1</v>
      </c>
      <c r="X233">
        <v>0</v>
      </c>
      <c r="Y233">
        <v>0</v>
      </c>
      <c r="Z233">
        <v>0</v>
      </c>
      <c r="AA233" t="str">
        <f t="shared" si="802"/>
        <v>10 &lt;= length &lt;= 23</v>
      </c>
      <c r="AB233">
        <v>0</v>
      </c>
      <c r="AC233">
        <f t="shared" si="803"/>
        <v>0</v>
      </c>
      <c r="AD233">
        <v>0</v>
      </c>
      <c r="AE233">
        <f t="shared" si="803"/>
        <v>0</v>
      </c>
      <c r="AF233">
        <v>0</v>
      </c>
      <c r="AG233">
        <f t="shared" ref="AG233" si="960">ROUND(AF233*2,1)/2</f>
        <v>0</v>
      </c>
      <c r="AH233">
        <v>1</v>
      </c>
      <c r="AI233">
        <f t="shared" ref="AI233" si="961">ROUND(AH233*2,1)/2</f>
        <v>1</v>
      </c>
      <c r="AJ233">
        <v>1</v>
      </c>
      <c r="AK233">
        <f t="shared" ref="AK233" si="962">ROUND(AJ233*2,1)/2</f>
        <v>1</v>
      </c>
      <c r="AL233">
        <v>1</v>
      </c>
      <c r="AM233">
        <f t="shared" ref="AM233" si="963">ROUND(AL233*2,1)/2</f>
        <v>1</v>
      </c>
      <c r="AN233">
        <v>0</v>
      </c>
      <c r="AO233">
        <v>0</v>
      </c>
      <c r="AP233">
        <f t="shared" si="808"/>
        <v>0</v>
      </c>
      <c r="AQ233">
        <v>1</v>
      </c>
      <c r="AR233">
        <v>0</v>
      </c>
      <c r="AS233">
        <v>0</v>
      </c>
      <c r="AT233">
        <f t="shared" si="809"/>
        <v>0</v>
      </c>
      <c r="AU233">
        <v>0</v>
      </c>
      <c r="AV233">
        <v>1</v>
      </c>
      <c r="AW233" t="str">
        <f t="shared" si="810"/>
        <v>first_digit</v>
      </c>
      <c r="AX233">
        <v>0</v>
      </c>
      <c r="AY233">
        <v>1</v>
      </c>
      <c r="AZ233" t="str">
        <f t="shared" si="811"/>
        <v>second_digit</v>
      </c>
      <c r="BA233">
        <v>0</v>
      </c>
      <c r="BB233">
        <v>1</v>
      </c>
      <c r="BC233" t="str">
        <f t="shared" si="812"/>
        <v>third_digit</v>
      </c>
      <c r="BD233">
        <v>0</v>
      </c>
      <c r="BE233">
        <v>1</v>
      </c>
      <c r="BF233" t="str">
        <f t="shared" si="813"/>
        <v>last_digit</v>
      </c>
      <c r="BG233">
        <v>0</v>
      </c>
      <c r="BH233">
        <v>1</v>
      </c>
      <c r="BI233" t="str">
        <f t="shared" si="814"/>
        <v>second_last_digit</v>
      </c>
      <c r="BJ233">
        <v>0</v>
      </c>
      <c r="BK233">
        <v>1</v>
      </c>
      <c r="BL233" t="str">
        <f t="shared" si="815"/>
        <v>third_last_digit</v>
      </c>
    </row>
    <row r="234" spans="1:64" x14ac:dyDescent="0.25">
      <c r="A234">
        <v>231</v>
      </c>
      <c r="B234" t="s">
        <v>276</v>
      </c>
      <c r="C234">
        <v>0</v>
      </c>
      <c r="D234">
        <v>0</v>
      </c>
      <c r="E234">
        <v>0.50362271980919204</v>
      </c>
      <c r="F234">
        <v>0.49622561915406399</v>
      </c>
      <c r="G234">
        <v>1.5166103674387301E-4</v>
      </c>
      <c r="H234">
        <v>0.66666666666666696</v>
      </c>
      <c r="I234">
        <v>0</v>
      </c>
      <c r="J234">
        <v>0</v>
      </c>
      <c r="K234">
        <v>0.33333333333333298</v>
      </c>
      <c r="L234">
        <v>0</v>
      </c>
      <c r="M234">
        <v>0</v>
      </c>
      <c r="N234">
        <v>0</v>
      </c>
      <c r="O234">
        <v>15</v>
      </c>
      <c r="P234">
        <v>0</v>
      </c>
      <c r="Q234">
        <v>0</v>
      </c>
      <c r="R234">
        <v>1</v>
      </c>
      <c r="S234">
        <v>0</v>
      </c>
      <c r="T234">
        <v>0</v>
      </c>
      <c r="U234" t="str">
        <f t="shared" si="801"/>
        <v>15 &lt;= length &lt;= 30</v>
      </c>
      <c r="V234">
        <v>0</v>
      </c>
      <c r="W234">
        <v>1</v>
      </c>
      <c r="X234">
        <v>0</v>
      </c>
      <c r="Y234">
        <v>0</v>
      </c>
      <c r="Z234">
        <v>0</v>
      </c>
      <c r="AA234" t="str">
        <f t="shared" si="802"/>
        <v>10 &lt;= length &lt;= 23</v>
      </c>
      <c r="AB234">
        <v>0.93333333333333302</v>
      </c>
      <c r="AC234">
        <f t="shared" si="803"/>
        <v>0.95</v>
      </c>
      <c r="AD234">
        <v>0.93333333333333302</v>
      </c>
      <c r="AE234">
        <f t="shared" si="803"/>
        <v>0.95</v>
      </c>
      <c r="AF234">
        <v>0.93333333333333302</v>
      </c>
      <c r="AG234">
        <f t="shared" ref="AG234" si="964">ROUND(AF234*2,1)/2</f>
        <v>0.95</v>
      </c>
      <c r="AH234">
        <v>0</v>
      </c>
      <c r="AI234">
        <f t="shared" ref="AI234" si="965">ROUND(AH234*2,1)/2</f>
        <v>0</v>
      </c>
      <c r="AJ234">
        <v>0</v>
      </c>
      <c r="AK234">
        <f t="shared" ref="AK234" si="966">ROUND(AJ234*2,1)/2</f>
        <v>0</v>
      </c>
      <c r="AL234">
        <v>0</v>
      </c>
      <c r="AM234">
        <f t="shared" ref="AM234" si="967">ROUND(AL234*2,1)/2</f>
        <v>0</v>
      </c>
      <c r="AN234">
        <v>3</v>
      </c>
      <c r="AO234">
        <v>0.2</v>
      </c>
      <c r="AP234">
        <f t="shared" si="808"/>
        <v>0.2</v>
      </c>
      <c r="AQ234">
        <v>3</v>
      </c>
      <c r="AR234">
        <v>3</v>
      </c>
      <c r="AS234">
        <v>0.2</v>
      </c>
      <c r="AT234">
        <f t="shared" si="809"/>
        <v>0.2</v>
      </c>
      <c r="AU234">
        <v>1</v>
      </c>
      <c r="AV234">
        <v>0</v>
      </c>
      <c r="AW234" t="str">
        <f t="shared" si="810"/>
        <v>first_ascii</v>
      </c>
      <c r="AX234">
        <v>1</v>
      </c>
      <c r="AY234">
        <v>0</v>
      </c>
      <c r="AZ234" t="str">
        <f t="shared" si="811"/>
        <v>second_ascii</v>
      </c>
      <c r="BA234">
        <v>1</v>
      </c>
      <c r="BB234">
        <v>0</v>
      </c>
      <c r="BC234" t="str">
        <f t="shared" si="812"/>
        <v>third_ascii</v>
      </c>
      <c r="BD234">
        <v>1</v>
      </c>
      <c r="BE234">
        <v>0</v>
      </c>
      <c r="BF234" t="str">
        <f t="shared" si="813"/>
        <v>last_ascii</v>
      </c>
      <c r="BG234">
        <v>1</v>
      </c>
      <c r="BH234">
        <v>0</v>
      </c>
      <c r="BI234" t="str">
        <f t="shared" si="814"/>
        <v>second_last_ascii</v>
      </c>
      <c r="BJ234">
        <v>1</v>
      </c>
      <c r="BK234">
        <v>0</v>
      </c>
      <c r="BL234" t="str">
        <f t="shared" si="815"/>
        <v>third_last_ascii</v>
      </c>
    </row>
    <row r="235" spans="1:64" x14ac:dyDescent="0.25">
      <c r="A235">
        <v>232</v>
      </c>
      <c r="B235" t="s">
        <v>268</v>
      </c>
      <c r="C235">
        <v>1</v>
      </c>
      <c r="D235">
        <v>1</v>
      </c>
      <c r="E235">
        <v>7.9121020949048798E-3</v>
      </c>
      <c r="F235">
        <v>0.99155128333199205</v>
      </c>
      <c r="G235">
        <v>5.3661457310310396E-4</v>
      </c>
      <c r="H235">
        <v>0.51724137931034497</v>
      </c>
      <c r="I235">
        <v>0.10344827586206901</v>
      </c>
      <c r="J235">
        <v>3.4482758620689703E-2</v>
      </c>
      <c r="K235">
        <v>0.34482758620689702</v>
      </c>
      <c r="L235">
        <v>0</v>
      </c>
      <c r="M235">
        <v>0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0</v>
      </c>
      <c r="T235">
        <v>0</v>
      </c>
      <c r="U235" t="str">
        <f t="shared" si="801"/>
        <v>15 &lt;= length &lt;= 30</v>
      </c>
      <c r="V235">
        <v>0</v>
      </c>
      <c r="W235">
        <v>0</v>
      </c>
      <c r="X235">
        <v>1</v>
      </c>
      <c r="Y235">
        <v>0</v>
      </c>
      <c r="Z235">
        <v>0</v>
      </c>
      <c r="AA235" t="str">
        <f t="shared" si="802"/>
        <v>23 &lt;= length &lt;= 30</v>
      </c>
      <c r="AB235">
        <v>0.82758620689655205</v>
      </c>
      <c r="AC235">
        <f t="shared" si="803"/>
        <v>0.85</v>
      </c>
      <c r="AD235">
        <v>0.82758620689655205</v>
      </c>
      <c r="AE235">
        <f t="shared" si="803"/>
        <v>0.85</v>
      </c>
      <c r="AF235">
        <v>0.82758620689655205</v>
      </c>
      <c r="AG235">
        <f t="shared" ref="AG235" si="968">ROUND(AF235*2,1)/2</f>
        <v>0.85</v>
      </c>
      <c r="AH235">
        <v>0.13793103448275901</v>
      </c>
      <c r="AI235">
        <f t="shared" ref="AI235" si="969">ROUND(AH235*2,1)/2</f>
        <v>0.15</v>
      </c>
      <c r="AJ235">
        <v>0.17241379310344801</v>
      </c>
      <c r="AK235">
        <f t="shared" ref="AK235" si="970">ROUND(AJ235*2,1)/2</f>
        <v>0.15</v>
      </c>
      <c r="AL235">
        <v>0.20689655172413801</v>
      </c>
      <c r="AM235">
        <f t="shared" ref="AM235" si="971">ROUND(AL235*2,1)/2</f>
        <v>0.2</v>
      </c>
      <c r="AN235">
        <v>5</v>
      </c>
      <c r="AO235">
        <v>0.17241379310344801</v>
      </c>
      <c r="AP235">
        <f t="shared" si="808"/>
        <v>0.15</v>
      </c>
      <c r="AQ235">
        <v>6</v>
      </c>
      <c r="AR235">
        <v>6</v>
      </c>
      <c r="AS235">
        <v>0.20689655172413801</v>
      </c>
      <c r="AT235">
        <f t="shared" si="809"/>
        <v>0.2</v>
      </c>
      <c r="AU235">
        <v>0</v>
      </c>
      <c r="AV235">
        <v>1</v>
      </c>
      <c r="AW235" t="str">
        <f t="shared" si="810"/>
        <v>first_digit</v>
      </c>
      <c r="AX235">
        <v>0</v>
      </c>
      <c r="AY235">
        <v>1</v>
      </c>
      <c r="AZ235" t="str">
        <f t="shared" si="811"/>
        <v>second_digit</v>
      </c>
      <c r="BA235">
        <v>0</v>
      </c>
      <c r="BB235">
        <v>1</v>
      </c>
      <c r="BC235" t="str">
        <f t="shared" si="812"/>
        <v>third_digit</v>
      </c>
      <c r="BD235">
        <v>1</v>
      </c>
      <c r="BE235">
        <v>0</v>
      </c>
      <c r="BF235" t="str">
        <f t="shared" si="813"/>
        <v>last_ascii</v>
      </c>
      <c r="BG235">
        <v>1</v>
      </c>
      <c r="BH235">
        <v>0</v>
      </c>
      <c r="BI235" t="str">
        <f t="shared" si="814"/>
        <v>second_last_ascii</v>
      </c>
      <c r="BJ235">
        <v>1</v>
      </c>
      <c r="BK235">
        <v>0</v>
      </c>
      <c r="BL235" t="str">
        <f t="shared" si="815"/>
        <v>third_last_ascii</v>
      </c>
    </row>
    <row r="236" spans="1:64" x14ac:dyDescent="0.25">
      <c r="A236">
        <v>233</v>
      </c>
      <c r="B236" t="s">
        <v>277</v>
      </c>
      <c r="C236">
        <v>2</v>
      </c>
      <c r="D236">
        <v>2</v>
      </c>
      <c r="E236">
        <v>7.0081628207569794E-5</v>
      </c>
      <c r="F236">
        <v>7.2533647199188502E-3</v>
      </c>
      <c r="G236">
        <v>0.99267655365187402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  <c r="U236" t="str">
        <f t="shared" si="801"/>
        <v>7 &lt;= length &lt;= 15</v>
      </c>
      <c r="V236">
        <v>0</v>
      </c>
      <c r="W236">
        <v>1</v>
      </c>
      <c r="X236">
        <v>0</v>
      </c>
      <c r="Y236">
        <v>0</v>
      </c>
      <c r="Z236">
        <v>0</v>
      </c>
      <c r="AA236" t="str">
        <f t="shared" si="802"/>
        <v>10 &lt;= length &lt;= 23</v>
      </c>
      <c r="AB236">
        <v>0</v>
      </c>
      <c r="AC236">
        <f t="shared" si="803"/>
        <v>0</v>
      </c>
      <c r="AD236">
        <v>0</v>
      </c>
      <c r="AE236">
        <f t="shared" si="803"/>
        <v>0</v>
      </c>
      <c r="AF236">
        <v>0</v>
      </c>
      <c r="AG236">
        <f t="shared" ref="AG236" si="972">ROUND(AF236*2,1)/2</f>
        <v>0</v>
      </c>
      <c r="AH236">
        <v>1</v>
      </c>
      <c r="AI236">
        <f t="shared" ref="AI236" si="973">ROUND(AH236*2,1)/2</f>
        <v>1</v>
      </c>
      <c r="AJ236">
        <v>1</v>
      </c>
      <c r="AK236">
        <f t="shared" ref="AK236" si="974">ROUND(AJ236*2,1)/2</f>
        <v>1</v>
      </c>
      <c r="AL236">
        <v>1</v>
      </c>
      <c r="AM236">
        <f t="shared" ref="AM236" si="975">ROUND(AL236*2,1)/2</f>
        <v>1</v>
      </c>
      <c r="AN236">
        <v>0</v>
      </c>
      <c r="AO236">
        <v>0</v>
      </c>
      <c r="AP236">
        <f t="shared" si="808"/>
        <v>0</v>
      </c>
      <c r="AQ236">
        <v>1</v>
      </c>
      <c r="AR236">
        <v>0</v>
      </c>
      <c r="AS236">
        <v>0</v>
      </c>
      <c r="AT236">
        <f t="shared" si="809"/>
        <v>0</v>
      </c>
      <c r="AU236">
        <v>0</v>
      </c>
      <c r="AV236">
        <v>1</v>
      </c>
      <c r="AW236" t="str">
        <f t="shared" si="810"/>
        <v>first_digit</v>
      </c>
      <c r="AX236">
        <v>0</v>
      </c>
      <c r="AY236">
        <v>1</v>
      </c>
      <c r="AZ236" t="str">
        <f t="shared" si="811"/>
        <v>second_digit</v>
      </c>
      <c r="BA236">
        <v>0</v>
      </c>
      <c r="BB236">
        <v>1</v>
      </c>
      <c r="BC236" t="str">
        <f t="shared" si="812"/>
        <v>third_digit</v>
      </c>
      <c r="BD236">
        <v>0</v>
      </c>
      <c r="BE236">
        <v>1</v>
      </c>
      <c r="BF236" t="str">
        <f t="shared" si="813"/>
        <v>last_digit</v>
      </c>
      <c r="BG236">
        <v>0</v>
      </c>
      <c r="BH236">
        <v>1</v>
      </c>
      <c r="BI236" t="str">
        <f t="shared" si="814"/>
        <v>second_last_digit</v>
      </c>
      <c r="BJ236">
        <v>0</v>
      </c>
      <c r="BK236">
        <v>1</v>
      </c>
      <c r="BL236" t="str">
        <f t="shared" si="815"/>
        <v>third_last_digit</v>
      </c>
    </row>
    <row r="237" spans="1:64" x14ac:dyDescent="0.25">
      <c r="A237">
        <v>234</v>
      </c>
      <c r="B237" t="s">
        <v>278</v>
      </c>
      <c r="C237">
        <v>0</v>
      </c>
      <c r="D237">
        <v>0</v>
      </c>
      <c r="E237">
        <v>0.668692819132085</v>
      </c>
      <c r="F237">
        <v>0.33111368246990602</v>
      </c>
      <c r="G237">
        <v>1.9349839800866599E-4</v>
      </c>
      <c r="H237">
        <v>0.69230769230769196</v>
      </c>
      <c r="I237">
        <v>0</v>
      </c>
      <c r="J237">
        <v>0</v>
      </c>
      <c r="K237">
        <v>0.30769230769230799</v>
      </c>
      <c r="L237">
        <v>0</v>
      </c>
      <c r="M237">
        <v>0</v>
      </c>
      <c r="N237">
        <v>0</v>
      </c>
      <c r="O237">
        <v>13</v>
      </c>
      <c r="P237">
        <v>0</v>
      </c>
      <c r="Q237">
        <v>1</v>
      </c>
      <c r="R237">
        <v>0</v>
      </c>
      <c r="S237">
        <v>0</v>
      </c>
      <c r="T237">
        <v>0</v>
      </c>
      <c r="U237" t="str">
        <f t="shared" si="801"/>
        <v>7 &lt;= length &lt;= 15</v>
      </c>
      <c r="V237">
        <v>0</v>
      </c>
      <c r="W237">
        <v>1</v>
      </c>
      <c r="X237">
        <v>0</v>
      </c>
      <c r="Y237">
        <v>0</v>
      </c>
      <c r="Z237">
        <v>0</v>
      </c>
      <c r="AA237" t="str">
        <f t="shared" si="802"/>
        <v>10 &lt;= length &lt;= 23</v>
      </c>
      <c r="AB237">
        <v>0.84615384615384603</v>
      </c>
      <c r="AC237">
        <f t="shared" si="803"/>
        <v>0.85</v>
      </c>
      <c r="AD237">
        <v>0.84615384615384603</v>
      </c>
      <c r="AE237">
        <f t="shared" si="803"/>
        <v>0.85</v>
      </c>
      <c r="AF237">
        <v>0.84615384615384603</v>
      </c>
      <c r="AG237">
        <f t="shared" ref="AG237" si="976">ROUND(AF237*2,1)/2</f>
        <v>0.85</v>
      </c>
      <c r="AH237">
        <v>0</v>
      </c>
      <c r="AI237">
        <f t="shared" ref="AI237" si="977">ROUND(AH237*2,1)/2</f>
        <v>0</v>
      </c>
      <c r="AJ237">
        <v>0</v>
      </c>
      <c r="AK237">
        <f t="shared" ref="AK237" si="978">ROUND(AJ237*2,1)/2</f>
        <v>0</v>
      </c>
      <c r="AL237">
        <v>0</v>
      </c>
      <c r="AM237">
        <f t="shared" ref="AM237" si="979">ROUND(AL237*2,1)/2</f>
        <v>0</v>
      </c>
      <c r="AN237">
        <v>2</v>
      </c>
      <c r="AO237">
        <v>0.15384615384615399</v>
      </c>
      <c r="AP237">
        <f t="shared" si="808"/>
        <v>0.15</v>
      </c>
      <c r="AQ237">
        <v>3</v>
      </c>
      <c r="AR237">
        <v>3</v>
      </c>
      <c r="AS237">
        <v>0.230769230769231</v>
      </c>
      <c r="AT237">
        <f t="shared" si="809"/>
        <v>0.25</v>
      </c>
      <c r="AU237">
        <v>1</v>
      </c>
      <c r="AV237">
        <v>0</v>
      </c>
      <c r="AW237" t="str">
        <f t="shared" si="810"/>
        <v>first_ascii</v>
      </c>
      <c r="AX237">
        <v>1</v>
      </c>
      <c r="AY237">
        <v>0</v>
      </c>
      <c r="AZ237" t="str">
        <f t="shared" si="811"/>
        <v>second_ascii</v>
      </c>
      <c r="BA237">
        <v>1</v>
      </c>
      <c r="BB237">
        <v>0</v>
      </c>
      <c r="BC237" t="str">
        <f t="shared" si="812"/>
        <v>third_ascii</v>
      </c>
      <c r="BD237">
        <v>1</v>
      </c>
      <c r="BE237">
        <v>0</v>
      </c>
      <c r="BF237" t="str">
        <f t="shared" si="813"/>
        <v>last_ascii</v>
      </c>
      <c r="BG237">
        <v>1</v>
      </c>
      <c r="BH237">
        <v>0</v>
      </c>
      <c r="BI237" t="str">
        <f t="shared" si="814"/>
        <v>second_last_ascii</v>
      </c>
      <c r="BJ237">
        <v>1</v>
      </c>
      <c r="BK237">
        <v>0</v>
      </c>
      <c r="BL237" t="str">
        <f t="shared" si="815"/>
        <v>third_last_ascii</v>
      </c>
    </row>
    <row r="238" spans="1:64" x14ac:dyDescent="0.25">
      <c r="A238">
        <v>235</v>
      </c>
      <c r="B238" t="s">
        <v>279</v>
      </c>
      <c r="C238">
        <v>1</v>
      </c>
      <c r="D238">
        <v>1</v>
      </c>
      <c r="E238">
        <v>1.81278502800881E-3</v>
      </c>
      <c r="F238">
        <v>0.99677267418778104</v>
      </c>
      <c r="G238">
        <v>1.41454078420976E-3</v>
      </c>
      <c r="H238">
        <v>0.375</v>
      </c>
      <c r="I238">
        <v>0.20833333333333301</v>
      </c>
      <c r="J238">
        <v>4.1666666666666699E-2</v>
      </c>
      <c r="K238">
        <v>0.375</v>
      </c>
      <c r="L238">
        <v>0</v>
      </c>
      <c r="M238">
        <v>0</v>
      </c>
      <c r="N238">
        <v>0</v>
      </c>
      <c r="O238">
        <v>24</v>
      </c>
      <c r="P238">
        <v>0</v>
      </c>
      <c r="Q238">
        <v>0</v>
      </c>
      <c r="R238">
        <v>1</v>
      </c>
      <c r="S238">
        <v>0</v>
      </c>
      <c r="T238">
        <v>0</v>
      </c>
      <c r="U238" t="str">
        <f t="shared" si="801"/>
        <v>15 &lt;= length &lt;= 30</v>
      </c>
      <c r="V238">
        <v>0</v>
      </c>
      <c r="W238">
        <v>0</v>
      </c>
      <c r="X238">
        <v>1</v>
      </c>
      <c r="Y238">
        <v>0</v>
      </c>
      <c r="Z238">
        <v>0</v>
      </c>
      <c r="AA238" t="str">
        <f t="shared" si="802"/>
        <v>23 &lt;= length &lt;= 30</v>
      </c>
      <c r="AB238">
        <v>0.45833333333333298</v>
      </c>
      <c r="AC238">
        <f t="shared" si="803"/>
        <v>0.45</v>
      </c>
      <c r="AD238">
        <v>0.625</v>
      </c>
      <c r="AE238">
        <f t="shared" si="803"/>
        <v>0.65</v>
      </c>
      <c r="AF238">
        <v>0.70833333333333304</v>
      </c>
      <c r="AG238">
        <f t="shared" ref="AG238" si="980">ROUND(AF238*2,1)/2</f>
        <v>0.7</v>
      </c>
      <c r="AH238">
        <v>0.25</v>
      </c>
      <c r="AI238">
        <f t="shared" ref="AI238" si="981">ROUND(AH238*2,1)/2</f>
        <v>0.25</v>
      </c>
      <c r="AJ238">
        <v>0.29166666666666702</v>
      </c>
      <c r="AK238">
        <f t="shared" ref="AK238" si="982">ROUND(AJ238*2,1)/2</f>
        <v>0.3</v>
      </c>
      <c r="AL238">
        <v>0.54166666666666696</v>
      </c>
      <c r="AM238">
        <f t="shared" ref="AM238" si="983">ROUND(AL238*2,1)/2</f>
        <v>0.55000000000000004</v>
      </c>
      <c r="AN238">
        <v>4</v>
      </c>
      <c r="AO238">
        <v>0.16666666666666699</v>
      </c>
      <c r="AP238">
        <f t="shared" si="808"/>
        <v>0.15</v>
      </c>
      <c r="AQ238">
        <v>6</v>
      </c>
      <c r="AR238">
        <v>5</v>
      </c>
      <c r="AS238">
        <v>0.20833333333333301</v>
      </c>
      <c r="AT238">
        <f t="shared" si="809"/>
        <v>0.2</v>
      </c>
      <c r="AU238">
        <v>0</v>
      </c>
      <c r="AV238">
        <v>1</v>
      </c>
      <c r="AW238" t="str">
        <f t="shared" si="810"/>
        <v>first_digit</v>
      </c>
      <c r="AX238">
        <v>0</v>
      </c>
      <c r="AY238">
        <v>1</v>
      </c>
      <c r="AZ238" t="str">
        <f t="shared" si="811"/>
        <v>second_digit</v>
      </c>
      <c r="BA238">
        <v>0</v>
      </c>
      <c r="BB238">
        <v>1</v>
      </c>
      <c r="BC238" t="str">
        <f t="shared" si="812"/>
        <v>third_digit</v>
      </c>
      <c r="BD238">
        <v>0</v>
      </c>
      <c r="BE238">
        <v>1</v>
      </c>
      <c r="BF238" t="str">
        <f t="shared" si="813"/>
        <v>last_digit</v>
      </c>
      <c r="BG238">
        <v>0</v>
      </c>
      <c r="BH238">
        <v>0</v>
      </c>
      <c r="BI238" t="str">
        <f t="shared" si="814"/>
        <v/>
      </c>
      <c r="BJ238">
        <v>1</v>
      </c>
      <c r="BK238">
        <v>0</v>
      </c>
      <c r="BL238" t="str">
        <f t="shared" si="815"/>
        <v>third_last_ascii</v>
      </c>
    </row>
    <row r="239" spans="1:64" x14ac:dyDescent="0.25">
      <c r="A239">
        <v>236</v>
      </c>
      <c r="B239" t="s">
        <v>280</v>
      </c>
      <c r="C239">
        <v>2</v>
      </c>
      <c r="D239">
        <v>2</v>
      </c>
      <c r="E239">
        <v>7.0081628207569794E-5</v>
      </c>
      <c r="F239">
        <v>7.2533647199188502E-3</v>
      </c>
      <c r="G239">
        <v>0.99267655365187402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  <c r="U239" t="str">
        <f t="shared" si="801"/>
        <v>7 &lt;= length &lt;= 15</v>
      </c>
      <c r="V239">
        <v>0</v>
      </c>
      <c r="W239">
        <v>1</v>
      </c>
      <c r="X239">
        <v>0</v>
      </c>
      <c r="Y239">
        <v>0</v>
      </c>
      <c r="Z239">
        <v>0</v>
      </c>
      <c r="AA239" t="str">
        <f t="shared" si="802"/>
        <v>10 &lt;= length &lt;= 23</v>
      </c>
      <c r="AB239">
        <v>0</v>
      </c>
      <c r="AC239">
        <f t="shared" si="803"/>
        <v>0</v>
      </c>
      <c r="AD239">
        <v>0</v>
      </c>
      <c r="AE239">
        <f t="shared" si="803"/>
        <v>0</v>
      </c>
      <c r="AF239">
        <v>0</v>
      </c>
      <c r="AG239">
        <f t="shared" ref="AG239" si="984">ROUND(AF239*2,1)/2</f>
        <v>0</v>
      </c>
      <c r="AH239">
        <v>1</v>
      </c>
      <c r="AI239">
        <f t="shared" ref="AI239" si="985">ROUND(AH239*2,1)/2</f>
        <v>1</v>
      </c>
      <c r="AJ239">
        <v>1</v>
      </c>
      <c r="AK239">
        <f t="shared" ref="AK239" si="986">ROUND(AJ239*2,1)/2</f>
        <v>1</v>
      </c>
      <c r="AL239">
        <v>1</v>
      </c>
      <c r="AM239">
        <f t="shared" ref="AM239" si="987">ROUND(AL239*2,1)/2</f>
        <v>1</v>
      </c>
      <c r="AN239">
        <v>0</v>
      </c>
      <c r="AO239">
        <v>0</v>
      </c>
      <c r="AP239">
        <f t="shared" si="808"/>
        <v>0</v>
      </c>
      <c r="AQ239">
        <v>1</v>
      </c>
      <c r="AR239">
        <v>0</v>
      </c>
      <c r="AS239">
        <v>0</v>
      </c>
      <c r="AT239">
        <f t="shared" si="809"/>
        <v>0</v>
      </c>
      <c r="AU239">
        <v>0</v>
      </c>
      <c r="AV239">
        <v>1</v>
      </c>
      <c r="AW239" t="str">
        <f t="shared" si="810"/>
        <v>first_digit</v>
      </c>
      <c r="AX239">
        <v>0</v>
      </c>
      <c r="AY239">
        <v>1</v>
      </c>
      <c r="AZ239" t="str">
        <f t="shared" si="811"/>
        <v>second_digit</v>
      </c>
      <c r="BA239">
        <v>0</v>
      </c>
      <c r="BB239">
        <v>1</v>
      </c>
      <c r="BC239" t="str">
        <f t="shared" si="812"/>
        <v>third_digit</v>
      </c>
      <c r="BD239">
        <v>0</v>
      </c>
      <c r="BE239">
        <v>1</v>
      </c>
      <c r="BF239" t="str">
        <f t="shared" si="813"/>
        <v>last_digit</v>
      </c>
      <c r="BG239">
        <v>0</v>
      </c>
      <c r="BH239">
        <v>1</v>
      </c>
      <c r="BI239" t="str">
        <f t="shared" si="814"/>
        <v>second_last_digit</v>
      </c>
      <c r="BJ239">
        <v>0</v>
      </c>
      <c r="BK239">
        <v>1</v>
      </c>
      <c r="BL239" t="str">
        <f t="shared" si="815"/>
        <v>third_last_digit</v>
      </c>
    </row>
    <row r="240" spans="1:64" x14ac:dyDescent="0.25">
      <c r="A240">
        <v>237</v>
      </c>
      <c r="B240" t="s">
        <v>281</v>
      </c>
      <c r="C240">
        <v>0</v>
      </c>
      <c r="D240">
        <v>0</v>
      </c>
      <c r="E240">
        <v>0.51642676649834496</v>
      </c>
      <c r="F240">
        <v>0.48337275855352402</v>
      </c>
      <c r="G240">
        <v>2.0047494813074299E-4</v>
      </c>
      <c r="H240">
        <v>0.70588235294117696</v>
      </c>
      <c r="I240">
        <v>0</v>
      </c>
      <c r="J240">
        <v>0</v>
      </c>
      <c r="K240">
        <v>0.29411764705882398</v>
      </c>
      <c r="L240">
        <v>0</v>
      </c>
      <c r="M240">
        <v>0</v>
      </c>
      <c r="N240">
        <v>0</v>
      </c>
      <c r="O240">
        <v>17</v>
      </c>
      <c r="P240">
        <v>0</v>
      </c>
      <c r="Q240">
        <v>0</v>
      </c>
      <c r="R240">
        <v>1</v>
      </c>
      <c r="S240">
        <v>0</v>
      </c>
      <c r="T240">
        <v>0</v>
      </c>
      <c r="U240" t="str">
        <f t="shared" si="801"/>
        <v>15 &lt;= length &lt;= 30</v>
      </c>
      <c r="V240">
        <v>0</v>
      </c>
      <c r="W240">
        <v>1</v>
      </c>
      <c r="X240">
        <v>0</v>
      </c>
      <c r="Y240">
        <v>0</v>
      </c>
      <c r="Z240">
        <v>0</v>
      </c>
      <c r="AA240" t="str">
        <f t="shared" si="802"/>
        <v>10 &lt;= length &lt;= 23</v>
      </c>
      <c r="AB240">
        <v>0.94117647058823495</v>
      </c>
      <c r="AC240">
        <f t="shared" si="803"/>
        <v>0.95</v>
      </c>
      <c r="AD240">
        <v>0.94117647058823495</v>
      </c>
      <c r="AE240">
        <f t="shared" si="803"/>
        <v>0.95</v>
      </c>
      <c r="AF240">
        <v>0.94117647058823495</v>
      </c>
      <c r="AG240">
        <f t="shared" ref="AG240" si="988">ROUND(AF240*2,1)/2</f>
        <v>0.95</v>
      </c>
      <c r="AH240">
        <v>0</v>
      </c>
      <c r="AI240">
        <f t="shared" ref="AI240" si="989">ROUND(AH240*2,1)/2</f>
        <v>0</v>
      </c>
      <c r="AJ240">
        <v>0</v>
      </c>
      <c r="AK240">
        <f t="shared" ref="AK240" si="990">ROUND(AJ240*2,1)/2</f>
        <v>0</v>
      </c>
      <c r="AL240">
        <v>0</v>
      </c>
      <c r="AM240">
        <f t="shared" ref="AM240" si="991">ROUND(AL240*2,1)/2</f>
        <v>0</v>
      </c>
      <c r="AN240">
        <v>3</v>
      </c>
      <c r="AO240">
        <v>0.17647058823529399</v>
      </c>
      <c r="AP240">
        <f t="shared" si="808"/>
        <v>0.2</v>
      </c>
      <c r="AQ240">
        <v>3</v>
      </c>
      <c r="AR240">
        <v>3</v>
      </c>
      <c r="AS240">
        <v>0.17647058823529399</v>
      </c>
      <c r="AT240">
        <f t="shared" si="809"/>
        <v>0.2</v>
      </c>
      <c r="AU240">
        <v>1</v>
      </c>
      <c r="AV240">
        <v>0</v>
      </c>
      <c r="AW240" t="str">
        <f t="shared" si="810"/>
        <v>first_ascii</v>
      </c>
      <c r="AX240">
        <v>1</v>
      </c>
      <c r="AY240">
        <v>0</v>
      </c>
      <c r="AZ240" t="str">
        <f t="shared" si="811"/>
        <v>second_ascii</v>
      </c>
      <c r="BA240">
        <v>1</v>
      </c>
      <c r="BB240">
        <v>0</v>
      </c>
      <c r="BC240" t="str">
        <f t="shared" si="812"/>
        <v>third_ascii</v>
      </c>
      <c r="BD240">
        <v>1</v>
      </c>
      <c r="BE240">
        <v>0</v>
      </c>
      <c r="BF240" t="str">
        <f t="shared" si="813"/>
        <v>last_ascii</v>
      </c>
      <c r="BG240">
        <v>1</v>
      </c>
      <c r="BH240">
        <v>0</v>
      </c>
      <c r="BI240" t="str">
        <f t="shared" si="814"/>
        <v>second_last_ascii</v>
      </c>
      <c r="BJ240">
        <v>1</v>
      </c>
      <c r="BK240">
        <v>0</v>
      </c>
      <c r="BL240" t="str">
        <f t="shared" si="815"/>
        <v>third_last_ascii</v>
      </c>
    </row>
    <row r="241" spans="1:64" x14ac:dyDescent="0.25">
      <c r="A241">
        <v>238</v>
      </c>
      <c r="B241" t="s">
        <v>282</v>
      </c>
      <c r="C241">
        <v>1</v>
      </c>
      <c r="D241">
        <v>1</v>
      </c>
      <c r="E241">
        <v>3.6700222908033898E-3</v>
      </c>
      <c r="F241">
        <v>0.99367607392533097</v>
      </c>
      <c r="G241">
        <v>2.65390378386594E-3</v>
      </c>
      <c r="H241">
        <v>0.41379310344827602</v>
      </c>
      <c r="I241">
        <v>0.20689655172413801</v>
      </c>
      <c r="J241">
        <v>6.8965517241379296E-2</v>
      </c>
      <c r="K241">
        <v>0.31034482758620702</v>
      </c>
      <c r="L241">
        <v>0</v>
      </c>
      <c r="M241">
        <v>0</v>
      </c>
      <c r="N241">
        <v>0</v>
      </c>
      <c r="O241">
        <v>29</v>
      </c>
      <c r="P241">
        <v>0</v>
      </c>
      <c r="Q241">
        <v>0</v>
      </c>
      <c r="R241">
        <v>1</v>
      </c>
      <c r="S241">
        <v>0</v>
      </c>
      <c r="T241">
        <v>0</v>
      </c>
      <c r="U241" t="str">
        <f t="shared" si="801"/>
        <v>15 &lt;= length &lt;= 30</v>
      </c>
      <c r="V241">
        <v>0</v>
      </c>
      <c r="W241">
        <v>0</v>
      </c>
      <c r="X241">
        <v>1</v>
      </c>
      <c r="Y241">
        <v>0</v>
      </c>
      <c r="Z241">
        <v>0</v>
      </c>
      <c r="AA241" t="str">
        <f t="shared" si="802"/>
        <v>23 &lt;= length &lt;= 30</v>
      </c>
      <c r="AB241">
        <v>0.55172413793103403</v>
      </c>
      <c r="AC241">
        <f t="shared" si="803"/>
        <v>0.55000000000000004</v>
      </c>
      <c r="AD241">
        <v>0.58620689655172398</v>
      </c>
      <c r="AE241">
        <f t="shared" si="803"/>
        <v>0.6</v>
      </c>
      <c r="AF241">
        <v>0.72413793103448298</v>
      </c>
      <c r="AG241">
        <f t="shared" ref="AG241" si="992">ROUND(AF241*2,1)/2</f>
        <v>0.7</v>
      </c>
      <c r="AH241">
        <v>0.20689655172413801</v>
      </c>
      <c r="AI241">
        <f t="shared" ref="AI241" si="993">ROUND(AH241*2,1)/2</f>
        <v>0.2</v>
      </c>
      <c r="AJ241">
        <v>0.20689655172413801</v>
      </c>
      <c r="AK241">
        <f t="shared" ref="AK241" si="994">ROUND(AJ241*2,1)/2</f>
        <v>0.2</v>
      </c>
      <c r="AL241">
        <v>0.31034482758620702</v>
      </c>
      <c r="AM241">
        <f t="shared" ref="AM241" si="995">ROUND(AL241*2,1)/2</f>
        <v>0.3</v>
      </c>
      <c r="AN241">
        <v>4</v>
      </c>
      <c r="AO241">
        <v>0.13793103448275901</v>
      </c>
      <c r="AP241">
        <f t="shared" si="808"/>
        <v>0.15</v>
      </c>
      <c r="AQ241">
        <v>6</v>
      </c>
      <c r="AR241">
        <v>5</v>
      </c>
      <c r="AS241">
        <v>0.17241379310344801</v>
      </c>
      <c r="AT241">
        <f t="shared" si="809"/>
        <v>0.15</v>
      </c>
      <c r="AU241">
        <v>0</v>
      </c>
      <c r="AV241">
        <v>1</v>
      </c>
      <c r="AW241" t="str">
        <f t="shared" si="810"/>
        <v>first_digit</v>
      </c>
      <c r="AX241">
        <v>0</v>
      </c>
      <c r="AY241">
        <v>1</v>
      </c>
      <c r="AZ241" t="str">
        <f t="shared" si="811"/>
        <v>second_digit</v>
      </c>
      <c r="BA241">
        <v>0</v>
      </c>
      <c r="BB241">
        <v>1</v>
      </c>
      <c r="BC241" t="str">
        <f t="shared" si="812"/>
        <v>third_digit</v>
      </c>
      <c r="BD241">
        <v>0</v>
      </c>
      <c r="BE241">
        <v>1</v>
      </c>
      <c r="BF241" t="str">
        <f t="shared" si="813"/>
        <v>last_digit</v>
      </c>
      <c r="BG241">
        <v>0</v>
      </c>
      <c r="BH241">
        <v>0</v>
      </c>
      <c r="BI241" t="str">
        <f t="shared" si="814"/>
        <v/>
      </c>
      <c r="BJ241">
        <v>1</v>
      </c>
      <c r="BK241">
        <v>0</v>
      </c>
      <c r="BL241" t="str">
        <f t="shared" si="815"/>
        <v>third_last_ascii</v>
      </c>
    </row>
    <row r="242" spans="1:64" x14ac:dyDescent="0.25">
      <c r="A242">
        <v>239</v>
      </c>
      <c r="B242" t="s">
        <v>283</v>
      </c>
      <c r="C242">
        <v>2</v>
      </c>
      <c r="D242">
        <v>2</v>
      </c>
      <c r="E242">
        <v>7.0081628207569794E-5</v>
      </c>
      <c r="F242">
        <v>7.2533647199188502E-3</v>
      </c>
      <c r="G242">
        <v>0.99267655365187402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  <c r="U242" t="str">
        <f t="shared" si="801"/>
        <v>7 &lt;= length &lt;= 15</v>
      </c>
      <c r="V242">
        <v>0</v>
      </c>
      <c r="W242">
        <v>1</v>
      </c>
      <c r="X242">
        <v>0</v>
      </c>
      <c r="Y242">
        <v>0</v>
      </c>
      <c r="Z242">
        <v>0</v>
      </c>
      <c r="AA242" t="str">
        <f t="shared" si="802"/>
        <v>10 &lt;= length &lt;= 23</v>
      </c>
      <c r="AB242">
        <v>0</v>
      </c>
      <c r="AC242">
        <f t="shared" si="803"/>
        <v>0</v>
      </c>
      <c r="AD242">
        <v>0</v>
      </c>
      <c r="AE242">
        <f t="shared" si="803"/>
        <v>0</v>
      </c>
      <c r="AF242">
        <v>0</v>
      </c>
      <c r="AG242">
        <f t="shared" ref="AG242" si="996">ROUND(AF242*2,1)/2</f>
        <v>0</v>
      </c>
      <c r="AH242">
        <v>1</v>
      </c>
      <c r="AI242">
        <f t="shared" ref="AI242" si="997">ROUND(AH242*2,1)/2</f>
        <v>1</v>
      </c>
      <c r="AJ242">
        <v>1</v>
      </c>
      <c r="AK242">
        <f t="shared" ref="AK242" si="998">ROUND(AJ242*2,1)/2</f>
        <v>1</v>
      </c>
      <c r="AL242">
        <v>1</v>
      </c>
      <c r="AM242">
        <f t="shared" ref="AM242" si="999">ROUND(AL242*2,1)/2</f>
        <v>1</v>
      </c>
      <c r="AN242">
        <v>0</v>
      </c>
      <c r="AO242">
        <v>0</v>
      </c>
      <c r="AP242">
        <f t="shared" si="808"/>
        <v>0</v>
      </c>
      <c r="AQ242">
        <v>1</v>
      </c>
      <c r="AR242">
        <v>0</v>
      </c>
      <c r="AS242">
        <v>0</v>
      </c>
      <c r="AT242">
        <f t="shared" si="809"/>
        <v>0</v>
      </c>
      <c r="AU242">
        <v>0</v>
      </c>
      <c r="AV242">
        <v>1</v>
      </c>
      <c r="AW242" t="str">
        <f t="shared" si="810"/>
        <v>first_digit</v>
      </c>
      <c r="AX242">
        <v>0</v>
      </c>
      <c r="AY242">
        <v>1</v>
      </c>
      <c r="AZ242" t="str">
        <f t="shared" si="811"/>
        <v>second_digit</v>
      </c>
      <c r="BA242">
        <v>0</v>
      </c>
      <c r="BB242">
        <v>1</v>
      </c>
      <c r="BC242" t="str">
        <f t="shared" si="812"/>
        <v>third_digit</v>
      </c>
      <c r="BD242">
        <v>0</v>
      </c>
      <c r="BE242">
        <v>1</v>
      </c>
      <c r="BF242" t="str">
        <f t="shared" si="813"/>
        <v>last_digit</v>
      </c>
      <c r="BG242">
        <v>0</v>
      </c>
      <c r="BH242">
        <v>1</v>
      </c>
      <c r="BI242" t="str">
        <f t="shared" si="814"/>
        <v>second_last_digit</v>
      </c>
      <c r="BJ242">
        <v>0</v>
      </c>
      <c r="BK242">
        <v>1</v>
      </c>
      <c r="BL242" t="str">
        <f t="shared" si="815"/>
        <v>third_last_digit</v>
      </c>
    </row>
    <row r="243" spans="1:64" x14ac:dyDescent="0.25">
      <c r="A243">
        <v>240</v>
      </c>
      <c r="B243" t="s">
        <v>284</v>
      </c>
      <c r="C243">
        <v>0</v>
      </c>
      <c r="D243">
        <v>0</v>
      </c>
      <c r="E243">
        <v>0.50362271980919204</v>
      </c>
      <c r="F243">
        <v>0.49622561915406399</v>
      </c>
      <c r="G243">
        <v>1.5166103674387301E-4</v>
      </c>
      <c r="H243">
        <v>0.66666666666666696</v>
      </c>
      <c r="I243">
        <v>0</v>
      </c>
      <c r="J243">
        <v>0</v>
      </c>
      <c r="K243">
        <v>0.33333333333333298</v>
      </c>
      <c r="L243">
        <v>0</v>
      </c>
      <c r="M243">
        <v>0</v>
      </c>
      <c r="N243">
        <v>0</v>
      </c>
      <c r="O243">
        <v>15</v>
      </c>
      <c r="P243">
        <v>0</v>
      </c>
      <c r="Q243">
        <v>0</v>
      </c>
      <c r="R243">
        <v>1</v>
      </c>
      <c r="S243">
        <v>0</v>
      </c>
      <c r="T243">
        <v>0</v>
      </c>
      <c r="U243" t="str">
        <f t="shared" si="801"/>
        <v>15 &lt;= length &lt;= 30</v>
      </c>
      <c r="V243">
        <v>0</v>
      </c>
      <c r="W243">
        <v>1</v>
      </c>
      <c r="X243">
        <v>0</v>
      </c>
      <c r="Y243">
        <v>0</v>
      </c>
      <c r="Z243">
        <v>0</v>
      </c>
      <c r="AA243" t="str">
        <f t="shared" si="802"/>
        <v>10 &lt;= length &lt;= 23</v>
      </c>
      <c r="AB243">
        <v>0.93333333333333302</v>
      </c>
      <c r="AC243">
        <f t="shared" si="803"/>
        <v>0.95</v>
      </c>
      <c r="AD243">
        <v>0.93333333333333302</v>
      </c>
      <c r="AE243">
        <f t="shared" si="803"/>
        <v>0.95</v>
      </c>
      <c r="AF243">
        <v>0.93333333333333302</v>
      </c>
      <c r="AG243">
        <f t="shared" ref="AG243" si="1000">ROUND(AF243*2,1)/2</f>
        <v>0.95</v>
      </c>
      <c r="AH243">
        <v>0</v>
      </c>
      <c r="AI243">
        <f t="shared" ref="AI243" si="1001">ROUND(AH243*2,1)/2</f>
        <v>0</v>
      </c>
      <c r="AJ243">
        <v>0</v>
      </c>
      <c r="AK243">
        <f t="shared" ref="AK243" si="1002">ROUND(AJ243*2,1)/2</f>
        <v>0</v>
      </c>
      <c r="AL243">
        <v>0</v>
      </c>
      <c r="AM243">
        <f t="shared" ref="AM243" si="1003">ROUND(AL243*2,1)/2</f>
        <v>0</v>
      </c>
      <c r="AN243">
        <v>3</v>
      </c>
      <c r="AO243">
        <v>0.2</v>
      </c>
      <c r="AP243">
        <f t="shared" si="808"/>
        <v>0.2</v>
      </c>
      <c r="AQ243">
        <v>3</v>
      </c>
      <c r="AR243">
        <v>3</v>
      </c>
      <c r="AS243">
        <v>0.2</v>
      </c>
      <c r="AT243">
        <f t="shared" si="809"/>
        <v>0.2</v>
      </c>
      <c r="AU243">
        <v>1</v>
      </c>
      <c r="AV243">
        <v>0</v>
      </c>
      <c r="AW243" t="str">
        <f t="shared" si="810"/>
        <v>first_ascii</v>
      </c>
      <c r="AX243">
        <v>1</v>
      </c>
      <c r="AY243">
        <v>0</v>
      </c>
      <c r="AZ243" t="str">
        <f t="shared" si="811"/>
        <v>second_ascii</v>
      </c>
      <c r="BA243">
        <v>1</v>
      </c>
      <c r="BB243">
        <v>0</v>
      </c>
      <c r="BC243" t="str">
        <f t="shared" si="812"/>
        <v>third_ascii</v>
      </c>
      <c r="BD243">
        <v>1</v>
      </c>
      <c r="BE243">
        <v>0</v>
      </c>
      <c r="BF243" t="str">
        <f t="shared" si="813"/>
        <v>last_ascii</v>
      </c>
      <c r="BG243">
        <v>1</v>
      </c>
      <c r="BH243">
        <v>0</v>
      </c>
      <c r="BI243" t="str">
        <f t="shared" si="814"/>
        <v>second_last_ascii</v>
      </c>
      <c r="BJ243">
        <v>1</v>
      </c>
      <c r="BK243">
        <v>0</v>
      </c>
      <c r="BL243" t="str">
        <f t="shared" si="815"/>
        <v>third_last_ascii</v>
      </c>
    </row>
    <row r="244" spans="1:64" x14ac:dyDescent="0.25">
      <c r="A244">
        <v>241</v>
      </c>
      <c r="B244" t="s">
        <v>285</v>
      </c>
      <c r="C244">
        <v>1</v>
      </c>
      <c r="D244">
        <v>1</v>
      </c>
      <c r="E244">
        <v>1.8886153425533601E-2</v>
      </c>
      <c r="F244">
        <v>0.95885364712571497</v>
      </c>
      <c r="G244">
        <v>2.22601994487516E-2</v>
      </c>
      <c r="H244">
        <v>0.33333333333333298</v>
      </c>
      <c r="I244">
        <v>0.33333333333333298</v>
      </c>
      <c r="J244">
        <v>0.33333333333333298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1</v>
      </c>
      <c r="Q244">
        <v>0</v>
      </c>
      <c r="R244">
        <v>0</v>
      </c>
      <c r="S244">
        <v>0</v>
      </c>
      <c r="T244">
        <v>0</v>
      </c>
      <c r="U244" t="str">
        <f t="shared" si="801"/>
        <v>length &lt; 7</v>
      </c>
      <c r="V244">
        <v>1</v>
      </c>
      <c r="W244">
        <v>0</v>
      </c>
      <c r="X244">
        <v>0</v>
      </c>
      <c r="Y244">
        <v>0</v>
      </c>
      <c r="Z244">
        <v>0</v>
      </c>
      <c r="AA244" t="str">
        <f t="shared" si="802"/>
        <v>length &lt; 10</v>
      </c>
      <c r="AB244">
        <v>0</v>
      </c>
      <c r="AC244">
        <f t="shared" si="803"/>
        <v>0</v>
      </c>
      <c r="AD244">
        <v>0</v>
      </c>
      <c r="AE244">
        <f t="shared" si="803"/>
        <v>0</v>
      </c>
      <c r="AF244">
        <v>0</v>
      </c>
      <c r="AG244">
        <f t="shared" ref="AG244" si="1004">ROUND(AF244*2,1)/2</f>
        <v>0</v>
      </c>
      <c r="AH244">
        <v>0.33333333333333298</v>
      </c>
      <c r="AI244">
        <f t="shared" ref="AI244" si="1005">ROUND(AH244*2,1)/2</f>
        <v>0.35</v>
      </c>
      <c r="AJ244">
        <v>0.33333333333333298</v>
      </c>
      <c r="AK244">
        <f t="shared" ref="AK244" si="1006">ROUND(AJ244*2,1)/2</f>
        <v>0.35</v>
      </c>
      <c r="AL244">
        <v>0.33333333333333298</v>
      </c>
      <c r="AM244">
        <f t="shared" ref="AM244" si="1007">ROUND(AL244*2,1)/2</f>
        <v>0.35</v>
      </c>
      <c r="AN244">
        <v>0</v>
      </c>
      <c r="AO244">
        <v>0</v>
      </c>
      <c r="AP244">
        <f t="shared" si="808"/>
        <v>0</v>
      </c>
      <c r="AQ244">
        <v>1</v>
      </c>
      <c r="AR244">
        <v>1</v>
      </c>
      <c r="AS244">
        <v>0.33333333333333298</v>
      </c>
      <c r="AT244">
        <f t="shared" si="809"/>
        <v>0.35</v>
      </c>
      <c r="AU244">
        <v>1</v>
      </c>
      <c r="AV244">
        <v>0</v>
      </c>
      <c r="AW244" t="str">
        <f t="shared" si="810"/>
        <v>first_ascii</v>
      </c>
      <c r="AX244">
        <v>0</v>
      </c>
      <c r="AY244">
        <v>0</v>
      </c>
      <c r="AZ244" t="str">
        <f t="shared" si="811"/>
        <v/>
      </c>
      <c r="BA244">
        <v>0</v>
      </c>
      <c r="BB244">
        <v>1</v>
      </c>
      <c r="BC244" t="str">
        <f t="shared" si="812"/>
        <v>third_digit</v>
      </c>
      <c r="BD244">
        <v>0</v>
      </c>
      <c r="BE244">
        <v>1</v>
      </c>
      <c r="BF244" t="str">
        <f t="shared" si="813"/>
        <v>last_digit</v>
      </c>
      <c r="BG244">
        <v>0</v>
      </c>
      <c r="BH244">
        <v>0</v>
      </c>
      <c r="BI244" t="str">
        <f t="shared" si="814"/>
        <v/>
      </c>
      <c r="BJ244">
        <v>1</v>
      </c>
      <c r="BK244">
        <v>0</v>
      </c>
      <c r="BL244" t="str">
        <f t="shared" si="815"/>
        <v>third_last_ascii</v>
      </c>
    </row>
    <row r="245" spans="1:64" x14ac:dyDescent="0.25">
      <c r="A245">
        <v>242</v>
      </c>
      <c r="B245" t="s">
        <v>286</v>
      </c>
      <c r="C245">
        <v>2</v>
      </c>
      <c r="D245">
        <v>2</v>
      </c>
      <c r="E245">
        <v>6.7777104008489794E-5</v>
      </c>
      <c r="F245">
        <v>6.5576248781981398E-3</v>
      </c>
      <c r="G245">
        <v>0.99337459801779304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  <c r="U245" t="str">
        <f t="shared" si="801"/>
        <v>7 &lt;= length &lt;= 15</v>
      </c>
      <c r="V245">
        <v>0</v>
      </c>
      <c r="W245">
        <v>1</v>
      </c>
      <c r="X245">
        <v>0</v>
      </c>
      <c r="Y245">
        <v>0</v>
      </c>
      <c r="Z245">
        <v>0</v>
      </c>
      <c r="AA245" t="str">
        <f t="shared" si="802"/>
        <v>10 &lt;= length &lt;= 23</v>
      </c>
      <c r="AB245">
        <v>0</v>
      </c>
      <c r="AC245">
        <f t="shared" si="803"/>
        <v>0</v>
      </c>
      <c r="AD245">
        <v>0</v>
      </c>
      <c r="AE245">
        <f t="shared" si="803"/>
        <v>0</v>
      </c>
      <c r="AF245">
        <v>0</v>
      </c>
      <c r="AG245">
        <f t="shared" ref="AG245" si="1008">ROUND(AF245*2,1)/2</f>
        <v>0</v>
      </c>
      <c r="AH245">
        <v>1</v>
      </c>
      <c r="AI245">
        <f t="shared" ref="AI245" si="1009">ROUND(AH245*2,1)/2</f>
        <v>1</v>
      </c>
      <c r="AJ245">
        <v>1</v>
      </c>
      <c r="AK245">
        <f t="shared" ref="AK245" si="1010">ROUND(AJ245*2,1)/2</f>
        <v>1</v>
      </c>
      <c r="AL245">
        <v>1</v>
      </c>
      <c r="AM245">
        <f t="shared" ref="AM245" si="1011">ROUND(AL245*2,1)/2</f>
        <v>1</v>
      </c>
      <c r="AN245">
        <v>0</v>
      </c>
      <c r="AO245">
        <v>0</v>
      </c>
      <c r="AP245">
        <f t="shared" si="808"/>
        <v>0</v>
      </c>
      <c r="AQ245">
        <v>1</v>
      </c>
      <c r="AR245">
        <v>0</v>
      </c>
      <c r="AS245">
        <v>0</v>
      </c>
      <c r="AT245">
        <f t="shared" si="809"/>
        <v>0</v>
      </c>
      <c r="AU245">
        <v>0</v>
      </c>
      <c r="AV245">
        <v>1</v>
      </c>
      <c r="AW245" t="str">
        <f t="shared" si="810"/>
        <v>first_digit</v>
      </c>
      <c r="AX245">
        <v>0</v>
      </c>
      <c r="AY245">
        <v>1</v>
      </c>
      <c r="AZ245" t="str">
        <f t="shared" si="811"/>
        <v>second_digit</v>
      </c>
      <c r="BA245">
        <v>0</v>
      </c>
      <c r="BB245">
        <v>1</v>
      </c>
      <c r="BC245" t="str">
        <f t="shared" si="812"/>
        <v>third_digit</v>
      </c>
      <c r="BD245">
        <v>0</v>
      </c>
      <c r="BE245">
        <v>1</v>
      </c>
      <c r="BF245" t="str">
        <f t="shared" si="813"/>
        <v>last_digit</v>
      </c>
      <c r="BG245">
        <v>0</v>
      </c>
      <c r="BH245">
        <v>1</v>
      </c>
      <c r="BI245" t="str">
        <f t="shared" si="814"/>
        <v>second_last_digit</v>
      </c>
      <c r="BJ245">
        <v>0</v>
      </c>
      <c r="BK245">
        <v>1</v>
      </c>
      <c r="BL245" t="str">
        <f t="shared" si="815"/>
        <v>third_last_digit</v>
      </c>
    </row>
    <row r="246" spans="1:64" x14ac:dyDescent="0.25">
      <c r="A246">
        <v>243</v>
      </c>
      <c r="B246" t="s">
        <v>287</v>
      </c>
      <c r="C246">
        <v>0</v>
      </c>
      <c r="D246">
        <v>0</v>
      </c>
      <c r="E246">
        <v>0.53600340431980398</v>
      </c>
      <c r="F246">
        <v>0.46380600194354599</v>
      </c>
      <c r="G246">
        <v>1.9059373664953401E-4</v>
      </c>
      <c r="H246">
        <v>0.63636363636363602</v>
      </c>
      <c r="I246">
        <v>0</v>
      </c>
      <c r="J246">
        <v>0</v>
      </c>
      <c r="K246">
        <v>0.36363636363636398</v>
      </c>
      <c r="L246">
        <v>0</v>
      </c>
      <c r="M246">
        <v>0</v>
      </c>
      <c r="N246">
        <v>0</v>
      </c>
      <c r="O246">
        <v>11</v>
      </c>
      <c r="P246">
        <v>0</v>
      </c>
      <c r="Q246">
        <v>1</v>
      </c>
      <c r="R246">
        <v>0</v>
      </c>
      <c r="S246">
        <v>0</v>
      </c>
      <c r="T246">
        <v>0</v>
      </c>
      <c r="U246" t="str">
        <f t="shared" si="801"/>
        <v>7 &lt;= length &lt;= 15</v>
      </c>
      <c r="V246">
        <v>0</v>
      </c>
      <c r="W246">
        <v>1</v>
      </c>
      <c r="X246">
        <v>0</v>
      </c>
      <c r="Y246">
        <v>0</v>
      </c>
      <c r="Z246">
        <v>0</v>
      </c>
      <c r="AA246" t="str">
        <f t="shared" si="802"/>
        <v>10 &lt;= length &lt;= 23</v>
      </c>
      <c r="AB246">
        <v>0.90909090909090895</v>
      </c>
      <c r="AC246">
        <f t="shared" si="803"/>
        <v>0.9</v>
      </c>
      <c r="AD246">
        <v>0.90909090909090895</v>
      </c>
      <c r="AE246">
        <f t="shared" si="803"/>
        <v>0.9</v>
      </c>
      <c r="AF246">
        <v>0.90909090909090895</v>
      </c>
      <c r="AG246">
        <f t="shared" ref="AG246" si="1012">ROUND(AF246*2,1)/2</f>
        <v>0.9</v>
      </c>
      <c r="AH246">
        <v>0</v>
      </c>
      <c r="AI246">
        <f t="shared" ref="AI246" si="1013">ROUND(AH246*2,1)/2</f>
        <v>0</v>
      </c>
      <c r="AJ246">
        <v>0</v>
      </c>
      <c r="AK246">
        <f t="shared" ref="AK246" si="1014">ROUND(AJ246*2,1)/2</f>
        <v>0</v>
      </c>
      <c r="AL246">
        <v>0</v>
      </c>
      <c r="AM246">
        <f t="shared" ref="AM246" si="1015">ROUND(AL246*2,1)/2</f>
        <v>0</v>
      </c>
      <c r="AN246">
        <v>2</v>
      </c>
      <c r="AO246">
        <v>0.18181818181818199</v>
      </c>
      <c r="AP246">
        <f t="shared" si="808"/>
        <v>0.2</v>
      </c>
      <c r="AQ246">
        <v>3</v>
      </c>
      <c r="AR246">
        <v>3</v>
      </c>
      <c r="AS246">
        <v>0.27272727272727298</v>
      </c>
      <c r="AT246">
        <f t="shared" si="809"/>
        <v>0.25</v>
      </c>
      <c r="AU246">
        <v>1</v>
      </c>
      <c r="AV246">
        <v>0</v>
      </c>
      <c r="AW246" t="str">
        <f t="shared" si="810"/>
        <v>first_ascii</v>
      </c>
      <c r="AX246">
        <v>1</v>
      </c>
      <c r="AY246">
        <v>0</v>
      </c>
      <c r="AZ246" t="str">
        <f t="shared" si="811"/>
        <v>second_ascii</v>
      </c>
      <c r="BA246">
        <v>0</v>
      </c>
      <c r="BB246">
        <v>0</v>
      </c>
      <c r="BC246" t="str">
        <f t="shared" si="812"/>
        <v/>
      </c>
      <c r="BD246">
        <v>1</v>
      </c>
      <c r="BE246">
        <v>0</v>
      </c>
      <c r="BF246" t="str">
        <f t="shared" si="813"/>
        <v>last_ascii</v>
      </c>
      <c r="BG246">
        <v>1</v>
      </c>
      <c r="BH246">
        <v>0</v>
      </c>
      <c r="BI246" t="str">
        <f t="shared" si="814"/>
        <v>second_last_ascii</v>
      </c>
      <c r="BJ246">
        <v>1</v>
      </c>
      <c r="BK246">
        <v>0</v>
      </c>
      <c r="BL246" t="str">
        <f t="shared" si="815"/>
        <v>third_last_ascii</v>
      </c>
    </row>
    <row r="247" spans="1:64" x14ac:dyDescent="0.25">
      <c r="A247">
        <v>244</v>
      </c>
      <c r="B247" t="s">
        <v>288</v>
      </c>
      <c r="C247">
        <v>1</v>
      </c>
      <c r="D247">
        <v>1</v>
      </c>
      <c r="E247">
        <v>8.0832887743253496E-3</v>
      </c>
      <c r="F247">
        <v>0.99125843714329398</v>
      </c>
      <c r="G247">
        <v>6.58274082380671E-4</v>
      </c>
      <c r="H247">
        <v>0.483870967741935</v>
      </c>
      <c r="I247">
        <v>0.12903225806451599</v>
      </c>
      <c r="J247">
        <v>6.4516129032258104E-2</v>
      </c>
      <c r="K247">
        <v>0.32258064516128998</v>
      </c>
      <c r="L247">
        <v>0</v>
      </c>
      <c r="M247">
        <v>0</v>
      </c>
      <c r="N247">
        <v>0</v>
      </c>
      <c r="O247">
        <v>31</v>
      </c>
      <c r="P247">
        <v>0</v>
      </c>
      <c r="Q247">
        <v>0</v>
      </c>
      <c r="R247">
        <v>0</v>
      </c>
      <c r="S247">
        <v>1</v>
      </c>
      <c r="T247">
        <v>0</v>
      </c>
      <c r="U247" t="str">
        <f t="shared" si="801"/>
        <v>30 &lt;= length &lt;= 45</v>
      </c>
      <c r="V247">
        <v>0</v>
      </c>
      <c r="W247">
        <v>0</v>
      </c>
      <c r="X247">
        <v>0</v>
      </c>
      <c r="Y247">
        <v>1</v>
      </c>
      <c r="Z247">
        <v>0</v>
      </c>
      <c r="AA247" t="str">
        <f t="shared" si="802"/>
        <v>30 &lt;= length &lt;= 45</v>
      </c>
      <c r="AB247">
        <v>0.41935483870967699</v>
      </c>
      <c r="AC247">
        <f t="shared" si="803"/>
        <v>0.4</v>
      </c>
      <c r="AD247">
        <v>0.83870967741935498</v>
      </c>
      <c r="AE247">
        <f t="shared" si="803"/>
        <v>0.85</v>
      </c>
      <c r="AF247">
        <v>0.83870967741935498</v>
      </c>
      <c r="AG247">
        <f t="shared" ref="AG247" si="1016">ROUND(AF247*2,1)/2</f>
        <v>0.85</v>
      </c>
      <c r="AH247">
        <v>0.16129032258064499</v>
      </c>
      <c r="AI247">
        <f t="shared" ref="AI247" si="1017">ROUND(AH247*2,1)/2</f>
        <v>0.15</v>
      </c>
      <c r="AJ247">
        <v>0.29032258064516098</v>
      </c>
      <c r="AK247">
        <f t="shared" ref="AK247" si="1018">ROUND(AJ247*2,1)/2</f>
        <v>0.3</v>
      </c>
      <c r="AL247">
        <v>0.32258064516128998</v>
      </c>
      <c r="AM247">
        <f t="shared" ref="AM247" si="1019">ROUND(AL247*2,1)/2</f>
        <v>0.3</v>
      </c>
      <c r="AN247">
        <v>4</v>
      </c>
      <c r="AO247">
        <v>0.12903225806451599</v>
      </c>
      <c r="AP247">
        <f t="shared" si="808"/>
        <v>0.15</v>
      </c>
      <c r="AQ247">
        <v>7</v>
      </c>
      <c r="AR247">
        <v>7</v>
      </c>
      <c r="AS247">
        <v>0.225806451612903</v>
      </c>
      <c r="AT247">
        <f t="shared" si="809"/>
        <v>0.25</v>
      </c>
      <c r="AU247">
        <v>0</v>
      </c>
      <c r="AV247">
        <v>1</v>
      </c>
      <c r="AW247" t="str">
        <f t="shared" si="810"/>
        <v>first_digit</v>
      </c>
      <c r="AX247">
        <v>0</v>
      </c>
      <c r="AY247">
        <v>1</v>
      </c>
      <c r="AZ247" t="str">
        <f t="shared" si="811"/>
        <v>second_digit</v>
      </c>
      <c r="BA247">
        <v>0</v>
      </c>
      <c r="BB247">
        <v>1</v>
      </c>
      <c r="BC247" t="str">
        <f t="shared" si="812"/>
        <v>third_digit</v>
      </c>
      <c r="BD247">
        <v>1</v>
      </c>
      <c r="BE247">
        <v>0</v>
      </c>
      <c r="BF247" t="str">
        <f t="shared" si="813"/>
        <v>last_ascii</v>
      </c>
      <c r="BG247">
        <v>1</v>
      </c>
      <c r="BH247">
        <v>0</v>
      </c>
      <c r="BI247" t="str">
        <f t="shared" si="814"/>
        <v>second_last_ascii</v>
      </c>
      <c r="BJ247">
        <v>1</v>
      </c>
      <c r="BK247">
        <v>0</v>
      </c>
      <c r="BL247" t="str">
        <f t="shared" si="815"/>
        <v>third_last_ascii</v>
      </c>
    </row>
    <row r="248" spans="1:64" x14ac:dyDescent="0.25">
      <c r="A248">
        <v>245</v>
      </c>
      <c r="B248" t="s">
        <v>289</v>
      </c>
      <c r="C248">
        <v>2</v>
      </c>
      <c r="D248">
        <v>2</v>
      </c>
      <c r="E248">
        <v>6.7777104008489794E-5</v>
      </c>
      <c r="F248">
        <v>6.5576248781981398E-3</v>
      </c>
      <c r="G248">
        <v>0.99337459801779304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  <c r="U248" t="str">
        <f t="shared" si="801"/>
        <v>7 &lt;= length &lt;= 15</v>
      </c>
      <c r="V248">
        <v>0</v>
      </c>
      <c r="W248">
        <v>1</v>
      </c>
      <c r="X248">
        <v>0</v>
      </c>
      <c r="Y248">
        <v>0</v>
      </c>
      <c r="Z248">
        <v>0</v>
      </c>
      <c r="AA248" t="str">
        <f t="shared" si="802"/>
        <v>10 &lt;= length &lt;= 23</v>
      </c>
      <c r="AB248">
        <v>0</v>
      </c>
      <c r="AC248">
        <f t="shared" si="803"/>
        <v>0</v>
      </c>
      <c r="AD248">
        <v>0</v>
      </c>
      <c r="AE248">
        <f t="shared" si="803"/>
        <v>0</v>
      </c>
      <c r="AF248">
        <v>0</v>
      </c>
      <c r="AG248">
        <f t="shared" ref="AG248" si="1020">ROUND(AF248*2,1)/2</f>
        <v>0</v>
      </c>
      <c r="AH248">
        <v>1</v>
      </c>
      <c r="AI248">
        <f t="shared" ref="AI248" si="1021">ROUND(AH248*2,1)/2</f>
        <v>1</v>
      </c>
      <c r="AJ248">
        <v>1</v>
      </c>
      <c r="AK248">
        <f t="shared" ref="AK248" si="1022">ROUND(AJ248*2,1)/2</f>
        <v>1</v>
      </c>
      <c r="AL248">
        <v>1</v>
      </c>
      <c r="AM248">
        <f t="shared" ref="AM248" si="1023">ROUND(AL248*2,1)/2</f>
        <v>1</v>
      </c>
      <c r="AN248">
        <v>0</v>
      </c>
      <c r="AO248">
        <v>0</v>
      </c>
      <c r="AP248">
        <f t="shared" si="808"/>
        <v>0</v>
      </c>
      <c r="AQ248">
        <v>1</v>
      </c>
      <c r="AR248">
        <v>0</v>
      </c>
      <c r="AS248">
        <v>0</v>
      </c>
      <c r="AT248">
        <f t="shared" si="809"/>
        <v>0</v>
      </c>
      <c r="AU248">
        <v>0</v>
      </c>
      <c r="AV248">
        <v>1</v>
      </c>
      <c r="AW248" t="str">
        <f t="shared" si="810"/>
        <v>first_digit</v>
      </c>
      <c r="AX248">
        <v>0</v>
      </c>
      <c r="AY248">
        <v>1</v>
      </c>
      <c r="AZ248" t="str">
        <f t="shared" si="811"/>
        <v>second_digit</v>
      </c>
      <c r="BA248">
        <v>0</v>
      </c>
      <c r="BB248">
        <v>1</v>
      </c>
      <c r="BC248" t="str">
        <f t="shared" si="812"/>
        <v>third_digit</v>
      </c>
      <c r="BD248">
        <v>0</v>
      </c>
      <c r="BE248">
        <v>1</v>
      </c>
      <c r="BF248" t="str">
        <f t="shared" si="813"/>
        <v>last_digit</v>
      </c>
      <c r="BG248">
        <v>0</v>
      </c>
      <c r="BH248">
        <v>1</v>
      </c>
      <c r="BI248" t="str">
        <f t="shared" si="814"/>
        <v>second_last_digit</v>
      </c>
      <c r="BJ248">
        <v>0</v>
      </c>
      <c r="BK248">
        <v>1</v>
      </c>
      <c r="BL248" t="str">
        <f t="shared" si="815"/>
        <v>third_last_digit</v>
      </c>
    </row>
    <row r="249" spans="1:64" x14ac:dyDescent="0.25">
      <c r="A249">
        <v>246</v>
      </c>
      <c r="B249" t="s">
        <v>290</v>
      </c>
      <c r="C249">
        <v>0</v>
      </c>
      <c r="D249">
        <v>1</v>
      </c>
      <c r="E249">
        <v>0.42568658561734601</v>
      </c>
      <c r="F249">
        <v>0.57419550304129696</v>
      </c>
      <c r="G249">
        <v>1.17911341357261E-4</v>
      </c>
      <c r="H249">
        <v>0.54545454545454497</v>
      </c>
      <c r="I249">
        <v>0</v>
      </c>
      <c r="J249">
        <v>0</v>
      </c>
      <c r="K249">
        <v>0.45454545454545497</v>
      </c>
      <c r="L249">
        <v>0</v>
      </c>
      <c r="M249">
        <v>0</v>
      </c>
      <c r="N249">
        <v>0</v>
      </c>
      <c r="O249">
        <v>11</v>
      </c>
      <c r="P249">
        <v>0</v>
      </c>
      <c r="Q249">
        <v>1</v>
      </c>
      <c r="R249">
        <v>0</v>
      </c>
      <c r="S249">
        <v>0</v>
      </c>
      <c r="T249">
        <v>0</v>
      </c>
      <c r="U249" t="str">
        <f t="shared" si="801"/>
        <v>7 &lt;= length &lt;= 15</v>
      </c>
      <c r="V249">
        <v>0</v>
      </c>
      <c r="W249">
        <v>1</v>
      </c>
      <c r="X249">
        <v>0</v>
      </c>
      <c r="Y249">
        <v>0</v>
      </c>
      <c r="Z249">
        <v>0</v>
      </c>
      <c r="AA249" t="str">
        <f t="shared" si="802"/>
        <v>10 &lt;= length &lt;= 23</v>
      </c>
      <c r="AB249">
        <v>0.90909090909090895</v>
      </c>
      <c r="AC249">
        <f t="shared" si="803"/>
        <v>0.9</v>
      </c>
      <c r="AD249">
        <v>0.90909090909090895</v>
      </c>
      <c r="AE249">
        <f t="shared" si="803"/>
        <v>0.9</v>
      </c>
      <c r="AF249">
        <v>0.90909090909090895</v>
      </c>
      <c r="AG249">
        <f t="shared" ref="AG249" si="1024">ROUND(AF249*2,1)/2</f>
        <v>0.9</v>
      </c>
      <c r="AH249">
        <v>0</v>
      </c>
      <c r="AI249">
        <f t="shared" ref="AI249" si="1025">ROUND(AH249*2,1)/2</f>
        <v>0</v>
      </c>
      <c r="AJ249">
        <v>0</v>
      </c>
      <c r="AK249">
        <f t="shared" ref="AK249" si="1026">ROUND(AJ249*2,1)/2</f>
        <v>0</v>
      </c>
      <c r="AL249">
        <v>0</v>
      </c>
      <c r="AM249">
        <f t="shared" ref="AM249" si="1027">ROUND(AL249*2,1)/2</f>
        <v>0</v>
      </c>
      <c r="AN249">
        <v>3</v>
      </c>
      <c r="AO249">
        <v>0.27272727272727298</v>
      </c>
      <c r="AP249">
        <f t="shared" si="808"/>
        <v>0.25</v>
      </c>
      <c r="AQ249">
        <v>3</v>
      </c>
      <c r="AR249">
        <v>3</v>
      </c>
      <c r="AS249">
        <v>0.27272727272727298</v>
      </c>
      <c r="AT249">
        <f t="shared" si="809"/>
        <v>0.25</v>
      </c>
      <c r="AU249">
        <v>1</v>
      </c>
      <c r="AV249">
        <v>0</v>
      </c>
      <c r="AW249" t="str">
        <f t="shared" si="810"/>
        <v>first_ascii</v>
      </c>
      <c r="AX249">
        <v>1</v>
      </c>
      <c r="AY249">
        <v>0</v>
      </c>
      <c r="AZ249" t="str">
        <f t="shared" si="811"/>
        <v>second_ascii</v>
      </c>
      <c r="BA249">
        <v>1</v>
      </c>
      <c r="BB249">
        <v>0</v>
      </c>
      <c r="BC249" t="str">
        <f t="shared" si="812"/>
        <v>third_ascii</v>
      </c>
      <c r="BD249">
        <v>1</v>
      </c>
      <c r="BE249">
        <v>0</v>
      </c>
      <c r="BF249" t="str">
        <f t="shared" si="813"/>
        <v>last_ascii</v>
      </c>
      <c r="BG249">
        <v>1</v>
      </c>
      <c r="BH249">
        <v>0</v>
      </c>
      <c r="BI249" t="str">
        <f t="shared" si="814"/>
        <v>second_last_ascii</v>
      </c>
      <c r="BJ249">
        <v>1</v>
      </c>
      <c r="BK249">
        <v>0</v>
      </c>
      <c r="BL249" t="str">
        <f t="shared" si="815"/>
        <v>third_last_ascii</v>
      </c>
    </row>
    <row r="250" spans="1:64" x14ac:dyDescent="0.25">
      <c r="A250">
        <v>247</v>
      </c>
      <c r="B250" t="s">
        <v>291</v>
      </c>
      <c r="C250">
        <v>1</v>
      </c>
      <c r="D250">
        <v>1</v>
      </c>
      <c r="E250">
        <v>1.3243092425559099E-3</v>
      </c>
      <c r="F250">
        <v>0.99810616021371501</v>
      </c>
      <c r="G250">
        <v>5.6953054372908503E-4</v>
      </c>
      <c r="H250">
        <v>0.25806451612903197</v>
      </c>
      <c r="I250">
        <v>0.25806451612903197</v>
      </c>
      <c r="J250">
        <v>9.6774193548387094E-2</v>
      </c>
      <c r="K250">
        <v>0.38709677419354799</v>
      </c>
      <c r="L250">
        <v>0</v>
      </c>
      <c r="M250">
        <v>0</v>
      </c>
      <c r="N250">
        <v>0</v>
      </c>
      <c r="O250">
        <v>31</v>
      </c>
      <c r="P250">
        <v>0</v>
      </c>
      <c r="Q250">
        <v>0</v>
      </c>
      <c r="R250">
        <v>0</v>
      </c>
      <c r="S250">
        <v>1</v>
      </c>
      <c r="T250">
        <v>0</v>
      </c>
      <c r="U250" t="str">
        <f t="shared" si="801"/>
        <v>30 &lt;= length &lt;= 45</v>
      </c>
      <c r="V250">
        <v>0</v>
      </c>
      <c r="W250">
        <v>0</v>
      </c>
      <c r="X250">
        <v>0</v>
      </c>
      <c r="Y250">
        <v>1</v>
      </c>
      <c r="Z250">
        <v>0</v>
      </c>
      <c r="AA250" t="str">
        <f t="shared" si="802"/>
        <v>30 &lt;= length &lt;= 45</v>
      </c>
      <c r="AB250">
        <v>0.16129032258064499</v>
      </c>
      <c r="AC250">
        <f t="shared" si="803"/>
        <v>0.15</v>
      </c>
      <c r="AD250">
        <v>0.29032258064516098</v>
      </c>
      <c r="AE250">
        <f t="shared" si="803"/>
        <v>0.3</v>
      </c>
      <c r="AF250">
        <v>0.32258064516128998</v>
      </c>
      <c r="AG250">
        <f t="shared" ref="AG250" si="1028">ROUND(AF250*2,1)/2</f>
        <v>0.3</v>
      </c>
      <c r="AH250">
        <v>0.41935483870967699</v>
      </c>
      <c r="AI250">
        <f t="shared" ref="AI250" si="1029">ROUND(AH250*2,1)/2</f>
        <v>0.4</v>
      </c>
      <c r="AJ250">
        <v>0.483870967741935</v>
      </c>
      <c r="AK250">
        <f t="shared" ref="AK250" si="1030">ROUND(AJ250*2,1)/2</f>
        <v>0.5</v>
      </c>
      <c r="AL250">
        <v>1</v>
      </c>
      <c r="AM250">
        <f t="shared" ref="AM250" si="1031">ROUND(AL250*2,1)/2</f>
        <v>1</v>
      </c>
      <c r="AN250">
        <v>6</v>
      </c>
      <c r="AO250">
        <v>0.19354838709677399</v>
      </c>
      <c r="AP250">
        <f t="shared" si="808"/>
        <v>0.2</v>
      </c>
      <c r="AQ250">
        <v>7</v>
      </c>
      <c r="AR250">
        <v>6</v>
      </c>
      <c r="AS250">
        <v>0.19354838709677399</v>
      </c>
      <c r="AT250">
        <f t="shared" si="809"/>
        <v>0.2</v>
      </c>
      <c r="AU250">
        <v>0</v>
      </c>
      <c r="AV250">
        <v>1</v>
      </c>
      <c r="AW250" t="str">
        <f t="shared" si="810"/>
        <v>first_digit</v>
      </c>
      <c r="AX250">
        <v>0</v>
      </c>
      <c r="AY250">
        <v>1</v>
      </c>
      <c r="AZ250" t="str">
        <f t="shared" si="811"/>
        <v>second_digit</v>
      </c>
      <c r="BA250">
        <v>0</v>
      </c>
      <c r="BB250">
        <v>1</v>
      </c>
      <c r="BC250" t="str">
        <f t="shared" si="812"/>
        <v>third_digit</v>
      </c>
      <c r="BD250">
        <v>1</v>
      </c>
      <c r="BE250">
        <v>0</v>
      </c>
      <c r="BF250" t="str">
        <f t="shared" si="813"/>
        <v>last_ascii</v>
      </c>
      <c r="BG250">
        <v>1</v>
      </c>
      <c r="BH250">
        <v>0</v>
      </c>
      <c r="BI250" t="str">
        <f t="shared" si="814"/>
        <v>second_last_ascii</v>
      </c>
      <c r="BJ250">
        <v>1</v>
      </c>
      <c r="BK250">
        <v>0</v>
      </c>
      <c r="BL250" t="str">
        <f t="shared" si="815"/>
        <v>third_last_ascii</v>
      </c>
    </row>
    <row r="251" spans="1:64" x14ac:dyDescent="0.25">
      <c r="A251">
        <v>248</v>
      </c>
      <c r="B251" t="s">
        <v>292</v>
      </c>
      <c r="C251">
        <v>2</v>
      </c>
      <c r="D251">
        <v>2</v>
      </c>
      <c r="E251">
        <v>6.7777104008489794E-5</v>
      </c>
      <c r="F251">
        <v>6.5576248781981398E-3</v>
      </c>
      <c r="G251">
        <v>0.99337459801779304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  <c r="U251" t="str">
        <f t="shared" si="801"/>
        <v>7 &lt;= length &lt;= 15</v>
      </c>
      <c r="V251">
        <v>0</v>
      </c>
      <c r="W251">
        <v>1</v>
      </c>
      <c r="X251">
        <v>0</v>
      </c>
      <c r="Y251">
        <v>0</v>
      </c>
      <c r="Z251">
        <v>0</v>
      </c>
      <c r="AA251" t="str">
        <f t="shared" si="802"/>
        <v>10 &lt;= length &lt;= 23</v>
      </c>
      <c r="AB251">
        <v>0</v>
      </c>
      <c r="AC251">
        <f t="shared" si="803"/>
        <v>0</v>
      </c>
      <c r="AD251">
        <v>0</v>
      </c>
      <c r="AE251">
        <f t="shared" si="803"/>
        <v>0</v>
      </c>
      <c r="AF251">
        <v>0</v>
      </c>
      <c r="AG251">
        <f t="shared" ref="AG251" si="1032">ROUND(AF251*2,1)/2</f>
        <v>0</v>
      </c>
      <c r="AH251">
        <v>1</v>
      </c>
      <c r="AI251">
        <f t="shared" ref="AI251" si="1033">ROUND(AH251*2,1)/2</f>
        <v>1</v>
      </c>
      <c r="AJ251">
        <v>1</v>
      </c>
      <c r="AK251">
        <f t="shared" ref="AK251" si="1034">ROUND(AJ251*2,1)/2</f>
        <v>1</v>
      </c>
      <c r="AL251">
        <v>1</v>
      </c>
      <c r="AM251">
        <f t="shared" ref="AM251" si="1035">ROUND(AL251*2,1)/2</f>
        <v>1</v>
      </c>
      <c r="AN251">
        <v>0</v>
      </c>
      <c r="AO251">
        <v>0</v>
      </c>
      <c r="AP251">
        <f t="shared" si="808"/>
        <v>0</v>
      </c>
      <c r="AQ251">
        <v>1</v>
      </c>
      <c r="AR251">
        <v>0</v>
      </c>
      <c r="AS251">
        <v>0</v>
      </c>
      <c r="AT251">
        <f t="shared" si="809"/>
        <v>0</v>
      </c>
      <c r="AU251">
        <v>0</v>
      </c>
      <c r="AV251">
        <v>1</v>
      </c>
      <c r="AW251" t="str">
        <f t="shared" si="810"/>
        <v>first_digit</v>
      </c>
      <c r="AX251">
        <v>0</v>
      </c>
      <c r="AY251">
        <v>1</v>
      </c>
      <c r="AZ251" t="str">
        <f t="shared" si="811"/>
        <v>second_digit</v>
      </c>
      <c r="BA251">
        <v>0</v>
      </c>
      <c r="BB251">
        <v>1</v>
      </c>
      <c r="BC251" t="str">
        <f t="shared" si="812"/>
        <v>third_digit</v>
      </c>
      <c r="BD251">
        <v>0</v>
      </c>
      <c r="BE251">
        <v>1</v>
      </c>
      <c r="BF251" t="str">
        <f t="shared" si="813"/>
        <v>last_digit</v>
      </c>
      <c r="BG251">
        <v>0</v>
      </c>
      <c r="BH251">
        <v>1</v>
      </c>
      <c r="BI251" t="str">
        <f t="shared" si="814"/>
        <v>second_last_digit</v>
      </c>
      <c r="BJ251">
        <v>0</v>
      </c>
      <c r="BK251">
        <v>1</v>
      </c>
      <c r="BL251" t="str">
        <f t="shared" si="815"/>
        <v>third_last_digit</v>
      </c>
    </row>
    <row r="252" spans="1:64" x14ac:dyDescent="0.25">
      <c r="A252">
        <v>249</v>
      </c>
      <c r="B252" t="s">
        <v>293</v>
      </c>
      <c r="C252">
        <v>0</v>
      </c>
      <c r="D252">
        <v>1</v>
      </c>
      <c r="E252">
        <v>0.31766455340593602</v>
      </c>
      <c r="F252">
        <v>0.68218326463319501</v>
      </c>
      <c r="G252">
        <v>1.5218196086950201E-4</v>
      </c>
      <c r="H252">
        <v>0.64705882352941202</v>
      </c>
      <c r="I252">
        <v>0</v>
      </c>
      <c r="J252">
        <v>0</v>
      </c>
      <c r="K252">
        <v>0.35294117647058798</v>
      </c>
      <c r="L252">
        <v>0</v>
      </c>
      <c r="M252">
        <v>0</v>
      </c>
      <c r="N252">
        <v>0</v>
      </c>
      <c r="O252">
        <v>17</v>
      </c>
      <c r="P252">
        <v>0</v>
      </c>
      <c r="Q252">
        <v>0</v>
      </c>
      <c r="R252">
        <v>1</v>
      </c>
      <c r="S252">
        <v>0</v>
      </c>
      <c r="T252">
        <v>0</v>
      </c>
      <c r="U252" t="str">
        <f t="shared" si="801"/>
        <v>15 &lt;= length &lt;= 30</v>
      </c>
      <c r="V252">
        <v>0</v>
      </c>
      <c r="W252">
        <v>1</v>
      </c>
      <c r="X252">
        <v>0</v>
      </c>
      <c r="Y252">
        <v>0</v>
      </c>
      <c r="Z252">
        <v>0</v>
      </c>
      <c r="AA252" t="str">
        <f t="shared" si="802"/>
        <v>10 &lt;= length &lt;= 23</v>
      </c>
      <c r="AB252">
        <v>0.94117647058823495</v>
      </c>
      <c r="AC252">
        <f t="shared" si="803"/>
        <v>0.95</v>
      </c>
      <c r="AD252">
        <v>0.94117647058823495</v>
      </c>
      <c r="AE252">
        <f t="shared" si="803"/>
        <v>0.95</v>
      </c>
      <c r="AF252">
        <v>0.94117647058823495</v>
      </c>
      <c r="AG252">
        <f t="shared" ref="AG252" si="1036">ROUND(AF252*2,1)/2</f>
        <v>0.95</v>
      </c>
      <c r="AH252">
        <v>0</v>
      </c>
      <c r="AI252">
        <f t="shared" ref="AI252" si="1037">ROUND(AH252*2,1)/2</f>
        <v>0</v>
      </c>
      <c r="AJ252">
        <v>0</v>
      </c>
      <c r="AK252">
        <f t="shared" ref="AK252" si="1038">ROUND(AJ252*2,1)/2</f>
        <v>0</v>
      </c>
      <c r="AL252">
        <v>0</v>
      </c>
      <c r="AM252">
        <f t="shared" ref="AM252" si="1039">ROUND(AL252*2,1)/2</f>
        <v>0</v>
      </c>
      <c r="AN252">
        <v>4</v>
      </c>
      <c r="AO252">
        <v>0.23529411764705899</v>
      </c>
      <c r="AP252">
        <f t="shared" si="808"/>
        <v>0.25</v>
      </c>
      <c r="AQ252">
        <v>3</v>
      </c>
      <c r="AR252">
        <v>3</v>
      </c>
      <c r="AS252">
        <v>0.17647058823529399</v>
      </c>
      <c r="AT252">
        <f t="shared" si="809"/>
        <v>0.2</v>
      </c>
      <c r="AU252">
        <v>1</v>
      </c>
      <c r="AV252">
        <v>0</v>
      </c>
      <c r="AW252" t="str">
        <f t="shared" si="810"/>
        <v>first_ascii</v>
      </c>
      <c r="AX252">
        <v>1</v>
      </c>
      <c r="AY252">
        <v>0</v>
      </c>
      <c r="AZ252" t="str">
        <f t="shared" si="811"/>
        <v>second_ascii</v>
      </c>
      <c r="BA252">
        <v>1</v>
      </c>
      <c r="BB252">
        <v>0</v>
      </c>
      <c r="BC252" t="str">
        <f t="shared" si="812"/>
        <v>third_ascii</v>
      </c>
      <c r="BD252">
        <v>1</v>
      </c>
      <c r="BE252">
        <v>0</v>
      </c>
      <c r="BF252" t="str">
        <f t="shared" si="813"/>
        <v>last_ascii</v>
      </c>
      <c r="BG252">
        <v>1</v>
      </c>
      <c r="BH252">
        <v>0</v>
      </c>
      <c r="BI252" t="str">
        <f t="shared" si="814"/>
        <v>second_last_ascii</v>
      </c>
      <c r="BJ252">
        <v>1</v>
      </c>
      <c r="BK252">
        <v>0</v>
      </c>
      <c r="BL252" t="str">
        <f t="shared" si="815"/>
        <v>third_last_ascii</v>
      </c>
    </row>
    <row r="253" spans="1:64" x14ac:dyDescent="0.25">
      <c r="A253">
        <v>250</v>
      </c>
      <c r="B253" t="s">
        <v>294</v>
      </c>
      <c r="C253">
        <v>1</v>
      </c>
      <c r="D253">
        <v>1</v>
      </c>
      <c r="E253">
        <v>3.8324672811545302E-3</v>
      </c>
      <c r="F253">
        <v>0.99597727172741501</v>
      </c>
      <c r="G253">
        <v>1.9026099143012201E-4</v>
      </c>
      <c r="H253">
        <v>0.43333333333333302</v>
      </c>
      <c r="I253">
        <v>0.1</v>
      </c>
      <c r="J253">
        <v>6.6666666666666693E-2</v>
      </c>
      <c r="K253">
        <v>0.4</v>
      </c>
      <c r="L253">
        <v>0</v>
      </c>
      <c r="M253">
        <v>0</v>
      </c>
      <c r="N253">
        <v>0</v>
      </c>
      <c r="O253">
        <v>30</v>
      </c>
      <c r="P253">
        <v>0</v>
      </c>
      <c r="Q253">
        <v>0</v>
      </c>
      <c r="R253">
        <v>0</v>
      </c>
      <c r="S253">
        <v>1</v>
      </c>
      <c r="T253">
        <v>0</v>
      </c>
      <c r="U253" t="str">
        <f t="shared" si="801"/>
        <v>30 &lt;= length &lt;= 45</v>
      </c>
      <c r="V253">
        <v>0</v>
      </c>
      <c r="W253">
        <v>0</v>
      </c>
      <c r="X253">
        <v>0</v>
      </c>
      <c r="Y253">
        <v>1</v>
      </c>
      <c r="Z253">
        <v>0</v>
      </c>
      <c r="AA253" t="str">
        <f t="shared" si="802"/>
        <v>30 &lt;= length &lt;= 45</v>
      </c>
      <c r="AB253">
        <v>0.5</v>
      </c>
      <c r="AC253">
        <f t="shared" si="803"/>
        <v>0.5</v>
      </c>
      <c r="AD253">
        <v>0.86666666666666703</v>
      </c>
      <c r="AE253">
        <f t="shared" si="803"/>
        <v>0.85</v>
      </c>
      <c r="AF253">
        <v>0.86666666666666703</v>
      </c>
      <c r="AG253">
        <f t="shared" ref="AG253" si="1040">ROUND(AF253*2,1)/2</f>
        <v>0.85</v>
      </c>
      <c r="AH253">
        <v>0.266666666666667</v>
      </c>
      <c r="AI253">
        <f t="shared" ref="AI253" si="1041">ROUND(AH253*2,1)/2</f>
        <v>0.25</v>
      </c>
      <c r="AJ253">
        <v>0.33333333333333298</v>
      </c>
      <c r="AK253">
        <f t="shared" ref="AK253" si="1042">ROUND(AJ253*2,1)/2</f>
        <v>0.35</v>
      </c>
      <c r="AL253">
        <v>0.33333333333333298</v>
      </c>
      <c r="AM253">
        <f t="shared" ref="AM253" si="1043">ROUND(AL253*2,1)/2</f>
        <v>0.35</v>
      </c>
      <c r="AN253">
        <v>6</v>
      </c>
      <c r="AO253">
        <v>0.2</v>
      </c>
      <c r="AP253">
        <f t="shared" si="808"/>
        <v>0.2</v>
      </c>
      <c r="AQ253">
        <v>7</v>
      </c>
      <c r="AR253">
        <v>7</v>
      </c>
      <c r="AS253">
        <v>0.233333333333333</v>
      </c>
      <c r="AT253">
        <f t="shared" si="809"/>
        <v>0.25</v>
      </c>
      <c r="AU253">
        <v>0</v>
      </c>
      <c r="AV253">
        <v>1</v>
      </c>
      <c r="AW253" t="str">
        <f t="shared" si="810"/>
        <v>first_digit</v>
      </c>
      <c r="AX253">
        <v>0</v>
      </c>
      <c r="AY253">
        <v>1</v>
      </c>
      <c r="AZ253" t="str">
        <f t="shared" si="811"/>
        <v>second_digit</v>
      </c>
      <c r="BA253">
        <v>0</v>
      </c>
      <c r="BB253">
        <v>0</v>
      </c>
      <c r="BC253" t="str">
        <f t="shared" si="812"/>
        <v/>
      </c>
      <c r="BD253">
        <v>1</v>
      </c>
      <c r="BE253">
        <v>0</v>
      </c>
      <c r="BF253" t="str">
        <f t="shared" si="813"/>
        <v>last_ascii</v>
      </c>
      <c r="BG253">
        <v>1</v>
      </c>
      <c r="BH253">
        <v>0</v>
      </c>
      <c r="BI253" t="str">
        <f t="shared" si="814"/>
        <v>second_last_ascii</v>
      </c>
      <c r="BJ253">
        <v>1</v>
      </c>
      <c r="BK253">
        <v>0</v>
      </c>
      <c r="BL253" t="str">
        <f t="shared" si="815"/>
        <v>third_last_ascii</v>
      </c>
    </row>
    <row r="254" spans="1:64" x14ac:dyDescent="0.25">
      <c r="A254">
        <v>251</v>
      </c>
      <c r="B254" t="s">
        <v>295</v>
      </c>
      <c r="C254">
        <v>2</v>
      </c>
      <c r="D254">
        <v>2</v>
      </c>
      <c r="E254">
        <v>7.0081628207569794E-5</v>
      </c>
      <c r="F254">
        <v>7.2533647199188502E-3</v>
      </c>
      <c r="G254">
        <v>0.99267655365187402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  <c r="U254" t="str">
        <f t="shared" si="801"/>
        <v>7 &lt;= length &lt;= 15</v>
      </c>
      <c r="V254">
        <v>0</v>
      </c>
      <c r="W254">
        <v>1</v>
      </c>
      <c r="X254">
        <v>0</v>
      </c>
      <c r="Y254">
        <v>0</v>
      </c>
      <c r="Z254">
        <v>0</v>
      </c>
      <c r="AA254" t="str">
        <f t="shared" si="802"/>
        <v>10 &lt;= length &lt;= 23</v>
      </c>
      <c r="AB254">
        <v>0</v>
      </c>
      <c r="AC254">
        <f t="shared" si="803"/>
        <v>0</v>
      </c>
      <c r="AD254">
        <v>0</v>
      </c>
      <c r="AE254">
        <f t="shared" si="803"/>
        <v>0</v>
      </c>
      <c r="AF254">
        <v>0</v>
      </c>
      <c r="AG254">
        <f t="shared" ref="AG254" si="1044">ROUND(AF254*2,1)/2</f>
        <v>0</v>
      </c>
      <c r="AH254">
        <v>1</v>
      </c>
      <c r="AI254">
        <f t="shared" ref="AI254" si="1045">ROUND(AH254*2,1)/2</f>
        <v>1</v>
      </c>
      <c r="AJ254">
        <v>1</v>
      </c>
      <c r="AK254">
        <f t="shared" ref="AK254" si="1046">ROUND(AJ254*2,1)/2</f>
        <v>1</v>
      </c>
      <c r="AL254">
        <v>1</v>
      </c>
      <c r="AM254">
        <f t="shared" ref="AM254" si="1047">ROUND(AL254*2,1)/2</f>
        <v>1</v>
      </c>
      <c r="AN254">
        <v>0</v>
      </c>
      <c r="AO254">
        <v>0</v>
      </c>
      <c r="AP254">
        <f t="shared" si="808"/>
        <v>0</v>
      </c>
      <c r="AQ254">
        <v>1</v>
      </c>
      <c r="AR254">
        <v>0</v>
      </c>
      <c r="AS254">
        <v>0</v>
      </c>
      <c r="AT254">
        <f t="shared" si="809"/>
        <v>0</v>
      </c>
      <c r="AU254">
        <v>0</v>
      </c>
      <c r="AV254">
        <v>1</v>
      </c>
      <c r="AW254" t="str">
        <f t="shared" si="810"/>
        <v>first_digit</v>
      </c>
      <c r="AX254">
        <v>0</v>
      </c>
      <c r="AY254">
        <v>1</v>
      </c>
      <c r="AZ254" t="str">
        <f t="shared" si="811"/>
        <v>second_digit</v>
      </c>
      <c r="BA254">
        <v>0</v>
      </c>
      <c r="BB254">
        <v>1</v>
      </c>
      <c r="BC254" t="str">
        <f t="shared" si="812"/>
        <v>third_digit</v>
      </c>
      <c r="BD254">
        <v>0</v>
      </c>
      <c r="BE254">
        <v>1</v>
      </c>
      <c r="BF254" t="str">
        <f t="shared" si="813"/>
        <v>last_digit</v>
      </c>
      <c r="BG254">
        <v>0</v>
      </c>
      <c r="BH254">
        <v>1</v>
      </c>
      <c r="BI254" t="str">
        <f t="shared" si="814"/>
        <v>second_last_digit</v>
      </c>
      <c r="BJ254">
        <v>0</v>
      </c>
      <c r="BK254">
        <v>1</v>
      </c>
      <c r="BL254" t="str">
        <f t="shared" si="815"/>
        <v>third_last_digit</v>
      </c>
    </row>
    <row r="255" spans="1:64" x14ac:dyDescent="0.25">
      <c r="A255">
        <v>252</v>
      </c>
      <c r="B255" t="s">
        <v>296</v>
      </c>
      <c r="C255">
        <v>0</v>
      </c>
      <c r="D255">
        <v>1</v>
      </c>
      <c r="E255">
        <v>0.27518467527300999</v>
      </c>
      <c r="F255">
        <v>0.72468907331050003</v>
      </c>
      <c r="G255">
        <v>1.26251416490007E-4</v>
      </c>
      <c r="H255">
        <v>0.57142857142857095</v>
      </c>
      <c r="I255">
        <v>0</v>
      </c>
      <c r="J255">
        <v>0</v>
      </c>
      <c r="K255">
        <v>0.42857142857142899</v>
      </c>
      <c r="L255">
        <v>0</v>
      </c>
      <c r="M255">
        <v>0</v>
      </c>
      <c r="N255">
        <v>0</v>
      </c>
      <c r="O255">
        <v>14</v>
      </c>
      <c r="P255">
        <v>0</v>
      </c>
      <c r="Q255">
        <v>1</v>
      </c>
      <c r="R255">
        <v>0</v>
      </c>
      <c r="S255">
        <v>0</v>
      </c>
      <c r="T255">
        <v>0</v>
      </c>
      <c r="U255" t="str">
        <f t="shared" si="801"/>
        <v>7 &lt;= length &lt;= 15</v>
      </c>
      <c r="V255">
        <v>0</v>
      </c>
      <c r="W255">
        <v>1</v>
      </c>
      <c r="X255">
        <v>0</v>
      </c>
      <c r="Y255">
        <v>0</v>
      </c>
      <c r="Z255">
        <v>0</v>
      </c>
      <c r="AA255" t="str">
        <f t="shared" si="802"/>
        <v>10 &lt;= length &lt;= 23</v>
      </c>
      <c r="AB255">
        <v>0.92857142857142905</v>
      </c>
      <c r="AC255">
        <f t="shared" si="803"/>
        <v>0.95</v>
      </c>
      <c r="AD255">
        <v>0.92857142857142905</v>
      </c>
      <c r="AE255">
        <f t="shared" si="803"/>
        <v>0.95</v>
      </c>
      <c r="AF255">
        <v>0.92857142857142905</v>
      </c>
      <c r="AG255">
        <f t="shared" ref="AG255" si="1048">ROUND(AF255*2,1)/2</f>
        <v>0.95</v>
      </c>
      <c r="AH255">
        <v>0</v>
      </c>
      <c r="AI255">
        <f t="shared" ref="AI255" si="1049">ROUND(AH255*2,1)/2</f>
        <v>0</v>
      </c>
      <c r="AJ255">
        <v>0</v>
      </c>
      <c r="AK255">
        <f t="shared" ref="AK255" si="1050">ROUND(AJ255*2,1)/2</f>
        <v>0</v>
      </c>
      <c r="AL255">
        <v>0</v>
      </c>
      <c r="AM255">
        <f t="shared" ref="AM255" si="1051">ROUND(AL255*2,1)/2</f>
        <v>0</v>
      </c>
      <c r="AN255">
        <v>4</v>
      </c>
      <c r="AO255">
        <v>0.28571428571428598</v>
      </c>
      <c r="AP255">
        <f t="shared" si="808"/>
        <v>0.3</v>
      </c>
      <c r="AQ255">
        <v>3</v>
      </c>
      <c r="AR255">
        <v>3</v>
      </c>
      <c r="AS255">
        <v>0.214285714285714</v>
      </c>
      <c r="AT255">
        <f t="shared" si="809"/>
        <v>0.2</v>
      </c>
      <c r="AU255">
        <v>1</v>
      </c>
      <c r="AV255">
        <v>0</v>
      </c>
      <c r="AW255" t="str">
        <f t="shared" si="810"/>
        <v>first_ascii</v>
      </c>
      <c r="AX255">
        <v>1</v>
      </c>
      <c r="AY255">
        <v>0</v>
      </c>
      <c r="AZ255" t="str">
        <f t="shared" si="811"/>
        <v>second_ascii</v>
      </c>
      <c r="BA255">
        <v>1</v>
      </c>
      <c r="BB255">
        <v>0</v>
      </c>
      <c r="BC255" t="str">
        <f t="shared" si="812"/>
        <v>third_ascii</v>
      </c>
      <c r="BD255">
        <v>1</v>
      </c>
      <c r="BE255">
        <v>0</v>
      </c>
      <c r="BF255" t="str">
        <f t="shared" si="813"/>
        <v>last_ascii</v>
      </c>
      <c r="BG255">
        <v>1</v>
      </c>
      <c r="BH255">
        <v>0</v>
      </c>
      <c r="BI255" t="str">
        <f t="shared" si="814"/>
        <v>second_last_ascii</v>
      </c>
      <c r="BJ255">
        <v>1</v>
      </c>
      <c r="BK255">
        <v>0</v>
      </c>
      <c r="BL255" t="str">
        <f t="shared" si="815"/>
        <v>third_last_ascii</v>
      </c>
    </row>
    <row r="256" spans="1:64" x14ac:dyDescent="0.25">
      <c r="A256">
        <v>253</v>
      </c>
      <c r="B256" t="s">
        <v>297</v>
      </c>
      <c r="C256">
        <v>1</v>
      </c>
      <c r="D256">
        <v>1</v>
      </c>
      <c r="E256">
        <v>6.5258413539853802E-3</v>
      </c>
      <c r="F256">
        <v>0.99278559700665403</v>
      </c>
      <c r="G256">
        <v>6.8856163936077003E-4</v>
      </c>
      <c r="H256">
        <v>0.45714285714285702</v>
      </c>
      <c r="I256">
        <v>0.14285714285714299</v>
      </c>
      <c r="J256">
        <v>8.5714285714285701E-2</v>
      </c>
      <c r="K256">
        <v>0.314285714285714</v>
      </c>
      <c r="L256">
        <v>0</v>
      </c>
      <c r="M256">
        <v>0</v>
      </c>
      <c r="N256">
        <v>0</v>
      </c>
      <c r="O256">
        <v>35</v>
      </c>
      <c r="P256">
        <v>0</v>
      </c>
      <c r="Q256">
        <v>0</v>
      </c>
      <c r="R256">
        <v>0</v>
      </c>
      <c r="S256">
        <v>1</v>
      </c>
      <c r="T256">
        <v>0</v>
      </c>
      <c r="U256" t="str">
        <f t="shared" si="801"/>
        <v>30 &lt;= length &lt;= 45</v>
      </c>
      <c r="V256">
        <v>0</v>
      </c>
      <c r="W256">
        <v>0</v>
      </c>
      <c r="X256">
        <v>0</v>
      </c>
      <c r="Y256">
        <v>1</v>
      </c>
      <c r="Z256">
        <v>0</v>
      </c>
      <c r="AA256" t="str">
        <f t="shared" si="802"/>
        <v>30 &lt;= length &lt;= 45</v>
      </c>
      <c r="AB256">
        <v>0.4</v>
      </c>
      <c r="AC256">
        <f t="shared" si="803"/>
        <v>0.4</v>
      </c>
      <c r="AD256">
        <v>0.8</v>
      </c>
      <c r="AE256">
        <f t="shared" si="803"/>
        <v>0.8</v>
      </c>
      <c r="AF256">
        <v>0.8</v>
      </c>
      <c r="AG256">
        <f t="shared" ref="AG256" si="1052">ROUND(AF256*2,1)/2</f>
        <v>0.8</v>
      </c>
      <c r="AH256">
        <v>0.17142857142857101</v>
      </c>
      <c r="AI256">
        <f t="shared" ref="AI256" si="1053">ROUND(AH256*2,1)/2</f>
        <v>0.15</v>
      </c>
      <c r="AJ256">
        <v>0.22857142857142901</v>
      </c>
      <c r="AK256">
        <f t="shared" ref="AK256" si="1054">ROUND(AJ256*2,1)/2</f>
        <v>0.25</v>
      </c>
      <c r="AL256">
        <v>0.25714285714285701</v>
      </c>
      <c r="AM256">
        <f t="shared" ref="AM256" si="1055">ROUND(AL256*2,1)/2</f>
        <v>0.25</v>
      </c>
      <c r="AN256">
        <v>5</v>
      </c>
      <c r="AO256">
        <v>0.14285714285714299</v>
      </c>
      <c r="AP256">
        <f t="shared" si="808"/>
        <v>0.15</v>
      </c>
      <c r="AQ256">
        <v>7</v>
      </c>
      <c r="AR256">
        <v>7</v>
      </c>
      <c r="AS256">
        <v>0.2</v>
      </c>
      <c r="AT256">
        <f t="shared" si="809"/>
        <v>0.2</v>
      </c>
      <c r="AU256">
        <v>0</v>
      </c>
      <c r="AV256">
        <v>1</v>
      </c>
      <c r="AW256" t="str">
        <f t="shared" si="810"/>
        <v>first_digit</v>
      </c>
      <c r="AX256">
        <v>0</v>
      </c>
      <c r="AY256">
        <v>1</v>
      </c>
      <c r="AZ256" t="str">
        <f t="shared" si="811"/>
        <v>second_digit</v>
      </c>
      <c r="BA256">
        <v>0</v>
      </c>
      <c r="BB256">
        <v>1</v>
      </c>
      <c r="BC256" t="str">
        <f t="shared" si="812"/>
        <v>third_digit</v>
      </c>
      <c r="BD256">
        <v>1</v>
      </c>
      <c r="BE256">
        <v>0</v>
      </c>
      <c r="BF256" t="str">
        <f t="shared" si="813"/>
        <v>last_ascii</v>
      </c>
      <c r="BG256">
        <v>1</v>
      </c>
      <c r="BH256">
        <v>0</v>
      </c>
      <c r="BI256" t="str">
        <f t="shared" si="814"/>
        <v>second_last_ascii</v>
      </c>
      <c r="BJ256">
        <v>1</v>
      </c>
      <c r="BK256">
        <v>0</v>
      </c>
      <c r="BL256" t="str">
        <f t="shared" si="815"/>
        <v>third_last_ascii</v>
      </c>
    </row>
    <row r="257" spans="1:64" x14ac:dyDescent="0.25">
      <c r="A257">
        <v>254</v>
      </c>
      <c r="B257" t="s">
        <v>289</v>
      </c>
      <c r="C257">
        <v>2</v>
      </c>
      <c r="D257">
        <v>2</v>
      </c>
      <c r="E257">
        <v>6.7777104008489794E-5</v>
      </c>
      <c r="F257">
        <v>6.5576248781981398E-3</v>
      </c>
      <c r="G257">
        <v>0.99337459801779304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  <c r="U257" t="str">
        <f t="shared" si="801"/>
        <v>7 &lt;= length &lt;= 15</v>
      </c>
      <c r="V257">
        <v>0</v>
      </c>
      <c r="W257">
        <v>1</v>
      </c>
      <c r="X257">
        <v>0</v>
      </c>
      <c r="Y257">
        <v>0</v>
      </c>
      <c r="Z257">
        <v>0</v>
      </c>
      <c r="AA257" t="str">
        <f t="shared" si="802"/>
        <v>10 &lt;= length &lt;= 23</v>
      </c>
      <c r="AB257">
        <v>0</v>
      </c>
      <c r="AC257">
        <f t="shared" si="803"/>
        <v>0</v>
      </c>
      <c r="AD257">
        <v>0</v>
      </c>
      <c r="AE257">
        <f t="shared" si="803"/>
        <v>0</v>
      </c>
      <c r="AF257">
        <v>0</v>
      </c>
      <c r="AG257">
        <f t="shared" ref="AG257" si="1056">ROUND(AF257*2,1)/2</f>
        <v>0</v>
      </c>
      <c r="AH257">
        <v>1</v>
      </c>
      <c r="AI257">
        <f t="shared" ref="AI257" si="1057">ROUND(AH257*2,1)/2</f>
        <v>1</v>
      </c>
      <c r="AJ257">
        <v>1</v>
      </c>
      <c r="AK257">
        <f t="shared" ref="AK257" si="1058">ROUND(AJ257*2,1)/2</f>
        <v>1</v>
      </c>
      <c r="AL257">
        <v>1</v>
      </c>
      <c r="AM257">
        <f t="shared" ref="AM257" si="1059">ROUND(AL257*2,1)/2</f>
        <v>1</v>
      </c>
      <c r="AN257">
        <v>0</v>
      </c>
      <c r="AO257">
        <v>0</v>
      </c>
      <c r="AP257">
        <f t="shared" si="808"/>
        <v>0</v>
      </c>
      <c r="AQ257">
        <v>1</v>
      </c>
      <c r="AR257">
        <v>0</v>
      </c>
      <c r="AS257">
        <v>0</v>
      </c>
      <c r="AT257">
        <f t="shared" si="809"/>
        <v>0</v>
      </c>
      <c r="AU257">
        <v>0</v>
      </c>
      <c r="AV257">
        <v>1</v>
      </c>
      <c r="AW257" t="str">
        <f t="shared" si="810"/>
        <v>first_digit</v>
      </c>
      <c r="AX257">
        <v>0</v>
      </c>
      <c r="AY257">
        <v>1</v>
      </c>
      <c r="AZ257" t="str">
        <f t="shared" si="811"/>
        <v>second_digit</v>
      </c>
      <c r="BA257">
        <v>0</v>
      </c>
      <c r="BB257">
        <v>1</v>
      </c>
      <c r="BC257" t="str">
        <f t="shared" si="812"/>
        <v>third_digit</v>
      </c>
      <c r="BD257">
        <v>0</v>
      </c>
      <c r="BE257">
        <v>1</v>
      </c>
      <c r="BF257" t="str">
        <f t="shared" si="813"/>
        <v>last_digit</v>
      </c>
      <c r="BG257">
        <v>0</v>
      </c>
      <c r="BH257">
        <v>1</v>
      </c>
      <c r="BI257" t="str">
        <f t="shared" si="814"/>
        <v>second_last_digit</v>
      </c>
      <c r="BJ257">
        <v>0</v>
      </c>
      <c r="BK257">
        <v>1</v>
      </c>
      <c r="BL257" t="str">
        <f t="shared" si="815"/>
        <v>third_last_digit</v>
      </c>
    </row>
    <row r="258" spans="1:64" x14ac:dyDescent="0.25">
      <c r="A258">
        <v>255</v>
      </c>
      <c r="B258" t="s">
        <v>298</v>
      </c>
      <c r="C258">
        <v>0</v>
      </c>
      <c r="D258">
        <v>1</v>
      </c>
      <c r="E258">
        <v>0.32953988406648799</v>
      </c>
      <c r="F258">
        <v>0.67032806217547503</v>
      </c>
      <c r="G258">
        <v>1.3205375803720799E-4</v>
      </c>
      <c r="H258">
        <v>0.6</v>
      </c>
      <c r="I258">
        <v>0</v>
      </c>
      <c r="J258">
        <v>0</v>
      </c>
      <c r="K258">
        <v>0.4</v>
      </c>
      <c r="L258">
        <v>0</v>
      </c>
      <c r="M258">
        <v>0</v>
      </c>
      <c r="N258">
        <v>0</v>
      </c>
      <c r="O258">
        <v>15</v>
      </c>
      <c r="P258">
        <v>0</v>
      </c>
      <c r="Q258">
        <v>0</v>
      </c>
      <c r="R258">
        <v>1</v>
      </c>
      <c r="S258">
        <v>0</v>
      </c>
      <c r="T258">
        <v>0</v>
      </c>
      <c r="U258" t="str">
        <f t="shared" si="801"/>
        <v>15 &lt;= length &lt;= 30</v>
      </c>
      <c r="V258">
        <v>0</v>
      </c>
      <c r="W258">
        <v>1</v>
      </c>
      <c r="X258">
        <v>0</v>
      </c>
      <c r="Y258">
        <v>0</v>
      </c>
      <c r="Z258">
        <v>0</v>
      </c>
      <c r="AA258" t="str">
        <f t="shared" si="802"/>
        <v>10 &lt;= length &lt;= 23</v>
      </c>
      <c r="AB258">
        <v>0.73333333333333295</v>
      </c>
      <c r="AC258">
        <f t="shared" si="803"/>
        <v>0.75</v>
      </c>
      <c r="AD258">
        <v>0.73333333333333295</v>
      </c>
      <c r="AE258">
        <f t="shared" si="803"/>
        <v>0.75</v>
      </c>
      <c r="AF258">
        <v>0.73333333333333295</v>
      </c>
      <c r="AG258">
        <f t="shared" ref="AG258" si="1060">ROUND(AF258*2,1)/2</f>
        <v>0.75</v>
      </c>
      <c r="AH258">
        <v>0</v>
      </c>
      <c r="AI258">
        <f t="shared" ref="AI258" si="1061">ROUND(AH258*2,1)/2</f>
        <v>0</v>
      </c>
      <c r="AJ258">
        <v>0</v>
      </c>
      <c r="AK258">
        <f t="shared" ref="AK258" si="1062">ROUND(AJ258*2,1)/2</f>
        <v>0</v>
      </c>
      <c r="AL258">
        <v>0</v>
      </c>
      <c r="AM258">
        <f t="shared" ref="AM258" si="1063">ROUND(AL258*2,1)/2</f>
        <v>0</v>
      </c>
      <c r="AN258">
        <v>3</v>
      </c>
      <c r="AO258">
        <v>0.2</v>
      </c>
      <c r="AP258">
        <f t="shared" si="808"/>
        <v>0.2</v>
      </c>
      <c r="AQ258">
        <v>4</v>
      </c>
      <c r="AR258">
        <v>4</v>
      </c>
      <c r="AS258">
        <v>0.266666666666667</v>
      </c>
      <c r="AT258">
        <f t="shared" si="809"/>
        <v>0.25</v>
      </c>
      <c r="AU258">
        <v>1</v>
      </c>
      <c r="AV258">
        <v>0</v>
      </c>
      <c r="AW258" t="str">
        <f t="shared" si="810"/>
        <v>first_ascii</v>
      </c>
      <c r="AX258">
        <v>1</v>
      </c>
      <c r="AY258">
        <v>0</v>
      </c>
      <c r="AZ258" t="str">
        <f t="shared" si="811"/>
        <v>second_ascii</v>
      </c>
      <c r="BA258">
        <v>0</v>
      </c>
      <c r="BB258">
        <v>0</v>
      </c>
      <c r="BC258" t="str">
        <f t="shared" si="812"/>
        <v/>
      </c>
      <c r="BD258">
        <v>1</v>
      </c>
      <c r="BE258">
        <v>0</v>
      </c>
      <c r="BF258" t="str">
        <f t="shared" si="813"/>
        <v>last_ascii</v>
      </c>
      <c r="BG258">
        <v>1</v>
      </c>
      <c r="BH258">
        <v>0</v>
      </c>
      <c r="BI258" t="str">
        <f t="shared" si="814"/>
        <v>second_last_ascii</v>
      </c>
      <c r="BJ258">
        <v>1</v>
      </c>
      <c r="BK258">
        <v>0</v>
      </c>
      <c r="BL258" t="str">
        <f t="shared" si="815"/>
        <v>third_last_ascii</v>
      </c>
    </row>
    <row r="259" spans="1:64" x14ac:dyDescent="0.25">
      <c r="A259">
        <v>256</v>
      </c>
      <c r="B259" t="s">
        <v>299</v>
      </c>
      <c r="C259">
        <v>1</v>
      </c>
      <c r="D259">
        <v>1</v>
      </c>
      <c r="E259">
        <v>3.0681678301448601E-3</v>
      </c>
      <c r="F259">
        <v>0.996266113510069</v>
      </c>
      <c r="G259">
        <v>6.6571865978655995E-4</v>
      </c>
      <c r="H259">
        <v>0.375</v>
      </c>
      <c r="I259">
        <v>0.16666666666666699</v>
      </c>
      <c r="J259">
        <v>8.3333333333333301E-2</v>
      </c>
      <c r="K259">
        <v>0.375</v>
      </c>
      <c r="L259">
        <v>0</v>
      </c>
      <c r="M259">
        <v>0</v>
      </c>
      <c r="N259">
        <v>0</v>
      </c>
      <c r="O259">
        <v>24</v>
      </c>
      <c r="P259">
        <v>0</v>
      </c>
      <c r="Q259">
        <v>0</v>
      </c>
      <c r="R259">
        <v>1</v>
      </c>
      <c r="S259">
        <v>0</v>
      </c>
      <c r="T259">
        <v>0</v>
      </c>
      <c r="U259" t="str">
        <f t="shared" si="801"/>
        <v>15 &lt;= length &lt;= 30</v>
      </c>
      <c r="V259">
        <v>0</v>
      </c>
      <c r="W259">
        <v>0</v>
      </c>
      <c r="X259">
        <v>1</v>
      </c>
      <c r="Y259">
        <v>0</v>
      </c>
      <c r="Z259">
        <v>0</v>
      </c>
      <c r="AA259" t="str">
        <f t="shared" si="802"/>
        <v>23 &lt;= length &lt;= 30</v>
      </c>
      <c r="AB259">
        <v>0.25</v>
      </c>
      <c r="AC259">
        <f t="shared" si="803"/>
        <v>0.25</v>
      </c>
      <c r="AD259">
        <v>0.79166666666666696</v>
      </c>
      <c r="AE259">
        <f t="shared" si="803"/>
        <v>0.8</v>
      </c>
      <c r="AF259">
        <v>0.79166666666666696</v>
      </c>
      <c r="AG259">
        <f t="shared" ref="AG259" si="1064">ROUND(AF259*2,1)/2</f>
        <v>0.8</v>
      </c>
      <c r="AH259">
        <v>0.20833333333333301</v>
      </c>
      <c r="AI259">
        <f t="shared" ref="AI259" si="1065">ROUND(AH259*2,1)/2</f>
        <v>0.2</v>
      </c>
      <c r="AJ259">
        <v>0.875</v>
      </c>
      <c r="AK259">
        <f t="shared" ref="AK259" si="1066">ROUND(AJ259*2,1)/2</f>
        <v>0.9</v>
      </c>
      <c r="AL259">
        <v>0.91666666666666696</v>
      </c>
      <c r="AM259">
        <f t="shared" ref="AM259" si="1067">ROUND(AL259*2,1)/2</f>
        <v>0.9</v>
      </c>
      <c r="AN259">
        <v>4</v>
      </c>
      <c r="AO259">
        <v>0.16666666666666699</v>
      </c>
      <c r="AP259">
        <f t="shared" si="808"/>
        <v>0.15</v>
      </c>
      <c r="AQ259">
        <v>6</v>
      </c>
      <c r="AR259">
        <v>6</v>
      </c>
      <c r="AS259">
        <v>0.25</v>
      </c>
      <c r="AT259">
        <f t="shared" si="809"/>
        <v>0.25</v>
      </c>
      <c r="AU259">
        <v>0</v>
      </c>
      <c r="AV259">
        <v>1</v>
      </c>
      <c r="AW259" t="str">
        <f t="shared" si="810"/>
        <v>first_digit</v>
      </c>
      <c r="AX259">
        <v>0</v>
      </c>
      <c r="AY259">
        <v>1</v>
      </c>
      <c r="AZ259" t="str">
        <f t="shared" si="811"/>
        <v>second_digit</v>
      </c>
      <c r="BA259">
        <v>0</v>
      </c>
      <c r="BB259">
        <v>1</v>
      </c>
      <c r="BC259" t="str">
        <f t="shared" si="812"/>
        <v>third_digit</v>
      </c>
      <c r="BD259">
        <v>1</v>
      </c>
      <c r="BE259">
        <v>0</v>
      </c>
      <c r="BF259" t="str">
        <f t="shared" si="813"/>
        <v>last_ascii</v>
      </c>
      <c r="BG259">
        <v>1</v>
      </c>
      <c r="BH259">
        <v>0</v>
      </c>
      <c r="BI259" t="str">
        <f t="shared" si="814"/>
        <v>second_last_ascii</v>
      </c>
      <c r="BJ259">
        <v>1</v>
      </c>
      <c r="BK259">
        <v>0</v>
      </c>
      <c r="BL259" t="str">
        <f t="shared" si="815"/>
        <v>third_last_ascii</v>
      </c>
    </row>
    <row r="260" spans="1:64" x14ac:dyDescent="0.25">
      <c r="A260">
        <v>257</v>
      </c>
      <c r="B260" t="s">
        <v>289</v>
      </c>
      <c r="C260">
        <v>2</v>
      </c>
      <c r="D260">
        <v>2</v>
      </c>
      <c r="E260">
        <v>6.7777104008489794E-5</v>
      </c>
      <c r="F260">
        <v>6.5576248781981398E-3</v>
      </c>
      <c r="G260">
        <v>0.99337459801779304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  <c r="U260" t="str">
        <f t="shared" ref="U260:U305" si="1068">IF(P260=1,$P$2,IF(Q260=1,$Q$2,IF(R260=1,$R$2,IF(S260=1,$S$2,IF(T260=1,$T$2)))))</f>
        <v>7 &lt;= length &lt;= 15</v>
      </c>
      <c r="V260">
        <v>0</v>
      </c>
      <c r="W260">
        <v>1</v>
      </c>
      <c r="X260">
        <v>0</v>
      </c>
      <c r="Y260">
        <v>0</v>
      </c>
      <c r="Z260">
        <v>0</v>
      </c>
      <c r="AA260" t="str">
        <f t="shared" ref="AA260:AA305" si="1069">IF(V260=1,$V$2,IF(W260=1,$W$2,IF(X260=1,$X$2,IF(Y260=1,$Y$2,IF(Z260=1,$Z$2)))))</f>
        <v>10 &lt;= length &lt;= 23</v>
      </c>
      <c r="AB260">
        <v>0</v>
      </c>
      <c r="AC260">
        <f t="shared" ref="AC260:AE305" si="1070">ROUND(AB260*2,1)/2</f>
        <v>0</v>
      </c>
      <c r="AD260">
        <v>0</v>
      </c>
      <c r="AE260">
        <f t="shared" si="1070"/>
        <v>0</v>
      </c>
      <c r="AF260">
        <v>0</v>
      </c>
      <c r="AG260">
        <f t="shared" ref="AG260" si="1071">ROUND(AF260*2,1)/2</f>
        <v>0</v>
      </c>
      <c r="AH260">
        <v>1</v>
      </c>
      <c r="AI260">
        <f t="shared" ref="AI260" si="1072">ROUND(AH260*2,1)/2</f>
        <v>1</v>
      </c>
      <c r="AJ260">
        <v>1</v>
      </c>
      <c r="AK260">
        <f t="shared" ref="AK260" si="1073">ROUND(AJ260*2,1)/2</f>
        <v>1</v>
      </c>
      <c r="AL260">
        <v>1</v>
      </c>
      <c r="AM260">
        <f t="shared" ref="AM260" si="1074">ROUND(AL260*2,1)/2</f>
        <v>1</v>
      </c>
      <c r="AN260">
        <v>0</v>
      </c>
      <c r="AO260">
        <v>0</v>
      </c>
      <c r="AP260">
        <f t="shared" ref="AP260:AP305" si="1075">ROUND(AO260*2,1)/2</f>
        <v>0</v>
      </c>
      <c r="AQ260">
        <v>1</v>
      </c>
      <c r="AR260">
        <v>0</v>
      </c>
      <c r="AS260">
        <v>0</v>
      </c>
      <c r="AT260">
        <f t="shared" ref="AT260:AT305" si="1076">ROUND(AS260*2,1)/2</f>
        <v>0</v>
      </c>
      <c r="AU260">
        <v>0</v>
      </c>
      <c r="AV260">
        <v>1</v>
      </c>
      <c r="AW260" t="str">
        <f t="shared" ref="AW260:AW305" si="1077">IF(AU260=1,AU$2,IF(AV260=1,AV$2,""))</f>
        <v>first_digit</v>
      </c>
      <c r="AX260">
        <v>0</v>
      </c>
      <c r="AY260">
        <v>1</v>
      </c>
      <c r="AZ260" t="str">
        <f t="shared" ref="AZ260:AZ305" si="1078">IF(AX260=1,AX$2,IF(AY260=1,AY$2,""))</f>
        <v>second_digit</v>
      </c>
      <c r="BA260">
        <v>0</v>
      </c>
      <c r="BB260">
        <v>1</v>
      </c>
      <c r="BC260" t="str">
        <f t="shared" ref="BC260:BC305" si="1079">IF(BA260=1,BA$2,IF(BB260=1,BB$2,""))</f>
        <v>third_digit</v>
      </c>
      <c r="BD260">
        <v>0</v>
      </c>
      <c r="BE260">
        <v>1</v>
      </c>
      <c r="BF260" t="str">
        <f t="shared" ref="BF260:BF305" si="1080">IF(BD260=1,BD$2,IF(BE260=1,BE$2,""))</f>
        <v>last_digit</v>
      </c>
      <c r="BG260">
        <v>0</v>
      </c>
      <c r="BH260">
        <v>1</v>
      </c>
      <c r="BI260" t="str">
        <f t="shared" ref="BI260:BI305" si="1081">IF(BG260=1,BG$2,IF(BH260=1,BH$2,""))</f>
        <v>second_last_digit</v>
      </c>
      <c r="BJ260">
        <v>0</v>
      </c>
      <c r="BK260">
        <v>1</v>
      </c>
      <c r="BL260" t="str">
        <f t="shared" ref="BL260:BL305" si="1082">IF(BJ260=1,BJ$2,IF(BK260=1,BK$2,""))</f>
        <v>third_last_digit</v>
      </c>
    </row>
    <row r="261" spans="1:64" x14ac:dyDescent="0.25">
      <c r="A261">
        <v>258</v>
      </c>
      <c r="B261" t="s">
        <v>300</v>
      </c>
      <c r="C261">
        <v>0</v>
      </c>
      <c r="D261">
        <v>1</v>
      </c>
      <c r="E261">
        <v>0.25396322482370098</v>
      </c>
      <c r="F261">
        <v>0.74586604537005596</v>
      </c>
      <c r="G261">
        <v>1.7072980624332899E-4</v>
      </c>
      <c r="H261">
        <v>0.5</v>
      </c>
      <c r="I261">
        <v>0</v>
      </c>
      <c r="J261">
        <v>0</v>
      </c>
      <c r="K261">
        <v>0.5</v>
      </c>
      <c r="L261">
        <v>0</v>
      </c>
      <c r="M261">
        <v>0</v>
      </c>
      <c r="N261">
        <v>0</v>
      </c>
      <c r="O261">
        <v>10</v>
      </c>
      <c r="P261">
        <v>0</v>
      </c>
      <c r="Q261">
        <v>1</v>
      </c>
      <c r="R261">
        <v>0</v>
      </c>
      <c r="S261">
        <v>0</v>
      </c>
      <c r="T261">
        <v>0</v>
      </c>
      <c r="U261" t="str">
        <f t="shared" si="1068"/>
        <v>7 &lt;= length &lt;= 15</v>
      </c>
      <c r="V261">
        <v>0</v>
      </c>
      <c r="W261">
        <v>1</v>
      </c>
      <c r="X261">
        <v>0</v>
      </c>
      <c r="Y261">
        <v>0</v>
      </c>
      <c r="Z261">
        <v>0</v>
      </c>
      <c r="AA261" t="str">
        <f t="shared" si="1069"/>
        <v>10 &lt;= length &lt;= 23</v>
      </c>
      <c r="AB261">
        <v>0.5</v>
      </c>
      <c r="AC261">
        <f t="shared" si="1070"/>
        <v>0.5</v>
      </c>
      <c r="AD261">
        <v>0.5</v>
      </c>
      <c r="AE261">
        <f t="shared" si="1070"/>
        <v>0.5</v>
      </c>
      <c r="AF261">
        <v>0.5</v>
      </c>
      <c r="AG261">
        <f t="shared" ref="AG261" si="1083">ROUND(AF261*2,1)/2</f>
        <v>0.5</v>
      </c>
      <c r="AH261">
        <v>0</v>
      </c>
      <c r="AI261">
        <f t="shared" ref="AI261" si="1084">ROUND(AH261*2,1)/2</f>
        <v>0</v>
      </c>
      <c r="AJ261">
        <v>0</v>
      </c>
      <c r="AK261">
        <f t="shared" ref="AK261" si="1085">ROUND(AJ261*2,1)/2</f>
        <v>0</v>
      </c>
      <c r="AL261">
        <v>0</v>
      </c>
      <c r="AM261">
        <f t="shared" ref="AM261" si="1086">ROUND(AL261*2,1)/2</f>
        <v>0</v>
      </c>
      <c r="AN261">
        <v>3</v>
      </c>
      <c r="AO261">
        <v>0.3</v>
      </c>
      <c r="AP261">
        <f t="shared" si="1075"/>
        <v>0.3</v>
      </c>
      <c r="AQ261">
        <v>3</v>
      </c>
      <c r="AR261">
        <v>3</v>
      </c>
      <c r="AS261">
        <v>0.3</v>
      </c>
      <c r="AT261">
        <f t="shared" si="1076"/>
        <v>0.3</v>
      </c>
      <c r="AU261">
        <v>1</v>
      </c>
      <c r="AV261">
        <v>0</v>
      </c>
      <c r="AW261" t="str">
        <f t="shared" si="1077"/>
        <v>first_ascii</v>
      </c>
      <c r="AX261">
        <v>1</v>
      </c>
      <c r="AY261">
        <v>0</v>
      </c>
      <c r="AZ261" t="str">
        <f t="shared" si="1078"/>
        <v>second_ascii</v>
      </c>
      <c r="BA261">
        <v>0</v>
      </c>
      <c r="BB261">
        <v>0</v>
      </c>
      <c r="BC261" t="str">
        <f t="shared" si="1079"/>
        <v/>
      </c>
      <c r="BD261">
        <v>1</v>
      </c>
      <c r="BE261">
        <v>0</v>
      </c>
      <c r="BF261" t="str">
        <f t="shared" si="1080"/>
        <v>last_ascii</v>
      </c>
      <c r="BG261">
        <v>1</v>
      </c>
      <c r="BH261">
        <v>0</v>
      </c>
      <c r="BI261" t="str">
        <f t="shared" si="1081"/>
        <v>second_last_ascii</v>
      </c>
      <c r="BJ261">
        <v>1</v>
      </c>
      <c r="BK261">
        <v>0</v>
      </c>
      <c r="BL261" t="str">
        <f t="shared" si="1082"/>
        <v>third_last_ascii</v>
      </c>
    </row>
    <row r="262" spans="1:64" x14ac:dyDescent="0.25">
      <c r="A262">
        <v>259</v>
      </c>
      <c r="B262" t="s">
        <v>301</v>
      </c>
      <c r="C262">
        <v>1</v>
      </c>
      <c r="D262">
        <v>1</v>
      </c>
      <c r="E262">
        <v>8.5985394246047599E-3</v>
      </c>
      <c r="F262">
        <v>0.99124761046420595</v>
      </c>
      <c r="G262">
        <v>1.53850111188949E-4</v>
      </c>
      <c r="H262">
        <v>0.44827586206896602</v>
      </c>
      <c r="I262">
        <v>6.8965517241379296E-2</v>
      </c>
      <c r="J262">
        <v>6.8965517241379296E-2</v>
      </c>
      <c r="K262">
        <v>0.41379310344827602</v>
      </c>
      <c r="L262">
        <v>0</v>
      </c>
      <c r="M262">
        <v>0</v>
      </c>
      <c r="N262">
        <v>0</v>
      </c>
      <c r="O262">
        <v>29</v>
      </c>
      <c r="P262">
        <v>0</v>
      </c>
      <c r="Q262">
        <v>0</v>
      </c>
      <c r="R262">
        <v>1</v>
      </c>
      <c r="S262">
        <v>0</v>
      </c>
      <c r="T262">
        <v>0</v>
      </c>
      <c r="U262" t="str">
        <f t="shared" si="1068"/>
        <v>15 &lt;= length &lt;= 30</v>
      </c>
      <c r="V262">
        <v>0</v>
      </c>
      <c r="W262">
        <v>0</v>
      </c>
      <c r="X262">
        <v>1</v>
      </c>
      <c r="Y262">
        <v>0</v>
      </c>
      <c r="Z262">
        <v>0</v>
      </c>
      <c r="AA262" t="str">
        <f t="shared" si="1069"/>
        <v>23 &lt;= length &lt;= 30</v>
      </c>
      <c r="AB262">
        <v>0.51724137931034497</v>
      </c>
      <c r="AC262">
        <f t="shared" si="1070"/>
        <v>0.5</v>
      </c>
      <c r="AD262">
        <v>0.89655172413793105</v>
      </c>
      <c r="AE262">
        <f t="shared" si="1070"/>
        <v>0.9</v>
      </c>
      <c r="AF262">
        <v>0.89655172413793105</v>
      </c>
      <c r="AG262">
        <f t="shared" ref="AG262" si="1087">ROUND(AF262*2,1)/2</f>
        <v>0.9</v>
      </c>
      <c r="AH262">
        <v>0.27586206896551702</v>
      </c>
      <c r="AI262">
        <f t="shared" ref="AI262" si="1088">ROUND(AH262*2,1)/2</f>
        <v>0.3</v>
      </c>
      <c r="AJ262">
        <v>0.34482758620689702</v>
      </c>
      <c r="AK262">
        <f t="shared" ref="AK262" si="1089">ROUND(AJ262*2,1)/2</f>
        <v>0.35</v>
      </c>
      <c r="AL262">
        <v>0.34482758620689702</v>
      </c>
      <c r="AM262">
        <f t="shared" ref="AM262" si="1090">ROUND(AL262*2,1)/2</f>
        <v>0.35</v>
      </c>
      <c r="AN262">
        <v>6</v>
      </c>
      <c r="AO262">
        <v>0.20689655172413801</v>
      </c>
      <c r="AP262">
        <f t="shared" si="1075"/>
        <v>0.2</v>
      </c>
      <c r="AQ262">
        <v>7</v>
      </c>
      <c r="AR262">
        <v>7</v>
      </c>
      <c r="AS262">
        <v>0.24137931034482801</v>
      </c>
      <c r="AT262">
        <f t="shared" si="1076"/>
        <v>0.25</v>
      </c>
      <c r="AU262">
        <v>0</v>
      </c>
      <c r="AV262">
        <v>1</v>
      </c>
      <c r="AW262" t="str">
        <f t="shared" si="1077"/>
        <v>first_digit</v>
      </c>
      <c r="AX262">
        <v>0</v>
      </c>
      <c r="AY262">
        <v>0</v>
      </c>
      <c r="AZ262" t="str">
        <f t="shared" si="1078"/>
        <v/>
      </c>
      <c r="BA262">
        <v>1</v>
      </c>
      <c r="BB262">
        <v>0</v>
      </c>
      <c r="BC262" t="str">
        <f t="shared" si="1079"/>
        <v>third_ascii</v>
      </c>
      <c r="BD262">
        <v>1</v>
      </c>
      <c r="BE262">
        <v>0</v>
      </c>
      <c r="BF262" t="str">
        <f t="shared" si="1080"/>
        <v>last_ascii</v>
      </c>
      <c r="BG262">
        <v>1</v>
      </c>
      <c r="BH262">
        <v>0</v>
      </c>
      <c r="BI262" t="str">
        <f t="shared" si="1081"/>
        <v>second_last_ascii</v>
      </c>
      <c r="BJ262">
        <v>1</v>
      </c>
      <c r="BK262">
        <v>0</v>
      </c>
      <c r="BL262" t="str">
        <f t="shared" si="1082"/>
        <v>third_last_ascii</v>
      </c>
    </row>
    <row r="263" spans="1:64" x14ac:dyDescent="0.25">
      <c r="A263">
        <v>260</v>
      </c>
      <c r="B263" t="s">
        <v>292</v>
      </c>
      <c r="C263">
        <v>2</v>
      </c>
      <c r="D263">
        <v>2</v>
      </c>
      <c r="E263">
        <v>6.7777104008489794E-5</v>
      </c>
      <c r="F263">
        <v>6.5576248781981398E-3</v>
      </c>
      <c r="G263">
        <v>0.99337459801779304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  <c r="U263" t="str">
        <f t="shared" si="1068"/>
        <v>7 &lt;= length &lt;= 15</v>
      </c>
      <c r="V263">
        <v>0</v>
      </c>
      <c r="W263">
        <v>1</v>
      </c>
      <c r="X263">
        <v>0</v>
      </c>
      <c r="Y263">
        <v>0</v>
      </c>
      <c r="Z263">
        <v>0</v>
      </c>
      <c r="AA263" t="str">
        <f t="shared" si="1069"/>
        <v>10 &lt;= length &lt;= 23</v>
      </c>
      <c r="AB263">
        <v>0</v>
      </c>
      <c r="AC263">
        <f t="shared" si="1070"/>
        <v>0</v>
      </c>
      <c r="AD263">
        <v>0</v>
      </c>
      <c r="AE263">
        <f t="shared" si="1070"/>
        <v>0</v>
      </c>
      <c r="AF263">
        <v>0</v>
      </c>
      <c r="AG263">
        <f t="shared" ref="AG263" si="1091">ROUND(AF263*2,1)/2</f>
        <v>0</v>
      </c>
      <c r="AH263">
        <v>1</v>
      </c>
      <c r="AI263">
        <f t="shared" ref="AI263" si="1092">ROUND(AH263*2,1)/2</f>
        <v>1</v>
      </c>
      <c r="AJ263">
        <v>1</v>
      </c>
      <c r="AK263">
        <f t="shared" ref="AK263" si="1093">ROUND(AJ263*2,1)/2</f>
        <v>1</v>
      </c>
      <c r="AL263">
        <v>1</v>
      </c>
      <c r="AM263">
        <f t="shared" ref="AM263" si="1094">ROUND(AL263*2,1)/2</f>
        <v>1</v>
      </c>
      <c r="AN263">
        <v>0</v>
      </c>
      <c r="AO263">
        <v>0</v>
      </c>
      <c r="AP263">
        <f t="shared" si="1075"/>
        <v>0</v>
      </c>
      <c r="AQ263">
        <v>1</v>
      </c>
      <c r="AR263">
        <v>0</v>
      </c>
      <c r="AS263">
        <v>0</v>
      </c>
      <c r="AT263">
        <f t="shared" si="1076"/>
        <v>0</v>
      </c>
      <c r="AU263">
        <v>0</v>
      </c>
      <c r="AV263">
        <v>1</v>
      </c>
      <c r="AW263" t="str">
        <f t="shared" si="1077"/>
        <v>first_digit</v>
      </c>
      <c r="AX263">
        <v>0</v>
      </c>
      <c r="AY263">
        <v>1</v>
      </c>
      <c r="AZ263" t="str">
        <f t="shared" si="1078"/>
        <v>second_digit</v>
      </c>
      <c r="BA263">
        <v>0</v>
      </c>
      <c r="BB263">
        <v>1</v>
      </c>
      <c r="BC263" t="str">
        <f t="shared" si="1079"/>
        <v>third_digit</v>
      </c>
      <c r="BD263">
        <v>0</v>
      </c>
      <c r="BE263">
        <v>1</v>
      </c>
      <c r="BF263" t="str">
        <f t="shared" si="1080"/>
        <v>last_digit</v>
      </c>
      <c r="BG263">
        <v>0</v>
      </c>
      <c r="BH263">
        <v>1</v>
      </c>
      <c r="BI263" t="str">
        <f t="shared" si="1081"/>
        <v>second_last_digit</v>
      </c>
      <c r="BJ263">
        <v>0</v>
      </c>
      <c r="BK263">
        <v>1</v>
      </c>
      <c r="BL263" t="str">
        <f t="shared" si="1082"/>
        <v>third_last_digit</v>
      </c>
    </row>
    <row r="264" spans="1:64" x14ac:dyDescent="0.25">
      <c r="A264">
        <v>261</v>
      </c>
      <c r="B264" t="s">
        <v>302</v>
      </c>
      <c r="C264">
        <v>0</v>
      </c>
      <c r="D264">
        <v>1</v>
      </c>
      <c r="E264">
        <v>0.32953988406648799</v>
      </c>
      <c r="F264">
        <v>0.67032806217547503</v>
      </c>
      <c r="G264">
        <v>1.3205375803720799E-4</v>
      </c>
      <c r="H264">
        <v>0.6</v>
      </c>
      <c r="I264">
        <v>0</v>
      </c>
      <c r="J264">
        <v>0</v>
      </c>
      <c r="K264">
        <v>0.4</v>
      </c>
      <c r="L264">
        <v>0</v>
      </c>
      <c r="M264">
        <v>0</v>
      </c>
      <c r="N264">
        <v>0</v>
      </c>
      <c r="O264">
        <v>15</v>
      </c>
      <c r="P264">
        <v>0</v>
      </c>
      <c r="Q264">
        <v>0</v>
      </c>
      <c r="R264">
        <v>1</v>
      </c>
      <c r="S264">
        <v>0</v>
      </c>
      <c r="T264">
        <v>0</v>
      </c>
      <c r="U264" t="str">
        <f t="shared" si="1068"/>
        <v>15 &lt;= length &lt;= 30</v>
      </c>
      <c r="V264">
        <v>0</v>
      </c>
      <c r="W264">
        <v>1</v>
      </c>
      <c r="X264">
        <v>0</v>
      </c>
      <c r="Y264">
        <v>0</v>
      </c>
      <c r="Z264">
        <v>0</v>
      </c>
      <c r="AA264" t="str">
        <f t="shared" si="1069"/>
        <v>10 &lt;= length &lt;= 23</v>
      </c>
      <c r="AB264">
        <v>0.73333333333333295</v>
      </c>
      <c r="AC264">
        <f t="shared" si="1070"/>
        <v>0.75</v>
      </c>
      <c r="AD264">
        <v>0.73333333333333295</v>
      </c>
      <c r="AE264">
        <f t="shared" si="1070"/>
        <v>0.75</v>
      </c>
      <c r="AF264">
        <v>0.73333333333333295</v>
      </c>
      <c r="AG264">
        <f t="shared" ref="AG264" si="1095">ROUND(AF264*2,1)/2</f>
        <v>0.75</v>
      </c>
      <c r="AH264">
        <v>0</v>
      </c>
      <c r="AI264">
        <f t="shared" ref="AI264" si="1096">ROUND(AH264*2,1)/2</f>
        <v>0</v>
      </c>
      <c r="AJ264">
        <v>0</v>
      </c>
      <c r="AK264">
        <f t="shared" ref="AK264" si="1097">ROUND(AJ264*2,1)/2</f>
        <v>0</v>
      </c>
      <c r="AL264">
        <v>0</v>
      </c>
      <c r="AM264">
        <f t="shared" ref="AM264" si="1098">ROUND(AL264*2,1)/2</f>
        <v>0</v>
      </c>
      <c r="AN264">
        <v>3</v>
      </c>
      <c r="AO264">
        <v>0.2</v>
      </c>
      <c r="AP264">
        <f t="shared" si="1075"/>
        <v>0.2</v>
      </c>
      <c r="AQ264">
        <v>4</v>
      </c>
      <c r="AR264">
        <v>4</v>
      </c>
      <c r="AS264">
        <v>0.266666666666667</v>
      </c>
      <c r="AT264">
        <f t="shared" si="1076"/>
        <v>0.25</v>
      </c>
      <c r="AU264">
        <v>1</v>
      </c>
      <c r="AV264">
        <v>0</v>
      </c>
      <c r="AW264" t="str">
        <f t="shared" si="1077"/>
        <v>first_ascii</v>
      </c>
      <c r="AX264">
        <v>1</v>
      </c>
      <c r="AY264">
        <v>0</v>
      </c>
      <c r="AZ264" t="str">
        <f t="shared" si="1078"/>
        <v>second_ascii</v>
      </c>
      <c r="BA264">
        <v>0</v>
      </c>
      <c r="BB264">
        <v>0</v>
      </c>
      <c r="BC264" t="str">
        <f t="shared" si="1079"/>
        <v/>
      </c>
      <c r="BD264">
        <v>1</v>
      </c>
      <c r="BE264">
        <v>0</v>
      </c>
      <c r="BF264" t="str">
        <f t="shared" si="1080"/>
        <v>last_ascii</v>
      </c>
      <c r="BG264">
        <v>1</v>
      </c>
      <c r="BH264">
        <v>0</v>
      </c>
      <c r="BI264" t="str">
        <f t="shared" si="1081"/>
        <v>second_last_ascii</v>
      </c>
      <c r="BJ264">
        <v>1</v>
      </c>
      <c r="BK264">
        <v>0</v>
      </c>
      <c r="BL264" t="str">
        <f t="shared" si="1082"/>
        <v>third_last_ascii</v>
      </c>
    </row>
    <row r="265" spans="1:64" x14ac:dyDescent="0.25">
      <c r="A265">
        <v>262</v>
      </c>
      <c r="B265" t="s">
        <v>303</v>
      </c>
      <c r="C265">
        <v>1</v>
      </c>
      <c r="D265">
        <v>1</v>
      </c>
      <c r="E265">
        <v>3.04281459085841E-3</v>
      </c>
      <c r="F265">
        <v>0.99628479646364998</v>
      </c>
      <c r="G265">
        <v>6.7238894549184595E-4</v>
      </c>
      <c r="H265">
        <v>0.32</v>
      </c>
      <c r="I265">
        <v>0.2</v>
      </c>
      <c r="J265">
        <v>0.12</v>
      </c>
      <c r="K265">
        <v>0.36</v>
      </c>
      <c r="L265">
        <v>0</v>
      </c>
      <c r="M265">
        <v>0</v>
      </c>
      <c r="N265">
        <v>0</v>
      </c>
      <c r="O265">
        <v>25</v>
      </c>
      <c r="P265">
        <v>0</v>
      </c>
      <c r="Q265">
        <v>0</v>
      </c>
      <c r="R265">
        <v>1</v>
      </c>
      <c r="S265">
        <v>0</v>
      </c>
      <c r="T265">
        <v>0</v>
      </c>
      <c r="U265" t="str">
        <f t="shared" si="1068"/>
        <v>15 &lt;= length &lt;= 30</v>
      </c>
      <c r="V265">
        <v>0</v>
      </c>
      <c r="W265">
        <v>0</v>
      </c>
      <c r="X265">
        <v>1</v>
      </c>
      <c r="Y265">
        <v>0</v>
      </c>
      <c r="Z265">
        <v>0</v>
      </c>
      <c r="AA265" t="str">
        <f t="shared" si="1069"/>
        <v>23 &lt;= length &lt;= 30</v>
      </c>
      <c r="AB265">
        <v>0.12</v>
      </c>
      <c r="AC265">
        <f t="shared" si="1070"/>
        <v>0.1</v>
      </c>
      <c r="AD265">
        <v>0.56000000000000005</v>
      </c>
      <c r="AE265">
        <f t="shared" si="1070"/>
        <v>0.55000000000000004</v>
      </c>
      <c r="AF265">
        <v>0.56000000000000005</v>
      </c>
      <c r="AG265">
        <f t="shared" ref="AG265" si="1099">ROUND(AF265*2,1)/2</f>
        <v>0.55000000000000004</v>
      </c>
      <c r="AH265">
        <v>0.4</v>
      </c>
      <c r="AI265">
        <f t="shared" ref="AI265" si="1100">ROUND(AH265*2,1)/2</f>
        <v>0.4</v>
      </c>
      <c r="AJ265">
        <v>1</v>
      </c>
      <c r="AK265">
        <f t="shared" ref="AK265" si="1101">ROUND(AJ265*2,1)/2</f>
        <v>1</v>
      </c>
      <c r="AL265">
        <v>1</v>
      </c>
      <c r="AM265">
        <f t="shared" ref="AM265" si="1102">ROUND(AL265*2,1)/2</f>
        <v>1</v>
      </c>
      <c r="AN265">
        <v>4</v>
      </c>
      <c r="AO265">
        <v>0.16</v>
      </c>
      <c r="AP265">
        <f t="shared" si="1075"/>
        <v>0.15</v>
      </c>
      <c r="AQ265">
        <v>6</v>
      </c>
      <c r="AR265">
        <v>6</v>
      </c>
      <c r="AS265">
        <v>0.24</v>
      </c>
      <c r="AT265">
        <f t="shared" si="1076"/>
        <v>0.25</v>
      </c>
      <c r="AU265">
        <v>0</v>
      </c>
      <c r="AV265">
        <v>1</v>
      </c>
      <c r="AW265" t="str">
        <f t="shared" si="1077"/>
        <v>first_digit</v>
      </c>
      <c r="AX265">
        <v>0</v>
      </c>
      <c r="AY265">
        <v>1</v>
      </c>
      <c r="AZ265" t="str">
        <f t="shared" si="1078"/>
        <v>second_digit</v>
      </c>
      <c r="BA265">
        <v>0</v>
      </c>
      <c r="BB265">
        <v>0</v>
      </c>
      <c r="BC265" t="str">
        <f t="shared" si="1079"/>
        <v/>
      </c>
      <c r="BD265">
        <v>1</v>
      </c>
      <c r="BE265">
        <v>0</v>
      </c>
      <c r="BF265" t="str">
        <f t="shared" si="1080"/>
        <v>last_ascii</v>
      </c>
      <c r="BG265">
        <v>1</v>
      </c>
      <c r="BH265">
        <v>0</v>
      </c>
      <c r="BI265" t="str">
        <f t="shared" si="1081"/>
        <v>second_last_ascii</v>
      </c>
      <c r="BJ265">
        <v>1</v>
      </c>
      <c r="BK265">
        <v>0</v>
      </c>
      <c r="BL265" t="str">
        <f t="shared" si="1082"/>
        <v>third_last_ascii</v>
      </c>
    </row>
    <row r="266" spans="1:64" x14ac:dyDescent="0.25">
      <c r="A266">
        <v>263</v>
      </c>
      <c r="B266" t="s">
        <v>295</v>
      </c>
      <c r="C266">
        <v>2</v>
      </c>
      <c r="D266">
        <v>2</v>
      </c>
      <c r="E266">
        <v>7.0081628207569794E-5</v>
      </c>
      <c r="F266">
        <v>7.2533647199188502E-3</v>
      </c>
      <c r="G266">
        <v>0.99267655365187402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  <c r="U266" t="str">
        <f t="shared" si="1068"/>
        <v>7 &lt;= length &lt;= 15</v>
      </c>
      <c r="V266">
        <v>0</v>
      </c>
      <c r="W266">
        <v>1</v>
      </c>
      <c r="X266">
        <v>0</v>
      </c>
      <c r="Y266">
        <v>0</v>
      </c>
      <c r="Z266">
        <v>0</v>
      </c>
      <c r="AA266" t="str">
        <f t="shared" si="1069"/>
        <v>10 &lt;= length &lt;= 23</v>
      </c>
      <c r="AB266">
        <v>0</v>
      </c>
      <c r="AC266">
        <f t="shared" si="1070"/>
        <v>0</v>
      </c>
      <c r="AD266">
        <v>0</v>
      </c>
      <c r="AE266">
        <f t="shared" si="1070"/>
        <v>0</v>
      </c>
      <c r="AF266">
        <v>0</v>
      </c>
      <c r="AG266">
        <f t="shared" ref="AG266" si="1103">ROUND(AF266*2,1)/2</f>
        <v>0</v>
      </c>
      <c r="AH266">
        <v>1</v>
      </c>
      <c r="AI266">
        <f t="shared" ref="AI266" si="1104">ROUND(AH266*2,1)/2</f>
        <v>1</v>
      </c>
      <c r="AJ266">
        <v>1</v>
      </c>
      <c r="AK266">
        <f t="shared" ref="AK266" si="1105">ROUND(AJ266*2,1)/2</f>
        <v>1</v>
      </c>
      <c r="AL266">
        <v>1</v>
      </c>
      <c r="AM266">
        <f t="shared" ref="AM266" si="1106">ROUND(AL266*2,1)/2</f>
        <v>1</v>
      </c>
      <c r="AN266">
        <v>0</v>
      </c>
      <c r="AO266">
        <v>0</v>
      </c>
      <c r="AP266">
        <f t="shared" si="1075"/>
        <v>0</v>
      </c>
      <c r="AQ266">
        <v>1</v>
      </c>
      <c r="AR266">
        <v>0</v>
      </c>
      <c r="AS266">
        <v>0</v>
      </c>
      <c r="AT266">
        <f t="shared" si="1076"/>
        <v>0</v>
      </c>
      <c r="AU266">
        <v>0</v>
      </c>
      <c r="AV266">
        <v>1</v>
      </c>
      <c r="AW266" t="str">
        <f t="shared" si="1077"/>
        <v>first_digit</v>
      </c>
      <c r="AX266">
        <v>0</v>
      </c>
      <c r="AY266">
        <v>1</v>
      </c>
      <c r="AZ266" t="str">
        <f t="shared" si="1078"/>
        <v>second_digit</v>
      </c>
      <c r="BA266">
        <v>0</v>
      </c>
      <c r="BB266">
        <v>1</v>
      </c>
      <c r="BC266" t="str">
        <f t="shared" si="1079"/>
        <v>third_digit</v>
      </c>
      <c r="BD266">
        <v>0</v>
      </c>
      <c r="BE266">
        <v>1</v>
      </c>
      <c r="BF266" t="str">
        <f t="shared" si="1080"/>
        <v>last_digit</v>
      </c>
      <c r="BG266">
        <v>0</v>
      </c>
      <c r="BH266">
        <v>1</v>
      </c>
      <c r="BI266" t="str">
        <f t="shared" si="1081"/>
        <v>second_last_digit</v>
      </c>
      <c r="BJ266">
        <v>0</v>
      </c>
      <c r="BK266">
        <v>1</v>
      </c>
      <c r="BL266" t="str">
        <f t="shared" si="1082"/>
        <v>third_last_digit</v>
      </c>
    </row>
    <row r="267" spans="1:64" x14ac:dyDescent="0.25">
      <c r="A267">
        <v>264</v>
      </c>
      <c r="B267" t="s">
        <v>304</v>
      </c>
      <c r="C267">
        <v>0</v>
      </c>
      <c r="D267">
        <v>0</v>
      </c>
      <c r="E267">
        <v>0.50362271980919204</v>
      </c>
      <c r="F267">
        <v>0.49622561915406399</v>
      </c>
      <c r="G267">
        <v>1.5166103674387301E-4</v>
      </c>
      <c r="H267">
        <v>0.66666666666666696</v>
      </c>
      <c r="I267">
        <v>0</v>
      </c>
      <c r="J267">
        <v>0</v>
      </c>
      <c r="K267">
        <v>0.33333333333333298</v>
      </c>
      <c r="L267">
        <v>0</v>
      </c>
      <c r="M267">
        <v>0</v>
      </c>
      <c r="N267">
        <v>0</v>
      </c>
      <c r="O267">
        <v>15</v>
      </c>
      <c r="P267">
        <v>0</v>
      </c>
      <c r="Q267">
        <v>0</v>
      </c>
      <c r="R267">
        <v>1</v>
      </c>
      <c r="S267">
        <v>0</v>
      </c>
      <c r="T267">
        <v>0</v>
      </c>
      <c r="U267" t="str">
        <f t="shared" si="1068"/>
        <v>15 &lt;= length &lt;= 30</v>
      </c>
      <c r="V267">
        <v>0</v>
      </c>
      <c r="W267">
        <v>1</v>
      </c>
      <c r="X267">
        <v>0</v>
      </c>
      <c r="Y267">
        <v>0</v>
      </c>
      <c r="Z267">
        <v>0</v>
      </c>
      <c r="AA267" t="str">
        <f t="shared" si="1069"/>
        <v>10 &lt;= length &lt;= 23</v>
      </c>
      <c r="AB267">
        <v>0.93333333333333302</v>
      </c>
      <c r="AC267">
        <f t="shared" si="1070"/>
        <v>0.95</v>
      </c>
      <c r="AD267">
        <v>0.93333333333333302</v>
      </c>
      <c r="AE267">
        <f t="shared" si="1070"/>
        <v>0.95</v>
      </c>
      <c r="AF267">
        <v>0.93333333333333302</v>
      </c>
      <c r="AG267">
        <f t="shared" ref="AG267" si="1107">ROUND(AF267*2,1)/2</f>
        <v>0.95</v>
      </c>
      <c r="AH267">
        <v>0</v>
      </c>
      <c r="AI267">
        <f t="shared" ref="AI267" si="1108">ROUND(AH267*2,1)/2</f>
        <v>0</v>
      </c>
      <c r="AJ267">
        <v>0</v>
      </c>
      <c r="AK267">
        <f t="shared" ref="AK267" si="1109">ROUND(AJ267*2,1)/2</f>
        <v>0</v>
      </c>
      <c r="AL267">
        <v>0</v>
      </c>
      <c r="AM267">
        <f t="shared" ref="AM267" si="1110">ROUND(AL267*2,1)/2</f>
        <v>0</v>
      </c>
      <c r="AN267">
        <v>3</v>
      </c>
      <c r="AO267">
        <v>0.2</v>
      </c>
      <c r="AP267">
        <f t="shared" si="1075"/>
        <v>0.2</v>
      </c>
      <c r="AQ267">
        <v>3</v>
      </c>
      <c r="AR267">
        <v>3</v>
      </c>
      <c r="AS267">
        <v>0.2</v>
      </c>
      <c r="AT267">
        <f t="shared" si="1076"/>
        <v>0.2</v>
      </c>
      <c r="AU267">
        <v>1</v>
      </c>
      <c r="AV267">
        <v>0</v>
      </c>
      <c r="AW267" t="str">
        <f t="shared" si="1077"/>
        <v>first_ascii</v>
      </c>
      <c r="AX267">
        <v>1</v>
      </c>
      <c r="AY267">
        <v>0</v>
      </c>
      <c r="AZ267" t="str">
        <f t="shared" si="1078"/>
        <v>second_ascii</v>
      </c>
      <c r="BA267">
        <v>1</v>
      </c>
      <c r="BB267">
        <v>0</v>
      </c>
      <c r="BC267" t="str">
        <f t="shared" si="1079"/>
        <v>third_ascii</v>
      </c>
      <c r="BD267">
        <v>1</v>
      </c>
      <c r="BE267">
        <v>0</v>
      </c>
      <c r="BF267" t="str">
        <f t="shared" si="1080"/>
        <v>last_ascii</v>
      </c>
      <c r="BG267">
        <v>1</v>
      </c>
      <c r="BH267">
        <v>0</v>
      </c>
      <c r="BI267" t="str">
        <f t="shared" si="1081"/>
        <v>second_last_ascii</v>
      </c>
      <c r="BJ267">
        <v>1</v>
      </c>
      <c r="BK267">
        <v>0</v>
      </c>
      <c r="BL267" t="str">
        <f t="shared" si="1082"/>
        <v>third_last_ascii</v>
      </c>
    </row>
    <row r="268" spans="1:64" x14ac:dyDescent="0.25">
      <c r="A268">
        <v>265</v>
      </c>
      <c r="B268" t="s">
        <v>305</v>
      </c>
      <c r="C268">
        <v>1</v>
      </c>
      <c r="D268">
        <v>1</v>
      </c>
      <c r="E268">
        <v>5.0889000418132E-3</v>
      </c>
      <c r="F268">
        <v>0.99460927309390901</v>
      </c>
      <c r="G268">
        <v>3.0182686427787702E-4</v>
      </c>
      <c r="H268">
        <v>0.43333333333333302</v>
      </c>
      <c r="I268">
        <v>0.133333333333333</v>
      </c>
      <c r="J268">
        <v>6.6666666666666693E-2</v>
      </c>
      <c r="K268">
        <v>0.36666666666666697</v>
      </c>
      <c r="L268">
        <v>0</v>
      </c>
      <c r="M268">
        <v>0</v>
      </c>
      <c r="N268">
        <v>0</v>
      </c>
      <c r="O268">
        <v>30</v>
      </c>
      <c r="P268">
        <v>0</v>
      </c>
      <c r="Q268">
        <v>0</v>
      </c>
      <c r="R268">
        <v>0</v>
      </c>
      <c r="S268">
        <v>1</v>
      </c>
      <c r="T268">
        <v>0</v>
      </c>
      <c r="U268" t="str">
        <f t="shared" si="1068"/>
        <v>30 &lt;= length &lt;= 45</v>
      </c>
      <c r="V268">
        <v>0</v>
      </c>
      <c r="W268">
        <v>0</v>
      </c>
      <c r="X268">
        <v>0</v>
      </c>
      <c r="Y268">
        <v>1</v>
      </c>
      <c r="Z268">
        <v>0</v>
      </c>
      <c r="AA268" t="str">
        <f t="shared" si="1069"/>
        <v>30 &lt;= length &lt;= 45</v>
      </c>
      <c r="AB268">
        <v>0.46666666666666701</v>
      </c>
      <c r="AC268">
        <f t="shared" si="1070"/>
        <v>0.45</v>
      </c>
      <c r="AD268">
        <v>0.5</v>
      </c>
      <c r="AE268">
        <f t="shared" si="1070"/>
        <v>0.5</v>
      </c>
      <c r="AF268">
        <v>0.86666666666666703</v>
      </c>
      <c r="AG268">
        <f t="shared" ref="AG268" si="1111">ROUND(AF268*2,1)/2</f>
        <v>0.85</v>
      </c>
      <c r="AH268">
        <v>0.3</v>
      </c>
      <c r="AI268">
        <f t="shared" ref="AI268" si="1112">ROUND(AH268*2,1)/2</f>
        <v>0.3</v>
      </c>
      <c r="AJ268">
        <v>0.36666666666666697</v>
      </c>
      <c r="AK268">
        <f t="shared" ref="AK268" si="1113">ROUND(AJ268*2,1)/2</f>
        <v>0.35</v>
      </c>
      <c r="AL268">
        <v>0.36666666666666697</v>
      </c>
      <c r="AM268">
        <f t="shared" ref="AM268" si="1114">ROUND(AL268*2,1)/2</f>
        <v>0.35</v>
      </c>
      <c r="AN268">
        <v>5</v>
      </c>
      <c r="AO268">
        <v>0.16666666666666699</v>
      </c>
      <c r="AP268">
        <f t="shared" si="1075"/>
        <v>0.15</v>
      </c>
      <c r="AQ268">
        <v>7</v>
      </c>
      <c r="AR268">
        <v>7</v>
      </c>
      <c r="AS268">
        <v>0.233333333333333</v>
      </c>
      <c r="AT268">
        <f t="shared" si="1076"/>
        <v>0.25</v>
      </c>
      <c r="AU268">
        <v>0</v>
      </c>
      <c r="AV268">
        <v>1</v>
      </c>
      <c r="AW268" t="str">
        <f t="shared" si="1077"/>
        <v>first_digit</v>
      </c>
      <c r="AX268">
        <v>0</v>
      </c>
      <c r="AY268">
        <v>1</v>
      </c>
      <c r="AZ268" t="str">
        <f t="shared" si="1078"/>
        <v>second_digit</v>
      </c>
      <c r="BA268">
        <v>0</v>
      </c>
      <c r="BB268">
        <v>0</v>
      </c>
      <c r="BC268" t="str">
        <f t="shared" si="1079"/>
        <v/>
      </c>
      <c r="BD268">
        <v>1</v>
      </c>
      <c r="BE268">
        <v>0</v>
      </c>
      <c r="BF268" t="str">
        <f t="shared" si="1080"/>
        <v>last_ascii</v>
      </c>
      <c r="BG268">
        <v>1</v>
      </c>
      <c r="BH268">
        <v>0</v>
      </c>
      <c r="BI268" t="str">
        <f t="shared" si="1081"/>
        <v>second_last_ascii</v>
      </c>
      <c r="BJ268">
        <v>1</v>
      </c>
      <c r="BK268">
        <v>0</v>
      </c>
      <c r="BL268" t="str">
        <f t="shared" si="1082"/>
        <v>third_last_ascii</v>
      </c>
    </row>
    <row r="269" spans="1:64" x14ac:dyDescent="0.25">
      <c r="A269">
        <v>266</v>
      </c>
      <c r="B269" t="s">
        <v>289</v>
      </c>
      <c r="C269">
        <v>2</v>
      </c>
      <c r="D269">
        <v>2</v>
      </c>
      <c r="E269">
        <v>6.7777104008489794E-5</v>
      </c>
      <c r="F269">
        <v>6.5576248781981398E-3</v>
      </c>
      <c r="G269">
        <v>0.99337459801779304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  <c r="U269" t="str">
        <f t="shared" si="1068"/>
        <v>7 &lt;= length &lt;= 15</v>
      </c>
      <c r="V269">
        <v>0</v>
      </c>
      <c r="W269">
        <v>1</v>
      </c>
      <c r="X269">
        <v>0</v>
      </c>
      <c r="Y269">
        <v>0</v>
      </c>
      <c r="Z269">
        <v>0</v>
      </c>
      <c r="AA269" t="str">
        <f t="shared" si="1069"/>
        <v>10 &lt;= length &lt;= 23</v>
      </c>
      <c r="AB269">
        <v>0</v>
      </c>
      <c r="AC269">
        <f t="shared" si="1070"/>
        <v>0</v>
      </c>
      <c r="AD269">
        <v>0</v>
      </c>
      <c r="AE269">
        <f t="shared" si="1070"/>
        <v>0</v>
      </c>
      <c r="AF269">
        <v>0</v>
      </c>
      <c r="AG269">
        <f t="shared" ref="AG269" si="1115">ROUND(AF269*2,1)/2</f>
        <v>0</v>
      </c>
      <c r="AH269">
        <v>1</v>
      </c>
      <c r="AI269">
        <f t="shared" ref="AI269" si="1116">ROUND(AH269*2,1)/2</f>
        <v>1</v>
      </c>
      <c r="AJ269">
        <v>1</v>
      </c>
      <c r="AK269">
        <f t="shared" ref="AK269" si="1117">ROUND(AJ269*2,1)/2</f>
        <v>1</v>
      </c>
      <c r="AL269">
        <v>1</v>
      </c>
      <c r="AM269">
        <f t="shared" ref="AM269" si="1118">ROUND(AL269*2,1)/2</f>
        <v>1</v>
      </c>
      <c r="AN269">
        <v>0</v>
      </c>
      <c r="AO269">
        <v>0</v>
      </c>
      <c r="AP269">
        <f t="shared" si="1075"/>
        <v>0</v>
      </c>
      <c r="AQ269">
        <v>1</v>
      </c>
      <c r="AR269">
        <v>0</v>
      </c>
      <c r="AS269">
        <v>0</v>
      </c>
      <c r="AT269">
        <f t="shared" si="1076"/>
        <v>0</v>
      </c>
      <c r="AU269">
        <v>0</v>
      </c>
      <c r="AV269">
        <v>1</v>
      </c>
      <c r="AW269" t="str">
        <f t="shared" si="1077"/>
        <v>first_digit</v>
      </c>
      <c r="AX269">
        <v>0</v>
      </c>
      <c r="AY269">
        <v>1</v>
      </c>
      <c r="AZ269" t="str">
        <f t="shared" si="1078"/>
        <v>second_digit</v>
      </c>
      <c r="BA269">
        <v>0</v>
      </c>
      <c r="BB269">
        <v>1</v>
      </c>
      <c r="BC269" t="str">
        <f t="shared" si="1079"/>
        <v>third_digit</v>
      </c>
      <c r="BD269">
        <v>0</v>
      </c>
      <c r="BE269">
        <v>1</v>
      </c>
      <c r="BF269" t="str">
        <f t="shared" si="1080"/>
        <v>last_digit</v>
      </c>
      <c r="BG269">
        <v>0</v>
      </c>
      <c r="BH269">
        <v>1</v>
      </c>
      <c r="BI269" t="str">
        <f t="shared" si="1081"/>
        <v>second_last_digit</v>
      </c>
      <c r="BJ269">
        <v>0</v>
      </c>
      <c r="BK269">
        <v>1</v>
      </c>
      <c r="BL269" t="str">
        <f t="shared" si="1082"/>
        <v>third_last_digit</v>
      </c>
    </row>
    <row r="270" spans="1:64" x14ac:dyDescent="0.25">
      <c r="A270">
        <v>267</v>
      </c>
      <c r="B270" t="s">
        <v>306</v>
      </c>
      <c r="C270">
        <v>0</v>
      </c>
      <c r="D270">
        <v>0</v>
      </c>
      <c r="E270">
        <v>0.84039970429591404</v>
      </c>
      <c r="F270">
        <v>0.159405384020952</v>
      </c>
      <c r="G270">
        <v>1.9491168313375801E-4</v>
      </c>
      <c r="H270">
        <v>0.76923076923076905</v>
      </c>
      <c r="I270">
        <v>0</v>
      </c>
      <c r="J270">
        <v>0</v>
      </c>
      <c r="K270">
        <v>0.230769230769231</v>
      </c>
      <c r="L270">
        <v>0</v>
      </c>
      <c r="M270">
        <v>0</v>
      </c>
      <c r="N270">
        <v>0</v>
      </c>
      <c r="O270">
        <v>13</v>
      </c>
      <c r="P270">
        <v>0</v>
      </c>
      <c r="Q270">
        <v>1</v>
      </c>
      <c r="R270">
        <v>0</v>
      </c>
      <c r="S270">
        <v>0</v>
      </c>
      <c r="T270">
        <v>0</v>
      </c>
      <c r="U270" t="str">
        <f t="shared" si="1068"/>
        <v>7 &lt;= length &lt;= 15</v>
      </c>
      <c r="V270">
        <v>0</v>
      </c>
      <c r="W270">
        <v>1</v>
      </c>
      <c r="X270">
        <v>0</v>
      </c>
      <c r="Y270">
        <v>0</v>
      </c>
      <c r="Z270">
        <v>0</v>
      </c>
      <c r="AA270" t="str">
        <f t="shared" si="1069"/>
        <v>10 &lt;= length &lt;= 23</v>
      </c>
      <c r="AB270">
        <v>0.92307692307692302</v>
      </c>
      <c r="AC270">
        <f t="shared" si="1070"/>
        <v>0.9</v>
      </c>
      <c r="AD270">
        <v>0.92307692307692302</v>
      </c>
      <c r="AE270">
        <f t="shared" si="1070"/>
        <v>0.9</v>
      </c>
      <c r="AF270">
        <v>0.92307692307692302</v>
      </c>
      <c r="AG270">
        <f t="shared" ref="AG270" si="1119">ROUND(AF270*2,1)/2</f>
        <v>0.9</v>
      </c>
      <c r="AH270">
        <v>0</v>
      </c>
      <c r="AI270">
        <f t="shared" ref="AI270" si="1120">ROUND(AH270*2,1)/2</f>
        <v>0</v>
      </c>
      <c r="AJ270">
        <v>0</v>
      </c>
      <c r="AK270">
        <f t="shared" ref="AK270" si="1121">ROUND(AJ270*2,1)/2</f>
        <v>0</v>
      </c>
      <c r="AL270">
        <v>0</v>
      </c>
      <c r="AM270">
        <f t="shared" ref="AM270" si="1122">ROUND(AL270*2,1)/2</f>
        <v>0</v>
      </c>
      <c r="AN270">
        <v>1</v>
      </c>
      <c r="AO270">
        <v>7.69230769230769E-2</v>
      </c>
      <c r="AP270">
        <f t="shared" si="1075"/>
        <v>0.1</v>
      </c>
      <c r="AQ270">
        <v>3</v>
      </c>
      <c r="AR270">
        <v>3</v>
      </c>
      <c r="AS270">
        <v>0.230769230769231</v>
      </c>
      <c r="AT270">
        <f t="shared" si="1076"/>
        <v>0.25</v>
      </c>
      <c r="AU270">
        <v>1</v>
      </c>
      <c r="AV270">
        <v>0</v>
      </c>
      <c r="AW270" t="str">
        <f t="shared" si="1077"/>
        <v>first_ascii</v>
      </c>
      <c r="AX270">
        <v>1</v>
      </c>
      <c r="AY270">
        <v>0</v>
      </c>
      <c r="AZ270" t="str">
        <f t="shared" si="1078"/>
        <v>second_ascii</v>
      </c>
      <c r="BA270">
        <v>1</v>
      </c>
      <c r="BB270">
        <v>0</v>
      </c>
      <c r="BC270" t="str">
        <f t="shared" si="1079"/>
        <v>third_ascii</v>
      </c>
      <c r="BD270">
        <v>1</v>
      </c>
      <c r="BE270">
        <v>0</v>
      </c>
      <c r="BF270" t="str">
        <f t="shared" si="1080"/>
        <v>last_ascii</v>
      </c>
      <c r="BG270">
        <v>1</v>
      </c>
      <c r="BH270">
        <v>0</v>
      </c>
      <c r="BI270" t="str">
        <f t="shared" si="1081"/>
        <v>second_last_ascii</v>
      </c>
      <c r="BJ270">
        <v>1</v>
      </c>
      <c r="BK270">
        <v>0</v>
      </c>
      <c r="BL270" t="str">
        <f t="shared" si="1082"/>
        <v>third_last_ascii</v>
      </c>
    </row>
    <row r="271" spans="1:64" x14ac:dyDescent="0.25">
      <c r="A271">
        <v>268</v>
      </c>
      <c r="B271" t="s">
        <v>307</v>
      </c>
      <c r="C271">
        <v>1</v>
      </c>
      <c r="D271">
        <v>1</v>
      </c>
      <c r="E271">
        <v>2.93271743706266E-3</v>
      </c>
      <c r="F271">
        <v>0.98794380539888305</v>
      </c>
      <c r="G271">
        <v>9.1234771640541692E-3</v>
      </c>
      <c r="H271">
        <v>0.36666666666666697</v>
      </c>
      <c r="I271">
        <v>0.266666666666667</v>
      </c>
      <c r="J271">
        <v>0.1</v>
      </c>
      <c r="K271">
        <v>0.266666666666667</v>
      </c>
      <c r="L271">
        <v>0</v>
      </c>
      <c r="M271">
        <v>0</v>
      </c>
      <c r="N271">
        <v>0</v>
      </c>
      <c r="O271">
        <v>30</v>
      </c>
      <c r="P271">
        <v>0</v>
      </c>
      <c r="Q271">
        <v>0</v>
      </c>
      <c r="R271">
        <v>0</v>
      </c>
      <c r="S271">
        <v>1</v>
      </c>
      <c r="T271">
        <v>0</v>
      </c>
      <c r="U271" t="str">
        <f t="shared" si="1068"/>
        <v>30 &lt;= length &lt;= 45</v>
      </c>
      <c r="V271">
        <v>0</v>
      </c>
      <c r="W271">
        <v>0</v>
      </c>
      <c r="X271">
        <v>0</v>
      </c>
      <c r="Y271">
        <v>1</v>
      </c>
      <c r="Z271">
        <v>0</v>
      </c>
      <c r="AA271" t="str">
        <f t="shared" si="1069"/>
        <v>30 &lt;= length &lt;= 45</v>
      </c>
      <c r="AB271">
        <v>0.46666666666666701</v>
      </c>
      <c r="AC271">
        <f t="shared" si="1070"/>
        <v>0.45</v>
      </c>
      <c r="AD271">
        <v>0.6</v>
      </c>
      <c r="AE271">
        <f t="shared" si="1070"/>
        <v>0.6</v>
      </c>
      <c r="AF271">
        <v>0.63333333333333297</v>
      </c>
      <c r="AG271">
        <f t="shared" ref="AG271" si="1123">ROUND(AF271*2,1)/2</f>
        <v>0.65</v>
      </c>
      <c r="AH271">
        <v>0.266666666666667</v>
      </c>
      <c r="AI271">
        <f t="shared" ref="AI271" si="1124">ROUND(AH271*2,1)/2</f>
        <v>0.25</v>
      </c>
      <c r="AJ271">
        <v>0.4</v>
      </c>
      <c r="AK271">
        <f t="shared" ref="AK271" si="1125">ROUND(AJ271*2,1)/2</f>
        <v>0.4</v>
      </c>
      <c r="AL271">
        <v>0.5</v>
      </c>
      <c r="AM271">
        <f t="shared" ref="AM271" si="1126">ROUND(AL271*2,1)/2</f>
        <v>0.5</v>
      </c>
      <c r="AN271">
        <v>3</v>
      </c>
      <c r="AO271">
        <v>0.1</v>
      </c>
      <c r="AP271">
        <f t="shared" si="1075"/>
        <v>0.1</v>
      </c>
      <c r="AQ271">
        <v>6</v>
      </c>
      <c r="AR271">
        <v>5</v>
      </c>
      <c r="AS271">
        <v>0.16666666666666699</v>
      </c>
      <c r="AT271">
        <f t="shared" si="1076"/>
        <v>0.15</v>
      </c>
      <c r="AU271">
        <v>0</v>
      </c>
      <c r="AV271">
        <v>1</v>
      </c>
      <c r="AW271" t="str">
        <f t="shared" si="1077"/>
        <v>first_digit</v>
      </c>
      <c r="AX271">
        <v>0</v>
      </c>
      <c r="AY271">
        <v>1</v>
      </c>
      <c r="AZ271" t="str">
        <f t="shared" si="1078"/>
        <v>second_digit</v>
      </c>
      <c r="BA271">
        <v>0</v>
      </c>
      <c r="BB271">
        <v>1</v>
      </c>
      <c r="BC271" t="str">
        <f t="shared" si="1079"/>
        <v>third_digit</v>
      </c>
      <c r="BD271">
        <v>0</v>
      </c>
      <c r="BE271">
        <v>1</v>
      </c>
      <c r="BF271" t="str">
        <f t="shared" si="1080"/>
        <v>last_digit</v>
      </c>
      <c r="BG271">
        <v>0</v>
      </c>
      <c r="BH271">
        <v>1</v>
      </c>
      <c r="BI271" t="str">
        <f t="shared" si="1081"/>
        <v>second_last_digit</v>
      </c>
      <c r="BJ271">
        <v>0</v>
      </c>
      <c r="BK271">
        <v>0</v>
      </c>
      <c r="BL271" t="str">
        <f t="shared" si="1082"/>
        <v/>
      </c>
    </row>
    <row r="272" spans="1:64" x14ac:dyDescent="0.25">
      <c r="A272">
        <v>269</v>
      </c>
      <c r="B272" t="s">
        <v>292</v>
      </c>
      <c r="C272">
        <v>2</v>
      </c>
      <c r="D272">
        <v>2</v>
      </c>
      <c r="E272">
        <v>6.7777104008489794E-5</v>
      </c>
      <c r="F272">
        <v>6.5576248781981398E-3</v>
      </c>
      <c r="G272">
        <v>0.99337459801779304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  <c r="U272" t="str">
        <f t="shared" si="1068"/>
        <v>7 &lt;= length &lt;= 15</v>
      </c>
      <c r="V272">
        <v>0</v>
      </c>
      <c r="W272">
        <v>1</v>
      </c>
      <c r="X272">
        <v>0</v>
      </c>
      <c r="Y272">
        <v>0</v>
      </c>
      <c r="Z272">
        <v>0</v>
      </c>
      <c r="AA272" t="str">
        <f t="shared" si="1069"/>
        <v>10 &lt;= length &lt;= 23</v>
      </c>
      <c r="AB272">
        <v>0</v>
      </c>
      <c r="AC272">
        <f t="shared" si="1070"/>
        <v>0</v>
      </c>
      <c r="AD272">
        <v>0</v>
      </c>
      <c r="AE272">
        <f t="shared" si="1070"/>
        <v>0</v>
      </c>
      <c r="AF272">
        <v>0</v>
      </c>
      <c r="AG272">
        <f t="shared" ref="AG272" si="1127">ROUND(AF272*2,1)/2</f>
        <v>0</v>
      </c>
      <c r="AH272">
        <v>1</v>
      </c>
      <c r="AI272">
        <f t="shared" ref="AI272" si="1128">ROUND(AH272*2,1)/2</f>
        <v>1</v>
      </c>
      <c r="AJ272">
        <v>1</v>
      </c>
      <c r="AK272">
        <f t="shared" ref="AK272" si="1129">ROUND(AJ272*2,1)/2</f>
        <v>1</v>
      </c>
      <c r="AL272">
        <v>1</v>
      </c>
      <c r="AM272">
        <f t="shared" ref="AM272" si="1130">ROUND(AL272*2,1)/2</f>
        <v>1</v>
      </c>
      <c r="AN272">
        <v>0</v>
      </c>
      <c r="AO272">
        <v>0</v>
      </c>
      <c r="AP272">
        <f t="shared" si="1075"/>
        <v>0</v>
      </c>
      <c r="AQ272">
        <v>1</v>
      </c>
      <c r="AR272">
        <v>0</v>
      </c>
      <c r="AS272">
        <v>0</v>
      </c>
      <c r="AT272">
        <f t="shared" si="1076"/>
        <v>0</v>
      </c>
      <c r="AU272">
        <v>0</v>
      </c>
      <c r="AV272">
        <v>1</v>
      </c>
      <c r="AW272" t="str">
        <f t="shared" si="1077"/>
        <v>first_digit</v>
      </c>
      <c r="AX272">
        <v>0</v>
      </c>
      <c r="AY272">
        <v>1</v>
      </c>
      <c r="AZ272" t="str">
        <f t="shared" si="1078"/>
        <v>second_digit</v>
      </c>
      <c r="BA272">
        <v>0</v>
      </c>
      <c r="BB272">
        <v>1</v>
      </c>
      <c r="BC272" t="str">
        <f t="shared" si="1079"/>
        <v>third_digit</v>
      </c>
      <c r="BD272">
        <v>0</v>
      </c>
      <c r="BE272">
        <v>1</v>
      </c>
      <c r="BF272" t="str">
        <f t="shared" si="1080"/>
        <v>last_digit</v>
      </c>
      <c r="BG272">
        <v>0</v>
      </c>
      <c r="BH272">
        <v>1</v>
      </c>
      <c r="BI272" t="str">
        <f t="shared" si="1081"/>
        <v>second_last_digit</v>
      </c>
      <c r="BJ272">
        <v>0</v>
      </c>
      <c r="BK272">
        <v>1</v>
      </c>
      <c r="BL272" t="str">
        <f t="shared" si="1082"/>
        <v>third_last_digit</v>
      </c>
    </row>
    <row r="273" spans="1:64" x14ac:dyDescent="0.25">
      <c r="A273">
        <v>270</v>
      </c>
      <c r="B273" t="s">
        <v>308</v>
      </c>
      <c r="C273">
        <v>0</v>
      </c>
      <c r="D273">
        <v>1</v>
      </c>
      <c r="E273">
        <v>0.48822731701248101</v>
      </c>
      <c r="F273">
        <v>0.51158827807764695</v>
      </c>
      <c r="G273">
        <v>1.8440490987136501E-4</v>
      </c>
      <c r="H273">
        <v>0.7</v>
      </c>
      <c r="I273">
        <v>0</v>
      </c>
      <c r="J273">
        <v>0</v>
      </c>
      <c r="K273">
        <v>0.3</v>
      </c>
      <c r="L273">
        <v>0</v>
      </c>
      <c r="M273">
        <v>0</v>
      </c>
      <c r="N273">
        <v>0</v>
      </c>
      <c r="O273">
        <v>20</v>
      </c>
      <c r="P273">
        <v>0</v>
      </c>
      <c r="Q273">
        <v>0</v>
      </c>
      <c r="R273">
        <v>1</v>
      </c>
      <c r="S273">
        <v>0</v>
      </c>
      <c r="T273">
        <v>0</v>
      </c>
      <c r="U273" t="str">
        <f t="shared" si="1068"/>
        <v>15 &lt;= length &lt;= 30</v>
      </c>
      <c r="V273">
        <v>0</v>
      </c>
      <c r="W273">
        <v>1</v>
      </c>
      <c r="X273">
        <v>0</v>
      </c>
      <c r="Y273">
        <v>0</v>
      </c>
      <c r="Z273">
        <v>0</v>
      </c>
      <c r="AA273" t="str">
        <f t="shared" si="1069"/>
        <v>10 &lt;= length &lt;= 23</v>
      </c>
      <c r="AB273">
        <v>0.95</v>
      </c>
      <c r="AC273">
        <f t="shared" si="1070"/>
        <v>0.95</v>
      </c>
      <c r="AD273">
        <v>0.95</v>
      </c>
      <c r="AE273">
        <f t="shared" si="1070"/>
        <v>0.95</v>
      </c>
      <c r="AF273">
        <v>0.95</v>
      </c>
      <c r="AG273">
        <f t="shared" ref="AG273" si="1131">ROUND(AF273*2,1)/2</f>
        <v>0.95</v>
      </c>
      <c r="AH273">
        <v>0</v>
      </c>
      <c r="AI273">
        <f t="shared" ref="AI273" si="1132">ROUND(AH273*2,1)/2</f>
        <v>0</v>
      </c>
      <c r="AJ273">
        <v>0</v>
      </c>
      <c r="AK273">
        <f t="shared" ref="AK273" si="1133">ROUND(AJ273*2,1)/2</f>
        <v>0</v>
      </c>
      <c r="AL273">
        <v>0</v>
      </c>
      <c r="AM273">
        <f t="shared" ref="AM273" si="1134">ROUND(AL273*2,1)/2</f>
        <v>0</v>
      </c>
      <c r="AN273">
        <v>3</v>
      </c>
      <c r="AO273">
        <v>0.15</v>
      </c>
      <c r="AP273">
        <f t="shared" si="1075"/>
        <v>0.15</v>
      </c>
      <c r="AQ273">
        <v>4</v>
      </c>
      <c r="AR273">
        <v>4</v>
      </c>
      <c r="AS273">
        <v>0.2</v>
      </c>
      <c r="AT273">
        <f t="shared" si="1076"/>
        <v>0.2</v>
      </c>
      <c r="AU273">
        <v>1</v>
      </c>
      <c r="AV273">
        <v>0</v>
      </c>
      <c r="AW273" t="str">
        <f t="shared" si="1077"/>
        <v>first_ascii</v>
      </c>
      <c r="AX273">
        <v>1</v>
      </c>
      <c r="AY273">
        <v>0</v>
      </c>
      <c r="AZ273" t="str">
        <f t="shared" si="1078"/>
        <v>second_ascii</v>
      </c>
      <c r="BA273">
        <v>1</v>
      </c>
      <c r="BB273">
        <v>0</v>
      </c>
      <c r="BC273" t="str">
        <f t="shared" si="1079"/>
        <v>third_ascii</v>
      </c>
      <c r="BD273">
        <v>1</v>
      </c>
      <c r="BE273">
        <v>0</v>
      </c>
      <c r="BF273" t="str">
        <f t="shared" si="1080"/>
        <v>last_ascii</v>
      </c>
      <c r="BG273">
        <v>1</v>
      </c>
      <c r="BH273">
        <v>0</v>
      </c>
      <c r="BI273" t="str">
        <f t="shared" si="1081"/>
        <v>second_last_ascii</v>
      </c>
      <c r="BJ273">
        <v>1</v>
      </c>
      <c r="BK273">
        <v>0</v>
      </c>
      <c r="BL273" t="str">
        <f t="shared" si="1082"/>
        <v>third_last_ascii</v>
      </c>
    </row>
    <row r="274" spans="1:64" x14ac:dyDescent="0.25">
      <c r="A274">
        <v>271</v>
      </c>
      <c r="B274" t="s">
        <v>309</v>
      </c>
      <c r="C274">
        <v>1</v>
      </c>
      <c r="D274">
        <v>1</v>
      </c>
      <c r="E274">
        <v>4.8136258180398496E-3</v>
      </c>
      <c r="F274">
        <v>0.99332520375420996</v>
      </c>
      <c r="G274">
        <v>1.86117042775034E-3</v>
      </c>
      <c r="H274">
        <v>0.407407407407407</v>
      </c>
      <c r="I274">
        <v>0.18518518518518501</v>
      </c>
      <c r="J274">
        <v>0.11111111111111099</v>
      </c>
      <c r="K274">
        <v>0.296296296296296</v>
      </c>
      <c r="L274">
        <v>0</v>
      </c>
      <c r="M274">
        <v>0</v>
      </c>
      <c r="N274">
        <v>0</v>
      </c>
      <c r="O274">
        <v>27</v>
      </c>
      <c r="P274">
        <v>0</v>
      </c>
      <c r="Q274">
        <v>0</v>
      </c>
      <c r="R274">
        <v>1</v>
      </c>
      <c r="S274">
        <v>0</v>
      </c>
      <c r="T274">
        <v>0</v>
      </c>
      <c r="U274" t="str">
        <f t="shared" si="1068"/>
        <v>15 &lt;= length &lt;= 30</v>
      </c>
      <c r="V274">
        <v>0</v>
      </c>
      <c r="W274">
        <v>0</v>
      </c>
      <c r="X274">
        <v>1</v>
      </c>
      <c r="Y274">
        <v>0</v>
      </c>
      <c r="Z274">
        <v>0</v>
      </c>
      <c r="AA274" t="str">
        <f t="shared" si="1069"/>
        <v>23 &lt;= length &lt;= 30</v>
      </c>
      <c r="AB274">
        <v>0.55555555555555602</v>
      </c>
      <c r="AC274">
        <f t="shared" si="1070"/>
        <v>0.55000000000000004</v>
      </c>
      <c r="AD274">
        <v>0.62962962962962998</v>
      </c>
      <c r="AE274">
        <f t="shared" si="1070"/>
        <v>0.65</v>
      </c>
      <c r="AF274">
        <v>0.62962962962962998</v>
      </c>
      <c r="AG274">
        <f t="shared" ref="AG274" si="1135">ROUND(AF274*2,1)/2</f>
        <v>0.65</v>
      </c>
      <c r="AH274">
        <v>0.33333333333333298</v>
      </c>
      <c r="AI274">
        <f t="shared" ref="AI274" si="1136">ROUND(AH274*2,1)/2</f>
        <v>0.35</v>
      </c>
      <c r="AJ274">
        <v>0.37037037037037002</v>
      </c>
      <c r="AK274">
        <f t="shared" ref="AK274" si="1137">ROUND(AJ274*2,1)/2</f>
        <v>0.35</v>
      </c>
      <c r="AL274">
        <v>0.592592592592593</v>
      </c>
      <c r="AM274">
        <f t="shared" ref="AM274" si="1138">ROUND(AL274*2,1)/2</f>
        <v>0.6</v>
      </c>
      <c r="AN274">
        <v>3</v>
      </c>
      <c r="AO274">
        <v>0.11111111111111099</v>
      </c>
      <c r="AP274">
        <f t="shared" si="1075"/>
        <v>0.1</v>
      </c>
      <c r="AQ274">
        <v>6</v>
      </c>
      <c r="AR274">
        <v>6</v>
      </c>
      <c r="AS274">
        <v>0.22222222222222199</v>
      </c>
      <c r="AT274">
        <f t="shared" si="1076"/>
        <v>0.2</v>
      </c>
      <c r="AU274">
        <v>0</v>
      </c>
      <c r="AV274">
        <v>1</v>
      </c>
      <c r="AW274" t="str">
        <f t="shared" si="1077"/>
        <v>first_digit</v>
      </c>
      <c r="AX274">
        <v>0</v>
      </c>
      <c r="AY274">
        <v>1</v>
      </c>
      <c r="AZ274" t="str">
        <f t="shared" si="1078"/>
        <v>second_digit</v>
      </c>
      <c r="BA274">
        <v>0</v>
      </c>
      <c r="BB274">
        <v>0</v>
      </c>
      <c r="BC274" t="str">
        <f t="shared" si="1079"/>
        <v/>
      </c>
      <c r="BD274">
        <v>0</v>
      </c>
      <c r="BE274">
        <v>1</v>
      </c>
      <c r="BF274" t="str">
        <f t="shared" si="1080"/>
        <v>last_digit</v>
      </c>
      <c r="BG274">
        <v>0</v>
      </c>
      <c r="BH274">
        <v>0</v>
      </c>
      <c r="BI274" t="str">
        <f t="shared" si="1081"/>
        <v/>
      </c>
      <c r="BJ274">
        <v>1</v>
      </c>
      <c r="BK274">
        <v>0</v>
      </c>
      <c r="BL274" t="str">
        <f t="shared" si="1082"/>
        <v>third_last_ascii</v>
      </c>
    </row>
    <row r="275" spans="1:64" x14ac:dyDescent="0.25">
      <c r="A275">
        <v>272</v>
      </c>
      <c r="B275" t="s">
        <v>289</v>
      </c>
      <c r="C275">
        <v>2</v>
      </c>
      <c r="D275">
        <v>2</v>
      </c>
      <c r="E275">
        <v>6.7777104008489794E-5</v>
      </c>
      <c r="F275">
        <v>6.5576248781981398E-3</v>
      </c>
      <c r="G275">
        <v>0.99337459801779304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  <c r="U275" t="str">
        <f t="shared" si="1068"/>
        <v>7 &lt;= length &lt;= 15</v>
      </c>
      <c r="V275">
        <v>0</v>
      </c>
      <c r="W275">
        <v>1</v>
      </c>
      <c r="X275">
        <v>0</v>
      </c>
      <c r="Y275">
        <v>0</v>
      </c>
      <c r="Z275">
        <v>0</v>
      </c>
      <c r="AA275" t="str">
        <f t="shared" si="1069"/>
        <v>10 &lt;= length &lt;= 23</v>
      </c>
      <c r="AB275">
        <v>0</v>
      </c>
      <c r="AC275">
        <f t="shared" si="1070"/>
        <v>0</v>
      </c>
      <c r="AD275">
        <v>0</v>
      </c>
      <c r="AE275">
        <f t="shared" si="1070"/>
        <v>0</v>
      </c>
      <c r="AF275">
        <v>0</v>
      </c>
      <c r="AG275">
        <f t="shared" ref="AG275" si="1139">ROUND(AF275*2,1)/2</f>
        <v>0</v>
      </c>
      <c r="AH275">
        <v>1</v>
      </c>
      <c r="AI275">
        <f t="shared" ref="AI275" si="1140">ROUND(AH275*2,1)/2</f>
        <v>1</v>
      </c>
      <c r="AJ275">
        <v>1</v>
      </c>
      <c r="AK275">
        <f t="shared" ref="AK275" si="1141">ROUND(AJ275*2,1)/2</f>
        <v>1</v>
      </c>
      <c r="AL275">
        <v>1</v>
      </c>
      <c r="AM275">
        <f t="shared" ref="AM275" si="1142">ROUND(AL275*2,1)/2</f>
        <v>1</v>
      </c>
      <c r="AN275">
        <v>0</v>
      </c>
      <c r="AO275">
        <v>0</v>
      </c>
      <c r="AP275">
        <f t="shared" si="1075"/>
        <v>0</v>
      </c>
      <c r="AQ275">
        <v>1</v>
      </c>
      <c r="AR275">
        <v>0</v>
      </c>
      <c r="AS275">
        <v>0</v>
      </c>
      <c r="AT275">
        <f t="shared" si="1076"/>
        <v>0</v>
      </c>
      <c r="AU275">
        <v>0</v>
      </c>
      <c r="AV275">
        <v>1</v>
      </c>
      <c r="AW275" t="str">
        <f t="shared" si="1077"/>
        <v>first_digit</v>
      </c>
      <c r="AX275">
        <v>0</v>
      </c>
      <c r="AY275">
        <v>1</v>
      </c>
      <c r="AZ275" t="str">
        <f t="shared" si="1078"/>
        <v>second_digit</v>
      </c>
      <c r="BA275">
        <v>0</v>
      </c>
      <c r="BB275">
        <v>1</v>
      </c>
      <c r="BC275" t="str">
        <f t="shared" si="1079"/>
        <v>third_digit</v>
      </c>
      <c r="BD275">
        <v>0</v>
      </c>
      <c r="BE275">
        <v>1</v>
      </c>
      <c r="BF275" t="str">
        <f t="shared" si="1080"/>
        <v>last_digit</v>
      </c>
      <c r="BG275">
        <v>0</v>
      </c>
      <c r="BH275">
        <v>1</v>
      </c>
      <c r="BI275" t="str">
        <f t="shared" si="1081"/>
        <v>second_last_digit</v>
      </c>
      <c r="BJ275">
        <v>0</v>
      </c>
      <c r="BK275">
        <v>1</v>
      </c>
      <c r="BL275" t="str">
        <f t="shared" si="1082"/>
        <v>third_last_digit</v>
      </c>
    </row>
    <row r="276" spans="1:64" x14ac:dyDescent="0.25">
      <c r="A276">
        <v>273</v>
      </c>
      <c r="B276" t="s">
        <v>310</v>
      </c>
      <c r="C276">
        <v>0</v>
      </c>
      <c r="D276">
        <v>1</v>
      </c>
      <c r="E276">
        <v>0.488679904588667</v>
      </c>
      <c r="F276">
        <v>0.51110664458395605</v>
      </c>
      <c r="G276">
        <v>2.13450827376619E-4</v>
      </c>
      <c r="H276">
        <v>0.71428571428571397</v>
      </c>
      <c r="I276">
        <v>0</v>
      </c>
      <c r="J276">
        <v>0</v>
      </c>
      <c r="K276">
        <v>0.28571428571428598</v>
      </c>
      <c r="L276">
        <v>0</v>
      </c>
      <c r="M276">
        <v>0</v>
      </c>
      <c r="N276">
        <v>0</v>
      </c>
      <c r="O276">
        <v>21</v>
      </c>
      <c r="P276">
        <v>0</v>
      </c>
      <c r="Q276">
        <v>0</v>
      </c>
      <c r="R276">
        <v>1</v>
      </c>
      <c r="S276">
        <v>0</v>
      </c>
      <c r="T276">
        <v>0</v>
      </c>
      <c r="U276" t="str">
        <f t="shared" si="1068"/>
        <v>15 &lt;= length &lt;= 30</v>
      </c>
      <c r="V276">
        <v>0</v>
      </c>
      <c r="W276">
        <v>1</v>
      </c>
      <c r="X276">
        <v>0</v>
      </c>
      <c r="Y276">
        <v>0</v>
      </c>
      <c r="Z276">
        <v>0</v>
      </c>
      <c r="AA276" t="str">
        <f t="shared" si="1069"/>
        <v>10 &lt;= length &lt;= 23</v>
      </c>
      <c r="AB276">
        <v>0.952380952380952</v>
      </c>
      <c r="AC276">
        <f t="shared" si="1070"/>
        <v>0.95</v>
      </c>
      <c r="AD276">
        <v>0.952380952380952</v>
      </c>
      <c r="AE276">
        <f t="shared" si="1070"/>
        <v>0.95</v>
      </c>
      <c r="AF276">
        <v>0.952380952380952</v>
      </c>
      <c r="AG276">
        <f t="shared" ref="AG276" si="1143">ROUND(AF276*2,1)/2</f>
        <v>0.95</v>
      </c>
      <c r="AH276">
        <v>0</v>
      </c>
      <c r="AI276">
        <f t="shared" ref="AI276" si="1144">ROUND(AH276*2,1)/2</f>
        <v>0</v>
      </c>
      <c r="AJ276">
        <v>0</v>
      </c>
      <c r="AK276">
        <f t="shared" ref="AK276" si="1145">ROUND(AJ276*2,1)/2</f>
        <v>0</v>
      </c>
      <c r="AL276">
        <v>0</v>
      </c>
      <c r="AM276">
        <f t="shared" ref="AM276" si="1146">ROUND(AL276*2,1)/2</f>
        <v>0</v>
      </c>
      <c r="AN276">
        <v>3</v>
      </c>
      <c r="AO276">
        <v>0.14285714285714299</v>
      </c>
      <c r="AP276">
        <f t="shared" si="1075"/>
        <v>0.15</v>
      </c>
      <c r="AQ276">
        <v>4</v>
      </c>
      <c r="AR276">
        <v>4</v>
      </c>
      <c r="AS276">
        <v>0.19047619047618999</v>
      </c>
      <c r="AT276">
        <f t="shared" si="1076"/>
        <v>0.2</v>
      </c>
      <c r="AU276">
        <v>1</v>
      </c>
      <c r="AV276">
        <v>0</v>
      </c>
      <c r="AW276" t="str">
        <f t="shared" si="1077"/>
        <v>first_ascii</v>
      </c>
      <c r="AX276">
        <v>1</v>
      </c>
      <c r="AY276">
        <v>0</v>
      </c>
      <c r="AZ276" t="str">
        <f t="shared" si="1078"/>
        <v>second_ascii</v>
      </c>
      <c r="BA276">
        <v>1</v>
      </c>
      <c r="BB276">
        <v>0</v>
      </c>
      <c r="BC276" t="str">
        <f t="shared" si="1079"/>
        <v>third_ascii</v>
      </c>
      <c r="BD276">
        <v>1</v>
      </c>
      <c r="BE276">
        <v>0</v>
      </c>
      <c r="BF276" t="str">
        <f t="shared" si="1080"/>
        <v>last_ascii</v>
      </c>
      <c r="BG276">
        <v>1</v>
      </c>
      <c r="BH276">
        <v>0</v>
      </c>
      <c r="BI276" t="str">
        <f t="shared" si="1081"/>
        <v>second_last_ascii</v>
      </c>
      <c r="BJ276">
        <v>1</v>
      </c>
      <c r="BK276">
        <v>0</v>
      </c>
      <c r="BL276" t="str">
        <f t="shared" si="1082"/>
        <v>third_last_ascii</v>
      </c>
    </row>
    <row r="277" spans="1:64" x14ac:dyDescent="0.25">
      <c r="A277">
        <v>274</v>
      </c>
      <c r="B277" t="s">
        <v>311</v>
      </c>
      <c r="C277">
        <v>1</v>
      </c>
      <c r="D277">
        <v>1</v>
      </c>
      <c r="E277">
        <v>1.5509140985683E-3</v>
      </c>
      <c r="F277">
        <v>0.98797776545551397</v>
      </c>
      <c r="G277">
        <v>1.04713204459181E-2</v>
      </c>
      <c r="H277">
        <v>0.217391304347826</v>
      </c>
      <c r="I277">
        <v>0.34782608695652201</v>
      </c>
      <c r="J277">
        <v>0.13043478260869601</v>
      </c>
      <c r="K277">
        <v>0.30434782608695699</v>
      </c>
      <c r="L277">
        <v>0</v>
      </c>
      <c r="M277">
        <v>0</v>
      </c>
      <c r="N277">
        <v>0</v>
      </c>
      <c r="O277">
        <v>23</v>
      </c>
      <c r="P277">
        <v>0</v>
      </c>
      <c r="Q277">
        <v>0</v>
      </c>
      <c r="R277">
        <v>1</v>
      </c>
      <c r="S277">
        <v>0</v>
      </c>
      <c r="T277">
        <v>0</v>
      </c>
      <c r="U277" t="str">
        <f t="shared" si="1068"/>
        <v>15 &lt;= length &lt;= 30</v>
      </c>
      <c r="V277">
        <v>0</v>
      </c>
      <c r="W277">
        <v>0</v>
      </c>
      <c r="X277">
        <v>1</v>
      </c>
      <c r="Y277">
        <v>0</v>
      </c>
      <c r="Z277">
        <v>0</v>
      </c>
      <c r="AA277" t="str">
        <f t="shared" si="1069"/>
        <v>23 &lt;= length &lt;= 30</v>
      </c>
      <c r="AB277">
        <v>8.6956521739130405E-2</v>
      </c>
      <c r="AC277">
        <f t="shared" si="1070"/>
        <v>0.1</v>
      </c>
      <c r="AD277">
        <v>0.173913043478261</v>
      </c>
      <c r="AE277">
        <f t="shared" si="1070"/>
        <v>0.15</v>
      </c>
      <c r="AF277">
        <v>0.34782608695652201</v>
      </c>
      <c r="AG277">
        <f t="shared" ref="AG277" si="1147">ROUND(AF277*2,1)/2</f>
        <v>0.35</v>
      </c>
      <c r="AH277">
        <v>0.565217391304348</v>
      </c>
      <c r="AI277">
        <f t="shared" ref="AI277" si="1148">ROUND(AH277*2,1)/2</f>
        <v>0.55000000000000004</v>
      </c>
      <c r="AJ277">
        <v>0.565217391304348</v>
      </c>
      <c r="AK277">
        <f t="shared" ref="AK277" si="1149">ROUND(AJ277*2,1)/2</f>
        <v>0.55000000000000004</v>
      </c>
      <c r="AL277">
        <v>1</v>
      </c>
      <c r="AM277">
        <f t="shared" ref="AM277" si="1150">ROUND(AL277*2,1)/2</f>
        <v>1</v>
      </c>
      <c r="AN277">
        <v>3</v>
      </c>
      <c r="AO277">
        <v>0.13043478260869601</v>
      </c>
      <c r="AP277">
        <f t="shared" si="1075"/>
        <v>0.15</v>
      </c>
      <c r="AQ277">
        <v>5</v>
      </c>
      <c r="AR277">
        <v>4</v>
      </c>
      <c r="AS277">
        <v>0.173913043478261</v>
      </c>
      <c r="AT277">
        <f t="shared" si="1076"/>
        <v>0.15</v>
      </c>
      <c r="AU277">
        <v>0</v>
      </c>
      <c r="AV277">
        <v>1</v>
      </c>
      <c r="AW277" t="str">
        <f t="shared" si="1077"/>
        <v>first_digit</v>
      </c>
      <c r="AX277">
        <v>0</v>
      </c>
      <c r="AY277">
        <v>1</v>
      </c>
      <c r="AZ277" t="str">
        <f t="shared" si="1078"/>
        <v>second_digit</v>
      </c>
      <c r="BA277">
        <v>1</v>
      </c>
      <c r="BB277">
        <v>0</v>
      </c>
      <c r="BC277" t="str">
        <f t="shared" si="1079"/>
        <v>third_ascii</v>
      </c>
      <c r="BD277">
        <v>0</v>
      </c>
      <c r="BE277">
        <v>1</v>
      </c>
      <c r="BF277" t="str">
        <f t="shared" si="1080"/>
        <v>last_digit</v>
      </c>
      <c r="BG277">
        <v>0</v>
      </c>
      <c r="BH277">
        <v>1</v>
      </c>
      <c r="BI277" t="str">
        <f t="shared" si="1081"/>
        <v>second_last_digit</v>
      </c>
      <c r="BJ277">
        <v>0</v>
      </c>
      <c r="BK277">
        <v>0</v>
      </c>
      <c r="BL277" t="str">
        <f t="shared" si="1082"/>
        <v/>
      </c>
    </row>
    <row r="278" spans="1:64" x14ac:dyDescent="0.25">
      <c r="A278">
        <v>275</v>
      </c>
      <c r="B278" t="s">
        <v>292</v>
      </c>
      <c r="C278">
        <v>2</v>
      </c>
      <c r="D278">
        <v>2</v>
      </c>
      <c r="E278">
        <v>6.7777104008489794E-5</v>
      </c>
      <c r="F278">
        <v>6.5576248781981398E-3</v>
      </c>
      <c r="G278">
        <v>0.99337459801779304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  <c r="U278" t="str">
        <f t="shared" si="1068"/>
        <v>7 &lt;= length &lt;= 15</v>
      </c>
      <c r="V278">
        <v>0</v>
      </c>
      <c r="W278">
        <v>1</v>
      </c>
      <c r="X278">
        <v>0</v>
      </c>
      <c r="Y278">
        <v>0</v>
      </c>
      <c r="Z278">
        <v>0</v>
      </c>
      <c r="AA278" t="str">
        <f t="shared" si="1069"/>
        <v>10 &lt;= length &lt;= 23</v>
      </c>
      <c r="AB278">
        <v>0</v>
      </c>
      <c r="AC278">
        <f t="shared" si="1070"/>
        <v>0</v>
      </c>
      <c r="AD278">
        <v>0</v>
      </c>
      <c r="AE278">
        <f t="shared" si="1070"/>
        <v>0</v>
      </c>
      <c r="AF278">
        <v>0</v>
      </c>
      <c r="AG278">
        <f t="shared" ref="AG278" si="1151">ROUND(AF278*2,1)/2</f>
        <v>0</v>
      </c>
      <c r="AH278">
        <v>1</v>
      </c>
      <c r="AI278">
        <f t="shared" ref="AI278" si="1152">ROUND(AH278*2,1)/2</f>
        <v>1</v>
      </c>
      <c r="AJ278">
        <v>1</v>
      </c>
      <c r="AK278">
        <f t="shared" ref="AK278" si="1153">ROUND(AJ278*2,1)/2</f>
        <v>1</v>
      </c>
      <c r="AL278">
        <v>1</v>
      </c>
      <c r="AM278">
        <f t="shared" ref="AM278" si="1154">ROUND(AL278*2,1)/2</f>
        <v>1</v>
      </c>
      <c r="AN278">
        <v>0</v>
      </c>
      <c r="AO278">
        <v>0</v>
      </c>
      <c r="AP278">
        <f t="shared" si="1075"/>
        <v>0</v>
      </c>
      <c r="AQ278">
        <v>1</v>
      </c>
      <c r="AR278">
        <v>0</v>
      </c>
      <c r="AS278">
        <v>0</v>
      </c>
      <c r="AT278">
        <f t="shared" si="1076"/>
        <v>0</v>
      </c>
      <c r="AU278">
        <v>0</v>
      </c>
      <c r="AV278">
        <v>1</v>
      </c>
      <c r="AW278" t="str">
        <f t="shared" si="1077"/>
        <v>first_digit</v>
      </c>
      <c r="AX278">
        <v>0</v>
      </c>
      <c r="AY278">
        <v>1</v>
      </c>
      <c r="AZ278" t="str">
        <f t="shared" si="1078"/>
        <v>second_digit</v>
      </c>
      <c r="BA278">
        <v>0</v>
      </c>
      <c r="BB278">
        <v>1</v>
      </c>
      <c r="BC278" t="str">
        <f t="shared" si="1079"/>
        <v>third_digit</v>
      </c>
      <c r="BD278">
        <v>0</v>
      </c>
      <c r="BE278">
        <v>1</v>
      </c>
      <c r="BF278" t="str">
        <f t="shared" si="1080"/>
        <v>last_digit</v>
      </c>
      <c r="BG278">
        <v>0</v>
      </c>
      <c r="BH278">
        <v>1</v>
      </c>
      <c r="BI278" t="str">
        <f t="shared" si="1081"/>
        <v>second_last_digit</v>
      </c>
      <c r="BJ278">
        <v>0</v>
      </c>
      <c r="BK278">
        <v>1</v>
      </c>
      <c r="BL278" t="str">
        <f t="shared" si="1082"/>
        <v>third_last_digit</v>
      </c>
    </row>
    <row r="279" spans="1:64" x14ac:dyDescent="0.25">
      <c r="A279">
        <v>276</v>
      </c>
      <c r="B279" t="s">
        <v>312</v>
      </c>
      <c r="C279">
        <v>0</v>
      </c>
      <c r="D279">
        <v>1</v>
      </c>
      <c r="E279">
        <v>0.28953365384968899</v>
      </c>
      <c r="F279">
        <v>0.71033883136249898</v>
      </c>
      <c r="G279">
        <v>1.2751478781160901E-4</v>
      </c>
      <c r="H279">
        <v>0.6</v>
      </c>
      <c r="I279">
        <v>0</v>
      </c>
      <c r="J279">
        <v>0</v>
      </c>
      <c r="K279">
        <v>0.4</v>
      </c>
      <c r="L279">
        <v>0</v>
      </c>
      <c r="M279">
        <v>0</v>
      </c>
      <c r="N279">
        <v>0</v>
      </c>
      <c r="O279">
        <v>15</v>
      </c>
      <c r="P279">
        <v>0</v>
      </c>
      <c r="Q279">
        <v>0</v>
      </c>
      <c r="R279">
        <v>1</v>
      </c>
      <c r="S279">
        <v>0</v>
      </c>
      <c r="T279">
        <v>0</v>
      </c>
      <c r="U279" t="str">
        <f t="shared" si="1068"/>
        <v>15 &lt;= length &lt;= 30</v>
      </c>
      <c r="V279">
        <v>0</v>
      </c>
      <c r="W279">
        <v>1</v>
      </c>
      <c r="X279">
        <v>0</v>
      </c>
      <c r="Y279">
        <v>0</v>
      </c>
      <c r="Z279">
        <v>0</v>
      </c>
      <c r="AA279" t="str">
        <f t="shared" si="1069"/>
        <v>10 &lt;= length &lt;= 23</v>
      </c>
      <c r="AB279">
        <v>0.8</v>
      </c>
      <c r="AC279">
        <f t="shared" si="1070"/>
        <v>0.8</v>
      </c>
      <c r="AD279">
        <v>0.8</v>
      </c>
      <c r="AE279">
        <f t="shared" si="1070"/>
        <v>0.8</v>
      </c>
      <c r="AF279">
        <v>0.8</v>
      </c>
      <c r="AG279">
        <f t="shared" ref="AG279" si="1155">ROUND(AF279*2,1)/2</f>
        <v>0.8</v>
      </c>
      <c r="AH279">
        <v>0</v>
      </c>
      <c r="AI279">
        <f t="shared" ref="AI279" si="1156">ROUND(AH279*2,1)/2</f>
        <v>0</v>
      </c>
      <c r="AJ279">
        <v>0</v>
      </c>
      <c r="AK279">
        <f t="shared" ref="AK279" si="1157">ROUND(AJ279*2,1)/2</f>
        <v>0</v>
      </c>
      <c r="AL279">
        <v>0</v>
      </c>
      <c r="AM279">
        <f t="shared" ref="AM279" si="1158">ROUND(AL279*2,1)/2</f>
        <v>0</v>
      </c>
      <c r="AN279">
        <v>4</v>
      </c>
      <c r="AO279">
        <v>0.266666666666667</v>
      </c>
      <c r="AP279">
        <f t="shared" si="1075"/>
        <v>0.25</v>
      </c>
      <c r="AQ279">
        <v>3</v>
      </c>
      <c r="AR279">
        <v>3</v>
      </c>
      <c r="AS279">
        <v>0.2</v>
      </c>
      <c r="AT279">
        <f t="shared" si="1076"/>
        <v>0.2</v>
      </c>
      <c r="AU279">
        <v>1</v>
      </c>
      <c r="AV279">
        <v>0</v>
      </c>
      <c r="AW279" t="str">
        <f t="shared" si="1077"/>
        <v>first_ascii</v>
      </c>
      <c r="AX279">
        <v>1</v>
      </c>
      <c r="AY279">
        <v>0</v>
      </c>
      <c r="AZ279" t="str">
        <f t="shared" si="1078"/>
        <v>second_ascii</v>
      </c>
      <c r="BA279">
        <v>1</v>
      </c>
      <c r="BB279">
        <v>0</v>
      </c>
      <c r="BC279" t="str">
        <f t="shared" si="1079"/>
        <v>third_ascii</v>
      </c>
      <c r="BD279">
        <v>1</v>
      </c>
      <c r="BE279">
        <v>0</v>
      </c>
      <c r="BF279" t="str">
        <f t="shared" si="1080"/>
        <v>last_ascii</v>
      </c>
      <c r="BG279">
        <v>1</v>
      </c>
      <c r="BH279">
        <v>0</v>
      </c>
      <c r="BI279" t="str">
        <f t="shared" si="1081"/>
        <v>second_last_ascii</v>
      </c>
      <c r="BJ279">
        <v>1</v>
      </c>
      <c r="BK279">
        <v>0</v>
      </c>
      <c r="BL279" t="str">
        <f t="shared" si="1082"/>
        <v>third_last_ascii</v>
      </c>
    </row>
    <row r="280" spans="1:64" x14ac:dyDescent="0.25">
      <c r="A280">
        <v>277</v>
      </c>
      <c r="B280" t="s">
        <v>313</v>
      </c>
      <c r="C280">
        <v>1</v>
      </c>
      <c r="D280">
        <v>1</v>
      </c>
      <c r="E280">
        <v>1.78626963980766E-3</v>
      </c>
      <c r="F280">
        <v>0.99692799659911502</v>
      </c>
      <c r="G280">
        <v>1.2857337610776001E-3</v>
      </c>
      <c r="H280">
        <v>0.35483870967741898</v>
      </c>
      <c r="I280">
        <v>0.225806451612903</v>
      </c>
      <c r="J280">
        <v>6.4516129032258104E-2</v>
      </c>
      <c r="K280">
        <v>0.35483870967741898</v>
      </c>
      <c r="L280">
        <v>0</v>
      </c>
      <c r="M280">
        <v>0</v>
      </c>
      <c r="N280">
        <v>0</v>
      </c>
      <c r="O280">
        <v>31</v>
      </c>
      <c r="P280">
        <v>0</v>
      </c>
      <c r="Q280">
        <v>0</v>
      </c>
      <c r="R280">
        <v>0</v>
      </c>
      <c r="S280">
        <v>1</v>
      </c>
      <c r="T280">
        <v>0</v>
      </c>
      <c r="U280" t="str">
        <f t="shared" si="1068"/>
        <v>30 &lt;= length &lt;= 45</v>
      </c>
      <c r="V280">
        <v>0</v>
      </c>
      <c r="W280">
        <v>0</v>
      </c>
      <c r="X280">
        <v>0</v>
      </c>
      <c r="Y280">
        <v>1</v>
      </c>
      <c r="Z280">
        <v>0</v>
      </c>
      <c r="AA280" t="str">
        <f t="shared" si="1069"/>
        <v>30 &lt;= length &lt;= 45</v>
      </c>
      <c r="AB280">
        <v>0.41935483870967699</v>
      </c>
      <c r="AC280">
        <f t="shared" si="1070"/>
        <v>0.4</v>
      </c>
      <c r="AD280">
        <v>0.483870967741935</v>
      </c>
      <c r="AE280">
        <f t="shared" si="1070"/>
        <v>0.5</v>
      </c>
      <c r="AF280">
        <v>0.483870967741935</v>
      </c>
      <c r="AG280">
        <f t="shared" ref="AG280" si="1159">ROUND(AF280*2,1)/2</f>
        <v>0.5</v>
      </c>
      <c r="AH280">
        <v>0.225806451612903</v>
      </c>
      <c r="AI280">
        <f t="shared" ref="AI280" si="1160">ROUND(AH280*2,1)/2</f>
        <v>0.25</v>
      </c>
      <c r="AJ280">
        <v>0.25806451612903197</v>
      </c>
      <c r="AK280">
        <f t="shared" ref="AK280" si="1161">ROUND(AJ280*2,1)/2</f>
        <v>0.25</v>
      </c>
      <c r="AL280">
        <v>0.67741935483870996</v>
      </c>
      <c r="AM280">
        <f t="shared" ref="AM280" si="1162">ROUND(AL280*2,1)/2</f>
        <v>0.7</v>
      </c>
      <c r="AN280">
        <v>5</v>
      </c>
      <c r="AO280">
        <v>0.16129032258064499</v>
      </c>
      <c r="AP280">
        <f t="shared" si="1075"/>
        <v>0.15</v>
      </c>
      <c r="AQ280">
        <v>7</v>
      </c>
      <c r="AR280">
        <v>5</v>
      </c>
      <c r="AS280">
        <v>0.16129032258064499</v>
      </c>
      <c r="AT280">
        <f t="shared" si="1076"/>
        <v>0.15</v>
      </c>
      <c r="AU280">
        <v>0</v>
      </c>
      <c r="AV280">
        <v>1</v>
      </c>
      <c r="AW280" t="str">
        <f t="shared" si="1077"/>
        <v>first_digit</v>
      </c>
      <c r="AX280">
        <v>0</v>
      </c>
      <c r="AY280">
        <v>0</v>
      </c>
      <c r="AZ280" t="str">
        <f t="shared" si="1078"/>
        <v/>
      </c>
      <c r="BA280">
        <v>0</v>
      </c>
      <c r="BB280">
        <v>1</v>
      </c>
      <c r="BC280" t="str">
        <f t="shared" si="1079"/>
        <v>third_digit</v>
      </c>
      <c r="BD280">
        <v>0</v>
      </c>
      <c r="BE280">
        <v>1</v>
      </c>
      <c r="BF280" t="str">
        <f t="shared" si="1080"/>
        <v>last_digit</v>
      </c>
      <c r="BG280">
        <v>0</v>
      </c>
      <c r="BH280">
        <v>0</v>
      </c>
      <c r="BI280" t="str">
        <f t="shared" si="1081"/>
        <v/>
      </c>
      <c r="BJ280">
        <v>1</v>
      </c>
      <c r="BK280">
        <v>0</v>
      </c>
      <c r="BL280" t="str">
        <f t="shared" si="1082"/>
        <v>third_last_ascii</v>
      </c>
    </row>
    <row r="281" spans="1:64" x14ac:dyDescent="0.25">
      <c r="A281">
        <v>278</v>
      </c>
      <c r="B281" t="s">
        <v>289</v>
      </c>
      <c r="C281">
        <v>2</v>
      </c>
      <c r="D281">
        <v>2</v>
      </c>
      <c r="E281">
        <v>6.7777104008489794E-5</v>
      </c>
      <c r="F281">
        <v>6.5576248781981398E-3</v>
      </c>
      <c r="G281">
        <v>0.99337459801779304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  <c r="U281" t="str">
        <f t="shared" si="1068"/>
        <v>7 &lt;= length &lt;= 15</v>
      </c>
      <c r="V281">
        <v>0</v>
      </c>
      <c r="W281">
        <v>1</v>
      </c>
      <c r="X281">
        <v>0</v>
      </c>
      <c r="Y281">
        <v>0</v>
      </c>
      <c r="Z281">
        <v>0</v>
      </c>
      <c r="AA281" t="str">
        <f t="shared" si="1069"/>
        <v>10 &lt;= length &lt;= 23</v>
      </c>
      <c r="AB281">
        <v>0</v>
      </c>
      <c r="AC281">
        <f t="shared" si="1070"/>
        <v>0</v>
      </c>
      <c r="AD281">
        <v>0</v>
      </c>
      <c r="AE281">
        <f t="shared" si="1070"/>
        <v>0</v>
      </c>
      <c r="AF281">
        <v>0</v>
      </c>
      <c r="AG281">
        <f t="shared" ref="AG281" si="1163">ROUND(AF281*2,1)/2</f>
        <v>0</v>
      </c>
      <c r="AH281">
        <v>1</v>
      </c>
      <c r="AI281">
        <f t="shared" ref="AI281" si="1164">ROUND(AH281*2,1)/2</f>
        <v>1</v>
      </c>
      <c r="AJ281">
        <v>1</v>
      </c>
      <c r="AK281">
        <f t="shared" ref="AK281" si="1165">ROUND(AJ281*2,1)/2</f>
        <v>1</v>
      </c>
      <c r="AL281">
        <v>1</v>
      </c>
      <c r="AM281">
        <f t="shared" ref="AM281" si="1166">ROUND(AL281*2,1)/2</f>
        <v>1</v>
      </c>
      <c r="AN281">
        <v>0</v>
      </c>
      <c r="AO281">
        <v>0</v>
      </c>
      <c r="AP281">
        <f t="shared" si="1075"/>
        <v>0</v>
      </c>
      <c r="AQ281">
        <v>1</v>
      </c>
      <c r="AR281">
        <v>0</v>
      </c>
      <c r="AS281">
        <v>0</v>
      </c>
      <c r="AT281">
        <f t="shared" si="1076"/>
        <v>0</v>
      </c>
      <c r="AU281">
        <v>0</v>
      </c>
      <c r="AV281">
        <v>1</v>
      </c>
      <c r="AW281" t="str">
        <f t="shared" si="1077"/>
        <v>first_digit</v>
      </c>
      <c r="AX281">
        <v>0</v>
      </c>
      <c r="AY281">
        <v>1</v>
      </c>
      <c r="AZ281" t="str">
        <f t="shared" si="1078"/>
        <v>second_digit</v>
      </c>
      <c r="BA281">
        <v>0</v>
      </c>
      <c r="BB281">
        <v>1</v>
      </c>
      <c r="BC281" t="str">
        <f t="shared" si="1079"/>
        <v>third_digit</v>
      </c>
      <c r="BD281">
        <v>0</v>
      </c>
      <c r="BE281">
        <v>1</v>
      </c>
      <c r="BF281" t="str">
        <f t="shared" si="1080"/>
        <v>last_digit</v>
      </c>
      <c r="BG281">
        <v>0</v>
      </c>
      <c r="BH281">
        <v>1</v>
      </c>
      <c r="BI281" t="str">
        <f t="shared" si="1081"/>
        <v>second_last_digit</v>
      </c>
      <c r="BJ281">
        <v>0</v>
      </c>
      <c r="BK281">
        <v>1</v>
      </c>
      <c r="BL281" t="str">
        <f t="shared" si="1082"/>
        <v>third_last_digit</v>
      </c>
    </row>
    <row r="282" spans="1:64" x14ac:dyDescent="0.25">
      <c r="A282">
        <v>279</v>
      </c>
      <c r="B282" t="s">
        <v>314</v>
      </c>
      <c r="C282">
        <v>0</v>
      </c>
      <c r="D282">
        <v>1</v>
      </c>
      <c r="E282">
        <v>0.187483725029889</v>
      </c>
      <c r="F282">
        <v>0.81240894599140301</v>
      </c>
      <c r="G282">
        <v>1.07328978708182E-4</v>
      </c>
      <c r="H282">
        <v>0.5625</v>
      </c>
      <c r="I282">
        <v>0</v>
      </c>
      <c r="J282">
        <v>0</v>
      </c>
      <c r="K282">
        <v>0.4375</v>
      </c>
      <c r="L282">
        <v>0</v>
      </c>
      <c r="M282">
        <v>0</v>
      </c>
      <c r="N282">
        <v>0</v>
      </c>
      <c r="O282">
        <v>16</v>
      </c>
      <c r="P282">
        <v>0</v>
      </c>
      <c r="Q282">
        <v>0</v>
      </c>
      <c r="R282">
        <v>1</v>
      </c>
      <c r="S282">
        <v>0</v>
      </c>
      <c r="T282">
        <v>0</v>
      </c>
      <c r="U282" t="str">
        <f t="shared" si="1068"/>
        <v>15 &lt;= length &lt;= 30</v>
      </c>
      <c r="V282">
        <v>0</v>
      </c>
      <c r="W282">
        <v>1</v>
      </c>
      <c r="X282">
        <v>0</v>
      </c>
      <c r="Y282">
        <v>0</v>
      </c>
      <c r="Z282">
        <v>0</v>
      </c>
      <c r="AA282" t="str">
        <f t="shared" si="1069"/>
        <v>10 &lt;= length &lt;= 23</v>
      </c>
      <c r="AB282">
        <v>0.75</v>
      </c>
      <c r="AC282">
        <f t="shared" si="1070"/>
        <v>0.75</v>
      </c>
      <c r="AD282">
        <v>0.75</v>
      </c>
      <c r="AE282">
        <f t="shared" si="1070"/>
        <v>0.75</v>
      </c>
      <c r="AF282">
        <v>0.75</v>
      </c>
      <c r="AG282">
        <f t="shared" ref="AG282" si="1167">ROUND(AF282*2,1)/2</f>
        <v>0.75</v>
      </c>
      <c r="AH282">
        <v>0</v>
      </c>
      <c r="AI282">
        <f t="shared" ref="AI282" si="1168">ROUND(AH282*2,1)/2</f>
        <v>0</v>
      </c>
      <c r="AJ282">
        <v>0</v>
      </c>
      <c r="AK282">
        <f t="shared" ref="AK282" si="1169">ROUND(AJ282*2,1)/2</f>
        <v>0</v>
      </c>
      <c r="AL282">
        <v>0</v>
      </c>
      <c r="AM282">
        <f t="shared" ref="AM282" si="1170">ROUND(AL282*2,1)/2</f>
        <v>0</v>
      </c>
      <c r="AN282">
        <v>4</v>
      </c>
      <c r="AO282">
        <v>0.25</v>
      </c>
      <c r="AP282">
        <f t="shared" si="1075"/>
        <v>0.25</v>
      </c>
      <c r="AQ282">
        <v>4</v>
      </c>
      <c r="AR282">
        <v>4</v>
      </c>
      <c r="AS282">
        <v>0.25</v>
      </c>
      <c r="AT282">
        <f t="shared" si="1076"/>
        <v>0.25</v>
      </c>
      <c r="AU282">
        <v>1</v>
      </c>
      <c r="AV282">
        <v>0</v>
      </c>
      <c r="AW282" t="str">
        <f t="shared" si="1077"/>
        <v>first_ascii</v>
      </c>
      <c r="AX282">
        <v>1</v>
      </c>
      <c r="AY282">
        <v>0</v>
      </c>
      <c r="AZ282" t="str">
        <f t="shared" si="1078"/>
        <v>second_ascii</v>
      </c>
      <c r="BA282">
        <v>0</v>
      </c>
      <c r="BB282">
        <v>0</v>
      </c>
      <c r="BC282" t="str">
        <f t="shared" si="1079"/>
        <v/>
      </c>
      <c r="BD282">
        <v>1</v>
      </c>
      <c r="BE282">
        <v>0</v>
      </c>
      <c r="BF282" t="str">
        <f t="shared" si="1080"/>
        <v>last_ascii</v>
      </c>
      <c r="BG282">
        <v>1</v>
      </c>
      <c r="BH282">
        <v>0</v>
      </c>
      <c r="BI282" t="str">
        <f t="shared" si="1081"/>
        <v>second_last_ascii</v>
      </c>
      <c r="BJ282">
        <v>1</v>
      </c>
      <c r="BK282">
        <v>0</v>
      </c>
      <c r="BL282" t="str">
        <f t="shared" si="1082"/>
        <v>third_last_ascii</v>
      </c>
    </row>
    <row r="283" spans="1:64" x14ac:dyDescent="0.25">
      <c r="A283">
        <v>280</v>
      </c>
      <c r="B283" t="s">
        <v>315</v>
      </c>
      <c r="C283">
        <v>1</v>
      </c>
      <c r="D283">
        <v>1</v>
      </c>
      <c r="E283">
        <v>1.8664299079234499E-3</v>
      </c>
      <c r="F283">
        <v>0.99783692297720705</v>
      </c>
      <c r="G283">
        <v>2.9664711486979302E-4</v>
      </c>
      <c r="H283">
        <v>0.29032258064516098</v>
      </c>
      <c r="I283">
        <v>0.225806451612903</v>
      </c>
      <c r="J283">
        <v>9.6774193548387094E-2</v>
      </c>
      <c r="K283">
        <v>0.38709677419354799</v>
      </c>
      <c r="L283">
        <v>0</v>
      </c>
      <c r="M283">
        <v>0</v>
      </c>
      <c r="N283">
        <v>0</v>
      </c>
      <c r="O283">
        <v>31</v>
      </c>
      <c r="P283">
        <v>0</v>
      </c>
      <c r="Q283">
        <v>0</v>
      </c>
      <c r="R283">
        <v>0</v>
      </c>
      <c r="S283">
        <v>1</v>
      </c>
      <c r="T283">
        <v>0</v>
      </c>
      <c r="U283" t="str">
        <f t="shared" si="1068"/>
        <v>30 &lt;= length &lt;= 45</v>
      </c>
      <c r="V283">
        <v>0</v>
      </c>
      <c r="W283">
        <v>0</v>
      </c>
      <c r="X283">
        <v>0</v>
      </c>
      <c r="Y283">
        <v>1</v>
      </c>
      <c r="Z283">
        <v>0</v>
      </c>
      <c r="AA283" t="str">
        <f t="shared" si="1069"/>
        <v>30 &lt;= length &lt;= 45</v>
      </c>
      <c r="AB283">
        <v>0.225806451612903</v>
      </c>
      <c r="AC283">
        <f t="shared" si="1070"/>
        <v>0.25</v>
      </c>
      <c r="AD283">
        <v>0.25806451612903197</v>
      </c>
      <c r="AE283">
        <f t="shared" si="1070"/>
        <v>0.25</v>
      </c>
      <c r="AF283">
        <v>0.61290322580645196</v>
      </c>
      <c r="AG283">
        <f t="shared" ref="AG283" si="1171">ROUND(AF283*2,1)/2</f>
        <v>0.6</v>
      </c>
      <c r="AH283">
        <v>0.35483870967741898</v>
      </c>
      <c r="AI283">
        <f t="shared" ref="AI283" si="1172">ROUND(AH283*2,1)/2</f>
        <v>0.35</v>
      </c>
      <c r="AJ283">
        <v>0.45161290322580599</v>
      </c>
      <c r="AK283">
        <f t="shared" ref="AK283" si="1173">ROUND(AJ283*2,1)/2</f>
        <v>0.45</v>
      </c>
      <c r="AL283">
        <v>1</v>
      </c>
      <c r="AM283">
        <f t="shared" ref="AM283" si="1174">ROUND(AL283*2,1)/2</f>
        <v>1</v>
      </c>
      <c r="AN283">
        <v>6</v>
      </c>
      <c r="AO283">
        <v>0.19354838709677399</v>
      </c>
      <c r="AP283">
        <f t="shared" si="1075"/>
        <v>0.2</v>
      </c>
      <c r="AQ283">
        <v>7</v>
      </c>
      <c r="AR283">
        <v>7</v>
      </c>
      <c r="AS283">
        <v>0.225806451612903</v>
      </c>
      <c r="AT283">
        <f t="shared" si="1076"/>
        <v>0.25</v>
      </c>
      <c r="AU283">
        <v>0</v>
      </c>
      <c r="AV283">
        <v>1</v>
      </c>
      <c r="AW283" t="str">
        <f t="shared" si="1077"/>
        <v>first_digit</v>
      </c>
      <c r="AX283">
        <v>0</v>
      </c>
      <c r="AY283">
        <v>1</v>
      </c>
      <c r="AZ283" t="str">
        <f t="shared" si="1078"/>
        <v>second_digit</v>
      </c>
      <c r="BA283">
        <v>0</v>
      </c>
      <c r="BB283">
        <v>0</v>
      </c>
      <c r="BC283" t="str">
        <f t="shared" si="1079"/>
        <v/>
      </c>
      <c r="BD283">
        <v>1</v>
      </c>
      <c r="BE283">
        <v>0</v>
      </c>
      <c r="BF283" t="str">
        <f t="shared" si="1080"/>
        <v>last_ascii</v>
      </c>
      <c r="BG283">
        <v>1</v>
      </c>
      <c r="BH283">
        <v>0</v>
      </c>
      <c r="BI283" t="str">
        <f t="shared" si="1081"/>
        <v>second_last_ascii</v>
      </c>
      <c r="BJ283">
        <v>1</v>
      </c>
      <c r="BK283">
        <v>0</v>
      </c>
      <c r="BL283" t="str">
        <f t="shared" si="1082"/>
        <v>third_last_ascii</v>
      </c>
    </row>
    <row r="284" spans="1:64" x14ac:dyDescent="0.25">
      <c r="A284">
        <v>281</v>
      </c>
      <c r="B284" t="s">
        <v>292</v>
      </c>
      <c r="C284">
        <v>2</v>
      </c>
      <c r="D284">
        <v>2</v>
      </c>
      <c r="E284">
        <v>6.7777104008489794E-5</v>
      </c>
      <c r="F284">
        <v>6.5576248781981398E-3</v>
      </c>
      <c r="G284">
        <v>0.99337459801779304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  <c r="U284" t="str">
        <f t="shared" si="1068"/>
        <v>7 &lt;= length &lt;= 15</v>
      </c>
      <c r="V284">
        <v>0</v>
      </c>
      <c r="W284">
        <v>1</v>
      </c>
      <c r="X284">
        <v>0</v>
      </c>
      <c r="Y284">
        <v>0</v>
      </c>
      <c r="Z284">
        <v>0</v>
      </c>
      <c r="AA284" t="str">
        <f t="shared" si="1069"/>
        <v>10 &lt;= length &lt;= 23</v>
      </c>
      <c r="AB284">
        <v>0</v>
      </c>
      <c r="AC284">
        <f t="shared" si="1070"/>
        <v>0</v>
      </c>
      <c r="AD284">
        <v>0</v>
      </c>
      <c r="AE284">
        <f t="shared" si="1070"/>
        <v>0</v>
      </c>
      <c r="AF284">
        <v>0</v>
      </c>
      <c r="AG284">
        <f t="shared" ref="AG284" si="1175">ROUND(AF284*2,1)/2</f>
        <v>0</v>
      </c>
      <c r="AH284">
        <v>1</v>
      </c>
      <c r="AI284">
        <f t="shared" ref="AI284" si="1176">ROUND(AH284*2,1)/2</f>
        <v>1</v>
      </c>
      <c r="AJ284">
        <v>1</v>
      </c>
      <c r="AK284">
        <f t="shared" ref="AK284" si="1177">ROUND(AJ284*2,1)/2</f>
        <v>1</v>
      </c>
      <c r="AL284">
        <v>1</v>
      </c>
      <c r="AM284">
        <f t="shared" ref="AM284" si="1178">ROUND(AL284*2,1)/2</f>
        <v>1</v>
      </c>
      <c r="AN284">
        <v>0</v>
      </c>
      <c r="AO284">
        <v>0</v>
      </c>
      <c r="AP284">
        <f t="shared" si="1075"/>
        <v>0</v>
      </c>
      <c r="AQ284">
        <v>1</v>
      </c>
      <c r="AR284">
        <v>0</v>
      </c>
      <c r="AS284">
        <v>0</v>
      </c>
      <c r="AT284">
        <f t="shared" si="1076"/>
        <v>0</v>
      </c>
      <c r="AU284">
        <v>0</v>
      </c>
      <c r="AV284">
        <v>1</v>
      </c>
      <c r="AW284" t="str">
        <f t="shared" si="1077"/>
        <v>first_digit</v>
      </c>
      <c r="AX284">
        <v>0</v>
      </c>
      <c r="AY284">
        <v>1</v>
      </c>
      <c r="AZ284" t="str">
        <f t="shared" si="1078"/>
        <v>second_digit</v>
      </c>
      <c r="BA284">
        <v>0</v>
      </c>
      <c r="BB284">
        <v>1</v>
      </c>
      <c r="BC284" t="str">
        <f t="shared" si="1079"/>
        <v>third_digit</v>
      </c>
      <c r="BD284">
        <v>0</v>
      </c>
      <c r="BE284">
        <v>1</v>
      </c>
      <c r="BF284" t="str">
        <f t="shared" si="1080"/>
        <v>last_digit</v>
      </c>
      <c r="BG284">
        <v>0</v>
      </c>
      <c r="BH284">
        <v>1</v>
      </c>
      <c r="BI284" t="str">
        <f t="shared" si="1081"/>
        <v>second_last_digit</v>
      </c>
      <c r="BJ284">
        <v>0</v>
      </c>
      <c r="BK284">
        <v>1</v>
      </c>
      <c r="BL284" t="str">
        <f t="shared" si="1082"/>
        <v>third_last_digit</v>
      </c>
    </row>
    <row r="285" spans="1:64" x14ac:dyDescent="0.25">
      <c r="A285">
        <v>282</v>
      </c>
      <c r="B285" t="s">
        <v>316</v>
      </c>
      <c r="C285">
        <v>0</v>
      </c>
      <c r="D285">
        <v>0</v>
      </c>
      <c r="E285">
        <v>0.68304927139745897</v>
      </c>
      <c r="F285">
        <v>0.316763347573988</v>
      </c>
      <c r="G285">
        <v>1.8738102855341801E-4</v>
      </c>
      <c r="H285">
        <v>0.73684210526315796</v>
      </c>
      <c r="I285">
        <v>0</v>
      </c>
      <c r="J285">
        <v>0</v>
      </c>
      <c r="K285">
        <v>0.26315789473684198</v>
      </c>
      <c r="L285">
        <v>0</v>
      </c>
      <c r="M285">
        <v>0</v>
      </c>
      <c r="N285">
        <v>0</v>
      </c>
      <c r="O285">
        <v>19</v>
      </c>
      <c r="P285">
        <v>0</v>
      </c>
      <c r="Q285">
        <v>0</v>
      </c>
      <c r="R285">
        <v>1</v>
      </c>
      <c r="S285">
        <v>0</v>
      </c>
      <c r="T285">
        <v>0</v>
      </c>
      <c r="U285" t="str">
        <f t="shared" si="1068"/>
        <v>15 &lt;= length &lt;= 30</v>
      </c>
      <c r="V285">
        <v>0</v>
      </c>
      <c r="W285">
        <v>1</v>
      </c>
      <c r="X285">
        <v>0</v>
      </c>
      <c r="Y285">
        <v>0</v>
      </c>
      <c r="Z285">
        <v>0</v>
      </c>
      <c r="AA285" t="str">
        <f t="shared" si="1069"/>
        <v>10 &lt;= length &lt;= 23</v>
      </c>
      <c r="AB285">
        <v>0.94736842105263197</v>
      </c>
      <c r="AC285">
        <f t="shared" si="1070"/>
        <v>0.95</v>
      </c>
      <c r="AD285">
        <v>0.94736842105263197</v>
      </c>
      <c r="AE285">
        <f t="shared" si="1070"/>
        <v>0.95</v>
      </c>
      <c r="AF285">
        <v>0.94736842105263197</v>
      </c>
      <c r="AG285">
        <f t="shared" ref="AG285" si="1179">ROUND(AF285*2,1)/2</f>
        <v>0.95</v>
      </c>
      <c r="AH285">
        <v>0</v>
      </c>
      <c r="AI285">
        <f t="shared" ref="AI285" si="1180">ROUND(AH285*2,1)/2</f>
        <v>0</v>
      </c>
      <c r="AJ285">
        <v>0</v>
      </c>
      <c r="AK285">
        <f t="shared" ref="AK285" si="1181">ROUND(AJ285*2,1)/2</f>
        <v>0</v>
      </c>
      <c r="AL285">
        <v>0</v>
      </c>
      <c r="AM285">
        <f t="shared" ref="AM285" si="1182">ROUND(AL285*2,1)/2</f>
        <v>0</v>
      </c>
      <c r="AN285">
        <v>2</v>
      </c>
      <c r="AO285">
        <v>0.105263157894737</v>
      </c>
      <c r="AP285">
        <f t="shared" si="1075"/>
        <v>0.1</v>
      </c>
      <c r="AQ285">
        <v>4</v>
      </c>
      <c r="AR285">
        <v>4</v>
      </c>
      <c r="AS285">
        <v>0.21052631578947401</v>
      </c>
      <c r="AT285">
        <f t="shared" si="1076"/>
        <v>0.2</v>
      </c>
      <c r="AU285">
        <v>1</v>
      </c>
      <c r="AV285">
        <v>0</v>
      </c>
      <c r="AW285" t="str">
        <f t="shared" si="1077"/>
        <v>first_ascii</v>
      </c>
      <c r="AX285">
        <v>1</v>
      </c>
      <c r="AY285">
        <v>0</v>
      </c>
      <c r="AZ285" t="str">
        <f t="shared" si="1078"/>
        <v>second_ascii</v>
      </c>
      <c r="BA285">
        <v>1</v>
      </c>
      <c r="BB285">
        <v>0</v>
      </c>
      <c r="BC285" t="str">
        <f t="shared" si="1079"/>
        <v>third_ascii</v>
      </c>
      <c r="BD285">
        <v>1</v>
      </c>
      <c r="BE285">
        <v>0</v>
      </c>
      <c r="BF285" t="str">
        <f t="shared" si="1080"/>
        <v>last_ascii</v>
      </c>
      <c r="BG285">
        <v>1</v>
      </c>
      <c r="BH285">
        <v>0</v>
      </c>
      <c r="BI285" t="str">
        <f t="shared" si="1081"/>
        <v>second_last_ascii</v>
      </c>
      <c r="BJ285">
        <v>1</v>
      </c>
      <c r="BK285">
        <v>0</v>
      </c>
      <c r="BL285" t="str">
        <f t="shared" si="1082"/>
        <v>third_last_ascii</v>
      </c>
    </row>
    <row r="286" spans="1:64" x14ac:dyDescent="0.25">
      <c r="A286">
        <v>283</v>
      </c>
      <c r="B286" t="s">
        <v>317</v>
      </c>
      <c r="C286">
        <v>1</v>
      </c>
      <c r="D286">
        <v>1</v>
      </c>
      <c r="E286">
        <v>9.3235714135884492E-3</v>
      </c>
      <c r="F286">
        <v>0.98963126043772398</v>
      </c>
      <c r="G286">
        <v>1.04516814868785E-3</v>
      </c>
      <c r="H286">
        <v>0.5</v>
      </c>
      <c r="I286">
        <v>0.14705882352941199</v>
      </c>
      <c r="J286">
        <v>5.8823529411764698E-2</v>
      </c>
      <c r="K286">
        <v>0.29411764705882398</v>
      </c>
      <c r="L286">
        <v>0</v>
      </c>
      <c r="M286">
        <v>0</v>
      </c>
      <c r="N286">
        <v>0</v>
      </c>
      <c r="O286">
        <v>34</v>
      </c>
      <c r="P286">
        <v>0</v>
      </c>
      <c r="Q286">
        <v>0</v>
      </c>
      <c r="R286">
        <v>0</v>
      </c>
      <c r="S286">
        <v>1</v>
      </c>
      <c r="T286">
        <v>0</v>
      </c>
      <c r="U286" t="str">
        <f t="shared" si="1068"/>
        <v>30 &lt;= length &lt;= 45</v>
      </c>
      <c r="V286">
        <v>0</v>
      </c>
      <c r="W286">
        <v>0</v>
      </c>
      <c r="X286">
        <v>0</v>
      </c>
      <c r="Y286">
        <v>1</v>
      </c>
      <c r="Z286">
        <v>0</v>
      </c>
      <c r="AA286" t="str">
        <f t="shared" si="1069"/>
        <v>30 &lt;= length &lt;= 45</v>
      </c>
      <c r="AB286">
        <v>0.38235294117647101</v>
      </c>
      <c r="AC286">
        <f t="shared" si="1070"/>
        <v>0.4</v>
      </c>
      <c r="AD286">
        <v>0.41176470588235298</v>
      </c>
      <c r="AE286">
        <f t="shared" si="1070"/>
        <v>0.4</v>
      </c>
      <c r="AF286">
        <v>0.85294117647058798</v>
      </c>
      <c r="AG286">
        <f t="shared" ref="AG286" si="1183">ROUND(AF286*2,1)/2</f>
        <v>0.85</v>
      </c>
      <c r="AH286">
        <v>0.17647058823529399</v>
      </c>
      <c r="AI286">
        <f t="shared" ref="AI286" si="1184">ROUND(AH286*2,1)/2</f>
        <v>0.2</v>
      </c>
      <c r="AJ286">
        <v>0.20588235294117599</v>
      </c>
      <c r="AK286">
        <f t="shared" ref="AK286" si="1185">ROUND(AJ286*2,1)/2</f>
        <v>0.2</v>
      </c>
      <c r="AL286">
        <v>0.29411764705882398</v>
      </c>
      <c r="AM286">
        <f t="shared" ref="AM286" si="1186">ROUND(AL286*2,1)/2</f>
        <v>0.3</v>
      </c>
      <c r="AN286">
        <v>4</v>
      </c>
      <c r="AO286">
        <v>0.11764705882352899</v>
      </c>
      <c r="AP286">
        <f t="shared" si="1075"/>
        <v>0.1</v>
      </c>
      <c r="AQ286">
        <v>7</v>
      </c>
      <c r="AR286">
        <v>7</v>
      </c>
      <c r="AS286">
        <v>0.20588235294117599</v>
      </c>
      <c r="AT286">
        <f t="shared" si="1076"/>
        <v>0.2</v>
      </c>
      <c r="AU286">
        <v>0</v>
      </c>
      <c r="AV286">
        <v>1</v>
      </c>
      <c r="AW286" t="str">
        <f t="shared" si="1077"/>
        <v>first_digit</v>
      </c>
      <c r="AX286">
        <v>0</v>
      </c>
      <c r="AY286">
        <v>1</v>
      </c>
      <c r="AZ286" t="str">
        <f t="shared" si="1078"/>
        <v>second_digit</v>
      </c>
      <c r="BA286">
        <v>0</v>
      </c>
      <c r="BB286">
        <v>1</v>
      </c>
      <c r="BC286" t="str">
        <f t="shared" si="1079"/>
        <v>third_digit</v>
      </c>
      <c r="BD286">
        <v>1</v>
      </c>
      <c r="BE286">
        <v>0</v>
      </c>
      <c r="BF286" t="str">
        <f t="shared" si="1080"/>
        <v>last_ascii</v>
      </c>
      <c r="BG286">
        <v>1</v>
      </c>
      <c r="BH286">
        <v>0</v>
      </c>
      <c r="BI286" t="str">
        <f t="shared" si="1081"/>
        <v>second_last_ascii</v>
      </c>
      <c r="BJ286">
        <v>1</v>
      </c>
      <c r="BK286">
        <v>0</v>
      </c>
      <c r="BL286" t="str">
        <f t="shared" si="1082"/>
        <v>third_last_ascii</v>
      </c>
    </row>
    <row r="287" spans="1:64" x14ac:dyDescent="0.25">
      <c r="A287">
        <v>284</v>
      </c>
      <c r="B287" t="s">
        <v>289</v>
      </c>
      <c r="C287">
        <v>2</v>
      </c>
      <c r="D287">
        <v>2</v>
      </c>
      <c r="E287">
        <v>6.7777104008489794E-5</v>
      </c>
      <c r="F287">
        <v>6.5576248781981398E-3</v>
      </c>
      <c r="G287">
        <v>0.99337459801779304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  <c r="U287" t="str">
        <f t="shared" si="1068"/>
        <v>7 &lt;= length &lt;= 15</v>
      </c>
      <c r="V287">
        <v>0</v>
      </c>
      <c r="W287">
        <v>1</v>
      </c>
      <c r="X287">
        <v>0</v>
      </c>
      <c r="Y287">
        <v>0</v>
      </c>
      <c r="Z287">
        <v>0</v>
      </c>
      <c r="AA287" t="str">
        <f t="shared" si="1069"/>
        <v>10 &lt;= length &lt;= 23</v>
      </c>
      <c r="AB287">
        <v>0</v>
      </c>
      <c r="AC287">
        <f t="shared" si="1070"/>
        <v>0</v>
      </c>
      <c r="AD287">
        <v>0</v>
      </c>
      <c r="AE287">
        <f t="shared" si="1070"/>
        <v>0</v>
      </c>
      <c r="AF287">
        <v>0</v>
      </c>
      <c r="AG287">
        <f t="shared" ref="AG287" si="1187">ROUND(AF287*2,1)/2</f>
        <v>0</v>
      </c>
      <c r="AH287">
        <v>1</v>
      </c>
      <c r="AI287">
        <f t="shared" ref="AI287" si="1188">ROUND(AH287*2,1)/2</f>
        <v>1</v>
      </c>
      <c r="AJ287">
        <v>1</v>
      </c>
      <c r="AK287">
        <f t="shared" ref="AK287" si="1189">ROUND(AJ287*2,1)/2</f>
        <v>1</v>
      </c>
      <c r="AL287">
        <v>1</v>
      </c>
      <c r="AM287">
        <f t="shared" ref="AM287" si="1190">ROUND(AL287*2,1)/2</f>
        <v>1</v>
      </c>
      <c r="AN287">
        <v>0</v>
      </c>
      <c r="AO287">
        <v>0</v>
      </c>
      <c r="AP287">
        <f t="shared" si="1075"/>
        <v>0</v>
      </c>
      <c r="AQ287">
        <v>1</v>
      </c>
      <c r="AR287">
        <v>0</v>
      </c>
      <c r="AS287">
        <v>0</v>
      </c>
      <c r="AT287">
        <f t="shared" si="1076"/>
        <v>0</v>
      </c>
      <c r="AU287">
        <v>0</v>
      </c>
      <c r="AV287">
        <v>1</v>
      </c>
      <c r="AW287" t="str">
        <f t="shared" si="1077"/>
        <v>first_digit</v>
      </c>
      <c r="AX287">
        <v>0</v>
      </c>
      <c r="AY287">
        <v>1</v>
      </c>
      <c r="AZ287" t="str">
        <f t="shared" si="1078"/>
        <v>second_digit</v>
      </c>
      <c r="BA287">
        <v>0</v>
      </c>
      <c r="BB287">
        <v>1</v>
      </c>
      <c r="BC287" t="str">
        <f t="shared" si="1079"/>
        <v>third_digit</v>
      </c>
      <c r="BD287">
        <v>0</v>
      </c>
      <c r="BE287">
        <v>1</v>
      </c>
      <c r="BF287" t="str">
        <f t="shared" si="1080"/>
        <v>last_digit</v>
      </c>
      <c r="BG287">
        <v>0</v>
      </c>
      <c r="BH287">
        <v>1</v>
      </c>
      <c r="BI287" t="str">
        <f t="shared" si="1081"/>
        <v>second_last_digit</v>
      </c>
      <c r="BJ287">
        <v>0</v>
      </c>
      <c r="BK287">
        <v>1</v>
      </c>
      <c r="BL287" t="str">
        <f t="shared" si="1082"/>
        <v>third_last_digit</v>
      </c>
    </row>
    <row r="288" spans="1:64" x14ac:dyDescent="0.25">
      <c r="A288">
        <v>285</v>
      </c>
      <c r="B288" t="s">
        <v>318</v>
      </c>
      <c r="C288">
        <v>0</v>
      </c>
      <c r="D288">
        <v>0</v>
      </c>
      <c r="E288">
        <v>0.683110856815624</v>
      </c>
      <c r="F288">
        <v>0.31667177634219801</v>
      </c>
      <c r="G288">
        <v>2.1736684217842301E-4</v>
      </c>
      <c r="H288">
        <v>0.75</v>
      </c>
      <c r="I288">
        <v>0</v>
      </c>
      <c r="J288">
        <v>0</v>
      </c>
      <c r="K288">
        <v>0.25</v>
      </c>
      <c r="L288">
        <v>0</v>
      </c>
      <c r="M288">
        <v>0</v>
      </c>
      <c r="N288">
        <v>0</v>
      </c>
      <c r="O288">
        <v>20</v>
      </c>
      <c r="P288">
        <v>0</v>
      </c>
      <c r="Q288">
        <v>0</v>
      </c>
      <c r="R288">
        <v>1</v>
      </c>
      <c r="S288">
        <v>0</v>
      </c>
      <c r="T288">
        <v>0</v>
      </c>
      <c r="U288" t="str">
        <f t="shared" si="1068"/>
        <v>15 &lt;= length &lt;= 30</v>
      </c>
      <c r="V288">
        <v>0</v>
      </c>
      <c r="W288">
        <v>1</v>
      </c>
      <c r="X288">
        <v>0</v>
      </c>
      <c r="Y288">
        <v>0</v>
      </c>
      <c r="Z288">
        <v>0</v>
      </c>
      <c r="AA288" t="str">
        <f t="shared" si="1069"/>
        <v>10 &lt;= length &lt;= 23</v>
      </c>
      <c r="AB288">
        <v>0.95</v>
      </c>
      <c r="AC288">
        <f t="shared" si="1070"/>
        <v>0.95</v>
      </c>
      <c r="AD288">
        <v>0.95</v>
      </c>
      <c r="AE288">
        <f t="shared" si="1070"/>
        <v>0.95</v>
      </c>
      <c r="AF288">
        <v>0.95</v>
      </c>
      <c r="AG288">
        <f t="shared" ref="AG288" si="1191">ROUND(AF288*2,1)/2</f>
        <v>0.95</v>
      </c>
      <c r="AH288">
        <v>0</v>
      </c>
      <c r="AI288">
        <f t="shared" ref="AI288" si="1192">ROUND(AH288*2,1)/2</f>
        <v>0</v>
      </c>
      <c r="AJ288">
        <v>0</v>
      </c>
      <c r="AK288">
        <f t="shared" ref="AK288" si="1193">ROUND(AJ288*2,1)/2</f>
        <v>0</v>
      </c>
      <c r="AL288">
        <v>0</v>
      </c>
      <c r="AM288">
        <f t="shared" ref="AM288" si="1194">ROUND(AL288*2,1)/2</f>
        <v>0</v>
      </c>
      <c r="AN288">
        <v>2</v>
      </c>
      <c r="AO288">
        <v>0.1</v>
      </c>
      <c r="AP288">
        <f t="shared" si="1075"/>
        <v>0.1</v>
      </c>
      <c r="AQ288">
        <v>4</v>
      </c>
      <c r="AR288">
        <v>4</v>
      </c>
      <c r="AS288">
        <v>0.2</v>
      </c>
      <c r="AT288">
        <f t="shared" si="1076"/>
        <v>0.2</v>
      </c>
      <c r="AU288">
        <v>1</v>
      </c>
      <c r="AV288">
        <v>0</v>
      </c>
      <c r="AW288" t="str">
        <f t="shared" si="1077"/>
        <v>first_ascii</v>
      </c>
      <c r="AX288">
        <v>1</v>
      </c>
      <c r="AY288">
        <v>0</v>
      </c>
      <c r="AZ288" t="str">
        <f t="shared" si="1078"/>
        <v>second_ascii</v>
      </c>
      <c r="BA288">
        <v>1</v>
      </c>
      <c r="BB288">
        <v>0</v>
      </c>
      <c r="BC288" t="str">
        <f t="shared" si="1079"/>
        <v>third_ascii</v>
      </c>
      <c r="BD288">
        <v>1</v>
      </c>
      <c r="BE288">
        <v>0</v>
      </c>
      <c r="BF288" t="str">
        <f t="shared" si="1080"/>
        <v>last_ascii</v>
      </c>
      <c r="BG288">
        <v>1</v>
      </c>
      <c r="BH288">
        <v>0</v>
      </c>
      <c r="BI288" t="str">
        <f t="shared" si="1081"/>
        <v>second_last_ascii</v>
      </c>
      <c r="BJ288">
        <v>1</v>
      </c>
      <c r="BK288">
        <v>0</v>
      </c>
      <c r="BL288" t="str">
        <f t="shared" si="1082"/>
        <v>third_last_ascii</v>
      </c>
    </row>
    <row r="289" spans="1:64" x14ac:dyDescent="0.25">
      <c r="A289">
        <v>286</v>
      </c>
      <c r="B289" t="s">
        <v>319</v>
      </c>
      <c r="C289">
        <v>1</v>
      </c>
      <c r="D289">
        <v>1</v>
      </c>
      <c r="E289">
        <v>4.0596557847910799E-3</v>
      </c>
      <c r="F289">
        <v>0.99546838958823103</v>
      </c>
      <c r="G289">
        <v>4.7195462697820602E-4</v>
      </c>
      <c r="H289">
        <v>0.45714285714285702</v>
      </c>
      <c r="I289">
        <v>0.14285714285714299</v>
      </c>
      <c r="J289">
        <v>5.7142857142857099E-2</v>
      </c>
      <c r="K289">
        <v>0.34285714285714303</v>
      </c>
      <c r="L289">
        <v>0</v>
      </c>
      <c r="M289">
        <v>0</v>
      </c>
      <c r="N289">
        <v>0</v>
      </c>
      <c r="O289">
        <v>35</v>
      </c>
      <c r="P289">
        <v>0</v>
      </c>
      <c r="Q289">
        <v>0</v>
      </c>
      <c r="R289">
        <v>0</v>
      </c>
      <c r="S289">
        <v>1</v>
      </c>
      <c r="T289">
        <v>0</v>
      </c>
      <c r="U289" t="str">
        <f t="shared" si="1068"/>
        <v>30 &lt;= length &lt;= 45</v>
      </c>
      <c r="V289">
        <v>0</v>
      </c>
      <c r="W289">
        <v>0</v>
      </c>
      <c r="X289">
        <v>0</v>
      </c>
      <c r="Y289">
        <v>1</v>
      </c>
      <c r="Z289">
        <v>0</v>
      </c>
      <c r="AA289" t="str">
        <f t="shared" si="1069"/>
        <v>30 &lt;= length &lt;= 45</v>
      </c>
      <c r="AB289">
        <v>0.4</v>
      </c>
      <c r="AC289">
        <f t="shared" si="1070"/>
        <v>0.4</v>
      </c>
      <c r="AD289">
        <v>0.42857142857142899</v>
      </c>
      <c r="AE289">
        <f t="shared" si="1070"/>
        <v>0.45</v>
      </c>
      <c r="AF289">
        <v>0.85714285714285698</v>
      </c>
      <c r="AG289">
        <f t="shared" ref="AG289" si="1195">ROUND(AF289*2,1)/2</f>
        <v>0.85</v>
      </c>
      <c r="AH289">
        <v>0.17142857142857101</v>
      </c>
      <c r="AI289">
        <f t="shared" ref="AI289" si="1196">ROUND(AH289*2,1)/2</f>
        <v>0.15</v>
      </c>
      <c r="AJ289">
        <v>0.2</v>
      </c>
      <c r="AK289">
        <f t="shared" ref="AK289" si="1197">ROUND(AJ289*2,1)/2</f>
        <v>0.2</v>
      </c>
      <c r="AL289">
        <v>0.28571428571428598</v>
      </c>
      <c r="AM289">
        <f t="shared" ref="AM289" si="1198">ROUND(AL289*2,1)/2</f>
        <v>0.3</v>
      </c>
      <c r="AN289">
        <v>6</v>
      </c>
      <c r="AO289">
        <v>0.17142857142857101</v>
      </c>
      <c r="AP289">
        <f t="shared" si="1075"/>
        <v>0.15</v>
      </c>
      <c r="AQ289">
        <v>7</v>
      </c>
      <c r="AR289">
        <v>7</v>
      </c>
      <c r="AS289">
        <v>0.2</v>
      </c>
      <c r="AT289">
        <f t="shared" si="1076"/>
        <v>0.2</v>
      </c>
      <c r="AU289">
        <v>0</v>
      </c>
      <c r="AV289">
        <v>1</v>
      </c>
      <c r="AW289" t="str">
        <f t="shared" si="1077"/>
        <v>first_digit</v>
      </c>
      <c r="AX289">
        <v>0</v>
      </c>
      <c r="AY289">
        <v>1</v>
      </c>
      <c r="AZ289" t="str">
        <f t="shared" si="1078"/>
        <v>second_digit</v>
      </c>
      <c r="BA289">
        <v>0</v>
      </c>
      <c r="BB289">
        <v>1</v>
      </c>
      <c r="BC289" t="str">
        <f t="shared" si="1079"/>
        <v>third_digit</v>
      </c>
      <c r="BD289">
        <v>1</v>
      </c>
      <c r="BE289">
        <v>0</v>
      </c>
      <c r="BF289" t="str">
        <f t="shared" si="1080"/>
        <v>last_ascii</v>
      </c>
      <c r="BG289">
        <v>1</v>
      </c>
      <c r="BH289">
        <v>0</v>
      </c>
      <c r="BI289" t="str">
        <f t="shared" si="1081"/>
        <v>second_last_ascii</v>
      </c>
      <c r="BJ289">
        <v>1</v>
      </c>
      <c r="BK289">
        <v>0</v>
      </c>
      <c r="BL289" t="str">
        <f t="shared" si="1082"/>
        <v>third_last_ascii</v>
      </c>
    </row>
    <row r="290" spans="1:64" x14ac:dyDescent="0.25">
      <c r="A290">
        <v>287</v>
      </c>
      <c r="B290" t="s">
        <v>292</v>
      </c>
      <c r="C290">
        <v>2</v>
      </c>
      <c r="D290">
        <v>2</v>
      </c>
      <c r="E290">
        <v>6.7777104008489794E-5</v>
      </c>
      <c r="F290">
        <v>6.5576248781981398E-3</v>
      </c>
      <c r="G290">
        <v>0.99337459801779304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  <c r="U290" t="str">
        <f t="shared" si="1068"/>
        <v>7 &lt;= length &lt;= 15</v>
      </c>
      <c r="V290">
        <v>0</v>
      </c>
      <c r="W290">
        <v>1</v>
      </c>
      <c r="X290">
        <v>0</v>
      </c>
      <c r="Y290">
        <v>0</v>
      </c>
      <c r="Z290">
        <v>0</v>
      </c>
      <c r="AA290" t="str">
        <f t="shared" si="1069"/>
        <v>10 &lt;= length &lt;= 23</v>
      </c>
      <c r="AB290">
        <v>0</v>
      </c>
      <c r="AC290">
        <f t="shared" si="1070"/>
        <v>0</v>
      </c>
      <c r="AD290">
        <v>0</v>
      </c>
      <c r="AE290">
        <f t="shared" si="1070"/>
        <v>0</v>
      </c>
      <c r="AF290">
        <v>0</v>
      </c>
      <c r="AG290">
        <f t="shared" ref="AG290" si="1199">ROUND(AF290*2,1)/2</f>
        <v>0</v>
      </c>
      <c r="AH290">
        <v>1</v>
      </c>
      <c r="AI290">
        <f t="shared" ref="AI290" si="1200">ROUND(AH290*2,1)/2</f>
        <v>1</v>
      </c>
      <c r="AJ290">
        <v>1</v>
      </c>
      <c r="AK290">
        <f t="shared" ref="AK290" si="1201">ROUND(AJ290*2,1)/2</f>
        <v>1</v>
      </c>
      <c r="AL290">
        <v>1</v>
      </c>
      <c r="AM290">
        <f t="shared" ref="AM290" si="1202">ROUND(AL290*2,1)/2</f>
        <v>1</v>
      </c>
      <c r="AN290">
        <v>0</v>
      </c>
      <c r="AO290">
        <v>0</v>
      </c>
      <c r="AP290">
        <f t="shared" si="1075"/>
        <v>0</v>
      </c>
      <c r="AQ290">
        <v>1</v>
      </c>
      <c r="AR290">
        <v>0</v>
      </c>
      <c r="AS290">
        <v>0</v>
      </c>
      <c r="AT290">
        <f t="shared" si="1076"/>
        <v>0</v>
      </c>
      <c r="AU290">
        <v>0</v>
      </c>
      <c r="AV290">
        <v>1</v>
      </c>
      <c r="AW290" t="str">
        <f t="shared" si="1077"/>
        <v>first_digit</v>
      </c>
      <c r="AX290">
        <v>0</v>
      </c>
      <c r="AY290">
        <v>1</v>
      </c>
      <c r="AZ290" t="str">
        <f t="shared" si="1078"/>
        <v>second_digit</v>
      </c>
      <c r="BA290">
        <v>0</v>
      </c>
      <c r="BB290">
        <v>1</v>
      </c>
      <c r="BC290" t="str">
        <f t="shared" si="1079"/>
        <v>third_digit</v>
      </c>
      <c r="BD290">
        <v>0</v>
      </c>
      <c r="BE290">
        <v>1</v>
      </c>
      <c r="BF290" t="str">
        <f t="shared" si="1080"/>
        <v>last_digit</v>
      </c>
      <c r="BG290">
        <v>0</v>
      </c>
      <c r="BH290">
        <v>1</v>
      </c>
      <c r="BI290" t="str">
        <f t="shared" si="1081"/>
        <v>second_last_digit</v>
      </c>
      <c r="BJ290">
        <v>0</v>
      </c>
      <c r="BK290">
        <v>1</v>
      </c>
      <c r="BL290" t="str">
        <f t="shared" si="1082"/>
        <v>third_last_digit</v>
      </c>
    </row>
    <row r="291" spans="1:64" x14ac:dyDescent="0.25">
      <c r="A291">
        <v>288</v>
      </c>
      <c r="B291" t="s">
        <v>320</v>
      </c>
      <c r="C291">
        <v>0</v>
      </c>
      <c r="D291">
        <v>1</v>
      </c>
      <c r="E291">
        <v>0.459057104026035</v>
      </c>
      <c r="F291">
        <v>0.54079344462283796</v>
      </c>
      <c r="G291">
        <v>1.4945135112678299E-4</v>
      </c>
      <c r="H291">
        <v>0.61538461538461497</v>
      </c>
      <c r="I291">
        <v>0</v>
      </c>
      <c r="J291">
        <v>0</v>
      </c>
      <c r="K291">
        <v>0.38461538461538503</v>
      </c>
      <c r="L291">
        <v>0</v>
      </c>
      <c r="M291">
        <v>0</v>
      </c>
      <c r="N291">
        <v>0</v>
      </c>
      <c r="O291">
        <v>13</v>
      </c>
      <c r="P291">
        <v>0</v>
      </c>
      <c r="Q291">
        <v>1</v>
      </c>
      <c r="R291">
        <v>0</v>
      </c>
      <c r="S291">
        <v>0</v>
      </c>
      <c r="T291">
        <v>0</v>
      </c>
      <c r="U291" t="str">
        <f t="shared" si="1068"/>
        <v>7 &lt;= length &lt;= 15</v>
      </c>
      <c r="V291">
        <v>0</v>
      </c>
      <c r="W291">
        <v>1</v>
      </c>
      <c r="X291">
        <v>0</v>
      </c>
      <c r="Y291">
        <v>0</v>
      </c>
      <c r="Z291">
        <v>0</v>
      </c>
      <c r="AA291" t="str">
        <f t="shared" si="1069"/>
        <v>10 &lt;= length &lt;= 23</v>
      </c>
      <c r="AB291">
        <v>0.92307692307692302</v>
      </c>
      <c r="AC291">
        <f t="shared" si="1070"/>
        <v>0.9</v>
      </c>
      <c r="AD291">
        <v>0.92307692307692302</v>
      </c>
      <c r="AE291">
        <f t="shared" si="1070"/>
        <v>0.9</v>
      </c>
      <c r="AF291">
        <v>0.92307692307692302</v>
      </c>
      <c r="AG291">
        <f t="shared" ref="AG291" si="1203">ROUND(AF291*2,1)/2</f>
        <v>0.9</v>
      </c>
      <c r="AH291">
        <v>0</v>
      </c>
      <c r="AI291">
        <f t="shared" ref="AI291" si="1204">ROUND(AH291*2,1)/2</f>
        <v>0</v>
      </c>
      <c r="AJ291">
        <v>0</v>
      </c>
      <c r="AK291">
        <f t="shared" ref="AK291" si="1205">ROUND(AJ291*2,1)/2</f>
        <v>0</v>
      </c>
      <c r="AL291">
        <v>0</v>
      </c>
      <c r="AM291">
        <f t="shared" ref="AM291" si="1206">ROUND(AL291*2,1)/2</f>
        <v>0</v>
      </c>
      <c r="AN291">
        <v>3</v>
      </c>
      <c r="AO291">
        <v>0.230769230769231</v>
      </c>
      <c r="AP291">
        <f t="shared" si="1075"/>
        <v>0.25</v>
      </c>
      <c r="AQ291">
        <v>3</v>
      </c>
      <c r="AR291">
        <v>3</v>
      </c>
      <c r="AS291">
        <v>0.230769230769231</v>
      </c>
      <c r="AT291">
        <f t="shared" si="1076"/>
        <v>0.25</v>
      </c>
      <c r="AU291">
        <v>1</v>
      </c>
      <c r="AV291">
        <v>0</v>
      </c>
      <c r="AW291" t="str">
        <f t="shared" si="1077"/>
        <v>first_ascii</v>
      </c>
      <c r="AX291">
        <v>1</v>
      </c>
      <c r="AY291">
        <v>0</v>
      </c>
      <c r="AZ291" t="str">
        <f t="shared" si="1078"/>
        <v>second_ascii</v>
      </c>
      <c r="BA291">
        <v>1</v>
      </c>
      <c r="BB291">
        <v>0</v>
      </c>
      <c r="BC291" t="str">
        <f t="shared" si="1079"/>
        <v>third_ascii</v>
      </c>
      <c r="BD291">
        <v>1</v>
      </c>
      <c r="BE291">
        <v>0</v>
      </c>
      <c r="BF291" t="str">
        <f t="shared" si="1080"/>
        <v>last_ascii</v>
      </c>
      <c r="BG291">
        <v>1</v>
      </c>
      <c r="BH291">
        <v>0</v>
      </c>
      <c r="BI291" t="str">
        <f t="shared" si="1081"/>
        <v>second_last_ascii</v>
      </c>
      <c r="BJ291">
        <v>1</v>
      </c>
      <c r="BK291">
        <v>0</v>
      </c>
      <c r="BL291" t="str">
        <f t="shared" si="1082"/>
        <v>third_last_ascii</v>
      </c>
    </row>
    <row r="292" spans="1:64" x14ac:dyDescent="0.25">
      <c r="A292">
        <v>289</v>
      </c>
      <c r="B292" t="s">
        <v>321</v>
      </c>
      <c r="C292">
        <v>1</v>
      </c>
      <c r="D292">
        <v>1</v>
      </c>
      <c r="E292">
        <v>4.1251544210847996E-3</v>
      </c>
      <c r="F292">
        <v>0.99522051205009499</v>
      </c>
      <c r="G292">
        <v>6.5433352882027598E-4</v>
      </c>
      <c r="H292">
        <v>0.41025641025641002</v>
      </c>
      <c r="I292">
        <v>0.17948717948717899</v>
      </c>
      <c r="J292">
        <v>7.69230769230769E-2</v>
      </c>
      <c r="K292">
        <v>0.33333333333333298</v>
      </c>
      <c r="L292">
        <v>0</v>
      </c>
      <c r="M292">
        <v>0</v>
      </c>
      <c r="N292">
        <v>0</v>
      </c>
      <c r="O292">
        <v>39</v>
      </c>
      <c r="P292">
        <v>0</v>
      </c>
      <c r="Q292">
        <v>0</v>
      </c>
      <c r="R292">
        <v>0</v>
      </c>
      <c r="S292">
        <v>1</v>
      </c>
      <c r="T292">
        <v>0</v>
      </c>
      <c r="U292" t="str">
        <f t="shared" si="1068"/>
        <v>30 &lt;= length &lt;= 45</v>
      </c>
      <c r="V292">
        <v>0</v>
      </c>
      <c r="W292">
        <v>0</v>
      </c>
      <c r="X292">
        <v>0</v>
      </c>
      <c r="Y292">
        <v>1</v>
      </c>
      <c r="Z292">
        <v>0</v>
      </c>
      <c r="AA292" t="str">
        <f t="shared" si="1069"/>
        <v>30 &lt;= length &lt;= 45</v>
      </c>
      <c r="AB292">
        <v>0.35897435897435898</v>
      </c>
      <c r="AC292">
        <f t="shared" si="1070"/>
        <v>0.35</v>
      </c>
      <c r="AD292">
        <v>0.38461538461538503</v>
      </c>
      <c r="AE292">
        <f t="shared" si="1070"/>
        <v>0.4</v>
      </c>
      <c r="AF292">
        <v>0.79487179487179505</v>
      </c>
      <c r="AG292">
        <f t="shared" ref="AG292" si="1207">ROUND(AF292*2,1)/2</f>
        <v>0.8</v>
      </c>
      <c r="AH292">
        <v>0.17948717948717899</v>
      </c>
      <c r="AI292">
        <f t="shared" ref="AI292" si="1208">ROUND(AH292*2,1)/2</f>
        <v>0.2</v>
      </c>
      <c r="AJ292">
        <v>0.230769230769231</v>
      </c>
      <c r="AK292">
        <f t="shared" ref="AK292" si="1209">ROUND(AJ292*2,1)/2</f>
        <v>0.25</v>
      </c>
      <c r="AL292">
        <v>0.30769230769230799</v>
      </c>
      <c r="AM292">
        <f t="shared" ref="AM292" si="1210">ROUND(AL292*2,1)/2</f>
        <v>0.3</v>
      </c>
      <c r="AN292">
        <v>6</v>
      </c>
      <c r="AO292">
        <v>0.15384615384615399</v>
      </c>
      <c r="AP292">
        <f t="shared" si="1075"/>
        <v>0.15</v>
      </c>
      <c r="AQ292">
        <v>8</v>
      </c>
      <c r="AR292">
        <v>7</v>
      </c>
      <c r="AS292">
        <v>0.17948717948717899</v>
      </c>
      <c r="AT292">
        <f t="shared" si="1076"/>
        <v>0.2</v>
      </c>
      <c r="AU292">
        <v>0</v>
      </c>
      <c r="AV292">
        <v>1</v>
      </c>
      <c r="AW292" t="str">
        <f t="shared" si="1077"/>
        <v>first_digit</v>
      </c>
      <c r="AX292">
        <v>0</v>
      </c>
      <c r="AY292">
        <v>1</v>
      </c>
      <c r="AZ292" t="str">
        <f t="shared" si="1078"/>
        <v>second_digit</v>
      </c>
      <c r="BA292">
        <v>0</v>
      </c>
      <c r="BB292">
        <v>1</v>
      </c>
      <c r="BC292" t="str">
        <f t="shared" si="1079"/>
        <v>third_digit</v>
      </c>
      <c r="BD292">
        <v>1</v>
      </c>
      <c r="BE292">
        <v>0</v>
      </c>
      <c r="BF292" t="str">
        <f t="shared" si="1080"/>
        <v>last_ascii</v>
      </c>
      <c r="BG292">
        <v>1</v>
      </c>
      <c r="BH292">
        <v>0</v>
      </c>
      <c r="BI292" t="str">
        <f t="shared" si="1081"/>
        <v>second_last_ascii</v>
      </c>
      <c r="BJ292">
        <v>1</v>
      </c>
      <c r="BK292">
        <v>0</v>
      </c>
      <c r="BL292" t="str">
        <f t="shared" si="1082"/>
        <v>third_last_ascii</v>
      </c>
    </row>
    <row r="293" spans="1:64" x14ac:dyDescent="0.25">
      <c r="A293">
        <v>290</v>
      </c>
      <c r="B293" t="s">
        <v>289</v>
      </c>
      <c r="C293">
        <v>2</v>
      </c>
      <c r="D293">
        <v>2</v>
      </c>
      <c r="E293">
        <v>6.7777104008489794E-5</v>
      </c>
      <c r="F293">
        <v>6.5576248781981398E-3</v>
      </c>
      <c r="G293">
        <v>0.99337459801779304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  <c r="U293" t="str">
        <f t="shared" si="1068"/>
        <v>7 &lt;= length &lt;= 15</v>
      </c>
      <c r="V293">
        <v>0</v>
      </c>
      <c r="W293">
        <v>1</v>
      </c>
      <c r="X293">
        <v>0</v>
      </c>
      <c r="Y293">
        <v>0</v>
      </c>
      <c r="Z293">
        <v>0</v>
      </c>
      <c r="AA293" t="str">
        <f t="shared" si="1069"/>
        <v>10 &lt;= length &lt;= 23</v>
      </c>
      <c r="AB293">
        <v>0</v>
      </c>
      <c r="AC293">
        <f t="shared" si="1070"/>
        <v>0</v>
      </c>
      <c r="AD293">
        <v>0</v>
      </c>
      <c r="AE293">
        <f t="shared" si="1070"/>
        <v>0</v>
      </c>
      <c r="AF293">
        <v>0</v>
      </c>
      <c r="AG293">
        <f t="shared" ref="AG293" si="1211">ROUND(AF293*2,1)/2</f>
        <v>0</v>
      </c>
      <c r="AH293">
        <v>1</v>
      </c>
      <c r="AI293">
        <f t="shared" ref="AI293" si="1212">ROUND(AH293*2,1)/2</f>
        <v>1</v>
      </c>
      <c r="AJ293">
        <v>1</v>
      </c>
      <c r="AK293">
        <f t="shared" ref="AK293" si="1213">ROUND(AJ293*2,1)/2</f>
        <v>1</v>
      </c>
      <c r="AL293">
        <v>1</v>
      </c>
      <c r="AM293">
        <f t="shared" ref="AM293" si="1214">ROUND(AL293*2,1)/2</f>
        <v>1</v>
      </c>
      <c r="AN293">
        <v>0</v>
      </c>
      <c r="AO293">
        <v>0</v>
      </c>
      <c r="AP293">
        <f t="shared" si="1075"/>
        <v>0</v>
      </c>
      <c r="AQ293">
        <v>1</v>
      </c>
      <c r="AR293">
        <v>0</v>
      </c>
      <c r="AS293">
        <v>0</v>
      </c>
      <c r="AT293">
        <f t="shared" si="1076"/>
        <v>0</v>
      </c>
      <c r="AU293">
        <v>0</v>
      </c>
      <c r="AV293">
        <v>1</v>
      </c>
      <c r="AW293" t="str">
        <f t="shared" si="1077"/>
        <v>first_digit</v>
      </c>
      <c r="AX293">
        <v>0</v>
      </c>
      <c r="AY293">
        <v>1</v>
      </c>
      <c r="AZ293" t="str">
        <f t="shared" si="1078"/>
        <v>second_digit</v>
      </c>
      <c r="BA293">
        <v>0</v>
      </c>
      <c r="BB293">
        <v>1</v>
      </c>
      <c r="BC293" t="str">
        <f t="shared" si="1079"/>
        <v>third_digit</v>
      </c>
      <c r="BD293">
        <v>0</v>
      </c>
      <c r="BE293">
        <v>1</v>
      </c>
      <c r="BF293" t="str">
        <f t="shared" si="1080"/>
        <v>last_digit</v>
      </c>
      <c r="BG293">
        <v>0</v>
      </c>
      <c r="BH293">
        <v>1</v>
      </c>
      <c r="BI293" t="str">
        <f t="shared" si="1081"/>
        <v>second_last_digit</v>
      </c>
      <c r="BJ293">
        <v>0</v>
      </c>
      <c r="BK293">
        <v>1</v>
      </c>
      <c r="BL293" t="str">
        <f t="shared" si="1082"/>
        <v>third_last_digit</v>
      </c>
    </row>
    <row r="294" spans="1:64" x14ac:dyDescent="0.25">
      <c r="A294">
        <v>291</v>
      </c>
      <c r="B294" t="s">
        <v>322</v>
      </c>
      <c r="C294">
        <v>0</v>
      </c>
      <c r="D294">
        <v>1</v>
      </c>
      <c r="E294">
        <v>0.187483725029889</v>
      </c>
      <c r="F294">
        <v>0.81240894599140301</v>
      </c>
      <c r="G294">
        <v>1.07328978708182E-4</v>
      </c>
      <c r="H294">
        <v>0.5625</v>
      </c>
      <c r="I294">
        <v>0</v>
      </c>
      <c r="J294">
        <v>0</v>
      </c>
      <c r="K294">
        <v>0.4375</v>
      </c>
      <c r="L294">
        <v>0</v>
      </c>
      <c r="M294">
        <v>0</v>
      </c>
      <c r="N294">
        <v>0</v>
      </c>
      <c r="O294">
        <v>16</v>
      </c>
      <c r="P294">
        <v>0</v>
      </c>
      <c r="Q294">
        <v>0</v>
      </c>
      <c r="R294">
        <v>1</v>
      </c>
      <c r="S294">
        <v>0</v>
      </c>
      <c r="T294">
        <v>0</v>
      </c>
      <c r="U294" t="str">
        <f t="shared" si="1068"/>
        <v>15 &lt;= length &lt;= 30</v>
      </c>
      <c r="V294">
        <v>0</v>
      </c>
      <c r="W294">
        <v>1</v>
      </c>
      <c r="X294">
        <v>0</v>
      </c>
      <c r="Y294">
        <v>0</v>
      </c>
      <c r="Z294">
        <v>0</v>
      </c>
      <c r="AA294" t="str">
        <f t="shared" si="1069"/>
        <v>10 &lt;= length &lt;= 23</v>
      </c>
      <c r="AB294">
        <v>0.75</v>
      </c>
      <c r="AC294">
        <f t="shared" si="1070"/>
        <v>0.75</v>
      </c>
      <c r="AD294">
        <v>0.75</v>
      </c>
      <c r="AE294">
        <f t="shared" si="1070"/>
        <v>0.75</v>
      </c>
      <c r="AF294">
        <v>0.75</v>
      </c>
      <c r="AG294">
        <f t="shared" ref="AG294" si="1215">ROUND(AF294*2,1)/2</f>
        <v>0.75</v>
      </c>
      <c r="AH294">
        <v>0</v>
      </c>
      <c r="AI294">
        <f t="shared" ref="AI294" si="1216">ROUND(AH294*2,1)/2</f>
        <v>0</v>
      </c>
      <c r="AJ294">
        <v>0</v>
      </c>
      <c r="AK294">
        <f t="shared" ref="AK294" si="1217">ROUND(AJ294*2,1)/2</f>
        <v>0</v>
      </c>
      <c r="AL294">
        <v>0</v>
      </c>
      <c r="AM294">
        <f t="shared" ref="AM294" si="1218">ROUND(AL294*2,1)/2</f>
        <v>0</v>
      </c>
      <c r="AN294">
        <v>4</v>
      </c>
      <c r="AO294">
        <v>0.25</v>
      </c>
      <c r="AP294">
        <f t="shared" si="1075"/>
        <v>0.25</v>
      </c>
      <c r="AQ294">
        <v>4</v>
      </c>
      <c r="AR294">
        <v>4</v>
      </c>
      <c r="AS294">
        <v>0.25</v>
      </c>
      <c r="AT294">
        <f t="shared" si="1076"/>
        <v>0.25</v>
      </c>
      <c r="AU294">
        <v>1</v>
      </c>
      <c r="AV294">
        <v>0</v>
      </c>
      <c r="AW294" t="str">
        <f t="shared" si="1077"/>
        <v>first_ascii</v>
      </c>
      <c r="AX294">
        <v>1</v>
      </c>
      <c r="AY294">
        <v>0</v>
      </c>
      <c r="AZ294" t="str">
        <f t="shared" si="1078"/>
        <v>second_ascii</v>
      </c>
      <c r="BA294">
        <v>0</v>
      </c>
      <c r="BB294">
        <v>0</v>
      </c>
      <c r="BC294" t="str">
        <f t="shared" si="1079"/>
        <v/>
      </c>
      <c r="BD294">
        <v>1</v>
      </c>
      <c r="BE294">
        <v>0</v>
      </c>
      <c r="BF294" t="str">
        <f t="shared" si="1080"/>
        <v>last_ascii</v>
      </c>
      <c r="BG294">
        <v>1</v>
      </c>
      <c r="BH294">
        <v>0</v>
      </c>
      <c r="BI294" t="str">
        <f t="shared" si="1081"/>
        <v>second_last_ascii</v>
      </c>
      <c r="BJ294">
        <v>1</v>
      </c>
      <c r="BK294">
        <v>0</v>
      </c>
      <c r="BL294" t="str">
        <f t="shared" si="1082"/>
        <v>third_last_ascii</v>
      </c>
    </row>
    <row r="295" spans="1:64" x14ac:dyDescent="0.25">
      <c r="A295">
        <v>292</v>
      </c>
      <c r="B295" t="s">
        <v>323</v>
      </c>
      <c r="C295">
        <v>1</v>
      </c>
      <c r="D295">
        <v>1</v>
      </c>
      <c r="E295">
        <v>1.2073175445448199E-2</v>
      </c>
      <c r="F295">
        <v>0.98216134909452202</v>
      </c>
      <c r="G295">
        <v>5.76547546002972E-3</v>
      </c>
      <c r="H295">
        <v>0.47058823529411797</v>
      </c>
      <c r="I295">
        <v>0.17647058823529399</v>
      </c>
      <c r="J295">
        <v>0</v>
      </c>
      <c r="K295">
        <v>0.35294117647058798</v>
      </c>
      <c r="L295">
        <v>0</v>
      </c>
      <c r="M295">
        <v>0</v>
      </c>
      <c r="N295">
        <v>0</v>
      </c>
      <c r="O295">
        <v>17</v>
      </c>
      <c r="P295">
        <v>0</v>
      </c>
      <c r="Q295">
        <v>0</v>
      </c>
      <c r="R295">
        <v>1</v>
      </c>
      <c r="S295">
        <v>0</v>
      </c>
      <c r="T295">
        <v>0</v>
      </c>
      <c r="U295" t="str">
        <f t="shared" si="1068"/>
        <v>15 &lt;= length &lt;= 30</v>
      </c>
      <c r="V295">
        <v>0</v>
      </c>
      <c r="W295">
        <v>1</v>
      </c>
      <c r="X295">
        <v>0</v>
      </c>
      <c r="Y295">
        <v>0</v>
      </c>
      <c r="Z295">
        <v>0</v>
      </c>
      <c r="AA295" t="str">
        <f t="shared" si="1069"/>
        <v>10 &lt;= length &lt;= 23</v>
      </c>
      <c r="AB295">
        <v>0.41176470588235298</v>
      </c>
      <c r="AC295">
        <f t="shared" si="1070"/>
        <v>0.4</v>
      </c>
      <c r="AD295">
        <v>0.41176470588235298</v>
      </c>
      <c r="AE295">
        <f t="shared" si="1070"/>
        <v>0.4</v>
      </c>
      <c r="AF295">
        <v>0.41176470588235298</v>
      </c>
      <c r="AG295">
        <f t="shared" ref="AG295" si="1219">ROUND(AF295*2,1)/2</f>
        <v>0.4</v>
      </c>
      <c r="AH295">
        <v>0.52941176470588203</v>
      </c>
      <c r="AI295">
        <f t="shared" ref="AI295" si="1220">ROUND(AH295*2,1)/2</f>
        <v>0.55000000000000004</v>
      </c>
      <c r="AJ295">
        <v>0.58823529411764697</v>
      </c>
      <c r="AK295">
        <f t="shared" ref="AK295" si="1221">ROUND(AJ295*2,1)/2</f>
        <v>0.6</v>
      </c>
      <c r="AL295">
        <v>0.64705882352941202</v>
      </c>
      <c r="AM295">
        <f t="shared" ref="AM295" si="1222">ROUND(AL295*2,1)/2</f>
        <v>0.65</v>
      </c>
      <c r="AN295">
        <v>2</v>
      </c>
      <c r="AO295">
        <v>0.11764705882352899</v>
      </c>
      <c r="AP295">
        <f t="shared" si="1075"/>
        <v>0.1</v>
      </c>
      <c r="AQ295">
        <v>5</v>
      </c>
      <c r="AR295">
        <v>4</v>
      </c>
      <c r="AS295">
        <v>0.23529411764705899</v>
      </c>
      <c r="AT295">
        <f t="shared" si="1076"/>
        <v>0.25</v>
      </c>
      <c r="AU295">
        <v>0</v>
      </c>
      <c r="AV295">
        <v>1</v>
      </c>
      <c r="AW295" t="str">
        <f t="shared" si="1077"/>
        <v>first_digit</v>
      </c>
      <c r="AX295">
        <v>0</v>
      </c>
      <c r="AY295">
        <v>1</v>
      </c>
      <c r="AZ295" t="str">
        <f t="shared" si="1078"/>
        <v>second_digit</v>
      </c>
      <c r="BA295">
        <v>0</v>
      </c>
      <c r="BB295">
        <v>1</v>
      </c>
      <c r="BC295" t="str">
        <f t="shared" si="1079"/>
        <v>third_digit</v>
      </c>
      <c r="BD295">
        <v>1</v>
      </c>
      <c r="BE295">
        <v>0</v>
      </c>
      <c r="BF295" t="str">
        <f t="shared" si="1080"/>
        <v>last_ascii</v>
      </c>
      <c r="BG295">
        <v>1</v>
      </c>
      <c r="BH295">
        <v>0</v>
      </c>
      <c r="BI295" t="str">
        <f t="shared" si="1081"/>
        <v>second_last_ascii</v>
      </c>
      <c r="BJ295">
        <v>0</v>
      </c>
      <c r="BK295">
        <v>0</v>
      </c>
      <c r="BL295" t="str">
        <f t="shared" si="1082"/>
        <v/>
      </c>
    </row>
    <row r="296" spans="1:64" x14ac:dyDescent="0.25">
      <c r="A296">
        <v>293</v>
      </c>
      <c r="B296" t="s">
        <v>292</v>
      </c>
      <c r="C296">
        <v>2</v>
      </c>
      <c r="D296">
        <v>2</v>
      </c>
      <c r="E296">
        <v>6.7777104008489794E-5</v>
      </c>
      <c r="F296">
        <v>6.5576248781981398E-3</v>
      </c>
      <c r="G296">
        <v>0.99337459801779304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  <c r="U296" t="str">
        <f t="shared" si="1068"/>
        <v>7 &lt;= length &lt;= 15</v>
      </c>
      <c r="V296">
        <v>0</v>
      </c>
      <c r="W296">
        <v>1</v>
      </c>
      <c r="X296">
        <v>0</v>
      </c>
      <c r="Y296">
        <v>0</v>
      </c>
      <c r="Z296">
        <v>0</v>
      </c>
      <c r="AA296" t="str">
        <f t="shared" si="1069"/>
        <v>10 &lt;= length &lt;= 23</v>
      </c>
      <c r="AB296">
        <v>0</v>
      </c>
      <c r="AC296">
        <f t="shared" si="1070"/>
        <v>0</v>
      </c>
      <c r="AD296">
        <v>0</v>
      </c>
      <c r="AE296">
        <f t="shared" si="1070"/>
        <v>0</v>
      </c>
      <c r="AF296">
        <v>0</v>
      </c>
      <c r="AG296">
        <f t="shared" ref="AG296" si="1223">ROUND(AF296*2,1)/2</f>
        <v>0</v>
      </c>
      <c r="AH296">
        <v>1</v>
      </c>
      <c r="AI296">
        <f t="shared" ref="AI296" si="1224">ROUND(AH296*2,1)/2</f>
        <v>1</v>
      </c>
      <c r="AJ296">
        <v>1</v>
      </c>
      <c r="AK296">
        <f t="shared" ref="AK296" si="1225">ROUND(AJ296*2,1)/2</f>
        <v>1</v>
      </c>
      <c r="AL296">
        <v>1</v>
      </c>
      <c r="AM296">
        <f t="shared" ref="AM296" si="1226">ROUND(AL296*2,1)/2</f>
        <v>1</v>
      </c>
      <c r="AN296">
        <v>0</v>
      </c>
      <c r="AO296">
        <v>0</v>
      </c>
      <c r="AP296">
        <f t="shared" si="1075"/>
        <v>0</v>
      </c>
      <c r="AQ296">
        <v>1</v>
      </c>
      <c r="AR296">
        <v>0</v>
      </c>
      <c r="AS296">
        <v>0</v>
      </c>
      <c r="AT296">
        <f t="shared" si="1076"/>
        <v>0</v>
      </c>
      <c r="AU296">
        <v>0</v>
      </c>
      <c r="AV296">
        <v>1</v>
      </c>
      <c r="AW296" t="str">
        <f t="shared" si="1077"/>
        <v>first_digit</v>
      </c>
      <c r="AX296">
        <v>0</v>
      </c>
      <c r="AY296">
        <v>1</v>
      </c>
      <c r="AZ296" t="str">
        <f t="shared" si="1078"/>
        <v>second_digit</v>
      </c>
      <c r="BA296">
        <v>0</v>
      </c>
      <c r="BB296">
        <v>1</v>
      </c>
      <c r="BC296" t="str">
        <f t="shared" si="1079"/>
        <v>third_digit</v>
      </c>
      <c r="BD296">
        <v>0</v>
      </c>
      <c r="BE296">
        <v>1</v>
      </c>
      <c r="BF296" t="str">
        <f t="shared" si="1080"/>
        <v>last_digit</v>
      </c>
      <c r="BG296">
        <v>0</v>
      </c>
      <c r="BH296">
        <v>1</v>
      </c>
      <c r="BI296" t="str">
        <f t="shared" si="1081"/>
        <v>second_last_digit</v>
      </c>
      <c r="BJ296">
        <v>0</v>
      </c>
      <c r="BK296">
        <v>1</v>
      </c>
      <c r="BL296" t="str">
        <f t="shared" si="1082"/>
        <v>third_last_digit</v>
      </c>
    </row>
    <row r="297" spans="1:64" x14ac:dyDescent="0.25">
      <c r="A297">
        <v>294</v>
      </c>
      <c r="B297" t="s">
        <v>324</v>
      </c>
      <c r="C297">
        <v>0</v>
      </c>
      <c r="D297">
        <v>1</v>
      </c>
      <c r="E297">
        <v>0.48817520465772402</v>
      </c>
      <c r="F297">
        <v>0.51157694944654797</v>
      </c>
      <c r="G297">
        <v>2.4784589572805798E-4</v>
      </c>
      <c r="H297">
        <v>0.72727272727272696</v>
      </c>
      <c r="I297">
        <v>0</v>
      </c>
      <c r="J297">
        <v>0</v>
      </c>
      <c r="K297">
        <v>0.27272727272727298</v>
      </c>
      <c r="L297">
        <v>0</v>
      </c>
      <c r="M297">
        <v>0</v>
      </c>
      <c r="N297">
        <v>0</v>
      </c>
      <c r="O297">
        <v>22</v>
      </c>
      <c r="P297">
        <v>0</v>
      </c>
      <c r="Q297">
        <v>0</v>
      </c>
      <c r="R297">
        <v>1</v>
      </c>
      <c r="S297">
        <v>0</v>
      </c>
      <c r="T297">
        <v>0</v>
      </c>
      <c r="U297" t="str">
        <f t="shared" si="1068"/>
        <v>15 &lt;= length &lt;= 30</v>
      </c>
      <c r="V297">
        <v>0</v>
      </c>
      <c r="W297">
        <v>1</v>
      </c>
      <c r="X297">
        <v>0</v>
      </c>
      <c r="Y297">
        <v>0</v>
      </c>
      <c r="Z297">
        <v>0</v>
      </c>
      <c r="AA297" t="str">
        <f t="shared" si="1069"/>
        <v>10 &lt;= length &lt;= 23</v>
      </c>
      <c r="AB297">
        <v>0.95454545454545503</v>
      </c>
      <c r="AC297">
        <f t="shared" si="1070"/>
        <v>0.95</v>
      </c>
      <c r="AD297">
        <v>0.95454545454545503</v>
      </c>
      <c r="AE297">
        <f t="shared" si="1070"/>
        <v>0.95</v>
      </c>
      <c r="AF297">
        <v>0.95454545454545503</v>
      </c>
      <c r="AG297">
        <f t="shared" ref="AG297" si="1227">ROUND(AF297*2,1)/2</f>
        <v>0.95</v>
      </c>
      <c r="AH297">
        <v>0</v>
      </c>
      <c r="AI297">
        <f t="shared" ref="AI297" si="1228">ROUND(AH297*2,1)/2</f>
        <v>0</v>
      </c>
      <c r="AJ297">
        <v>0</v>
      </c>
      <c r="AK297">
        <f t="shared" ref="AK297" si="1229">ROUND(AJ297*2,1)/2</f>
        <v>0</v>
      </c>
      <c r="AL297">
        <v>0</v>
      </c>
      <c r="AM297">
        <f t="shared" ref="AM297" si="1230">ROUND(AL297*2,1)/2</f>
        <v>0</v>
      </c>
      <c r="AN297">
        <v>3</v>
      </c>
      <c r="AO297">
        <v>0.13636363636363599</v>
      </c>
      <c r="AP297">
        <f t="shared" si="1075"/>
        <v>0.15</v>
      </c>
      <c r="AQ297">
        <v>4</v>
      </c>
      <c r="AR297">
        <v>4</v>
      </c>
      <c r="AS297">
        <v>0.18181818181818199</v>
      </c>
      <c r="AT297">
        <f t="shared" si="1076"/>
        <v>0.2</v>
      </c>
      <c r="AU297">
        <v>1</v>
      </c>
      <c r="AV297">
        <v>0</v>
      </c>
      <c r="AW297" t="str">
        <f t="shared" si="1077"/>
        <v>first_ascii</v>
      </c>
      <c r="AX297">
        <v>1</v>
      </c>
      <c r="AY297">
        <v>0</v>
      </c>
      <c r="AZ297" t="str">
        <f t="shared" si="1078"/>
        <v>second_ascii</v>
      </c>
      <c r="BA297">
        <v>1</v>
      </c>
      <c r="BB297">
        <v>0</v>
      </c>
      <c r="BC297" t="str">
        <f t="shared" si="1079"/>
        <v>third_ascii</v>
      </c>
      <c r="BD297">
        <v>1</v>
      </c>
      <c r="BE297">
        <v>0</v>
      </c>
      <c r="BF297" t="str">
        <f t="shared" si="1080"/>
        <v>last_ascii</v>
      </c>
      <c r="BG297">
        <v>1</v>
      </c>
      <c r="BH297">
        <v>0</v>
      </c>
      <c r="BI297" t="str">
        <f t="shared" si="1081"/>
        <v>second_last_ascii</v>
      </c>
      <c r="BJ297">
        <v>1</v>
      </c>
      <c r="BK297">
        <v>0</v>
      </c>
      <c r="BL297" t="str">
        <f t="shared" si="1082"/>
        <v>third_last_ascii</v>
      </c>
    </row>
    <row r="298" spans="1:64" x14ac:dyDescent="0.25">
      <c r="A298">
        <v>295</v>
      </c>
      <c r="B298" t="s">
        <v>325</v>
      </c>
      <c r="C298">
        <v>1</v>
      </c>
      <c r="D298">
        <v>1</v>
      </c>
      <c r="E298">
        <v>4.7893228915212903E-3</v>
      </c>
      <c r="F298">
        <v>0.99447583163488096</v>
      </c>
      <c r="G298">
        <v>7.3484547359802205E-4</v>
      </c>
      <c r="H298">
        <v>0.452380952380952</v>
      </c>
      <c r="I298">
        <v>0.16666666666666699</v>
      </c>
      <c r="J298">
        <v>7.1428571428571397E-2</v>
      </c>
      <c r="K298">
        <v>0.30952380952380998</v>
      </c>
      <c r="L298">
        <v>0</v>
      </c>
      <c r="M298">
        <v>0</v>
      </c>
      <c r="N298">
        <v>0</v>
      </c>
      <c r="O298">
        <v>42</v>
      </c>
      <c r="P298">
        <v>0</v>
      </c>
      <c r="Q298">
        <v>0</v>
      </c>
      <c r="R298">
        <v>0</v>
      </c>
      <c r="S298">
        <v>1</v>
      </c>
      <c r="T298">
        <v>0</v>
      </c>
      <c r="U298" t="str">
        <f t="shared" si="1068"/>
        <v>30 &lt;= length &lt;= 45</v>
      </c>
      <c r="V298">
        <v>0</v>
      </c>
      <c r="W298">
        <v>0</v>
      </c>
      <c r="X298">
        <v>0</v>
      </c>
      <c r="Y298">
        <v>1</v>
      </c>
      <c r="Z298">
        <v>0</v>
      </c>
      <c r="AA298" t="str">
        <f t="shared" si="1069"/>
        <v>30 &lt;= length &lt;= 45</v>
      </c>
      <c r="AB298">
        <v>0.35714285714285698</v>
      </c>
      <c r="AC298">
        <f t="shared" si="1070"/>
        <v>0.35</v>
      </c>
      <c r="AD298">
        <v>0.38095238095238099</v>
      </c>
      <c r="AE298">
        <f t="shared" si="1070"/>
        <v>0.4</v>
      </c>
      <c r="AF298">
        <v>0.73809523809523803</v>
      </c>
      <c r="AG298">
        <f t="shared" ref="AG298" si="1231">ROUND(AF298*2,1)/2</f>
        <v>0.75</v>
      </c>
      <c r="AH298">
        <v>0.238095238095238</v>
      </c>
      <c r="AI298">
        <f t="shared" ref="AI298" si="1232">ROUND(AH298*2,1)/2</f>
        <v>0.25</v>
      </c>
      <c r="AJ298">
        <v>0.28571428571428598</v>
      </c>
      <c r="AK298">
        <f t="shared" ref="AK298" si="1233">ROUND(AJ298*2,1)/2</f>
        <v>0.3</v>
      </c>
      <c r="AL298">
        <v>0.35714285714285698</v>
      </c>
      <c r="AM298">
        <f t="shared" ref="AM298" si="1234">ROUND(AL298*2,1)/2</f>
        <v>0.35</v>
      </c>
      <c r="AN298">
        <v>6</v>
      </c>
      <c r="AO298">
        <v>0.14285714285714299</v>
      </c>
      <c r="AP298">
        <f t="shared" si="1075"/>
        <v>0.15</v>
      </c>
      <c r="AQ298">
        <v>8</v>
      </c>
      <c r="AR298">
        <v>8</v>
      </c>
      <c r="AS298">
        <v>0.19047619047618999</v>
      </c>
      <c r="AT298">
        <f t="shared" si="1076"/>
        <v>0.2</v>
      </c>
      <c r="AU298">
        <v>0</v>
      </c>
      <c r="AV298">
        <v>1</v>
      </c>
      <c r="AW298" t="str">
        <f t="shared" si="1077"/>
        <v>first_digit</v>
      </c>
      <c r="AX298">
        <v>0</v>
      </c>
      <c r="AY298">
        <v>1</v>
      </c>
      <c r="AZ298" t="str">
        <f t="shared" si="1078"/>
        <v>second_digit</v>
      </c>
      <c r="BA298">
        <v>0</v>
      </c>
      <c r="BB298">
        <v>1</v>
      </c>
      <c r="BC298" t="str">
        <f t="shared" si="1079"/>
        <v>third_digit</v>
      </c>
      <c r="BD298">
        <v>1</v>
      </c>
      <c r="BE298">
        <v>0</v>
      </c>
      <c r="BF298" t="str">
        <f t="shared" si="1080"/>
        <v>last_ascii</v>
      </c>
      <c r="BG298">
        <v>1</v>
      </c>
      <c r="BH298">
        <v>0</v>
      </c>
      <c r="BI298" t="str">
        <f t="shared" si="1081"/>
        <v>second_last_ascii</v>
      </c>
      <c r="BJ298">
        <v>1</v>
      </c>
      <c r="BK298">
        <v>0</v>
      </c>
      <c r="BL298" t="str">
        <f t="shared" si="1082"/>
        <v>third_last_ascii</v>
      </c>
    </row>
    <row r="299" spans="1:64" x14ac:dyDescent="0.25">
      <c r="A299">
        <v>296</v>
      </c>
      <c r="B299" t="s">
        <v>289</v>
      </c>
      <c r="C299">
        <v>2</v>
      </c>
      <c r="D299">
        <v>2</v>
      </c>
      <c r="E299">
        <v>6.7777104008489794E-5</v>
      </c>
      <c r="F299">
        <v>6.5576248781981398E-3</v>
      </c>
      <c r="G299">
        <v>0.99337459801779304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  <c r="U299" t="str">
        <f t="shared" si="1068"/>
        <v>7 &lt;= length &lt;= 15</v>
      </c>
      <c r="V299">
        <v>0</v>
      </c>
      <c r="W299">
        <v>1</v>
      </c>
      <c r="X299">
        <v>0</v>
      </c>
      <c r="Y299">
        <v>0</v>
      </c>
      <c r="Z299">
        <v>0</v>
      </c>
      <c r="AA299" t="str">
        <f t="shared" si="1069"/>
        <v>10 &lt;= length &lt;= 23</v>
      </c>
      <c r="AB299">
        <v>0</v>
      </c>
      <c r="AC299">
        <f t="shared" si="1070"/>
        <v>0</v>
      </c>
      <c r="AD299">
        <v>0</v>
      </c>
      <c r="AE299">
        <f t="shared" si="1070"/>
        <v>0</v>
      </c>
      <c r="AF299">
        <v>0</v>
      </c>
      <c r="AG299">
        <f t="shared" ref="AG299" si="1235">ROUND(AF299*2,1)/2</f>
        <v>0</v>
      </c>
      <c r="AH299">
        <v>1</v>
      </c>
      <c r="AI299">
        <f t="shared" ref="AI299" si="1236">ROUND(AH299*2,1)/2</f>
        <v>1</v>
      </c>
      <c r="AJ299">
        <v>1</v>
      </c>
      <c r="AK299">
        <f t="shared" ref="AK299" si="1237">ROUND(AJ299*2,1)/2</f>
        <v>1</v>
      </c>
      <c r="AL299">
        <v>1</v>
      </c>
      <c r="AM299">
        <f t="shared" ref="AM299" si="1238">ROUND(AL299*2,1)/2</f>
        <v>1</v>
      </c>
      <c r="AN299">
        <v>0</v>
      </c>
      <c r="AO299">
        <v>0</v>
      </c>
      <c r="AP299">
        <f t="shared" si="1075"/>
        <v>0</v>
      </c>
      <c r="AQ299">
        <v>1</v>
      </c>
      <c r="AR299">
        <v>0</v>
      </c>
      <c r="AS299">
        <v>0</v>
      </c>
      <c r="AT299">
        <f t="shared" si="1076"/>
        <v>0</v>
      </c>
      <c r="AU299">
        <v>0</v>
      </c>
      <c r="AV299">
        <v>1</v>
      </c>
      <c r="AW299" t="str">
        <f t="shared" si="1077"/>
        <v>first_digit</v>
      </c>
      <c r="AX299">
        <v>0</v>
      </c>
      <c r="AY299">
        <v>1</v>
      </c>
      <c r="AZ299" t="str">
        <f t="shared" si="1078"/>
        <v>second_digit</v>
      </c>
      <c r="BA299">
        <v>0</v>
      </c>
      <c r="BB299">
        <v>1</v>
      </c>
      <c r="BC299" t="str">
        <f t="shared" si="1079"/>
        <v>third_digit</v>
      </c>
      <c r="BD299">
        <v>0</v>
      </c>
      <c r="BE299">
        <v>1</v>
      </c>
      <c r="BF299" t="str">
        <f t="shared" si="1080"/>
        <v>last_digit</v>
      </c>
      <c r="BG299">
        <v>0</v>
      </c>
      <c r="BH299">
        <v>1</v>
      </c>
      <c r="BI299" t="str">
        <f t="shared" si="1081"/>
        <v>second_last_digit</v>
      </c>
      <c r="BJ299">
        <v>0</v>
      </c>
      <c r="BK299">
        <v>1</v>
      </c>
      <c r="BL299" t="str">
        <f t="shared" si="1082"/>
        <v>third_last_digit</v>
      </c>
    </row>
    <row r="300" spans="1:64" x14ac:dyDescent="0.25">
      <c r="A300">
        <v>297</v>
      </c>
      <c r="B300" t="s">
        <v>326</v>
      </c>
      <c r="C300">
        <v>0</v>
      </c>
      <c r="D300">
        <v>1</v>
      </c>
      <c r="E300">
        <v>0.251090505969364</v>
      </c>
      <c r="F300">
        <v>0.74881109691249204</v>
      </c>
      <c r="G300">
        <v>9.8397118144464196E-5</v>
      </c>
      <c r="H300">
        <v>0.5</v>
      </c>
      <c r="I300">
        <v>0</v>
      </c>
      <c r="J300">
        <v>0</v>
      </c>
      <c r="K300">
        <v>0.5</v>
      </c>
      <c r="L300">
        <v>0</v>
      </c>
      <c r="M300">
        <v>0</v>
      </c>
      <c r="N300">
        <v>0</v>
      </c>
      <c r="O300">
        <v>12</v>
      </c>
      <c r="P300">
        <v>0</v>
      </c>
      <c r="Q300">
        <v>1</v>
      </c>
      <c r="R300">
        <v>0</v>
      </c>
      <c r="S300">
        <v>0</v>
      </c>
      <c r="T300">
        <v>0</v>
      </c>
      <c r="U300" t="str">
        <f t="shared" si="1068"/>
        <v>7 &lt;= length &lt;= 15</v>
      </c>
      <c r="V300">
        <v>0</v>
      </c>
      <c r="W300">
        <v>1</v>
      </c>
      <c r="X300">
        <v>0</v>
      </c>
      <c r="Y300">
        <v>0</v>
      </c>
      <c r="Z300">
        <v>0</v>
      </c>
      <c r="AA300" t="str">
        <f t="shared" si="1069"/>
        <v>10 &lt;= length &lt;= 23</v>
      </c>
      <c r="AB300">
        <v>0.91666666666666696</v>
      </c>
      <c r="AC300">
        <f t="shared" si="1070"/>
        <v>0.9</v>
      </c>
      <c r="AD300">
        <v>0.91666666666666696</v>
      </c>
      <c r="AE300">
        <f t="shared" si="1070"/>
        <v>0.9</v>
      </c>
      <c r="AF300">
        <v>0.91666666666666696</v>
      </c>
      <c r="AG300">
        <f t="shared" ref="AG300" si="1239">ROUND(AF300*2,1)/2</f>
        <v>0.9</v>
      </c>
      <c r="AH300">
        <v>0</v>
      </c>
      <c r="AI300">
        <f t="shared" ref="AI300" si="1240">ROUND(AH300*2,1)/2</f>
        <v>0</v>
      </c>
      <c r="AJ300">
        <v>0</v>
      </c>
      <c r="AK300">
        <f t="shared" ref="AK300" si="1241">ROUND(AJ300*2,1)/2</f>
        <v>0</v>
      </c>
      <c r="AL300">
        <v>0</v>
      </c>
      <c r="AM300">
        <f t="shared" ref="AM300" si="1242">ROUND(AL300*2,1)/2</f>
        <v>0</v>
      </c>
      <c r="AN300">
        <v>4</v>
      </c>
      <c r="AO300">
        <v>0.33333333333333298</v>
      </c>
      <c r="AP300">
        <f t="shared" si="1075"/>
        <v>0.35</v>
      </c>
      <c r="AQ300">
        <v>3</v>
      </c>
      <c r="AR300">
        <v>3</v>
      </c>
      <c r="AS300">
        <v>0.25</v>
      </c>
      <c r="AT300">
        <f t="shared" si="1076"/>
        <v>0.25</v>
      </c>
      <c r="AU300">
        <v>1</v>
      </c>
      <c r="AV300">
        <v>0</v>
      </c>
      <c r="AW300" t="str">
        <f t="shared" si="1077"/>
        <v>first_ascii</v>
      </c>
      <c r="AX300">
        <v>1</v>
      </c>
      <c r="AY300">
        <v>0</v>
      </c>
      <c r="AZ300" t="str">
        <f t="shared" si="1078"/>
        <v>second_ascii</v>
      </c>
      <c r="BA300">
        <v>1</v>
      </c>
      <c r="BB300">
        <v>0</v>
      </c>
      <c r="BC300" t="str">
        <f t="shared" si="1079"/>
        <v>third_ascii</v>
      </c>
      <c r="BD300">
        <v>1</v>
      </c>
      <c r="BE300">
        <v>0</v>
      </c>
      <c r="BF300" t="str">
        <f t="shared" si="1080"/>
        <v>last_ascii</v>
      </c>
      <c r="BG300">
        <v>1</v>
      </c>
      <c r="BH300">
        <v>0</v>
      </c>
      <c r="BI300" t="str">
        <f t="shared" si="1081"/>
        <v>second_last_ascii</v>
      </c>
      <c r="BJ300">
        <v>1</v>
      </c>
      <c r="BK300">
        <v>0</v>
      </c>
      <c r="BL300" t="str">
        <f t="shared" si="1082"/>
        <v>third_last_ascii</v>
      </c>
    </row>
    <row r="301" spans="1:64" x14ac:dyDescent="0.25">
      <c r="A301">
        <v>298</v>
      </c>
      <c r="B301" t="s">
        <v>327</v>
      </c>
      <c r="C301">
        <v>1</v>
      </c>
      <c r="D301">
        <v>1</v>
      </c>
      <c r="E301">
        <v>4.9861748917246597E-3</v>
      </c>
      <c r="F301">
        <v>0.99418401863817696</v>
      </c>
      <c r="G301">
        <v>8.2980647009805303E-4</v>
      </c>
      <c r="H301">
        <v>0.46511627906976699</v>
      </c>
      <c r="I301">
        <v>0.162790697674419</v>
      </c>
      <c r="J301">
        <v>6.9767441860465101E-2</v>
      </c>
      <c r="K301">
        <v>0.30232558139534899</v>
      </c>
      <c r="L301">
        <v>0</v>
      </c>
      <c r="M301">
        <v>0</v>
      </c>
      <c r="N301">
        <v>0</v>
      </c>
      <c r="O301">
        <v>43</v>
      </c>
      <c r="P301">
        <v>0</v>
      </c>
      <c r="Q301">
        <v>0</v>
      </c>
      <c r="R301">
        <v>0</v>
      </c>
      <c r="S301">
        <v>1</v>
      </c>
      <c r="T301">
        <v>0</v>
      </c>
      <c r="U301" t="str">
        <f t="shared" si="1068"/>
        <v>30 &lt;= length &lt;= 45</v>
      </c>
      <c r="V301">
        <v>0</v>
      </c>
      <c r="W301">
        <v>0</v>
      </c>
      <c r="X301">
        <v>0</v>
      </c>
      <c r="Y301">
        <v>1</v>
      </c>
      <c r="Z301">
        <v>0</v>
      </c>
      <c r="AA301" t="str">
        <f t="shared" si="1069"/>
        <v>30 &lt;= length &lt;= 45</v>
      </c>
      <c r="AB301">
        <v>0.34883720930232598</v>
      </c>
      <c r="AC301">
        <f t="shared" si="1070"/>
        <v>0.35</v>
      </c>
      <c r="AD301">
        <v>0.372093023255814</v>
      </c>
      <c r="AE301">
        <f t="shared" si="1070"/>
        <v>0.35</v>
      </c>
      <c r="AF301">
        <v>0.72093023255813904</v>
      </c>
      <c r="AG301">
        <f t="shared" ref="AG301" si="1243">ROUND(AF301*2,1)/2</f>
        <v>0.7</v>
      </c>
      <c r="AH301">
        <v>0.25581395348837199</v>
      </c>
      <c r="AI301">
        <f t="shared" ref="AI301" si="1244">ROUND(AH301*2,1)/2</f>
        <v>0.25</v>
      </c>
      <c r="AJ301">
        <v>0.30232558139534899</v>
      </c>
      <c r="AK301">
        <f t="shared" ref="AK301" si="1245">ROUND(AJ301*2,1)/2</f>
        <v>0.3</v>
      </c>
      <c r="AL301">
        <v>0.372093023255814</v>
      </c>
      <c r="AM301">
        <f t="shared" ref="AM301" si="1246">ROUND(AL301*2,1)/2</f>
        <v>0.35</v>
      </c>
      <c r="AN301">
        <v>6</v>
      </c>
      <c r="AO301">
        <v>0.13953488372093001</v>
      </c>
      <c r="AP301">
        <f t="shared" si="1075"/>
        <v>0.15</v>
      </c>
      <c r="AQ301">
        <v>8</v>
      </c>
      <c r="AR301">
        <v>8</v>
      </c>
      <c r="AS301">
        <v>0.186046511627907</v>
      </c>
      <c r="AT301">
        <f t="shared" si="1076"/>
        <v>0.2</v>
      </c>
      <c r="AU301">
        <v>0</v>
      </c>
      <c r="AV301">
        <v>1</v>
      </c>
      <c r="AW301" t="str">
        <f t="shared" si="1077"/>
        <v>first_digit</v>
      </c>
      <c r="AX301">
        <v>0</v>
      </c>
      <c r="AY301">
        <v>1</v>
      </c>
      <c r="AZ301" t="str">
        <f t="shared" si="1078"/>
        <v>second_digit</v>
      </c>
      <c r="BA301">
        <v>0</v>
      </c>
      <c r="BB301">
        <v>1</v>
      </c>
      <c r="BC301" t="str">
        <f t="shared" si="1079"/>
        <v>third_digit</v>
      </c>
      <c r="BD301">
        <v>1</v>
      </c>
      <c r="BE301">
        <v>0</v>
      </c>
      <c r="BF301" t="str">
        <f t="shared" si="1080"/>
        <v>last_ascii</v>
      </c>
      <c r="BG301">
        <v>1</v>
      </c>
      <c r="BH301">
        <v>0</v>
      </c>
      <c r="BI301" t="str">
        <f t="shared" si="1081"/>
        <v>second_last_ascii</v>
      </c>
      <c r="BJ301">
        <v>1</v>
      </c>
      <c r="BK301">
        <v>0</v>
      </c>
      <c r="BL301" t="str">
        <f t="shared" si="1082"/>
        <v>third_last_ascii</v>
      </c>
    </row>
    <row r="302" spans="1:64" x14ac:dyDescent="0.25">
      <c r="A302">
        <v>299</v>
      </c>
      <c r="B302" t="s">
        <v>292</v>
      </c>
      <c r="C302">
        <v>2</v>
      </c>
      <c r="D302">
        <v>2</v>
      </c>
      <c r="E302">
        <v>6.7777104008489794E-5</v>
      </c>
      <c r="F302">
        <v>6.5576248781981398E-3</v>
      </c>
      <c r="G302">
        <v>0.99337459801779304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  <c r="U302" t="str">
        <f t="shared" si="1068"/>
        <v>7 &lt;= length &lt;= 15</v>
      </c>
      <c r="V302">
        <v>0</v>
      </c>
      <c r="W302">
        <v>1</v>
      </c>
      <c r="X302">
        <v>0</v>
      </c>
      <c r="Y302">
        <v>0</v>
      </c>
      <c r="Z302">
        <v>0</v>
      </c>
      <c r="AA302" t="str">
        <f t="shared" si="1069"/>
        <v>10 &lt;= length &lt;= 23</v>
      </c>
      <c r="AB302">
        <v>0</v>
      </c>
      <c r="AC302">
        <f t="shared" si="1070"/>
        <v>0</v>
      </c>
      <c r="AD302">
        <v>0</v>
      </c>
      <c r="AE302">
        <f t="shared" si="1070"/>
        <v>0</v>
      </c>
      <c r="AF302">
        <v>0</v>
      </c>
      <c r="AG302">
        <f t="shared" ref="AG302" si="1247">ROUND(AF302*2,1)/2</f>
        <v>0</v>
      </c>
      <c r="AH302">
        <v>1</v>
      </c>
      <c r="AI302">
        <f t="shared" ref="AI302" si="1248">ROUND(AH302*2,1)/2</f>
        <v>1</v>
      </c>
      <c r="AJ302">
        <v>1</v>
      </c>
      <c r="AK302">
        <f t="shared" ref="AK302" si="1249">ROUND(AJ302*2,1)/2</f>
        <v>1</v>
      </c>
      <c r="AL302">
        <v>1</v>
      </c>
      <c r="AM302">
        <f t="shared" ref="AM302" si="1250">ROUND(AL302*2,1)/2</f>
        <v>1</v>
      </c>
      <c r="AN302">
        <v>0</v>
      </c>
      <c r="AO302">
        <v>0</v>
      </c>
      <c r="AP302">
        <f t="shared" si="1075"/>
        <v>0</v>
      </c>
      <c r="AQ302">
        <v>1</v>
      </c>
      <c r="AR302">
        <v>0</v>
      </c>
      <c r="AS302">
        <v>0</v>
      </c>
      <c r="AT302">
        <f t="shared" si="1076"/>
        <v>0</v>
      </c>
      <c r="AU302">
        <v>0</v>
      </c>
      <c r="AV302">
        <v>1</v>
      </c>
      <c r="AW302" t="str">
        <f t="shared" si="1077"/>
        <v>first_digit</v>
      </c>
      <c r="AX302">
        <v>0</v>
      </c>
      <c r="AY302">
        <v>1</v>
      </c>
      <c r="AZ302" t="str">
        <f t="shared" si="1078"/>
        <v>second_digit</v>
      </c>
      <c r="BA302">
        <v>0</v>
      </c>
      <c r="BB302">
        <v>1</v>
      </c>
      <c r="BC302" t="str">
        <f t="shared" si="1079"/>
        <v>third_digit</v>
      </c>
      <c r="BD302">
        <v>0</v>
      </c>
      <c r="BE302">
        <v>1</v>
      </c>
      <c r="BF302" t="str">
        <f t="shared" si="1080"/>
        <v>last_digit</v>
      </c>
      <c r="BG302">
        <v>0</v>
      </c>
      <c r="BH302">
        <v>1</v>
      </c>
      <c r="BI302" t="str">
        <f t="shared" si="1081"/>
        <v>second_last_digit</v>
      </c>
      <c r="BJ302">
        <v>0</v>
      </c>
      <c r="BK302">
        <v>1</v>
      </c>
      <c r="BL302" t="str">
        <f t="shared" si="1082"/>
        <v>third_last_digit</v>
      </c>
    </row>
    <row r="303" spans="1:64" x14ac:dyDescent="0.25">
      <c r="A303">
        <v>300</v>
      </c>
      <c r="B303" t="s">
        <v>328</v>
      </c>
      <c r="C303">
        <v>0</v>
      </c>
      <c r="D303">
        <v>1</v>
      </c>
      <c r="E303">
        <v>0.187483725029889</v>
      </c>
      <c r="F303">
        <v>0.81240894599140301</v>
      </c>
      <c r="G303">
        <v>1.07328978708182E-4</v>
      </c>
      <c r="H303">
        <v>0.5625</v>
      </c>
      <c r="I303">
        <v>0</v>
      </c>
      <c r="J303">
        <v>0</v>
      </c>
      <c r="K303">
        <v>0.4375</v>
      </c>
      <c r="L303">
        <v>0</v>
      </c>
      <c r="M303">
        <v>0</v>
      </c>
      <c r="N303">
        <v>0</v>
      </c>
      <c r="O303">
        <v>16</v>
      </c>
      <c r="P303">
        <v>0</v>
      </c>
      <c r="Q303">
        <v>0</v>
      </c>
      <c r="R303">
        <v>1</v>
      </c>
      <c r="S303">
        <v>0</v>
      </c>
      <c r="T303">
        <v>0</v>
      </c>
      <c r="U303" t="str">
        <f t="shared" si="1068"/>
        <v>15 &lt;= length &lt;= 30</v>
      </c>
      <c r="V303">
        <v>0</v>
      </c>
      <c r="W303">
        <v>1</v>
      </c>
      <c r="X303">
        <v>0</v>
      </c>
      <c r="Y303">
        <v>0</v>
      </c>
      <c r="Z303">
        <v>0</v>
      </c>
      <c r="AA303" t="str">
        <f t="shared" si="1069"/>
        <v>10 &lt;= length &lt;= 23</v>
      </c>
      <c r="AB303">
        <v>0.75</v>
      </c>
      <c r="AC303">
        <f t="shared" si="1070"/>
        <v>0.75</v>
      </c>
      <c r="AD303">
        <v>0.75</v>
      </c>
      <c r="AE303">
        <f t="shared" si="1070"/>
        <v>0.75</v>
      </c>
      <c r="AF303">
        <v>0.75</v>
      </c>
      <c r="AG303">
        <f t="shared" ref="AG303" si="1251">ROUND(AF303*2,1)/2</f>
        <v>0.75</v>
      </c>
      <c r="AH303">
        <v>0</v>
      </c>
      <c r="AI303">
        <f t="shared" ref="AI303" si="1252">ROUND(AH303*2,1)/2</f>
        <v>0</v>
      </c>
      <c r="AJ303">
        <v>0</v>
      </c>
      <c r="AK303">
        <f t="shared" ref="AK303" si="1253">ROUND(AJ303*2,1)/2</f>
        <v>0</v>
      </c>
      <c r="AL303">
        <v>0</v>
      </c>
      <c r="AM303">
        <f t="shared" ref="AM303" si="1254">ROUND(AL303*2,1)/2</f>
        <v>0</v>
      </c>
      <c r="AN303">
        <v>4</v>
      </c>
      <c r="AO303">
        <v>0.25</v>
      </c>
      <c r="AP303">
        <f t="shared" si="1075"/>
        <v>0.25</v>
      </c>
      <c r="AQ303">
        <v>4</v>
      </c>
      <c r="AR303">
        <v>4</v>
      </c>
      <c r="AS303">
        <v>0.25</v>
      </c>
      <c r="AT303">
        <f t="shared" si="1076"/>
        <v>0.25</v>
      </c>
      <c r="AU303">
        <v>1</v>
      </c>
      <c r="AV303">
        <v>0</v>
      </c>
      <c r="AW303" t="str">
        <f t="shared" si="1077"/>
        <v>first_ascii</v>
      </c>
      <c r="AX303">
        <v>1</v>
      </c>
      <c r="AY303">
        <v>0</v>
      </c>
      <c r="AZ303" t="str">
        <f t="shared" si="1078"/>
        <v>second_ascii</v>
      </c>
      <c r="BA303">
        <v>0</v>
      </c>
      <c r="BB303">
        <v>0</v>
      </c>
      <c r="BC303" t="str">
        <f t="shared" si="1079"/>
        <v/>
      </c>
      <c r="BD303">
        <v>1</v>
      </c>
      <c r="BE303">
        <v>0</v>
      </c>
      <c r="BF303" t="str">
        <f t="shared" si="1080"/>
        <v>last_ascii</v>
      </c>
      <c r="BG303">
        <v>1</v>
      </c>
      <c r="BH303">
        <v>0</v>
      </c>
      <c r="BI303" t="str">
        <f t="shared" si="1081"/>
        <v>second_last_ascii</v>
      </c>
      <c r="BJ303">
        <v>1</v>
      </c>
      <c r="BK303">
        <v>0</v>
      </c>
      <c r="BL303" t="str">
        <f t="shared" si="1082"/>
        <v>third_last_ascii</v>
      </c>
    </row>
    <row r="304" spans="1:64" x14ac:dyDescent="0.25">
      <c r="A304">
        <v>301</v>
      </c>
      <c r="B304" t="s">
        <v>329</v>
      </c>
      <c r="C304">
        <v>1</v>
      </c>
      <c r="D304">
        <v>1</v>
      </c>
      <c r="E304">
        <v>8.9656548807499192E-3</v>
      </c>
      <c r="F304">
        <v>0.98955421155543799</v>
      </c>
      <c r="G304">
        <v>1.4801335638122499E-3</v>
      </c>
      <c r="H304">
        <v>0.441176470588235</v>
      </c>
      <c r="I304">
        <v>0.17647058823529399</v>
      </c>
      <c r="J304">
        <v>8.8235294117647106E-2</v>
      </c>
      <c r="K304">
        <v>0.29411764705882398</v>
      </c>
      <c r="L304">
        <v>0</v>
      </c>
      <c r="M304">
        <v>0</v>
      </c>
      <c r="N304">
        <v>0</v>
      </c>
      <c r="O304">
        <v>34</v>
      </c>
      <c r="P304">
        <v>0</v>
      </c>
      <c r="Q304">
        <v>0</v>
      </c>
      <c r="R304">
        <v>0</v>
      </c>
      <c r="S304">
        <v>1</v>
      </c>
      <c r="T304">
        <v>0</v>
      </c>
      <c r="U304" t="str">
        <f t="shared" si="1068"/>
        <v>30 &lt;= length &lt;= 45</v>
      </c>
      <c r="V304">
        <v>0</v>
      </c>
      <c r="W304">
        <v>0</v>
      </c>
      <c r="X304">
        <v>0</v>
      </c>
      <c r="Y304">
        <v>1</v>
      </c>
      <c r="Z304">
        <v>0</v>
      </c>
      <c r="AA304" t="str">
        <f t="shared" si="1069"/>
        <v>30 &lt;= length &lt;= 45</v>
      </c>
      <c r="AB304">
        <v>0.441176470588235</v>
      </c>
      <c r="AC304">
        <f t="shared" si="1070"/>
        <v>0.45</v>
      </c>
      <c r="AD304">
        <v>0.47058823529411797</v>
      </c>
      <c r="AE304">
        <f t="shared" si="1070"/>
        <v>0.45</v>
      </c>
      <c r="AF304">
        <v>0.79411764705882304</v>
      </c>
      <c r="AG304">
        <f t="shared" ref="AG304" si="1255">ROUND(AF304*2,1)/2</f>
        <v>0.8</v>
      </c>
      <c r="AH304">
        <v>0.17647058823529399</v>
      </c>
      <c r="AI304">
        <f t="shared" ref="AI304" si="1256">ROUND(AH304*2,1)/2</f>
        <v>0.2</v>
      </c>
      <c r="AJ304">
        <v>0.23529411764705899</v>
      </c>
      <c r="AK304">
        <f t="shared" ref="AK304" si="1257">ROUND(AJ304*2,1)/2</f>
        <v>0.25</v>
      </c>
      <c r="AL304">
        <v>0.26470588235294101</v>
      </c>
      <c r="AM304">
        <f t="shared" ref="AM304" si="1258">ROUND(AL304*2,1)/2</f>
        <v>0.25</v>
      </c>
      <c r="AN304">
        <v>4</v>
      </c>
      <c r="AO304">
        <v>0.11764705882352899</v>
      </c>
      <c r="AP304">
        <f t="shared" si="1075"/>
        <v>0.1</v>
      </c>
      <c r="AQ304">
        <v>7</v>
      </c>
      <c r="AR304">
        <v>6</v>
      </c>
      <c r="AS304">
        <v>0.17647058823529399</v>
      </c>
      <c r="AT304">
        <f t="shared" si="1076"/>
        <v>0.2</v>
      </c>
      <c r="AU304">
        <v>0</v>
      </c>
      <c r="AV304">
        <v>1</v>
      </c>
      <c r="AW304" t="str">
        <f t="shared" si="1077"/>
        <v>first_digit</v>
      </c>
      <c r="AX304">
        <v>0</v>
      </c>
      <c r="AY304">
        <v>1</v>
      </c>
      <c r="AZ304" t="str">
        <f t="shared" si="1078"/>
        <v>second_digit</v>
      </c>
      <c r="BA304">
        <v>0</v>
      </c>
      <c r="BB304">
        <v>1</v>
      </c>
      <c r="BC304" t="str">
        <f t="shared" si="1079"/>
        <v>third_digit</v>
      </c>
      <c r="BD304">
        <v>1</v>
      </c>
      <c r="BE304">
        <v>0</v>
      </c>
      <c r="BF304" t="str">
        <f t="shared" si="1080"/>
        <v>last_ascii</v>
      </c>
      <c r="BG304">
        <v>1</v>
      </c>
      <c r="BH304">
        <v>0</v>
      </c>
      <c r="BI304" t="str">
        <f t="shared" si="1081"/>
        <v>second_last_ascii</v>
      </c>
      <c r="BJ304">
        <v>1</v>
      </c>
      <c r="BK304">
        <v>0</v>
      </c>
      <c r="BL304" t="str">
        <f t="shared" si="1082"/>
        <v>third_last_ascii</v>
      </c>
    </row>
    <row r="305" spans="1:64" x14ac:dyDescent="0.25">
      <c r="A305">
        <v>302</v>
      </c>
      <c r="B305" t="s">
        <v>289</v>
      </c>
      <c r="C305">
        <v>2</v>
      </c>
      <c r="D305">
        <v>2</v>
      </c>
      <c r="E305">
        <v>6.7777104008489794E-5</v>
      </c>
      <c r="F305">
        <v>6.5576248781981398E-3</v>
      </c>
      <c r="G305">
        <v>0.99337459801779304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  <c r="U305" t="str">
        <f t="shared" si="1068"/>
        <v>7 &lt;= length &lt;= 15</v>
      </c>
      <c r="V305">
        <v>0</v>
      </c>
      <c r="W305">
        <v>1</v>
      </c>
      <c r="X305">
        <v>0</v>
      </c>
      <c r="Y305">
        <v>0</v>
      </c>
      <c r="Z305">
        <v>0</v>
      </c>
      <c r="AA305" t="str">
        <f t="shared" si="1069"/>
        <v>10 &lt;= length &lt;= 23</v>
      </c>
      <c r="AB305">
        <v>0</v>
      </c>
      <c r="AC305">
        <f t="shared" si="1070"/>
        <v>0</v>
      </c>
      <c r="AD305">
        <v>0</v>
      </c>
      <c r="AE305">
        <f t="shared" si="1070"/>
        <v>0</v>
      </c>
      <c r="AF305">
        <v>0</v>
      </c>
      <c r="AG305">
        <f t="shared" ref="AG305" si="1259">ROUND(AF305*2,1)/2</f>
        <v>0</v>
      </c>
      <c r="AH305">
        <v>1</v>
      </c>
      <c r="AI305">
        <f t="shared" ref="AI305" si="1260">ROUND(AH305*2,1)/2</f>
        <v>1</v>
      </c>
      <c r="AJ305">
        <v>1</v>
      </c>
      <c r="AK305">
        <f t="shared" ref="AK305" si="1261">ROUND(AJ305*2,1)/2</f>
        <v>1</v>
      </c>
      <c r="AL305">
        <v>1</v>
      </c>
      <c r="AM305">
        <f t="shared" ref="AM305" si="1262">ROUND(AL305*2,1)/2</f>
        <v>1</v>
      </c>
      <c r="AN305">
        <v>0</v>
      </c>
      <c r="AO305">
        <v>0</v>
      </c>
      <c r="AP305">
        <f t="shared" si="1075"/>
        <v>0</v>
      </c>
      <c r="AQ305">
        <v>1</v>
      </c>
      <c r="AR305">
        <v>0</v>
      </c>
      <c r="AS305">
        <v>0</v>
      </c>
      <c r="AT305">
        <f t="shared" si="1076"/>
        <v>0</v>
      </c>
      <c r="AU305">
        <v>0</v>
      </c>
      <c r="AV305">
        <v>1</v>
      </c>
      <c r="AW305" t="str">
        <f t="shared" si="1077"/>
        <v>first_digit</v>
      </c>
      <c r="AX305">
        <v>0</v>
      </c>
      <c r="AY305">
        <v>1</v>
      </c>
      <c r="AZ305" t="str">
        <f t="shared" si="1078"/>
        <v>second_digit</v>
      </c>
      <c r="BA305">
        <v>0</v>
      </c>
      <c r="BB305">
        <v>1</v>
      </c>
      <c r="BC305" t="str">
        <f t="shared" si="1079"/>
        <v>third_digit</v>
      </c>
      <c r="BD305">
        <v>0</v>
      </c>
      <c r="BE305">
        <v>1</v>
      </c>
      <c r="BF305" t="str">
        <f t="shared" si="1080"/>
        <v>last_digit</v>
      </c>
      <c r="BG305">
        <v>0</v>
      </c>
      <c r="BH305">
        <v>1</v>
      </c>
      <c r="BI305" t="str">
        <f t="shared" si="1081"/>
        <v>second_last_digit</v>
      </c>
      <c r="BJ305">
        <v>0</v>
      </c>
      <c r="BK305">
        <v>1</v>
      </c>
      <c r="BL305" t="str">
        <f t="shared" si="1082"/>
        <v>third_last_digit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A24" zoomScale="70" zoomScaleNormal="70" workbookViewId="0">
      <selection activeCell="J50" sqref="J50"/>
    </sheetView>
  </sheetViews>
  <sheetFormatPr defaultRowHeight="15" x14ac:dyDescent="0.25"/>
  <sheetData>
    <row r="1" spans="1:2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4" spans="1:2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E21"/>
  <sheetViews>
    <sheetView workbookViewId="0">
      <selection activeCell="G22" sqref="G22"/>
    </sheetView>
  </sheetViews>
  <sheetFormatPr defaultRowHeight="15" x14ac:dyDescent="0.25"/>
  <cols>
    <col min="1" max="1" width="17" bestFit="1" customWidth="1"/>
    <col min="2" max="2" width="16.28515625" bestFit="1" customWidth="1"/>
    <col min="3" max="4" width="8.140625" bestFit="1" customWidth="1"/>
    <col min="5" max="5" width="11.28515625" bestFit="1" customWidth="1"/>
  </cols>
  <sheetData>
    <row r="3" spans="1:5" x14ac:dyDescent="0.25">
      <c r="A3" s="1" t="s">
        <v>332</v>
      </c>
      <c r="B3" s="1" t="s">
        <v>331</v>
      </c>
    </row>
    <row r="4" spans="1:5" x14ac:dyDescent="0.25">
      <c r="A4" s="1" t="s">
        <v>352</v>
      </c>
      <c r="B4" t="s">
        <v>349</v>
      </c>
      <c r="C4" t="s">
        <v>350</v>
      </c>
      <c r="D4" t="s">
        <v>351</v>
      </c>
      <c r="E4" t="s">
        <v>330</v>
      </c>
    </row>
    <row r="5" spans="1:5" x14ac:dyDescent="0.25">
      <c r="A5" s="2">
        <v>0</v>
      </c>
      <c r="B5" s="5">
        <v>0</v>
      </c>
      <c r="C5" s="5">
        <v>0</v>
      </c>
      <c r="D5" s="5">
        <v>0.93069306930693074</v>
      </c>
      <c r="E5" s="5">
        <v>0.31023102310231021</v>
      </c>
    </row>
    <row r="6" spans="1:5" x14ac:dyDescent="0.25">
      <c r="A6" s="2" t="s">
        <v>334</v>
      </c>
      <c r="B6" s="5">
        <v>0</v>
      </c>
      <c r="C6" s="5">
        <v>0</v>
      </c>
      <c r="D6" s="5">
        <v>1.9801980198019802E-2</v>
      </c>
      <c r="E6" s="5">
        <v>6.6006600660066007E-3</v>
      </c>
    </row>
    <row r="7" spans="1:5" x14ac:dyDescent="0.25">
      <c r="A7" s="2" t="s">
        <v>335</v>
      </c>
      <c r="B7" s="5">
        <v>0</v>
      </c>
      <c r="C7" s="5">
        <v>0</v>
      </c>
      <c r="D7" s="5">
        <v>1.9801980198019802E-2</v>
      </c>
      <c r="E7" s="5">
        <v>6.6006600660066007E-3</v>
      </c>
    </row>
    <row r="8" spans="1:5" x14ac:dyDescent="0.25">
      <c r="A8" s="2" t="s">
        <v>336</v>
      </c>
      <c r="B8" s="5">
        <v>0</v>
      </c>
      <c r="C8" s="5">
        <v>9.9009900990099011E-3</v>
      </c>
      <c r="D8" s="5">
        <v>2.9702970297029702E-2</v>
      </c>
      <c r="E8" s="5">
        <v>1.3201320132013201E-2</v>
      </c>
    </row>
    <row r="9" spans="1:5" x14ac:dyDescent="0.25">
      <c r="A9" s="2" t="s">
        <v>337</v>
      </c>
      <c r="B9" s="5">
        <v>0</v>
      </c>
      <c r="C9" s="5">
        <v>2.9702970297029702E-2</v>
      </c>
      <c r="D9" s="5">
        <v>0</v>
      </c>
      <c r="E9" s="5">
        <v>9.9009900990099011E-3</v>
      </c>
    </row>
    <row r="10" spans="1:5" x14ac:dyDescent="0.25">
      <c r="A10" s="2" t="s">
        <v>338</v>
      </c>
      <c r="B10" s="5">
        <v>0</v>
      </c>
      <c r="C10" s="5">
        <v>3.9603960396039604E-2</v>
      </c>
      <c r="D10" s="5">
        <v>0</v>
      </c>
      <c r="E10" s="5">
        <v>1.3201320132013201E-2</v>
      </c>
    </row>
    <row r="11" spans="1:5" x14ac:dyDescent="0.25">
      <c r="A11" s="2" t="s">
        <v>339</v>
      </c>
      <c r="B11" s="5">
        <v>0</v>
      </c>
      <c r="C11" s="5">
        <v>0.10891089108910891</v>
      </c>
      <c r="D11" s="5">
        <v>0</v>
      </c>
      <c r="E11" s="5">
        <v>3.6303630363036306E-2</v>
      </c>
    </row>
    <row r="12" spans="1:5" x14ac:dyDescent="0.25">
      <c r="A12" s="2" t="s">
        <v>340</v>
      </c>
      <c r="B12" s="5">
        <v>0</v>
      </c>
      <c r="C12" s="5">
        <v>0.20792079207920791</v>
      </c>
      <c r="D12" s="5">
        <v>0</v>
      </c>
      <c r="E12" s="5">
        <v>6.9306930693069313E-2</v>
      </c>
    </row>
    <row r="13" spans="1:5" x14ac:dyDescent="0.25">
      <c r="A13" s="2" t="s">
        <v>341</v>
      </c>
      <c r="B13" s="5">
        <v>1.9801980198019802E-2</v>
      </c>
      <c r="C13" s="5">
        <v>0.31683168316831684</v>
      </c>
      <c r="D13" s="5">
        <v>0</v>
      </c>
      <c r="E13" s="5">
        <v>0.11221122112211221</v>
      </c>
    </row>
    <row r="14" spans="1:5" x14ac:dyDescent="0.25">
      <c r="A14" s="2" t="s">
        <v>342</v>
      </c>
      <c r="B14" s="5">
        <v>6.9306930693069313E-2</v>
      </c>
      <c r="C14" s="5">
        <v>0.17821782178217821</v>
      </c>
      <c r="D14" s="5">
        <v>0</v>
      </c>
      <c r="E14" s="5">
        <v>8.2508250825082508E-2</v>
      </c>
    </row>
    <row r="15" spans="1:5" x14ac:dyDescent="0.25">
      <c r="A15" s="2" t="s">
        <v>343</v>
      </c>
      <c r="B15" s="5">
        <v>0.13861386138613863</v>
      </c>
      <c r="C15" s="5">
        <v>5.9405940594059403E-2</v>
      </c>
      <c r="D15" s="5">
        <v>0</v>
      </c>
      <c r="E15" s="5">
        <v>6.6006600660066E-2</v>
      </c>
    </row>
    <row r="16" spans="1:5" x14ac:dyDescent="0.25">
      <c r="A16" s="2" t="s">
        <v>344</v>
      </c>
      <c r="B16" s="5">
        <v>0.23762376237623761</v>
      </c>
      <c r="C16" s="5">
        <v>4.9504950495049507E-2</v>
      </c>
      <c r="D16" s="5">
        <v>0</v>
      </c>
      <c r="E16" s="5">
        <v>9.5709570957095716E-2</v>
      </c>
    </row>
    <row r="17" spans="1:5" x14ac:dyDescent="0.25">
      <c r="A17" s="2" t="s">
        <v>345</v>
      </c>
      <c r="B17" s="5">
        <v>0.21782178217821782</v>
      </c>
      <c r="C17" s="5">
        <v>0</v>
      </c>
      <c r="D17" s="5">
        <v>0</v>
      </c>
      <c r="E17" s="5">
        <v>7.2607260726072612E-2</v>
      </c>
    </row>
    <row r="18" spans="1:5" x14ac:dyDescent="0.25">
      <c r="A18" s="2" t="s">
        <v>346</v>
      </c>
      <c r="B18" s="5">
        <v>0.18811881188118812</v>
      </c>
      <c r="C18" s="5">
        <v>0</v>
      </c>
      <c r="D18" s="5">
        <v>0</v>
      </c>
      <c r="E18" s="5">
        <v>6.2706270627062702E-2</v>
      </c>
    </row>
    <row r="19" spans="1:5" x14ac:dyDescent="0.25">
      <c r="A19" s="2" t="s">
        <v>347</v>
      </c>
      <c r="B19" s="5">
        <v>9.9009900990099015E-2</v>
      </c>
      <c r="C19" s="5">
        <v>0</v>
      </c>
      <c r="D19" s="5">
        <v>0</v>
      </c>
      <c r="E19" s="5">
        <v>3.3003300330033E-2</v>
      </c>
    </row>
    <row r="20" spans="1:5" x14ac:dyDescent="0.25">
      <c r="A20" s="2" t="s">
        <v>348</v>
      </c>
      <c r="B20" s="5">
        <v>2.9702970297029702E-2</v>
      </c>
      <c r="C20" s="5">
        <v>0</v>
      </c>
      <c r="D20" s="5">
        <v>0</v>
      </c>
      <c r="E20" s="5">
        <v>9.9009900990099011E-3</v>
      </c>
    </row>
    <row r="21" spans="1:5" x14ac:dyDescent="0.25">
      <c r="A21" s="2" t="s">
        <v>330</v>
      </c>
      <c r="B21" s="5">
        <v>1</v>
      </c>
      <c r="C21" s="5">
        <v>1</v>
      </c>
      <c r="D21" s="5">
        <v>1</v>
      </c>
      <c r="E21" s="5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5:E23"/>
  <sheetViews>
    <sheetView workbookViewId="0">
      <selection activeCell="G5" sqref="G5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8.140625" customWidth="1"/>
    <col min="4" max="4" width="8.140625" bestFit="1" customWidth="1"/>
    <col min="5" max="5" width="11.28515625" bestFit="1" customWidth="1"/>
  </cols>
  <sheetData>
    <row r="5" spans="1:5" x14ac:dyDescent="0.25">
      <c r="A5" s="1" t="s">
        <v>332</v>
      </c>
      <c r="B5" s="1" t="s">
        <v>331</v>
      </c>
    </row>
    <row r="6" spans="1:5" x14ac:dyDescent="0.25">
      <c r="A6" s="1" t="s">
        <v>355</v>
      </c>
      <c r="B6" t="s">
        <v>349</v>
      </c>
      <c r="C6" t="s">
        <v>350</v>
      </c>
      <c r="D6" t="s">
        <v>351</v>
      </c>
      <c r="E6" t="s">
        <v>330</v>
      </c>
    </row>
    <row r="7" spans="1:5" x14ac:dyDescent="0.25">
      <c r="A7" s="2" t="s">
        <v>333</v>
      </c>
      <c r="B7" s="5">
        <v>1</v>
      </c>
      <c r="C7" s="5">
        <v>7.9207920792079209E-2</v>
      </c>
      <c r="D7" s="5">
        <v>0</v>
      </c>
      <c r="E7" s="5">
        <v>0.35973597359735976</v>
      </c>
    </row>
    <row r="8" spans="1:5" x14ac:dyDescent="0.25">
      <c r="A8" s="2" t="s">
        <v>334</v>
      </c>
      <c r="B8" s="5">
        <v>0</v>
      </c>
      <c r="C8" s="5">
        <v>0.29702970297029702</v>
      </c>
      <c r="D8" s="5">
        <v>0</v>
      </c>
      <c r="E8" s="5">
        <v>9.9009900990099015E-2</v>
      </c>
    </row>
    <row r="9" spans="1:5" x14ac:dyDescent="0.25">
      <c r="A9" s="2" t="s">
        <v>335</v>
      </c>
      <c r="B9" s="5">
        <v>0</v>
      </c>
      <c r="C9" s="5">
        <v>0.30693069306930693</v>
      </c>
      <c r="D9" s="5">
        <v>0</v>
      </c>
      <c r="E9" s="5">
        <v>0.10231023102310231</v>
      </c>
    </row>
    <row r="10" spans="1:5" x14ac:dyDescent="0.25">
      <c r="A10" s="2" t="s">
        <v>353</v>
      </c>
      <c r="B10" s="5">
        <v>0</v>
      </c>
      <c r="C10" s="5">
        <v>0.16831683168316833</v>
      </c>
      <c r="D10" s="5">
        <v>0</v>
      </c>
      <c r="E10" s="5">
        <v>5.6105610561056105E-2</v>
      </c>
    </row>
    <row r="11" spans="1:5" x14ac:dyDescent="0.25">
      <c r="A11" s="2" t="s">
        <v>336</v>
      </c>
      <c r="B11" s="5">
        <v>0</v>
      </c>
      <c r="C11" s="5">
        <v>7.9207920792079209E-2</v>
      </c>
      <c r="D11" s="5">
        <v>0</v>
      </c>
      <c r="E11" s="5">
        <v>2.6402640264026403E-2</v>
      </c>
    </row>
    <row r="12" spans="1:5" x14ac:dyDescent="0.25">
      <c r="A12" s="2" t="s">
        <v>337</v>
      </c>
      <c r="B12" s="5">
        <v>0</v>
      </c>
      <c r="C12" s="5">
        <v>4.9504950495049507E-2</v>
      </c>
      <c r="D12" s="5">
        <v>0</v>
      </c>
      <c r="E12" s="5">
        <v>1.65016501650165E-2</v>
      </c>
    </row>
    <row r="13" spans="1:5" x14ac:dyDescent="0.25">
      <c r="A13" s="2" t="s">
        <v>338</v>
      </c>
      <c r="B13" s="5">
        <v>0</v>
      </c>
      <c r="C13" s="5">
        <v>1.9801980198019802E-2</v>
      </c>
      <c r="D13" s="5">
        <v>0</v>
      </c>
      <c r="E13" s="5">
        <v>6.6006600660066007E-3</v>
      </c>
    </row>
    <row r="14" spans="1:5" x14ac:dyDescent="0.25">
      <c r="A14" s="2" t="s">
        <v>342</v>
      </c>
      <c r="B14" s="5">
        <v>0</v>
      </c>
      <c r="C14" s="5">
        <v>0</v>
      </c>
      <c r="D14" s="5">
        <v>2.9702970297029702E-2</v>
      </c>
      <c r="E14" s="5">
        <v>9.9009900990099011E-3</v>
      </c>
    </row>
    <row r="15" spans="1:5" x14ac:dyDescent="0.25">
      <c r="A15" s="2" t="s">
        <v>343</v>
      </c>
      <c r="B15" s="5">
        <v>0</v>
      </c>
      <c r="C15" s="5">
        <v>0</v>
      </c>
      <c r="D15" s="5">
        <v>3.9603960396039604E-2</v>
      </c>
      <c r="E15" s="5">
        <v>1.3201320132013201E-2</v>
      </c>
    </row>
    <row r="16" spans="1:5" x14ac:dyDescent="0.25">
      <c r="A16" s="2" t="s">
        <v>344</v>
      </c>
      <c r="B16" s="5">
        <v>0</v>
      </c>
      <c r="C16" s="5">
        <v>0</v>
      </c>
      <c r="D16" s="5">
        <v>9.9009900990099011E-3</v>
      </c>
      <c r="E16" s="5">
        <v>3.3003300330033004E-3</v>
      </c>
    </row>
    <row r="17" spans="1:5" x14ac:dyDescent="0.25">
      <c r="A17" s="2" t="s">
        <v>345</v>
      </c>
      <c r="B17" s="5">
        <v>0</v>
      </c>
      <c r="C17" s="5">
        <v>0</v>
      </c>
      <c r="D17" s="5">
        <v>3.9603960396039604E-2</v>
      </c>
      <c r="E17" s="5">
        <v>1.3201320132013201E-2</v>
      </c>
    </row>
    <row r="18" spans="1:5" x14ac:dyDescent="0.25">
      <c r="A18" s="2" t="s">
        <v>346</v>
      </c>
      <c r="B18" s="5">
        <v>0</v>
      </c>
      <c r="C18" s="5">
        <v>0</v>
      </c>
      <c r="D18" s="5">
        <v>9.9009900990099011E-3</v>
      </c>
      <c r="E18" s="5">
        <v>3.3003300330033004E-3</v>
      </c>
    </row>
    <row r="19" spans="1:5" x14ac:dyDescent="0.25">
      <c r="A19" s="2" t="s">
        <v>347</v>
      </c>
      <c r="B19" s="5">
        <v>0</v>
      </c>
      <c r="C19" s="5">
        <v>0</v>
      </c>
      <c r="D19" s="5">
        <v>5.9405940594059403E-2</v>
      </c>
      <c r="E19" s="5">
        <v>1.9801980198019802E-2</v>
      </c>
    </row>
    <row r="20" spans="1:5" x14ac:dyDescent="0.25">
      <c r="A20" s="2" t="s">
        <v>348</v>
      </c>
      <c r="B20" s="5">
        <v>0</v>
      </c>
      <c r="C20" s="5">
        <v>0</v>
      </c>
      <c r="D20" s="5">
        <v>7.9207920792079209E-2</v>
      </c>
      <c r="E20" s="5">
        <v>2.6402640264026403E-2</v>
      </c>
    </row>
    <row r="21" spans="1:5" x14ac:dyDescent="0.25">
      <c r="A21" s="2" t="s">
        <v>354</v>
      </c>
      <c r="B21" s="5">
        <v>0</v>
      </c>
      <c r="C21" s="5">
        <v>0</v>
      </c>
      <c r="D21" s="5">
        <v>9.9009900990099011E-3</v>
      </c>
      <c r="E21" s="5">
        <v>3.3003300330033004E-3</v>
      </c>
    </row>
    <row r="22" spans="1:5" x14ac:dyDescent="0.25">
      <c r="A22" s="2">
        <v>1</v>
      </c>
      <c r="B22" s="5">
        <v>0</v>
      </c>
      <c r="C22" s="5">
        <v>0</v>
      </c>
      <c r="D22" s="5">
        <v>0.72277227722772275</v>
      </c>
      <c r="E22" s="5">
        <v>0.24092409240924093</v>
      </c>
    </row>
    <row r="23" spans="1:5" x14ac:dyDescent="0.25">
      <c r="A23" s="2" t="s">
        <v>330</v>
      </c>
      <c r="B23" s="5">
        <v>1</v>
      </c>
      <c r="C23" s="5">
        <v>1</v>
      </c>
      <c r="D23" s="5">
        <v>1</v>
      </c>
      <c r="E23" s="5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4"/>
  <sheetViews>
    <sheetView workbookViewId="0">
      <selection activeCell="C9" sqref="A5:E14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8.140625" customWidth="1"/>
    <col min="4" max="4" width="6.7109375" customWidth="1"/>
    <col min="5" max="5" width="11.28515625" bestFit="1" customWidth="1"/>
  </cols>
  <sheetData>
    <row r="5" spans="1:5" x14ac:dyDescent="0.25">
      <c r="A5" s="1" t="s">
        <v>332</v>
      </c>
      <c r="B5" s="1" t="s">
        <v>331</v>
      </c>
    </row>
    <row r="6" spans="1:5" x14ac:dyDescent="0.25">
      <c r="A6" s="1" t="s">
        <v>356</v>
      </c>
      <c r="B6" t="s">
        <v>349</v>
      </c>
      <c r="C6" t="s">
        <v>350</v>
      </c>
      <c r="D6" t="s">
        <v>351</v>
      </c>
      <c r="E6" t="s">
        <v>330</v>
      </c>
    </row>
    <row r="7" spans="1:5" x14ac:dyDescent="0.25">
      <c r="A7" s="2" t="s">
        <v>333</v>
      </c>
      <c r="B7" s="3">
        <v>101</v>
      </c>
      <c r="C7" s="3">
        <v>17</v>
      </c>
      <c r="D7" s="3">
        <v>80</v>
      </c>
      <c r="E7" s="3">
        <v>198</v>
      </c>
    </row>
    <row r="8" spans="1:5" x14ac:dyDescent="0.25">
      <c r="A8" s="2" t="s">
        <v>334</v>
      </c>
      <c r="B8" s="3"/>
      <c r="C8" s="3">
        <v>53</v>
      </c>
      <c r="D8" s="3">
        <v>3</v>
      </c>
      <c r="E8" s="3">
        <v>56</v>
      </c>
    </row>
    <row r="9" spans="1:5" x14ac:dyDescent="0.25">
      <c r="A9" s="2" t="s">
        <v>335</v>
      </c>
      <c r="B9" s="3"/>
      <c r="C9" s="3">
        <v>25</v>
      </c>
      <c r="D9" s="3">
        <v>5</v>
      </c>
      <c r="E9" s="3">
        <v>30</v>
      </c>
    </row>
    <row r="10" spans="1:5" x14ac:dyDescent="0.25">
      <c r="A10" s="2" t="s">
        <v>353</v>
      </c>
      <c r="B10" s="3"/>
      <c r="C10" s="3">
        <v>5</v>
      </c>
      <c r="D10" s="3">
        <v>7</v>
      </c>
      <c r="E10" s="3">
        <v>12</v>
      </c>
    </row>
    <row r="11" spans="1:5" x14ac:dyDescent="0.25">
      <c r="A11" s="2" t="s">
        <v>336</v>
      </c>
      <c r="B11" s="3"/>
      <c r="C11" s="3"/>
      <c r="D11" s="3">
        <v>5</v>
      </c>
      <c r="E11" s="3">
        <v>5</v>
      </c>
    </row>
    <row r="12" spans="1:5" x14ac:dyDescent="0.25">
      <c r="A12" s="2">
        <v>0.25</v>
      </c>
      <c r="B12" s="3"/>
      <c r="C12" s="3"/>
      <c r="D12" s="3">
        <v>1</v>
      </c>
      <c r="E12" s="3">
        <v>1</v>
      </c>
    </row>
    <row r="13" spans="1:5" x14ac:dyDescent="0.25">
      <c r="A13" s="2" t="s">
        <v>338</v>
      </c>
      <c r="B13" s="3"/>
      <c r="C13" s="3">
        <v>1</v>
      </c>
      <c r="D13" s="3"/>
      <c r="E13" s="3">
        <v>1</v>
      </c>
    </row>
    <row r="14" spans="1:5" x14ac:dyDescent="0.25">
      <c r="A14" s="2" t="s">
        <v>330</v>
      </c>
      <c r="B14" s="3">
        <v>101</v>
      </c>
      <c r="C14" s="3">
        <v>101</v>
      </c>
      <c r="D14" s="3">
        <v>101</v>
      </c>
      <c r="E14" s="3">
        <v>303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8"/>
  <sheetViews>
    <sheetView zoomScale="90" zoomScaleNormal="90" workbookViewId="0">
      <selection activeCell="B29" sqref="B29"/>
    </sheetView>
  </sheetViews>
  <sheetFormatPr defaultRowHeight="15" x14ac:dyDescent="0.25"/>
  <cols>
    <col min="1" max="1" width="17" bestFit="1" customWidth="1"/>
    <col min="2" max="2" width="16.28515625" customWidth="1"/>
    <col min="3" max="3" width="8.140625" customWidth="1"/>
    <col min="4" max="4" width="6.7109375" customWidth="1"/>
    <col min="5" max="5" width="11.28515625" customWidth="1"/>
    <col min="6" max="6" width="17" bestFit="1" customWidth="1"/>
    <col min="7" max="7" width="15" bestFit="1" customWidth="1"/>
    <col min="8" max="8" width="22.140625" bestFit="1" customWidth="1"/>
    <col min="9" max="9" width="20" bestFit="1" customWidth="1"/>
  </cols>
  <sheetData>
    <row r="5" spans="1:5" x14ac:dyDescent="0.25">
      <c r="A5" s="1" t="s">
        <v>332</v>
      </c>
      <c r="B5" s="1" t="s">
        <v>331</v>
      </c>
    </row>
    <row r="6" spans="1:5" x14ac:dyDescent="0.25">
      <c r="A6" s="1" t="s">
        <v>357</v>
      </c>
      <c r="B6" t="s">
        <v>349</v>
      </c>
      <c r="C6" t="s">
        <v>350</v>
      </c>
      <c r="D6" t="s">
        <v>351</v>
      </c>
      <c r="E6" t="s">
        <v>330</v>
      </c>
    </row>
    <row r="7" spans="1:5" x14ac:dyDescent="0.25">
      <c r="A7" s="2">
        <v>0</v>
      </c>
      <c r="B7" s="3"/>
      <c r="C7" s="3">
        <v>1</v>
      </c>
      <c r="D7" s="3">
        <v>82</v>
      </c>
      <c r="E7" s="3">
        <v>83</v>
      </c>
    </row>
    <row r="8" spans="1:5" x14ac:dyDescent="0.25">
      <c r="A8" s="2" t="s">
        <v>334</v>
      </c>
      <c r="B8" s="3"/>
      <c r="C8" s="3"/>
      <c r="D8" s="3">
        <v>2</v>
      </c>
      <c r="E8" s="3">
        <v>2</v>
      </c>
    </row>
    <row r="9" spans="1:5" x14ac:dyDescent="0.25">
      <c r="A9" s="2" t="s">
        <v>335</v>
      </c>
      <c r="B9" s="3"/>
      <c r="C9" s="3">
        <v>1</v>
      </c>
      <c r="D9" s="3">
        <v>5</v>
      </c>
      <c r="E9" s="3">
        <v>6</v>
      </c>
    </row>
    <row r="10" spans="1:5" x14ac:dyDescent="0.25">
      <c r="A10" s="2" t="s">
        <v>353</v>
      </c>
      <c r="B10" s="3">
        <v>3</v>
      </c>
      <c r="C10" s="3">
        <v>2</v>
      </c>
      <c r="D10" s="3">
        <v>4</v>
      </c>
      <c r="E10" s="3">
        <v>9</v>
      </c>
    </row>
    <row r="11" spans="1:5" x14ac:dyDescent="0.25">
      <c r="A11" s="2" t="s">
        <v>336</v>
      </c>
      <c r="B11" s="3">
        <v>6</v>
      </c>
      <c r="C11" s="3">
        <v>7</v>
      </c>
      <c r="D11" s="3">
        <v>4</v>
      </c>
      <c r="E11" s="3">
        <v>17</v>
      </c>
    </row>
    <row r="12" spans="1:5" x14ac:dyDescent="0.25">
      <c r="A12" s="2" t="s">
        <v>337</v>
      </c>
      <c r="B12" s="3">
        <v>16</v>
      </c>
      <c r="C12" s="3">
        <v>18</v>
      </c>
      <c r="D12" s="3">
        <v>3</v>
      </c>
      <c r="E12" s="3">
        <v>37</v>
      </c>
    </row>
    <row r="13" spans="1:5" x14ac:dyDescent="0.25">
      <c r="A13" s="2" t="s">
        <v>358</v>
      </c>
      <c r="B13" s="3">
        <v>26</v>
      </c>
      <c r="C13" s="3">
        <v>31</v>
      </c>
      <c r="D13" s="3">
        <v>1</v>
      </c>
      <c r="E13" s="3">
        <v>58</v>
      </c>
    </row>
    <row r="14" spans="1:5" x14ac:dyDescent="0.25">
      <c r="A14" s="2" t="s">
        <v>339</v>
      </c>
      <c r="B14" s="3">
        <v>19</v>
      </c>
      <c r="C14" s="3">
        <v>32</v>
      </c>
      <c r="D14" s="3"/>
      <c r="E14" s="3">
        <v>51</v>
      </c>
    </row>
    <row r="15" spans="1:5" x14ac:dyDescent="0.25">
      <c r="A15" s="2" t="s">
        <v>340</v>
      </c>
      <c r="B15" s="3">
        <v>22</v>
      </c>
      <c r="C15" s="3">
        <v>9</v>
      </c>
      <c r="D15" s="3"/>
      <c r="E15" s="3">
        <v>31</v>
      </c>
    </row>
    <row r="16" spans="1:5" x14ac:dyDescent="0.25">
      <c r="A16" s="2" t="s">
        <v>341</v>
      </c>
      <c r="B16" s="3">
        <v>3</v>
      </c>
      <c r="C16" s="3"/>
      <c r="D16" s="3"/>
      <c r="E16" s="3">
        <v>3</v>
      </c>
    </row>
    <row r="17" spans="1:5" x14ac:dyDescent="0.25">
      <c r="A17" s="2" t="s">
        <v>342</v>
      </c>
      <c r="B17" s="3">
        <v>6</v>
      </c>
      <c r="C17" s="3"/>
      <c r="D17" s="3"/>
      <c r="E17" s="3">
        <v>6</v>
      </c>
    </row>
    <row r="18" spans="1:5" x14ac:dyDescent="0.25">
      <c r="A18" s="2" t="s">
        <v>330</v>
      </c>
      <c r="B18" s="3">
        <v>101</v>
      </c>
      <c r="C18" s="3">
        <v>101</v>
      </c>
      <c r="D18" s="3">
        <v>101</v>
      </c>
      <c r="E18" s="3">
        <v>303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6"/>
  <sheetViews>
    <sheetView workbookViewId="0">
      <selection activeCell="G23" sqref="G23"/>
    </sheetView>
  </sheetViews>
  <sheetFormatPr defaultRowHeight="15" x14ac:dyDescent="0.25"/>
  <cols>
    <col min="1" max="1" width="17" customWidth="1"/>
    <col min="2" max="2" width="16.28515625" bestFit="1" customWidth="1"/>
    <col min="3" max="4" width="8.140625" customWidth="1"/>
    <col min="5" max="5" width="11.28515625" bestFit="1" customWidth="1"/>
    <col min="8" max="8" width="17.140625" bestFit="1" customWidth="1"/>
    <col min="9" max="9" width="16.28515625" bestFit="1" customWidth="1"/>
    <col min="10" max="10" width="8.140625" customWidth="1"/>
    <col min="11" max="11" width="6.7109375" customWidth="1"/>
    <col min="12" max="12" width="11.28515625" bestFit="1" customWidth="1"/>
  </cols>
  <sheetData>
    <row r="5" spans="1:5" x14ac:dyDescent="0.25">
      <c r="A5" s="1" t="s">
        <v>332</v>
      </c>
      <c r="B5" s="1" t="s">
        <v>331</v>
      </c>
    </row>
    <row r="6" spans="1:5" x14ac:dyDescent="0.25">
      <c r="A6" s="1" t="s">
        <v>371</v>
      </c>
      <c r="B6" t="s">
        <v>349</v>
      </c>
      <c r="C6" t="s">
        <v>350</v>
      </c>
      <c r="D6" t="s">
        <v>351</v>
      </c>
      <c r="E6" t="s">
        <v>330</v>
      </c>
    </row>
    <row r="7" spans="1:5" x14ac:dyDescent="0.25">
      <c r="A7" s="2">
        <v>3</v>
      </c>
      <c r="B7" s="5">
        <v>0</v>
      </c>
      <c r="C7" s="5">
        <v>9.9009900990099011E-3</v>
      </c>
      <c r="D7" s="5">
        <v>0</v>
      </c>
      <c r="E7" s="5">
        <v>3.3003300330033004E-3</v>
      </c>
    </row>
    <row r="8" spans="1:5" x14ac:dyDescent="0.25">
      <c r="A8" s="2" t="s">
        <v>359</v>
      </c>
      <c r="B8" s="5">
        <v>4.9504950495049507E-2</v>
      </c>
      <c r="C8" s="5">
        <v>0</v>
      </c>
      <c r="D8" s="5">
        <v>0.19801980198019803</v>
      </c>
      <c r="E8" s="5">
        <v>8.2508250825082508E-2</v>
      </c>
    </row>
    <row r="9" spans="1:5" x14ac:dyDescent="0.25">
      <c r="A9" s="2" t="s">
        <v>360</v>
      </c>
      <c r="B9" s="5">
        <v>0.34653465346534651</v>
      </c>
      <c r="C9" s="5">
        <v>0</v>
      </c>
      <c r="D9" s="5">
        <v>0.67326732673267331</v>
      </c>
      <c r="E9" s="5">
        <v>0.33993399339933994</v>
      </c>
    </row>
    <row r="10" spans="1:5" x14ac:dyDescent="0.25">
      <c r="A10" s="2" t="s">
        <v>361</v>
      </c>
      <c r="B10" s="5">
        <v>0.37623762376237624</v>
      </c>
      <c r="C10" s="5">
        <v>9.9009900990099011E-3</v>
      </c>
      <c r="D10" s="5">
        <v>7.9207920792079209E-2</v>
      </c>
      <c r="E10" s="5">
        <v>0.15511551155115511</v>
      </c>
    </row>
    <row r="11" spans="1:5" x14ac:dyDescent="0.25">
      <c r="A11" s="2" t="s">
        <v>362</v>
      </c>
      <c r="B11" s="5">
        <v>0.22772277227722773</v>
      </c>
      <c r="C11" s="5">
        <v>4.9504950495049507E-2</v>
      </c>
      <c r="D11" s="5">
        <v>3.9603960396039604E-2</v>
      </c>
      <c r="E11" s="5">
        <v>0.10561056105610561</v>
      </c>
    </row>
    <row r="12" spans="1:5" x14ac:dyDescent="0.25">
      <c r="A12" s="2" t="s">
        <v>363</v>
      </c>
      <c r="B12" s="5">
        <v>0</v>
      </c>
      <c r="C12" s="5">
        <v>0.14851485148514851</v>
      </c>
      <c r="D12" s="5">
        <v>9.9009900990099011E-3</v>
      </c>
      <c r="E12" s="5">
        <v>5.2805280528052806E-2</v>
      </c>
    </row>
    <row r="13" spans="1:5" x14ac:dyDescent="0.25">
      <c r="A13" s="2" t="s">
        <v>364</v>
      </c>
      <c r="B13" s="5">
        <v>0</v>
      </c>
      <c r="C13" s="5">
        <v>0.17821782178217821</v>
      </c>
      <c r="D13" s="5">
        <v>0</v>
      </c>
      <c r="E13" s="5">
        <v>5.9405940594059403E-2</v>
      </c>
    </row>
    <row r="14" spans="1:5" x14ac:dyDescent="0.25">
      <c r="A14" s="2" t="s">
        <v>365</v>
      </c>
      <c r="B14" s="5">
        <v>0</v>
      </c>
      <c r="C14" s="5">
        <v>0.11881188118811881</v>
      </c>
      <c r="D14" s="5">
        <v>0</v>
      </c>
      <c r="E14" s="5">
        <v>3.9603960396039604E-2</v>
      </c>
    </row>
    <row r="15" spans="1:5" x14ac:dyDescent="0.25">
      <c r="A15" s="2" t="s">
        <v>366</v>
      </c>
      <c r="B15" s="5">
        <v>0</v>
      </c>
      <c r="C15" s="5">
        <v>0.18811881188118812</v>
      </c>
      <c r="D15" s="5">
        <v>0</v>
      </c>
      <c r="E15" s="5">
        <v>6.2706270627062702E-2</v>
      </c>
    </row>
    <row r="16" spans="1:5" x14ac:dyDescent="0.25">
      <c r="A16" s="2" t="s">
        <v>367</v>
      </c>
      <c r="B16" s="5">
        <v>0</v>
      </c>
      <c r="C16" s="5">
        <v>6.9306930693069313E-2</v>
      </c>
      <c r="D16" s="5">
        <v>0</v>
      </c>
      <c r="E16" s="5">
        <v>2.3102310231023101E-2</v>
      </c>
    </row>
    <row r="17" spans="1:12" x14ac:dyDescent="0.25">
      <c r="A17" s="2" t="s">
        <v>368</v>
      </c>
      <c r="B17" s="5">
        <v>0</v>
      </c>
      <c r="C17" s="5">
        <v>7.9207920792079209E-2</v>
      </c>
      <c r="D17" s="5">
        <v>0</v>
      </c>
      <c r="E17" s="5">
        <v>2.6402640264026403E-2</v>
      </c>
    </row>
    <row r="18" spans="1:12" x14ac:dyDescent="0.25">
      <c r="A18" s="2" t="s">
        <v>369</v>
      </c>
      <c r="B18" s="5">
        <v>0</v>
      </c>
      <c r="C18" s="5">
        <v>8.9108910891089105E-2</v>
      </c>
      <c r="D18" s="5">
        <v>0</v>
      </c>
      <c r="E18" s="5">
        <v>2.9702970297029702E-2</v>
      </c>
    </row>
    <row r="19" spans="1:12" x14ac:dyDescent="0.25">
      <c r="A19" s="2">
        <v>60</v>
      </c>
      <c r="B19" s="5">
        <v>0</v>
      </c>
      <c r="C19" s="5">
        <v>9.9009900990099011E-3</v>
      </c>
      <c r="D19" s="5">
        <v>0</v>
      </c>
      <c r="E19" s="5">
        <v>3.3003300330033004E-3</v>
      </c>
    </row>
    <row r="20" spans="1:12" x14ac:dyDescent="0.25">
      <c r="A20" s="2" t="s">
        <v>370</v>
      </c>
      <c r="B20" s="5">
        <v>0</v>
      </c>
      <c r="C20" s="5">
        <v>3.9603960396039604E-2</v>
      </c>
      <c r="D20" s="5">
        <v>0</v>
      </c>
      <c r="E20" s="5">
        <v>1.3201320132013201E-2</v>
      </c>
    </row>
    <row r="21" spans="1:12" x14ac:dyDescent="0.25">
      <c r="A21" s="2">
        <v>83</v>
      </c>
      <c r="B21" s="5">
        <v>0</v>
      </c>
      <c r="C21" s="5">
        <v>9.9009900990099011E-3</v>
      </c>
      <c r="D21" s="5">
        <v>0</v>
      </c>
      <c r="E21" s="5">
        <v>3.3003300330033004E-3</v>
      </c>
    </row>
    <row r="22" spans="1:12" x14ac:dyDescent="0.25">
      <c r="A22" s="2" t="s">
        <v>330</v>
      </c>
      <c r="B22" s="5">
        <v>1</v>
      </c>
      <c r="C22" s="5">
        <v>1</v>
      </c>
      <c r="D22" s="5">
        <v>1</v>
      </c>
      <c r="E22" s="5">
        <v>1</v>
      </c>
    </row>
    <row r="29" spans="1:12" x14ac:dyDescent="0.25">
      <c r="A29" s="1" t="s">
        <v>332</v>
      </c>
      <c r="B29" s="1" t="s">
        <v>331</v>
      </c>
      <c r="H29" s="1" t="s">
        <v>332</v>
      </c>
      <c r="I29" s="1" t="s">
        <v>331</v>
      </c>
    </row>
    <row r="30" spans="1:12" x14ac:dyDescent="0.25">
      <c r="A30" s="1" t="s">
        <v>373</v>
      </c>
      <c r="B30" t="s">
        <v>349</v>
      </c>
      <c r="C30" t="s">
        <v>350</v>
      </c>
      <c r="D30" t="s">
        <v>351</v>
      </c>
      <c r="E30" t="s">
        <v>330</v>
      </c>
      <c r="H30" s="1" t="s">
        <v>372</v>
      </c>
      <c r="I30" t="s">
        <v>349</v>
      </c>
      <c r="J30" t="s">
        <v>350</v>
      </c>
      <c r="K30" t="s">
        <v>351</v>
      </c>
      <c r="L30" t="s">
        <v>330</v>
      </c>
    </row>
    <row r="31" spans="1:12" x14ac:dyDescent="0.25">
      <c r="A31" s="2" t="s">
        <v>16</v>
      </c>
      <c r="B31" s="3">
        <v>1</v>
      </c>
      <c r="C31" s="3">
        <v>1</v>
      </c>
      <c r="D31" s="3"/>
      <c r="E31" s="3">
        <v>2</v>
      </c>
      <c r="H31" s="2" t="s">
        <v>21</v>
      </c>
      <c r="I31" s="3">
        <v>5</v>
      </c>
      <c r="J31" s="3">
        <v>1</v>
      </c>
      <c r="K31" s="3">
        <v>20</v>
      </c>
      <c r="L31" s="3">
        <v>26</v>
      </c>
    </row>
    <row r="32" spans="1:12" x14ac:dyDescent="0.25">
      <c r="A32" s="2" t="s">
        <v>17</v>
      </c>
      <c r="B32" s="3">
        <v>39</v>
      </c>
      <c r="C32" s="3"/>
      <c r="D32" s="3">
        <v>88</v>
      </c>
      <c r="E32" s="3">
        <v>127</v>
      </c>
      <c r="H32" s="2" t="s">
        <v>22</v>
      </c>
      <c r="I32" s="3">
        <v>96</v>
      </c>
      <c r="J32" s="3">
        <v>2</v>
      </c>
      <c r="K32" s="3">
        <v>79</v>
      </c>
      <c r="L32" s="3">
        <v>177</v>
      </c>
    </row>
    <row r="33" spans="1:12" x14ac:dyDescent="0.25">
      <c r="A33" s="2" t="s">
        <v>18</v>
      </c>
      <c r="B33" s="3">
        <v>61</v>
      </c>
      <c r="C33" s="3">
        <v>21</v>
      </c>
      <c r="D33" s="3">
        <v>13</v>
      </c>
      <c r="E33" s="3">
        <v>95</v>
      </c>
      <c r="H33" s="2" t="s">
        <v>23</v>
      </c>
      <c r="I33" s="3"/>
      <c r="J33" s="3">
        <v>19</v>
      </c>
      <c r="K33" s="3">
        <v>2</v>
      </c>
      <c r="L33" s="3">
        <v>21</v>
      </c>
    </row>
    <row r="34" spans="1:12" x14ac:dyDescent="0.25">
      <c r="A34" s="2" t="s">
        <v>19</v>
      </c>
      <c r="B34" s="3"/>
      <c r="C34" s="3">
        <v>49</v>
      </c>
      <c r="D34" s="3"/>
      <c r="E34" s="3">
        <v>49</v>
      </c>
      <c r="H34" s="2" t="s">
        <v>19</v>
      </c>
      <c r="I34" s="3"/>
      <c r="J34" s="3">
        <v>49</v>
      </c>
      <c r="K34" s="3"/>
      <c r="L34" s="3">
        <v>49</v>
      </c>
    </row>
    <row r="35" spans="1:12" x14ac:dyDescent="0.25">
      <c r="A35" s="2" t="s">
        <v>20</v>
      </c>
      <c r="B35" s="3"/>
      <c r="C35" s="3">
        <v>30</v>
      </c>
      <c r="D35" s="3"/>
      <c r="E35" s="3">
        <v>30</v>
      </c>
      <c r="H35" s="2" t="s">
        <v>20</v>
      </c>
      <c r="I35" s="3"/>
      <c r="J35" s="3">
        <v>30</v>
      </c>
      <c r="K35" s="3"/>
      <c r="L35" s="3">
        <v>30</v>
      </c>
    </row>
    <row r="36" spans="1:12" x14ac:dyDescent="0.25">
      <c r="A36" s="2" t="s">
        <v>330</v>
      </c>
      <c r="B36" s="3">
        <v>101</v>
      </c>
      <c r="C36" s="3">
        <v>101</v>
      </c>
      <c r="D36" s="3">
        <v>101</v>
      </c>
      <c r="E36" s="3">
        <v>303</v>
      </c>
      <c r="H36" s="2" t="s">
        <v>330</v>
      </c>
      <c r="I36" s="3">
        <v>101</v>
      </c>
      <c r="J36" s="3">
        <v>101</v>
      </c>
      <c r="K36" s="3">
        <v>101</v>
      </c>
      <c r="L36" s="3">
        <v>303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6"/>
  <sheetViews>
    <sheetView topLeftCell="A42" zoomScale="60" zoomScaleNormal="60" workbookViewId="0">
      <selection activeCell="E72" sqref="E72"/>
    </sheetView>
  </sheetViews>
  <sheetFormatPr defaultRowHeight="15" x14ac:dyDescent="0.25"/>
  <cols>
    <col min="1" max="1" width="29" customWidth="1"/>
    <col min="2" max="2" width="24" customWidth="1"/>
    <col min="3" max="3" width="12" customWidth="1"/>
    <col min="4" max="4" width="11.28515625" customWidth="1"/>
    <col min="5" max="5" width="16.5703125" customWidth="1"/>
    <col min="7" max="7" width="29" customWidth="1"/>
    <col min="8" max="8" width="24" customWidth="1"/>
    <col min="9" max="9" width="12" customWidth="1"/>
    <col min="10" max="10" width="11.28515625" customWidth="1"/>
    <col min="11" max="11" width="16.5703125" customWidth="1"/>
    <col min="13" max="13" width="30.7109375" bestFit="1" customWidth="1"/>
    <col min="14" max="14" width="24.42578125" bestFit="1" customWidth="1"/>
    <col min="15" max="15" width="11.85546875" customWidth="1"/>
    <col min="16" max="16" width="9.85546875" customWidth="1"/>
    <col min="17" max="17" width="16.7109375" bestFit="1" customWidth="1"/>
  </cols>
  <sheetData>
    <row r="3" spans="1:17" x14ac:dyDescent="0.25">
      <c r="A3" s="1" t="s">
        <v>332</v>
      </c>
      <c r="B3" s="1" t="s">
        <v>331</v>
      </c>
      <c r="G3" s="1" t="s">
        <v>332</v>
      </c>
      <c r="H3" s="1" t="s">
        <v>331</v>
      </c>
      <c r="M3" s="1" t="s">
        <v>332</v>
      </c>
      <c r="N3" s="1" t="s">
        <v>331</v>
      </c>
    </row>
    <row r="4" spans="1:17" x14ac:dyDescent="0.25">
      <c r="A4" s="1" t="s">
        <v>24</v>
      </c>
      <c r="B4" t="s">
        <v>349</v>
      </c>
      <c r="C4" t="s">
        <v>350</v>
      </c>
      <c r="D4" t="s">
        <v>351</v>
      </c>
      <c r="E4" t="s">
        <v>330</v>
      </c>
      <c r="G4" s="1" t="s">
        <v>24</v>
      </c>
      <c r="H4" t="s">
        <v>349</v>
      </c>
      <c r="I4" t="s">
        <v>350</v>
      </c>
      <c r="J4" t="s">
        <v>351</v>
      </c>
      <c r="K4" t="s">
        <v>330</v>
      </c>
      <c r="M4" s="1" t="s">
        <v>24</v>
      </c>
      <c r="N4" t="s">
        <v>349</v>
      </c>
      <c r="O4" t="s">
        <v>350</v>
      </c>
      <c r="P4" t="s">
        <v>351</v>
      </c>
      <c r="Q4" t="s">
        <v>330</v>
      </c>
    </row>
    <row r="5" spans="1:17" x14ac:dyDescent="0.25">
      <c r="A5" s="2">
        <v>0</v>
      </c>
      <c r="B5" s="3"/>
      <c r="C5" s="3">
        <v>1</v>
      </c>
      <c r="D5" s="3">
        <v>95</v>
      </c>
      <c r="E5" s="3">
        <v>96</v>
      </c>
      <c r="G5" s="2">
        <v>0</v>
      </c>
      <c r="H5" s="5">
        <v>0</v>
      </c>
      <c r="I5" s="5">
        <v>9.9009900990099011E-3</v>
      </c>
      <c r="J5" s="5">
        <v>0.94059405940594054</v>
      </c>
      <c r="K5" s="5">
        <v>0.31683168316831684</v>
      </c>
      <c r="M5" s="2">
        <v>0</v>
      </c>
      <c r="N5" s="3"/>
      <c r="O5" s="3">
        <v>1</v>
      </c>
      <c r="P5" s="3">
        <v>95</v>
      </c>
      <c r="Q5" s="3">
        <v>96</v>
      </c>
    </row>
    <row r="6" spans="1:17" x14ac:dyDescent="0.25">
      <c r="A6" s="2">
        <v>0.1</v>
      </c>
      <c r="B6" s="3"/>
      <c r="C6" s="3">
        <v>3</v>
      </c>
      <c r="D6" s="3"/>
      <c r="E6" s="3">
        <v>3</v>
      </c>
      <c r="G6" s="2">
        <v>0.15</v>
      </c>
      <c r="H6" s="5">
        <v>0</v>
      </c>
      <c r="I6" s="5">
        <v>9.9009900990099011E-3</v>
      </c>
      <c r="J6" s="5">
        <v>0</v>
      </c>
      <c r="K6" s="5">
        <v>3.3003300330033004E-3</v>
      </c>
      <c r="M6" s="2">
        <v>0.3</v>
      </c>
      <c r="N6" s="3"/>
      <c r="O6" s="3">
        <v>2</v>
      </c>
      <c r="P6" s="3">
        <v>4</v>
      </c>
      <c r="Q6" s="3">
        <v>6</v>
      </c>
    </row>
    <row r="7" spans="1:17" x14ac:dyDescent="0.25">
      <c r="A7" s="2">
        <v>0.15</v>
      </c>
      <c r="B7" s="3"/>
      <c r="C7" s="3">
        <v>4</v>
      </c>
      <c r="D7" s="3"/>
      <c r="E7" s="3">
        <v>4</v>
      </c>
      <c r="G7" s="2">
        <v>0.2</v>
      </c>
      <c r="H7" s="5">
        <v>0</v>
      </c>
      <c r="I7" s="5">
        <v>9.9009900990099011E-3</v>
      </c>
      <c r="J7" s="5">
        <v>0</v>
      </c>
      <c r="K7" s="5">
        <v>3.3003300330033004E-3</v>
      </c>
      <c r="M7" s="2">
        <v>0.35</v>
      </c>
      <c r="N7" s="3"/>
      <c r="O7" s="3">
        <v>2</v>
      </c>
      <c r="P7" s="3">
        <v>1</v>
      </c>
      <c r="Q7" s="3">
        <v>3</v>
      </c>
    </row>
    <row r="8" spans="1:17" x14ac:dyDescent="0.25">
      <c r="A8" s="2">
        <v>0.2</v>
      </c>
      <c r="B8" s="3"/>
      <c r="C8" s="3">
        <v>1</v>
      </c>
      <c r="D8" s="3">
        <v>2</v>
      </c>
      <c r="E8" s="3">
        <v>3</v>
      </c>
      <c r="G8" s="2">
        <v>0.25</v>
      </c>
      <c r="H8" s="5">
        <v>0</v>
      </c>
      <c r="I8" s="5">
        <v>9.9009900990099011E-3</v>
      </c>
      <c r="J8" s="5">
        <v>2.9702970297029702E-2</v>
      </c>
      <c r="K8" s="5">
        <v>1.3201320132013201E-2</v>
      </c>
      <c r="M8" s="2">
        <v>0.4</v>
      </c>
      <c r="N8" s="3">
        <v>1</v>
      </c>
      <c r="O8" s="3">
        <v>2</v>
      </c>
      <c r="P8" s="3">
        <v>1</v>
      </c>
      <c r="Q8" s="3">
        <v>4</v>
      </c>
    </row>
    <row r="9" spans="1:17" x14ac:dyDescent="0.25">
      <c r="A9" s="2">
        <v>0.25</v>
      </c>
      <c r="B9" s="3"/>
      <c r="C9" s="3">
        <v>4</v>
      </c>
      <c r="D9" s="3">
        <v>2</v>
      </c>
      <c r="E9" s="3">
        <v>6</v>
      </c>
      <c r="G9" s="2">
        <v>0.3</v>
      </c>
      <c r="H9" s="5">
        <v>0</v>
      </c>
      <c r="I9" s="5">
        <v>2.9702970297029702E-2</v>
      </c>
      <c r="J9" s="5">
        <v>1.9801980198019802E-2</v>
      </c>
      <c r="K9" s="5">
        <v>1.65016501650165E-2</v>
      </c>
      <c r="M9" s="2">
        <v>0.45</v>
      </c>
      <c r="N9" s="3"/>
      <c r="O9" s="3">
        <v>1</v>
      </c>
      <c r="P9" s="3"/>
      <c r="Q9" s="3">
        <v>1</v>
      </c>
    </row>
    <row r="10" spans="1:17" x14ac:dyDescent="0.25">
      <c r="A10" s="2">
        <v>0.3</v>
      </c>
      <c r="B10" s="3"/>
      <c r="C10" s="3">
        <v>4</v>
      </c>
      <c r="D10" s="3">
        <v>2</v>
      </c>
      <c r="E10" s="3">
        <v>6</v>
      </c>
      <c r="G10" s="2">
        <v>0.35</v>
      </c>
      <c r="H10" s="5">
        <v>0</v>
      </c>
      <c r="I10" s="5">
        <v>5.9405940594059403E-2</v>
      </c>
      <c r="J10" s="5">
        <v>9.9009900990099011E-3</v>
      </c>
      <c r="K10" s="5">
        <v>2.3102310231023101E-2</v>
      </c>
      <c r="M10" s="2">
        <v>0.5</v>
      </c>
      <c r="N10" s="3">
        <v>1</v>
      </c>
      <c r="O10" s="3">
        <v>4</v>
      </c>
      <c r="P10" s="3"/>
      <c r="Q10" s="3">
        <v>5</v>
      </c>
    </row>
    <row r="11" spans="1:17" x14ac:dyDescent="0.25">
      <c r="A11" s="2">
        <v>0.35</v>
      </c>
      <c r="B11" s="3"/>
      <c r="C11" s="3">
        <v>10</v>
      </c>
      <c r="D11" s="3"/>
      <c r="E11" s="3">
        <v>10</v>
      </c>
      <c r="G11" s="2">
        <v>0.4</v>
      </c>
      <c r="H11" s="5">
        <v>9.9009900990099011E-3</v>
      </c>
      <c r="I11" s="5">
        <v>0.14851485148514851</v>
      </c>
      <c r="J11" s="5">
        <v>0</v>
      </c>
      <c r="K11" s="5">
        <v>5.2805280528052806E-2</v>
      </c>
      <c r="M11" s="2">
        <v>0.55000000000000004</v>
      </c>
      <c r="N11" s="3">
        <v>4</v>
      </c>
      <c r="O11" s="3">
        <v>3</v>
      </c>
      <c r="P11" s="3"/>
      <c r="Q11" s="3">
        <v>7</v>
      </c>
    </row>
    <row r="12" spans="1:17" x14ac:dyDescent="0.25">
      <c r="A12" s="2">
        <v>0.4</v>
      </c>
      <c r="B12" s="3">
        <v>1</v>
      </c>
      <c r="C12" s="3">
        <v>13</v>
      </c>
      <c r="D12" s="3"/>
      <c r="E12" s="3">
        <v>14</v>
      </c>
      <c r="G12" s="2">
        <v>0.45</v>
      </c>
      <c r="H12" s="5">
        <v>0</v>
      </c>
      <c r="I12" s="5">
        <v>9.9009900990099015E-2</v>
      </c>
      <c r="J12" s="5">
        <v>0</v>
      </c>
      <c r="K12" s="5">
        <v>3.3003300330033E-2</v>
      </c>
      <c r="M12" s="2">
        <v>0.6</v>
      </c>
      <c r="N12" s="3">
        <v>3</v>
      </c>
      <c r="O12" s="3">
        <v>2</v>
      </c>
      <c r="P12" s="3"/>
      <c r="Q12" s="3">
        <v>5</v>
      </c>
    </row>
    <row r="13" spans="1:17" x14ac:dyDescent="0.25">
      <c r="A13" s="2">
        <v>0.45</v>
      </c>
      <c r="B13" s="3"/>
      <c r="C13" s="3">
        <v>14</v>
      </c>
      <c r="D13" s="3"/>
      <c r="E13" s="3">
        <v>14</v>
      </c>
      <c r="G13" s="2">
        <v>0.5</v>
      </c>
      <c r="H13" s="5">
        <v>9.9009900990099011E-3</v>
      </c>
      <c r="I13" s="5">
        <v>5.9405940594059403E-2</v>
      </c>
      <c r="J13" s="5">
        <v>0</v>
      </c>
      <c r="K13" s="5">
        <v>2.3102310231023101E-2</v>
      </c>
      <c r="M13" s="2">
        <v>0.65</v>
      </c>
      <c r="N13" s="3">
        <v>4</v>
      </c>
      <c r="O13" s="3">
        <v>5</v>
      </c>
      <c r="P13" s="3"/>
      <c r="Q13" s="3">
        <v>9</v>
      </c>
    </row>
    <row r="14" spans="1:17" x14ac:dyDescent="0.25">
      <c r="A14" s="2">
        <v>0.5</v>
      </c>
      <c r="B14" s="3">
        <v>1</v>
      </c>
      <c r="C14" s="3">
        <v>9</v>
      </c>
      <c r="D14" s="3"/>
      <c r="E14" s="3">
        <v>10</v>
      </c>
      <c r="G14" s="2">
        <v>0.55000000000000004</v>
      </c>
      <c r="H14" s="5">
        <v>3.9603960396039604E-2</v>
      </c>
      <c r="I14" s="5">
        <v>4.9504950495049507E-2</v>
      </c>
      <c r="J14" s="5">
        <v>0</v>
      </c>
      <c r="K14" s="5">
        <v>2.9702970297029702E-2</v>
      </c>
      <c r="M14" s="2">
        <v>0.7</v>
      </c>
      <c r="N14" s="3"/>
      <c r="O14" s="3">
        <v>6</v>
      </c>
      <c r="P14" s="3"/>
      <c r="Q14" s="3">
        <v>6</v>
      </c>
    </row>
    <row r="15" spans="1:17" x14ac:dyDescent="0.25">
      <c r="A15" s="2">
        <v>0.55000000000000004</v>
      </c>
      <c r="B15" s="3">
        <v>4</v>
      </c>
      <c r="C15" s="3">
        <v>4</v>
      </c>
      <c r="D15" s="3"/>
      <c r="E15" s="3">
        <v>8</v>
      </c>
      <c r="G15" s="2">
        <v>0.6</v>
      </c>
      <c r="H15" s="5">
        <v>2.9702970297029702E-2</v>
      </c>
      <c r="I15" s="5">
        <v>4.9504950495049507E-2</v>
      </c>
      <c r="J15" s="5">
        <v>0</v>
      </c>
      <c r="K15" s="5">
        <v>2.6402640264026403E-2</v>
      </c>
      <c r="M15" s="2">
        <v>0.75</v>
      </c>
      <c r="N15" s="3">
        <v>11</v>
      </c>
      <c r="O15" s="3">
        <v>9</v>
      </c>
      <c r="P15" s="3"/>
      <c r="Q15" s="3">
        <v>20</v>
      </c>
    </row>
    <row r="16" spans="1:17" x14ac:dyDescent="0.25">
      <c r="A16" s="2">
        <v>0.6</v>
      </c>
      <c r="B16" s="3">
        <v>3</v>
      </c>
      <c r="C16" s="3">
        <v>3</v>
      </c>
      <c r="D16" s="3"/>
      <c r="E16" s="3">
        <v>6</v>
      </c>
      <c r="G16" s="2">
        <v>0.65</v>
      </c>
      <c r="H16" s="5">
        <v>3.9603960396039604E-2</v>
      </c>
      <c r="I16" s="5">
        <v>3.9603960396039604E-2</v>
      </c>
      <c r="J16" s="5">
        <v>0</v>
      </c>
      <c r="K16" s="5">
        <v>2.6402640264026403E-2</v>
      </c>
      <c r="M16" s="2">
        <v>0.8</v>
      </c>
      <c r="N16" s="3">
        <v>2</v>
      </c>
      <c r="O16" s="3">
        <v>19</v>
      </c>
      <c r="P16" s="3"/>
      <c r="Q16" s="3">
        <v>21</v>
      </c>
    </row>
    <row r="17" spans="1:17" x14ac:dyDescent="0.25">
      <c r="A17" s="2">
        <v>0.65</v>
      </c>
      <c r="B17" s="3">
        <v>4</v>
      </c>
      <c r="C17" s="3">
        <v>5</v>
      </c>
      <c r="D17" s="3"/>
      <c r="E17" s="3">
        <v>9</v>
      </c>
      <c r="G17" s="2">
        <v>0.7</v>
      </c>
      <c r="H17" s="5">
        <v>0</v>
      </c>
      <c r="I17" s="5">
        <v>5.9405940594059403E-2</v>
      </c>
      <c r="J17" s="5">
        <v>0</v>
      </c>
      <c r="K17" s="5">
        <v>1.9801980198019802E-2</v>
      </c>
      <c r="M17" s="2">
        <v>0.85</v>
      </c>
      <c r="N17" s="3">
        <v>6</v>
      </c>
      <c r="O17" s="3">
        <v>24</v>
      </c>
      <c r="P17" s="3"/>
      <c r="Q17" s="3">
        <v>30</v>
      </c>
    </row>
    <row r="18" spans="1:17" x14ac:dyDescent="0.25">
      <c r="A18" s="2">
        <v>0.7</v>
      </c>
      <c r="B18" s="3"/>
      <c r="C18" s="3">
        <v>1</v>
      </c>
      <c r="D18" s="3"/>
      <c r="E18" s="3">
        <v>1</v>
      </c>
      <c r="G18" s="2">
        <v>0.75</v>
      </c>
      <c r="H18" s="5">
        <v>0.10891089108910891</v>
      </c>
      <c r="I18" s="5">
        <v>4.9504950495049507E-2</v>
      </c>
      <c r="J18" s="5">
        <v>0</v>
      </c>
      <c r="K18" s="5">
        <v>5.2805280528052806E-2</v>
      </c>
      <c r="M18" s="2">
        <v>0.9</v>
      </c>
      <c r="N18" s="3">
        <v>12</v>
      </c>
      <c r="O18" s="3">
        <v>19</v>
      </c>
      <c r="P18" s="3"/>
      <c r="Q18" s="3">
        <v>31</v>
      </c>
    </row>
    <row r="19" spans="1:17" x14ac:dyDescent="0.25">
      <c r="A19" s="2">
        <v>0.75</v>
      </c>
      <c r="B19" s="3">
        <v>11</v>
      </c>
      <c r="C19" s="3">
        <v>4</v>
      </c>
      <c r="D19" s="3"/>
      <c r="E19" s="3">
        <v>15</v>
      </c>
      <c r="G19" s="2">
        <v>0.8</v>
      </c>
      <c r="H19" s="5">
        <v>1.9801980198019802E-2</v>
      </c>
      <c r="I19" s="5">
        <v>9.9009900990099015E-2</v>
      </c>
      <c r="J19" s="5">
        <v>0</v>
      </c>
      <c r="K19" s="5">
        <v>3.9603960396039604E-2</v>
      </c>
      <c r="M19" s="2">
        <v>0.95</v>
      </c>
      <c r="N19" s="3">
        <v>57</v>
      </c>
      <c r="O19" s="3"/>
      <c r="P19" s="3"/>
      <c r="Q19" s="3">
        <v>57</v>
      </c>
    </row>
    <row r="20" spans="1:17" x14ac:dyDescent="0.25">
      <c r="A20" s="2">
        <v>0.8</v>
      </c>
      <c r="B20" s="3">
        <v>2</v>
      </c>
      <c r="C20" s="3">
        <v>7</v>
      </c>
      <c r="D20" s="3"/>
      <c r="E20" s="3">
        <v>9</v>
      </c>
      <c r="G20" s="2">
        <v>0.85</v>
      </c>
      <c r="H20" s="5">
        <v>5.9405940594059403E-2</v>
      </c>
      <c r="I20" s="5">
        <v>0.11881188118811881</v>
      </c>
      <c r="J20" s="5">
        <v>0</v>
      </c>
      <c r="K20" s="5">
        <v>5.9405940594059403E-2</v>
      </c>
      <c r="M20" s="2">
        <v>1</v>
      </c>
      <c r="N20" s="3"/>
      <c r="O20" s="3">
        <v>2</v>
      </c>
      <c r="P20" s="3"/>
      <c r="Q20" s="3">
        <v>2</v>
      </c>
    </row>
    <row r="21" spans="1:17" x14ac:dyDescent="0.25">
      <c r="A21" s="2">
        <v>0.85</v>
      </c>
      <c r="B21" s="3">
        <v>6</v>
      </c>
      <c r="C21" s="3">
        <v>7</v>
      </c>
      <c r="D21" s="3"/>
      <c r="E21" s="3">
        <v>13</v>
      </c>
      <c r="G21" s="2">
        <v>0.9</v>
      </c>
      <c r="H21" s="5">
        <v>0.11881188118811881</v>
      </c>
      <c r="I21" s="5">
        <v>8.9108910891089105E-2</v>
      </c>
      <c r="J21" s="5">
        <v>0</v>
      </c>
      <c r="K21" s="5">
        <v>6.9306930693069313E-2</v>
      </c>
      <c r="M21" s="2" t="s">
        <v>330</v>
      </c>
      <c r="N21" s="3">
        <v>101</v>
      </c>
      <c r="O21" s="3">
        <v>101</v>
      </c>
      <c r="P21" s="3">
        <v>101</v>
      </c>
      <c r="Q21" s="3">
        <v>303</v>
      </c>
    </row>
    <row r="22" spans="1:17" x14ac:dyDescent="0.25">
      <c r="A22" s="2">
        <v>0.9</v>
      </c>
      <c r="B22" s="3">
        <v>12</v>
      </c>
      <c r="C22" s="3">
        <v>6</v>
      </c>
      <c r="D22" s="3"/>
      <c r="E22" s="3">
        <v>18</v>
      </c>
      <c r="G22" s="2">
        <v>0.95</v>
      </c>
      <c r="H22" s="5">
        <v>0.5643564356435643</v>
      </c>
      <c r="I22" s="5">
        <v>0</v>
      </c>
      <c r="J22" s="5">
        <v>0</v>
      </c>
      <c r="K22" s="5">
        <v>0.18811881188118812</v>
      </c>
    </row>
    <row r="23" spans="1:17" x14ac:dyDescent="0.25">
      <c r="A23" s="2">
        <v>0.95</v>
      </c>
      <c r="B23" s="3">
        <v>57</v>
      </c>
      <c r="C23" s="3"/>
      <c r="D23" s="3"/>
      <c r="E23" s="3">
        <v>57</v>
      </c>
      <c r="G23" s="2">
        <v>1</v>
      </c>
      <c r="H23" s="5">
        <v>0</v>
      </c>
      <c r="I23" s="5">
        <v>9.9009900990099011E-3</v>
      </c>
      <c r="J23" s="5">
        <v>0</v>
      </c>
      <c r="K23" s="5">
        <v>3.3003300330033004E-3</v>
      </c>
    </row>
    <row r="24" spans="1:17" x14ac:dyDescent="0.25">
      <c r="A24" s="2">
        <v>1</v>
      </c>
      <c r="B24" s="3"/>
      <c r="C24" s="3">
        <v>1</v>
      </c>
      <c r="D24" s="3"/>
      <c r="E24" s="3">
        <v>1</v>
      </c>
      <c r="G24" s="2" t="s">
        <v>330</v>
      </c>
      <c r="H24" s="5">
        <v>1</v>
      </c>
      <c r="I24" s="5">
        <v>1</v>
      </c>
      <c r="J24" s="5">
        <v>1</v>
      </c>
      <c r="K24" s="5">
        <v>1</v>
      </c>
    </row>
    <row r="25" spans="1:17" x14ac:dyDescent="0.25">
      <c r="A25" s="2" t="s">
        <v>330</v>
      </c>
      <c r="B25" s="3">
        <v>101</v>
      </c>
      <c r="C25" s="3">
        <v>101</v>
      </c>
      <c r="D25" s="3">
        <v>101</v>
      </c>
      <c r="E25" s="3">
        <v>303</v>
      </c>
    </row>
    <row r="45" spans="1:17" x14ac:dyDescent="0.25">
      <c r="A45" s="1" t="s">
        <v>332</v>
      </c>
      <c r="B45" s="1" t="s">
        <v>331</v>
      </c>
      <c r="G45" s="1" t="s">
        <v>332</v>
      </c>
      <c r="H45" s="1" t="s">
        <v>331</v>
      </c>
      <c r="M45" s="1" t="s">
        <v>332</v>
      </c>
      <c r="N45" s="1" t="s">
        <v>331</v>
      </c>
    </row>
    <row r="46" spans="1:17" x14ac:dyDescent="0.25">
      <c r="A46" s="1" t="s">
        <v>27</v>
      </c>
      <c r="B46" t="s">
        <v>349</v>
      </c>
      <c r="C46" t="s">
        <v>350</v>
      </c>
      <c r="D46" t="s">
        <v>351</v>
      </c>
      <c r="E46" t="s">
        <v>330</v>
      </c>
      <c r="G46" s="1" t="s">
        <v>27</v>
      </c>
      <c r="H46" t="s">
        <v>349</v>
      </c>
      <c r="I46" t="s">
        <v>350</v>
      </c>
      <c r="J46" t="s">
        <v>351</v>
      </c>
      <c r="K46" t="s">
        <v>330</v>
      </c>
      <c r="M46" s="1" t="s">
        <v>27</v>
      </c>
      <c r="N46" t="s">
        <v>349</v>
      </c>
      <c r="O46" t="s">
        <v>350</v>
      </c>
      <c r="P46" t="s">
        <v>351</v>
      </c>
      <c r="Q46" t="s">
        <v>330</v>
      </c>
    </row>
    <row r="47" spans="1:17" x14ac:dyDescent="0.25">
      <c r="A47" s="2">
        <v>0</v>
      </c>
      <c r="B47" s="5">
        <v>1</v>
      </c>
      <c r="C47" s="5">
        <v>9.9009900990099011E-3</v>
      </c>
      <c r="D47" s="5">
        <v>0</v>
      </c>
      <c r="E47" s="5">
        <v>0.33663366336633666</v>
      </c>
      <c r="G47" s="2">
        <v>0</v>
      </c>
      <c r="H47" s="5">
        <v>1</v>
      </c>
      <c r="I47" s="5">
        <v>9.9009900990099011E-3</v>
      </c>
      <c r="J47" s="5">
        <v>0</v>
      </c>
      <c r="K47" s="5">
        <v>0.33663366336633666</v>
      </c>
      <c r="M47" s="2">
        <v>0</v>
      </c>
      <c r="N47" s="3">
        <v>101</v>
      </c>
      <c r="O47" s="3">
        <v>1</v>
      </c>
      <c r="P47" s="3"/>
      <c r="Q47" s="3">
        <v>102</v>
      </c>
    </row>
    <row r="48" spans="1:17" x14ac:dyDescent="0.25">
      <c r="A48" s="2">
        <v>0.05</v>
      </c>
      <c r="B48" s="5">
        <v>0</v>
      </c>
      <c r="C48" s="5">
        <v>6.9306930693069313E-2</v>
      </c>
      <c r="D48" s="5">
        <v>0</v>
      </c>
      <c r="E48" s="5">
        <v>2.3102310231023101E-2</v>
      </c>
      <c r="G48" s="2">
        <v>0.1</v>
      </c>
      <c r="H48" s="5">
        <v>0</v>
      </c>
      <c r="I48" s="5">
        <v>0.10891089108910891</v>
      </c>
      <c r="J48" s="5">
        <v>0</v>
      </c>
      <c r="K48" s="5">
        <v>3.6303630363036306E-2</v>
      </c>
      <c r="M48" s="2">
        <v>0.1</v>
      </c>
      <c r="N48" s="3"/>
      <c r="O48" s="3">
        <v>1</v>
      </c>
      <c r="P48" s="3"/>
      <c r="Q48" s="3">
        <v>1</v>
      </c>
    </row>
    <row r="49" spans="1:17" x14ac:dyDescent="0.25">
      <c r="A49" s="2">
        <v>0.1</v>
      </c>
      <c r="B49" s="5">
        <v>0</v>
      </c>
      <c r="C49" s="5">
        <v>0.23762376237623761</v>
      </c>
      <c r="D49" s="5">
        <v>0</v>
      </c>
      <c r="E49" s="5">
        <v>7.9207920792079209E-2</v>
      </c>
      <c r="G49" s="2">
        <v>0.15</v>
      </c>
      <c r="H49" s="5">
        <v>0</v>
      </c>
      <c r="I49" s="5">
        <v>0.16831683168316833</v>
      </c>
      <c r="J49" s="5">
        <v>0</v>
      </c>
      <c r="K49" s="5">
        <v>5.6105610561056105E-2</v>
      </c>
      <c r="M49" s="2">
        <v>0.15</v>
      </c>
      <c r="N49" s="3"/>
      <c r="O49" s="3">
        <v>8</v>
      </c>
      <c r="P49" s="3"/>
      <c r="Q49" s="3">
        <v>8</v>
      </c>
    </row>
    <row r="50" spans="1:17" x14ac:dyDescent="0.25">
      <c r="A50" s="2">
        <v>0.15</v>
      </c>
      <c r="B50" s="5">
        <v>0</v>
      </c>
      <c r="C50" s="5">
        <v>0.19801980198019803</v>
      </c>
      <c r="D50" s="5">
        <v>0</v>
      </c>
      <c r="E50" s="5">
        <v>6.6006600660066E-2</v>
      </c>
      <c r="G50" s="2">
        <v>0.2</v>
      </c>
      <c r="H50" s="5">
        <v>0</v>
      </c>
      <c r="I50" s="5">
        <v>0.16831683168316833</v>
      </c>
      <c r="J50" s="5">
        <v>0</v>
      </c>
      <c r="K50" s="5">
        <v>5.6105610561056105E-2</v>
      </c>
      <c r="M50" s="2">
        <v>0.2</v>
      </c>
      <c r="N50" s="3"/>
      <c r="O50" s="3">
        <v>16</v>
      </c>
      <c r="P50" s="3"/>
      <c r="Q50" s="3">
        <v>16</v>
      </c>
    </row>
    <row r="51" spans="1:17" x14ac:dyDescent="0.25">
      <c r="A51" s="2">
        <v>0.2</v>
      </c>
      <c r="B51" s="5">
        <v>0</v>
      </c>
      <c r="C51" s="5">
        <v>0.14851485148514851</v>
      </c>
      <c r="D51" s="5">
        <v>0</v>
      </c>
      <c r="E51" s="5">
        <v>4.9504950495049507E-2</v>
      </c>
      <c r="G51" s="2">
        <v>0.25</v>
      </c>
      <c r="H51" s="5">
        <v>0</v>
      </c>
      <c r="I51" s="5">
        <v>0.15841584158415842</v>
      </c>
      <c r="J51" s="5">
        <v>0</v>
      </c>
      <c r="K51" s="5">
        <v>5.2805280528052806E-2</v>
      </c>
      <c r="M51" s="2">
        <v>0.25</v>
      </c>
      <c r="N51" s="3"/>
      <c r="O51" s="3">
        <v>9</v>
      </c>
      <c r="P51" s="3"/>
      <c r="Q51" s="3">
        <v>9</v>
      </c>
    </row>
    <row r="52" spans="1:17" x14ac:dyDescent="0.25">
      <c r="A52" s="2">
        <v>0.25</v>
      </c>
      <c r="B52" s="5">
        <v>0</v>
      </c>
      <c r="C52" s="5">
        <v>0.13861386138613863</v>
      </c>
      <c r="D52" s="5">
        <v>0</v>
      </c>
      <c r="E52" s="5">
        <v>4.6204620462046202E-2</v>
      </c>
      <c r="G52" s="2">
        <v>0.3</v>
      </c>
      <c r="H52" s="5">
        <v>0</v>
      </c>
      <c r="I52" s="5">
        <v>0.11881188118811881</v>
      </c>
      <c r="J52" s="5">
        <v>0</v>
      </c>
      <c r="K52" s="5">
        <v>3.9603960396039604E-2</v>
      </c>
      <c r="M52" s="2">
        <v>0.3</v>
      </c>
      <c r="N52" s="3"/>
      <c r="O52" s="3">
        <v>19</v>
      </c>
      <c r="P52" s="3"/>
      <c r="Q52" s="3">
        <v>19</v>
      </c>
    </row>
    <row r="53" spans="1:17" x14ac:dyDescent="0.25">
      <c r="A53" s="2">
        <v>0.3</v>
      </c>
      <c r="B53" s="5">
        <v>0</v>
      </c>
      <c r="C53" s="5">
        <v>4.9504950495049507E-2</v>
      </c>
      <c r="D53" s="5">
        <v>0</v>
      </c>
      <c r="E53" s="5">
        <v>1.65016501650165E-2</v>
      </c>
      <c r="G53" s="2">
        <v>0.35</v>
      </c>
      <c r="H53" s="5">
        <v>0</v>
      </c>
      <c r="I53" s="5">
        <v>6.9306930693069313E-2</v>
      </c>
      <c r="J53" s="5">
        <v>0</v>
      </c>
      <c r="K53" s="5">
        <v>2.3102310231023101E-2</v>
      </c>
      <c r="M53" s="2">
        <v>0.35</v>
      </c>
      <c r="N53" s="3"/>
      <c r="O53" s="3">
        <v>13</v>
      </c>
      <c r="P53" s="3"/>
      <c r="Q53" s="3">
        <v>13</v>
      </c>
    </row>
    <row r="54" spans="1:17" x14ac:dyDescent="0.25">
      <c r="A54" s="2">
        <v>0.35</v>
      </c>
      <c r="B54" s="5">
        <v>0</v>
      </c>
      <c r="C54" s="5">
        <v>3.9603960396039604E-2</v>
      </c>
      <c r="D54" s="5">
        <v>0</v>
      </c>
      <c r="E54" s="5">
        <v>1.3201320132013201E-2</v>
      </c>
      <c r="G54" s="2">
        <v>0.4</v>
      </c>
      <c r="H54" s="5">
        <v>0</v>
      </c>
      <c r="I54" s="5">
        <v>5.9405940594059403E-2</v>
      </c>
      <c r="J54" s="5">
        <v>0</v>
      </c>
      <c r="K54" s="5">
        <v>1.9801980198019802E-2</v>
      </c>
      <c r="M54" s="2">
        <v>0.4</v>
      </c>
      <c r="N54" s="3"/>
      <c r="O54" s="3">
        <v>10</v>
      </c>
      <c r="P54" s="3"/>
      <c r="Q54" s="3">
        <v>10</v>
      </c>
    </row>
    <row r="55" spans="1:17" x14ac:dyDescent="0.25">
      <c r="A55" s="2">
        <v>0.4</v>
      </c>
      <c r="B55" s="5">
        <v>0</v>
      </c>
      <c r="C55" s="5">
        <v>5.9405940594059403E-2</v>
      </c>
      <c r="D55" s="5">
        <v>0</v>
      </c>
      <c r="E55" s="5">
        <v>1.9801980198019802E-2</v>
      </c>
      <c r="G55" s="2">
        <v>0.45</v>
      </c>
      <c r="H55" s="5">
        <v>0</v>
      </c>
      <c r="I55" s="5">
        <v>1.9801980198019802E-2</v>
      </c>
      <c r="J55" s="5">
        <v>0</v>
      </c>
      <c r="K55" s="5">
        <v>6.6006600660066007E-3</v>
      </c>
      <c r="M55" s="2">
        <v>0.45</v>
      </c>
      <c r="N55" s="3"/>
      <c r="O55" s="3">
        <v>2</v>
      </c>
      <c r="P55" s="3"/>
      <c r="Q55" s="3">
        <v>2</v>
      </c>
    </row>
    <row r="56" spans="1:17" x14ac:dyDescent="0.25">
      <c r="A56" s="2">
        <v>0.5</v>
      </c>
      <c r="B56" s="5">
        <v>0</v>
      </c>
      <c r="C56" s="5">
        <v>9.9009900990099011E-3</v>
      </c>
      <c r="D56" s="5">
        <v>2.9702970297029702E-2</v>
      </c>
      <c r="E56" s="5">
        <v>1.3201320132013201E-2</v>
      </c>
      <c r="G56" s="2">
        <v>0.5</v>
      </c>
      <c r="H56" s="5">
        <v>0</v>
      </c>
      <c r="I56" s="5">
        <v>2.9702970297029702E-2</v>
      </c>
      <c r="J56" s="5">
        <v>0</v>
      </c>
      <c r="K56" s="5">
        <v>9.9009900990099011E-3</v>
      </c>
      <c r="M56" s="2">
        <v>0.5</v>
      </c>
      <c r="N56" s="3"/>
      <c r="O56" s="3">
        <v>6</v>
      </c>
      <c r="P56" s="3"/>
      <c r="Q56" s="3">
        <v>6</v>
      </c>
    </row>
    <row r="57" spans="1:17" x14ac:dyDescent="0.25">
      <c r="A57" s="2">
        <v>0.55000000000000004</v>
      </c>
      <c r="B57" s="5">
        <v>0</v>
      </c>
      <c r="C57" s="5">
        <v>3.9603960396039604E-2</v>
      </c>
      <c r="D57" s="5">
        <v>1.9801980198019802E-2</v>
      </c>
      <c r="E57" s="5">
        <v>1.9801980198019802E-2</v>
      </c>
      <c r="G57" s="2">
        <v>0.55000000000000004</v>
      </c>
      <c r="H57" s="5">
        <v>0</v>
      </c>
      <c r="I57" s="5">
        <v>1.9801980198019802E-2</v>
      </c>
      <c r="J57" s="5">
        <v>1.9801980198019802E-2</v>
      </c>
      <c r="K57" s="5">
        <v>1.3201320132013201E-2</v>
      </c>
      <c r="M57" s="2">
        <v>0.55000000000000004</v>
      </c>
      <c r="N57" s="3"/>
      <c r="O57" s="3">
        <v>2</v>
      </c>
      <c r="P57" s="3"/>
      <c r="Q57" s="3">
        <v>2</v>
      </c>
    </row>
    <row r="58" spans="1:17" x14ac:dyDescent="0.25">
      <c r="A58" s="2">
        <v>0.65</v>
      </c>
      <c r="B58" s="5">
        <v>0</v>
      </c>
      <c r="C58" s="5">
        <v>0</v>
      </c>
      <c r="D58" s="5">
        <v>9.9009900990099011E-3</v>
      </c>
      <c r="E58" s="5">
        <v>3.3003300330033004E-3</v>
      </c>
      <c r="G58" s="2">
        <v>0.6</v>
      </c>
      <c r="H58" s="5">
        <v>0</v>
      </c>
      <c r="I58" s="5">
        <v>9.9009900990099011E-3</v>
      </c>
      <c r="J58" s="5">
        <v>1.9801980198019802E-2</v>
      </c>
      <c r="K58" s="5">
        <v>9.9009900990099011E-3</v>
      </c>
      <c r="M58" s="2">
        <v>0.6</v>
      </c>
      <c r="N58" s="3"/>
      <c r="O58" s="3">
        <v>1</v>
      </c>
      <c r="P58" s="3"/>
      <c r="Q58" s="3">
        <v>1</v>
      </c>
    </row>
    <row r="59" spans="1:17" x14ac:dyDescent="0.25">
      <c r="A59" s="2">
        <v>0.85</v>
      </c>
      <c r="B59" s="5">
        <v>0</v>
      </c>
      <c r="C59" s="5">
        <v>0</v>
      </c>
      <c r="D59" s="5">
        <v>1.9801980198019802E-2</v>
      </c>
      <c r="E59" s="5">
        <v>6.6006600660066007E-3</v>
      </c>
      <c r="G59" s="2">
        <v>0.65</v>
      </c>
      <c r="H59" s="5">
        <v>0</v>
      </c>
      <c r="I59" s="5">
        <v>1.9801980198019802E-2</v>
      </c>
      <c r="J59" s="5">
        <v>9.9009900990099011E-3</v>
      </c>
      <c r="K59" s="5">
        <v>9.9009900990099011E-3</v>
      </c>
      <c r="M59" s="2">
        <v>0.65</v>
      </c>
      <c r="N59" s="3"/>
      <c r="O59" s="3">
        <v>1</v>
      </c>
      <c r="P59" s="3">
        <v>4</v>
      </c>
      <c r="Q59" s="3">
        <v>5</v>
      </c>
    </row>
    <row r="60" spans="1:17" x14ac:dyDescent="0.25">
      <c r="A60" s="2">
        <v>0.9</v>
      </c>
      <c r="B60" s="5">
        <v>0</v>
      </c>
      <c r="C60" s="5">
        <v>0</v>
      </c>
      <c r="D60" s="5">
        <v>2.9702970297029702E-2</v>
      </c>
      <c r="E60" s="5">
        <v>9.9009900990099011E-3</v>
      </c>
      <c r="G60" s="2">
        <v>0.7</v>
      </c>
      <c r="H60" s="5">
        <v>0</v>
      </c>
      <c r="I60" s="5">
        <v>9.9009900990099011E-3</v>
      </c>
      <c r="J60" s="5">
        <v>9.9009900990099011E-3</v>
      </c>
      <c r="K60" s="5">
        <v>6.6006600660066007E-3</v>
      </c>
      <c r="M60" s="2">
        <v>0.7</v>
      </c>
      <c r="N60" s="3"/>
      <c r="O60" s="3">
        <v>1</v>
      </c>
      <c r="P60" s="3"/>
      <c r="Q60" s="3">
        <v>1</v>
      </c>
    </row>
    <row r="61" spans="1:17" x14ac:dyDescent="0.25">
      <c r="A61" s="2">
        <v>0.95</v>
      </c>
      <c r="B61" s="5">
        <v>0</v>
      </c>
      <c r="C61" s="5">
        <v>0</v>
      </c>
      <c r="D61" s="5">
        <v>4.9504950495049507E-2</v>
      </c>
      <c r="E61" s="5">
        <v>1.65016501650165E-2</v>
      </c>
      <c r="G61" s="2">
        <v>0.85</v>
      </c>
      <c r="H61" s="5">
        <v>0</v>
      </c>
      <c r="I61" s="5">
        <v>0</v>
      </c>
      <c r="J61" s="5">
        <v>1.9801980198019802E-2</v>
      </c>
      <c r="K61" s="5">
        <v>6.6006600660066007E-3</v>
      </c>
      <c r="M61" s="2">
        <v>0.75</v>
      </c>
      <c r="N61" s="3"/>
      <c r="O61" s="3">
        <v>3</v>
      </c>
      <c r="P61" s="3">
        <v>1</v>
      </c>
      <c r="Q61" s="3">
        <v>4</v>
      </c>
    </row>
    <row r="62" spans="1:17" x14ac:dyDescent="0.25">
      <c r="A62" s="2">
        <v>1</v>
      </c>
      <c r="B62" s="5">
        <v>0</v>
      </c>
      <c r="C62" s="5">
        <v>0</v>
      </c>
      <c r="D62" s="5">
        <v>0.84158415841584155</v>
      </c>
      <c r="E62" s="5">
        <v>0.28052805280528054</v>
      </c>
      <c r="G62" s="2">
        <v>0.9</v>
      </c>
      <c r="H62" s="5">
        <v>0</v>
      </c>
      <c r="I62" s="5">
        <v>9.9009900990099011E-3</v>
      </c>
      <c r="J62" s="5">
        <v>2.9702970297029702E-2</v>
      </c>
      <c r="K62" s="5">
        <v>1.3201320132013201E-2</v>
      </c>
      <c r="M62" s="2">
        <v>0.85</v>
      </c>
      <c r="N62" s="3"/>
      <c r="O62" s="3"/>
      <c r="P62" s="3">
        <v>2</v>
      </c>
      <c r="Q62" s="3">
        <v>2</v>
      </c>
    </row>
    <row r="63" spans="1:17" x14ac:dyDescent="0.25">
      <c r="A63" s="2" t="s">
        <v>330</v>
      </c>
      <c r="B63" s="5">
        <v>1</v>
      </c>
      <c r="C63" s="5">
        <v>1</v>
      </c>
      <c r="D63" s="5">
        <v>1</v>
      </c>
      <c r="E63" s="5">
        <v>1</v>
      </c>
      <c r="G63" s="2">
        <v>0.95</v>
      </c>
      <c r="H63" s="5">
        <v>0</v>
      </c>
      <c r="I63" s="5">
        <v>0</v>
      </c>
      <c r="J63" s="5">
        <v>4.9504950495049507E-2</v>
      </c>
      <c r="K63" s="5">
        <v>1.65016501650165E-2</v>
      </c>
      <c r="M63" s="2">
        <v>0.9</v>
      </c>
      <c r="N63" s="3"/>
      <c r="O63" s="3">
        <v>1</v>
      </c>
      <c r="P63" s="3">
        <v>3</v>
      </c>
      <c r="Q63" s="3">
        <v>4</v>
      </c>
    </row>
    <row r="64" spans="1:17" x14ac:dyDescent="0.25">
      <c r="G64" s="2">
        <v>1</v>
      </c>
      <c r="H64" s="5">
        <v>0</v>
      </c>
      <c r="I64" s="5">
        <v>1.9801980198019802E-2</v>
      </c>
      <c r="J64" s="5">
        <v>0.84158415841584155</v>
      </c>
      <c r="K64" s="5">
        <v>0.28712871287128711</v>
      </c>
      <c r="M64" s="2">
        <v>0.95</v>
      </c>
      <c r="N64" s="3"/>
      <c r="O64" s="3">
        <v>1</v>
      </c>
      <c r="P64" s="3">
        <v>6</v>
      </c>
      <c r="Q64" s="3">
        <v>7</v>
      </c>
    </row>
    <row r="65" spans="7:17" x14ac:dyDescent="0.25">
      <c r="G65" s="2" t="s">
        <v>330</v>
      </c>
      <c r="H65" s="5">
        <v>1</v>
      </c>
      <c r="I65" s="5">
        <v>1</v>
      </c>
      <c r="J65" s="5">
        <v>1</v>
      </c>
      <c r="K65" s="5">
        <v>1</v>
      </c>
      <c r="M65" s="2">
        <v>1</v>
      </c>
      <c r="N65" s="3"/>
      <c r="O65" s="3">
        <v>6</v>
      </c>
      <c r="P65" s="3">
        <v>85</v>
      </c>
      <c r="Q65" s="3">
        <v>91</v>
      </c>
    </row>
    <row r="66" spans="7:17" x14ac:dyDescent="0.25">
      <c r="M66" s="2" t="s">
        <v>330</v>
      </c>
      <c r="N66" s="3">
        <v>101</v>
      </c>
      <c r="O66" s="3">
        <v>101</v>
      </c>
      <c r="P66" s="3">
        <v>101</v>
      </c>
      <c r="Q66" s="3">
        <v>303</v>
      </c>
    </row>
  </sheetData>
  <pageMargins left="0.7" right="0.7" top="0.75" bottom="0.75" header="0.3" footer="0.3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topLeftCell="A14" workbookViewId="0">
      <selection activeCell="D18" sqref="A3:E21"/>
    </sheetView>
  </sheetViews>
  <sheetFormatPr defaultRowHeight="15" x14ac:dyDescent="0.25"/>
  <cols>
    <col min="1" max="1" width="19.85546875" bestFit="1" customWidth="1"/>
    <col min="2" max="2" width="16.28515625" bestFit="1" customWidth="1"/>
    <col min="3" max="3" width="8.140625" customWidth="1"/>
    <col min="4" max="4" width="6.7109375" customWidth="1"/>
    <col min="5" max="5" width="11.28515625" bestFit="1" customWidth="1"/>
    <col min="7" max="7" width="20.42578125" bestFit="1" customWidth="1"/>
    <col min="8" max="8" width="16.28515625" bestFit="1" customWidth="1"/>
    <col min="9" max="9" width="8.140625" customWidth="1"/>
    <col min="10" max="10" width="6.7109375" customWidth="1"/>
    <col min="11" max="11" width="11.28515625" bestFit="1" customWidth="1"/>
  </cols>
  <sheetData>
    <row r="3" spans="1:11" x14ac:dyDescent="0.25">
      <c r="A3" s="1" t="s">
        <v>332</v>
      </c>
      <c r="B3" s="1" t="s">
        <v>331</v>
      </c>
      <c r="G3" s="1" t="s">
        <v>332</v>
      </c>
      <c r="H3" s="1" t="s">
        <v>331</v>
      </c>
    </row>
    <row r="4" spans="1:11" x14ac:dyDescent="0.25">
      <c r="A4" s="1" t="s">
        <v>30</v>
      </c>
      <c r="B4" t="s">
        <v>349</v>
      </c>
      <c r="C4" t="s">
        <v>350</v>
      </c>
      <c r="D4" t="s">
        <v>351</v>
      </c>
      <c r="E4" t="s">
        <v>330</v>
      </c>
      <c r="G4" s="1" t="s">
        <v>31</v>
      </c>
      <c r="H4" t="s">
        <v>349</v>
      </c>
      <c r="I4" t="s">
        <v>350</v>
      </c>
      <c r="J4" t="s">
        <v>351</v>
      </c>
      <c r="K4" t="s">
        <v>330</v>
      </c>
    </row>
    <row r="5" spans="1:11" x14ac:dyDescent="0.25">
      <c r="A5" s="2">
        <v>0</v>
      </c>
      <c r="B5" s="3">
        <v>2</v>
      </c>
      <c r="C5" s="3">
        <v>6</v>
      </c>
      <c r="D5" s="3">
        <v>97</v>
      </c>
      <c r="E5" s="3">
        <v>105</v>
      </c>
      <c r="G5" s="2">
        <v>0</v>
      </c>
      <c r="H5" s="3">
        <v>2</v>
      </c>
      <c r="I5" s="3">
        <v>6</v>
      </c>
      <c r="J5" s="3">
        <v>97</v>
      </c>
      <c r="K5" s="3">
        <v>105</v>
      </c>
    </row>
    <row r="6" spans="1:11" x14ac:dyDescent="0.25">
      <c r="A6" s="2">
        <v>1</v>
      </c>
      <c r="B6" s="3">
        <v>8</v>
      </c>
      <c r="C6" s="3">
        <v>1</v>
      </c>
      <c r="D6" s="3">
        <v>1</v>
      </c>
      <c r="E6" s="3">
        <v>10</v>
      </c>
      <c r="G6" s="2">
        <v>0.05</v>
      </c>
      <c r="H6" s="3">
        <v>2</v>
      </c>
      <c r="I6" s="3">
        <v>6</v>
      </c>
      <c r="J6" s="3">
        <v>1</v>
      </c>
      <c r="K6" s="3">
        <v>9</v>
      </c>
    </row>
    <row r="7" spans="1:11" x14ac:dyDescent="0.25">
      <c r="A7" s="2">
        <v>2</v>
      </c>
      <c r="B7" s="3">
        <v>17</v>
      </c>
      <c r="C7" s="3">
        <v>9</v>
      </c>
      <c r="D7" s="3">
        <v>3</v>
      </c>
      <c r="E7" s="3">
        <v>29</v>
      </c>
      <c r="G7" s="2">
        <v>0.1</v>
      </c>
      <c r="H7" s="3">
        <v>8</v>
      </c>
      <c r="I7" s="3">
        <v>25</v>
      </c>
      <c r="J7" s="3">
        <v>3</v>
      </c>
      <c r="K7" s="3">
        <v>36</v>
      </c>
    </row>
    <row r="8" spans="1:11" x14ac:dyDescent="0.25">
      <c r="A8" s="2">
        <v>3</v>
      </c>
      <c r="B8" s="3">
        <v>46</v>
      </c>
      <c r="C8" s="3">
        <v>9</v>
      </c>
      <c r="D8" s="3"/>
      <c r="E8" s="3">
        <v>55</v>
      </c>
      <c r="G8" s="2">
        <v>0.15</v>
      </c>
      <c r="H8" s="3">
        <v>29</v>
      </c>
      <c r="I8" s="3">
        <v>44</v>
      </c>
      <c r="J8" s="3"/>
      <c r="K8" s="3">
        <v>73</v>
      </c>
    </row>
    <row r="9" spans="1:11" x14ac:dyDescent="0.25">
      <c r="A9" s="2">
        <v>4</v>
      </c>
      <c r="B9" s="3">
        <v>23</v>
      </c>
      <c r="C9" s="3">
        <v>16</v>
      </c>
      <c r="D9" s="3"/>
      <c r="E9" s="3">
        <v>39</v>
      </c>
      <c r="G9" s="2">
        <v>0.2</v>
      </c>
      <c r="H9" s="3">
        <v>26</v>
      </c>
      <c r="I9" s="3">
        <v>19</v>
      </c>
      <c r="J9" s="3"/>
      <c r="K9" s="3">
        <v>45</v>
      </c>
    </row>
    <row r="10" spans="1:11" x14ac:dyDescent="0.25">
      <c r="A10" s="2">
        <v>5</v>
      </c>
      <c r="B10" s="3">
        <v>5</v>
      </c>
      <c r="C10" s="3">
        <v>13</v>
      </c>
      <c r="D10" s="3"/>
      <c r="E10" s="3">
        <v>18</v>
      </c>
      <c r="G10" s="2">
        <v>0.25</v>
      </c>
      <c r="H10" s="3">
        <v>26</v>
      </c>
      <c r="I10" s="3">
        <v>1</v>
      </c>
      <c r="J10" s="3"/>
      <c r="K10" s="3">
        <v>27</v>
      </c>
    </row>
    <row r="11" spans="1:11" x14ac:dyDescent="0.25">
      <c r="A11" s="2">
        <v>6</v>
      </c>
      <c r="B11" s="3"/>
      <c r="C11" s="3">
        <v>16</v>
      </c>
      <c r="D11" s="3"/>
      <c r="E11" s="3">
        <v>16</v>
      </c>
      <c r="G11" s="2">
        <v>0.3</v>
      </c>
      <c r="H11" s="3">
        <v>4</v>
      </c>
      <c r="I11" s="3"/>
      <c r="J11" s="3"/>
      <c r="K11" s="3">
        <v>4</v>
      </c>
    </row>
    <row r="12" spans="1:11" x14ac:dyDescent="0.25">
      <c r="A12" s="2">
        <v>7</v>
      </c>
      <c r="B12" s="3"/>
      <c r="C12" s="3">
        <v>4</v>
      </c>
      <c r="D12" s="3"/>
      <c r="E12" s="3">
        <v>4</v>
      </c>
      <c r="G12" s="2">
        <v>0.35</v>
      </c>
      <c r="H12" s="3">
        <v>4</v>
      </c>
      <c r="I12" s="3"/>
      <c r="J12" s="3"/>
      <c r="K12" s="3">
        <v>4</v>
      </c>
    </row>
    <row r="13" spans="1:11" x14ac:dyDescent="0.25">
      <c r="A13" s="2">
        <v>8</v>
      </c>
      <c r="B13" s="3"/>
      <c r="C13" s="3">
        <v>8</v>
      </c>
      <c r="D13" s="3"/>
      <c r="E13" s="3">
        <v>8</v>
      </c>
      <c r="G13" s="2" t="s">
        <v>330</v>
      </c>
      <c r="H13" s="3">
        <v>101</v>
      </c>
      <c r="I13" s="3">
        <v>101</v>
      </c>
      <c r="J13" s="3">
        <v>101</v>
      </c>
      <c r="K13" s="3">
        <v>303</v>
      </c>
    </row>
    <row r="14" spans="1:11" x14ac:dyDescent="0.25">
      <c r="A14" s="2">
        <v>9</v>
      </c>
      <c r="B14" s="3"/>
      <c r="C14" s="3">
        <v>9</v>
      </c>
      <c r="D14" s="3"/>
      <c r="E14" s="3">
        <v>9</v>
      </c>
    </row>
    <row r="15" spans="1:11" x14ac:dyDescent="0.25">
      <c r="A15" s="2">
        <v>10</v>
      </c>
      <c r="B15" s="3"/>
      <c r="C15" s="3">
        <v>3</v>
      </c>
      <c r="D15" s="3"/>
      <c r="E15" s="3">
        <v>3</v>
      </c>
    </row>
    <row r="16" spans="1:11" x14ac:dyDescent="0.25">
      <c r="A16" s="2">
        <v>11</v>
      </c>
      <c r="B16" s="3"/>
      <c r="C16" s="3">
        <v>3</v>
      </c>
      <c r="D16" s="3"/>
      <c r="E16" s="3">
        <v>3</v>
      </c>
    </row>
    <row r="17" spans="1:5" x14ac:dyDescent="0.25">
      <c r="A17" s="2">
        <v>13</v>
      </c>
      <c r="B17" s="3"/>
      <c r="C17" s="3">
        <v>1</v>
      </c>
      <c r="D17" s="3"/>
      <c r="E17" s="3">
        <v>1</v>
      </c>
    </row>
    <row r="18" spans="1:5" x14ac:dyDescent="0.25">
      <c r="A18" s="2">
        <v>14</v>
      </c>
      <c r="B18" s="3"/>
      <c r="C18" s="3">
        <v>1</v>
      </c>
      <c r="D18" s="3"/>
      <c r="E18" s="3">
        <v>1</v>
      </c>
    </row>
    <row r="19" spans="1:5" x14ac:dyDescent="0.25">
      <c r="A19" s="2">
        <v>15</v>
      </c>
      <c r="B19" s="3"/>
      <c r="C19" s="3">
        <v>1</v>
      </c>
      <c r="D19" s="3"/>
      <c r="E19" s="3">
        <v>1</v>
      </c>
    </row>
    <row r="20" spans="1:5" x14ac:dyDescent="0.25">
      <c r="A20" s="2">
        <v>16</v>
      </c>
      <c r="B20" s="3"/>
      <c r="C20" s="3">
        <v>1</v>
      </c>
      <c r="D20" s="3"/>
      <c r="E20" s="3">
        <v>1</v>
      </c>
    </row>
    <row r="21" spans="1:5" x14ac:dyDescent="0.25">
      <c r="A21" s="2" t="s">
        <v>330</v>
      </c>
      <c r="B21" s="3">
        <v>101</v>
      </c>
      <c r="C21" s="3">
        <v>101</v>
      </c>
      <c r="D21" s="3">
        <v>101</v>
      </c>
      <c r="E21" s="3">
        <v>303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4:L22"/>
  <sheetViews>
    <sheetView topLeftCell="A15" workbookViewId="0">
      <selection activeCell="G19" sqref="G19"/>
    </sheetView>
  </sheetViews>
  <sheetFormatPr defaultRowHeight="15" x14ac:dyDescent="0.25"/>
  <cols>
    <col min="1" max="1" width="19.28515625" bestFit="1" customWidth="1"/>
    <col min="2" max="2" width="16.28515625" bestFit="1" customWidth="1"/>
    <col min="3" max="3" width="8.140625" customWidth="1"/>
    <col min="4" max="4" width="8.140625" bestFit="1" customWidth="1"/>
    <col min="5" max="5" width="11.28515625" bestFit="1" customWidth="1"/>
    <col min="6" max="6" width="11.28515625" customWidth="1"/>
    <col min="8" max="8" width="19.28515625" bestFit="1" customWidth="1"/>
    <col min="9" max="9" width="16.28515625" bestFit="1" customWidth="1"/>
    <col min="10" max="10" width="8.140625" customWidth="1"/>
    <col min="11" max="11" width="6.7109375" customWidth="1"/>
    <col min="12" max="12" width="11.28515625" bestFit="1" customWidth="1"/>
  </cols>
  <sheetData>
    <row r="4" spans="1:12" x14ac:dyDescent="0.25">
      <c r="A4" s="1" t="s">
        <v>332</v>
      </c>
      <c r="B4" s="1" t="s">
        <v>331</v>
      </c>
      <c r="H4" s="1" t="s">
        <v>332</v>
      </c>
      <c r="I4" s="1" t="s">
        <v>331</v>
      </c>
    </row>
    <row r="5" spans="1:12" x14ac:dyDescent="0.25">
      <c r="A5" s="1" t="s">
        <v>374</v>
      </c>
      <c r="B5" t="s">
        <v>349</v>
      </c>
      <c r="C5" t="s">
        <v>350</v>
      </c>
      <c r="D5" t="s">
        <v>351</v>
      </c>
      <c r="E5" t="s">
        <v>330</v>
      </c>
      <c r="H5" s="1" t="s">
        <v>374</v>
      </c>
      <c r="I5" t="s">
        <v>349</v>
      </c>
      <c r="J5" t="s">
        <v>350</v>
      </c>
      <c r="K5" t="s">
        <v>351</v>
      </c>
      <c r="L5" t="s">
        <v>330</v>
      </c>
    </row>
    <row r="6" spans="1:12" x14ac:dyDescent="0.25">
      <c r="A6" s="2">
        <v>0</v>
      </c>
      <c r="B6" s="5">
        <v>0</v>
      </c>
      <c r="C6" s="5">
        <v>9.9009900990099011E-3</v>
      </c>
      <c r="D6" s="5">
        <v>0.99009900990099009</v>
      </c>
      <c r="E6" s="5">
        <v>0.33333333333333331</v>
      </c>
      <c r="F6" s="3"/>
      <c r="H6" s="2">
        <v>0</v>
      </c>
      <c r="I6" s="3"/>
      <c r="J6" s="3">
        <v>1</v>
      </c>
      <c r="K6" s="3">
        <v>100</v>
      </c>
      <c r="L6" s="3">
        <v>101</v>
      </c>
    </row>
    <row r="7" spans="1:12" x14ac:dyDescent="0.25">
      <c r="A7" s="2">
        <v>1</v>
      </c>
      <c r="B7" s="5">
        <v>0</v>
      </c>
      <c r="C7" s="5">
        <v>9.9009900990099011E-3</v>
      </c>
      <c r="D7" s="5">
        <v>9.9009900990099011E-3</v>
      </c>
      <c r="E7" s="5">
        <v>6.6006600660066007E-3</v>
      </c>
      <c r="F7" s="3"/>
      <c r="H7" s="2">
        <v>0.05</v>
      </c>
      <c r="I7" s="3"/>
      <c r="J7" s="3"/>
      <c r="K7" s="3">
        <v>1</v>
      </c>
      <c r="L7" s="3">
        <v>1</v>
      </c>
    </row>
    <row r="8" spans="1:12" x14ac:dyDescent="0.25">
      <c r="A8" s="2">
        <v>2</v>
      </c>
      <c r="B8" s="5">
        <v>4.9504950495049507E-2</v>
      </c>
      <c r="C8" s="5">
        <v>0</v>
      </c>
      <c r="D8" s="5">
        <v>0</v>
      </c>
      <c r="E8" s="5">
        <v>1.65016501650165E-2</v>
      </c>
      <c r="F8" s="3"/>
      <c r="H8" s="2">
        <v>0.1</v>
      </c>
      <c r="I8" s="3"/>
      <c r="J8" s="3">
        <v>1</v>
      </c>
      <c r="K8" s="3"/>
      <c r="L8" s="3">
        <v>1</v>
      </c>
    </row>
    <row r="9" spans="1:12" x14ac:dyDescent="0.25">
      <c r="A9" s="2">
        <v>3</v>
      </c>
      <c r="B9" s="5">
        <v>0.52475247524752477</v>
      </c>
      <c r="C9" s="5">
        <v>9.9009900990099011E-3</v>
      </c>
      <c r="D9" s="5">
        <v>0</v>
      </c>
      <c r="E9" s="5">
        <v>0.17821782178217821</v>
      </c>
      <c r="F9" s="3"/>
      <c r="H9" s="2">
        <v>0.15</v>
      </c>
      <c r="I9" s="3"/>
      <c r="J9" s="3">
        <v>17</v>
      </c>
      <c r="K9" s="3"/>
      <c r="L9" s="3">
        <v>17</v>
      </c>
    </row>
    <row r="10" spans="1:12" x14ac:dyDescent="0.25">
      <c r="A10" s="2">
        <v>4</v>
      </c>
      <c r="B10" s="5">
        <v>0.42574257425742573</v>
      </c>
      <c r="C10" s="5">
        <v>1.9801980198019802E-2</v>
      </c>
      <c r="D10" s="5">
        <v>0</v>
      </c>
      <c r="E10" s="5">
        <v>0.14851485148514851</v>
      </c>
      <c r="F10" s="3"/>
      <c r="H10" s="2">
        <v>0.2</v>
      </c>
      <c r="I10" s="3">
        <v>57</v>
      </c>
      <c r="J10" s="3">
        <v>47</v>
      </c>
      <c r="K10" s="3"/>
      <c r="L10" s="3">
        <v>104</v>
      </c>
    </row>
    <row r="11" spans="1:12" x14ac:dyDescent="0.25">
      <c r="A11" s="2">
        <v>5</v>
      </c>
      <c r="B11" s="5">
        <v>0</v>
      </c>
      <c r="C11" s="5">
        <v>7.9207920792079209E-2</v>
      </c>
      <c r="D11" s="5">
        <v>0</v>
      </c>
      <c r="E11" s="5">
        <v>2.6402640264026403E-2</v>
      </c>
      <c r="F11" s="3"/>
      <c r="H11" s="2">
        <v>0.25</v>
      </c>
      <c r="I11" s="3">
        <v>37</v>
      </c>
      <c r="J11" s="3">
        <v>26</v>
      </c>
      <c r="K11" s="3"/>
      <c r="L11" s="3">
        <v>63</v>
      </c>
    </row>
    <row r="12" spans="1:12" x14ac:dyDescent="0.25">
      <c r="A12" s="2">
        <v>6</v>
      </c>
      <c r="B12" s="5">
        <v>0</v>
      </c>
      <c r="C12" s="5">
        <v>0.15841584158415842</v>
      </c>
      <c r="D12" s="5">
        <v>0</v>
      </c>
      <c r="E12" s="5">
        <v>5.2805280528052806E-2</v>
      </c>
      <c r="F12" s="3"/>
      <c r="H12" s="2">
        <v>0.3</v>
      </c>
      <c r="I12" s="3">
        <v>5</v>
      </c>
      <c r="J12" s="3">
        <v>7</v>
      </c>
      <c r="K12" s="3"/>
      <c r="L12" s="3">
        <v>12</v>
      </c>
    </row>
    <row r="13" spans="1:12" x14ac:dyDescent="0.25">
      <c r="A13" s="2">
        <v>7</v>
      </c>
      <c r="B13" s="5">
        <v>0</v>
      </c>
      <c r="C13" s="5">
        <v>0.16831683168316833</v>
      </c>
      <c r="D13" s="5">
        <v>0</v>
      </c>
      <c r="E13" s="5">
        <v>5.6105610561056105E-2</v>
      </c>
      <c r="F13" s="3"/>
      <c r="H13" s="2">
        <v>0.35</v>
      </c>
      <c r="I13" s="3">
        <v>2</v>
      </c>
      <c r="J13" s="3">
        <v>2</v>
      </c>
      <c r="K13" s="3"/>
      <c r="L13" s="3">
        <v>4</v>
      </c>
    </row>
    <row r="14" spans="1:12" x14ac:dyDescent="0.25">
      <c r="A14" s="2">
        <v>8</v>
      </c>
      <c r="B14" s="5">
        <v>0</v>
      </c>
      <c r="C14" s="5">
        <v>0.11881188118811881</v>
      </c>
      <c r="D14" s="5">
        <v>0</v>
      </c>
      <c r="E14" s="5">
        <v>3.9603960396039604E-2</v>
      </c>
      <c r="F14" s="3"/>
      <c r="H14" s="2" t="s">
        <v>330</v>
      </c>
      <c r="I14" s="3">
        <v>101</v>
      </c>
      <c r="J14" s="3">
        <v>101</v>
      </c>
      <c r="K14" s="3">
        <v>101</v>
      </c>
      <c r="L14" s="3">
        <v>303</v>
      </c>
    </row>
    <row r="15" spans="1:12" x14ac:dyDescent="0.25">
      <c r="A15" s="2">
        <v>9</v>
      </c>
      <c r="B15" s="5">
        <v>0</v>
      </c>
      <c r="C15" s="5">
        <v>0.10891089108910891</v>
      </c>
      <c r="D15" s="5">
        <v>0</v>
      </c>
      <c r="E15" s="5">
        <v>3.6303630363036306E-2</v>
      </c>
      <c r="F15" s="3"/>
    </row>
    <row r="16" spans="1:12" x14ac:dyDescent="0.25">
      <c r="A16" s="2">
        <v>10</v>
      </c>
      <c r="B16" s="5">
        <v>0</v>
      </c>
      <c r="C16" s="5">
        <v>9.9009900990099015E-2</v>
      </c>
      <c r="D16" s="5">
        <v>0</v>
      </c>
      <c r="E16" s="5">
        <v>3.3003300330033E-2</v>
      </c>
      <c r="F16" s="3"/>
    </row>
    <row r="17" spans="1:6" x14ac:dyDescent="0.25">
      <c r="A17" s="2">
        <v>11</v>
      </c>
      <c r="B17" s="5">
        <v>0</v>
      </c>
      <c r="C17" s="5">
        <v>7.9207920792079209E-2</v>
      </c>
      <c r="D17" s="5">
        <v>0</v>
      </c>
      <c r="E17" s="5">
        <v>2.6402640264026403E-2</v>
      </c>
      <c r="F17" s="3"/>
    </row>
    <row r="18" spans="1:6" x14ac:dyDescent="0.25">
      <c r="A18" s="2">
        <v>12</v>
      </c>
      <c r="B18" s="5">
        <v>0</v>
      </c>
      <c r="C18" s="5">
        <v>8.9108910891089105E-2</v>
      </c>
      <c r="D18" s="5">
        <v>0</v>
      </c>
      <c r="E18" s="5">
        <v>2.9702970297029702E-2</v>
      </c>
      <c r="F18" s="3"/>
    </row>
    <row r="19" spans="1:6" x14ac:dyDescent="0.25">
      <c r="A19" s="2">
        <v>13</v>
      </c>
      <c r="B19" s="5">
        <v>0</v>
      </c>
      <c r="C19" s="5">
        <v>1.9801980198019802E-2</v>
      </c>
      <c r="D19" s="5">
        <v>0</v>
      </c>
      <c r="E19" s="5">
        <v>6.6006600660066007E-3</v>
      </c>
      <c r="F19" s="3"/>
    </row>
    <row r="20" spans="1:6" x14ac:dyDescent="0.25">
      <c r="A20" s="2">
        <v>14</v>
      </c>
      <c r="B20" s="5">
        <v>0</v>
      </c>
      <c r="C20" s="5">
        <v>9.9009900990099011E-3</v>
      </c>
      <c r="D20" s="5">
        <v>0</v>
      </c>
      <c r="E20" s="5">
        <v>3.3003300330033004E-3</v>
      </c>
      <c r="F20" s="3"/>
    </row>
    <row r="21" spans="1:6" x14ac:dyDescent="0.25">
      <c r="A21" s="2">
        <v>15</v>
      </c>
      <c r="B21" s="5">
        <v>0</v>
      </c>
      <c r="C21" s="5">
        <v>1.9801980198019802E-2</v>
      </c>
      <c r="D21" s="5">
        <v>0</v>
      </c>
      <c r="E21" s="5">
        <v>6.6006600660066007E-3</v>
      </c>
      <c r="F21" s="3"/>
    </row>
    <row r="22" spans="1:6" x14ac:dyDescent="0.25">
      <c r="A22" s="2" t="s">
        <v>330</v>
      </c>
      <c r="B22" s="5">
        <v>1</v>
      </c>
      <c r="C22" s="5">
        <v>1</v>
      </c>
      <c r="D22" s="5">
        <v>1</v>
      </c>
      <c r="E22" s="5">
        <v>1</v>
      </c>
      <c r="F22" s="3"/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2"/>
  <sheetViews>
    <sheetView zoomScale="70" zoomScaleNormal="70" workbookViewId="0">
      <selection activeCell="F9" sqref="F9"/>
    </sheetView>
  </sheetViews>
  <sheetFormatPr defaultRowHeight="15" x14ac:dyDescent="0.25"/>
  <cols>
    <col min="1" max="1" width="26.7109375" bestFit="1" customWidth="1"/>
    <col min="2" max="2" width="24.42578125" bestFit="1" customWidth="1"/>
    <col min="3" max="3" width="11.85546875" customWidth="1"/>
    <col min="4" max="4" width="11.85546875" bestFit="1" customWidth="1"/>
    <col min="5" max="5" width="16.7109375" bestFit="1" customWidth="1"/>
    <col min="7" max="7" width="29.5703125" customWidth="1"/>
    <col min="8" max="8" width="24.42578125" bestFit="1" customWidth="1"/>
    <col min="9" max="9" width="11.85546875" customWidth="1"/>
    <col min="10" max="10" width="9.85546875" bestFit="1" customWidth="1"/>
    <col min="11" max="11" width="16.7109375" bestFit="1" customWidth="1"/>
    <col min="12" max="12" width="11.28515625" bestFit="1" customWidth="1"/>
    <col min="13" max="13" width="27.28515625" customWidth="1"/>
    <col min="14" max="14" width="24.42578125" bestFit="1" customWidth="1"/>
    <col min="15" max="15" width="11.85546875" customWidth="1"/>
    <col min="16" max="16" width="9.85546875" bestFit="1" customWidth="1"/>
    <col min="17" max="17" width="16.7109375" bestFit="1" customWidth="1"/>
    <col min="18" max="18" width="6.7109375" customWidth="1"/>
    <col min="19" max="19" width="11.28515625" bestFit="1" customWidth="1"/>
  </cols>
  <sheetData>
    <row r="3" spans="1:19" x14ac:dyDescent="0.25">
      <c r="A3" s="1" t="s">
        <v>332</v>
      </c>
      <c r="B3" s="1" t="s">
        <v>331</v>
      </c>
      <c r="G3" s="1" t="s">
        <v>332</v>
      </c>
      <c r="H3" s="1" t="s">
        <v>331</v>
      </c>
      <c r="M3" s="1" t="s">
        <v>332</v>
      </c>
      <c r="N3" s="1" t="s">
        <v>331</v>
      </c>
    </row>
    <row r="4" spans="1:19" x14ac:dyDescent="0.25">
      <c r="A4" s="1" t="s">
        <v>375</v>
      </c>
      <c r="B4" t="s">
        <v>349</v>
      </c>
      <c r="C4" t="s">
        <v>350</v>
      </c>
      <c r="D4" t="s">
        <v>351</v>
      </c>
      <c r="E4" t="s">
        <v>330</v>
      </c>
      <c r="G4" s="1" t="s">
        <v>376</v>
      </c>
      <c r="H4" t="s">
        <v>349</v>
      </c>
      <c r="I4" t="s">
        <v>350</v>
      </c>
      <c r="J4" t="s">
        <v>351</v>
      </c>
      <c r="K4" t="s">
        <v>330</v>
      </c>
      <c r="M4" s="1" t="s">
        <v>377</v>
      </c>
      <c r="N4" t="s">
        <v>349</v>
      </c>
      <c r="O4" t="s">
        <v>350</v>
      </c>
      <c r="P4" t="s">
        <v>351</v>
      </c>
      <c r="Q4" t="s">
        <v>330</v>
      </c>
    </row>
    <row r="5" spans="1:19" x14ac:dyDescent="0.25">
      <c r="A5" s="2" t="s">
        <v>35</v>
      </c>
      <c r="B5" s="5">
        <v>1</v>
      </c>
      <c r="C5" s="5">
        <v>0.14851485148514851</v>
      </c>
      <c r="D5" s="5">
        <v>0</v>
      </c>
      <c r="E5" s="5">
        <v>0.38283828382838286</v>
      </c>
      <c r="G5" s="2" t="s">
        <v>36</v>
      </c>
      <c r="H5" s="3">
        <v>99</v>
      </c>
      <c r="I5" s="3">
        <v>9</v>
      </c>
      <c r="J5" s="3"/>
      <c r="K5" s="3">
        <v>108</v>
      </c>
      <c r="L5" s="3"/>
      <c r="M5" s="2" t="s">
        <v>37</v>
      </c>
      <c r="N5" s="3">
        <v>77</v>
      </c>
      <c r="O5" s="3">
        <v>10</v>
      </c>
      <c r="P5" s="3"/>
      <c r="Q5" s="3">
        <v>87</v>
      </c>
      <c r="R5" s="3"/>
      <c r="S5" s="3"/>
    </row>
    <row r="6" spans="1:19" x14ac:dyDescent="0.25">
      <c r="A6" s="2" t="s">
        <v>38</v>
      </c>
      <c r="B6" s="5">
        <v>0</v>
      </c>
      <c r="C6" s="5">
        <v>0.85148514851485146</v>
      </c>
      <c r="D6" s="5">
        <v>0.8910891089108911</v>
      </c>
      <c r="E6" s="5">
        <v>0.58085808580858089</v>
      </c>
      <c r="G6" s="2" t="s">
        <v>39</v>
      </c>
      <c r="H6" s="3"/>
      <c r="I6" s="3">
        <v>84</v>
      </c>
      <c r="J6" s="3">
        <v>96</v>
      </c>
      <c r="K6" s="3">
        <v>180</v>
      </c>
      <c r="L6" s="3"/>
      <c r="M6" s="2" t="s">
        <v>40</v>
      </c>
      <c r="N6" s="3"/>
      <c r="O6" s="3">
        <v>61</v>
      </c>
      <c r="P6" s="3">
        <v>95</v>
      </c>
      <c r="Q6" s="3">
        <v>156</v>
      </c>
      <c r="R6" s="3"/>
      <c r="S6" s="3"/>
    </row>
    <row r="7" spans="1:19" x14ac:dyDescent="0.25">
      <c r="A7" s="2"/>
      <c r="B7" s="5">
        <v>0</v>
      </c>
      <c r="C7" s="5">
        <v>0</v>
      </c>
      <c r="D7" s="5">
        <v>0.10891089108910891</v>
      </c>
      <c r="E7" s="5">
        <v>3.6303630363036306E-2</v>
      </c>
      <c r="G7" s="2"/>
      <c r="H7" s="3">
        <v>2</v>
      </c>
      <c r="I7" s="3">
        <v>8</v>
      </c>
      <c r="J7" s="3">
        <v>5</v>
      </c>
      <c r="K7" s="3">
        <v>15</v>
      </c>
      <c r="L7" s="3"/>
      <c r="M7" s="2"/>
      <c r="N7" s="3">
        <v>24</v>
      </c>
      <c r="O7" s="3">
        <v>30</v>
      </c>
      <c r="P7" s="3">
        <v>6</v>
      </c>
      <c r="Q7" s="3">
        <v>60</v>
      </c>
      <c r="R7" s="3"/>
      <c r="S7" s="3"/>
    </row>
    <row r="8" spans="1:19" x14ac:dyDescent="0.25">
      <c r="A8" s="2" t="s">
        <v>330</v>
      </c>
      <c r="B8" s="5">
        <v>1</v>
      </c>
      <c r="C8" s="5">
        <v>1</v>
      </c>
      <c r="D8" s="5">
        <v>1</v>
      </c>
      <c r="E8" s="5">
        <v>1</v>
      </c>
      <c r="G8" s="2" t="s">
        <v>330</v>
      </c>
      <c r="H8" s="3">
        <v>101</v>
      </c>
      <c r="I8" s="3">
        <v>101</v>
      </c>
      <c r="J8" s="3">
        <v>101</v>
      </c>
      <c r="K8" s="3">
        <v>303</v>
      </c>
      <c r="M8" s="2" t="s">
        <v>330</v>
      </c>
      <c r="N8" s="3">
        <v>101</v>
      </c>
      <c r="O8" s="3">
        <v>101</v>
      </c>
      <c r="P8" s="3">
        <v>101</v>
      </c>
      <c r="Q8" s="3">
        <v>303</v>
      </c>
    </row>
    <row r="27" spans="1:19" x14ac:dyDescent="0.25">
      <c r="A27" s="1" t="s">
        <v>332</v>
      </c>
      <c r="B27" s="1" t="s">
        <v>331</v>
      </c>
      <c r="G27" s="1" t="s">
        <v>332</v>
      </c>
      <c r="H27" s="1" t="s">
        <v>331</v>
      </c>
      <c r="M27" s="1" t="s">
        <v>332</v>
      </c>
      <c r="N27" s="1" t="s">
        <v>331</v>
      </c>
    </row>
    <row r="28" spans="1:19" x14ac:dyDescent="0.25">
      <c r="A28" s="1" t="s">
        <v>378</v>
      </c>
      <c r="B28" t="s">
        <v>349</v>
      </c>
      <c r="C28" t="s">
        <v>350</v>
      </c>
      <c r="D28" t="s">
        <v>351</v>
      </c>
      <c r="E28" t="s">
        <v>330</v>
      </c>
      <c r="G28" s="1" t="s">
        <v>379</v>
      </c>
      <c r="H28" t="s">
        <v>349</v>
      </c>
      <c r="I28" t="s">
        <v>350</v>
      </c>
      <c r="J28" t="s">
        <v>351</v>
      </c>
      <c r="K28" t="s">
        <v>330</v>
      </c>
      <c r="M28" s="1" t="s">
        <v>380</v>
      </c>
      <c r="N28" t="s">
        <v>349</v>
      </c>
      <c r="O28" t="s">
        <v>350</v>
      </c>
      <c r="P28" t="s">
        <v>351</v>
      </c>
      <c r="Q28" t="s">
        <v>330</v>
      </c>
    </row>
    <row r="29" spans="1:19" x14ac:dyDescent="0.25">
      <c r="A29" s="2" t="s">
        <v>41</v>
      </c>
      <c r="B29" s="3">
        <v>101</v>
      </c>
      <c r="C29" s="3">
        <v>84</v>
      </c>
      <c r="D29" s="3"/>
      <c r="E29" s="3">
        <v>185</v>
      </c>
      <c r="G29" s="2" t="s">
        <v>36</v>
      </c>
      <c r="H29" s="3">
        <v>99</v>
      </c>
      <c r="I29" s="3">
        <v>9</v>
      </c>
      <c r="J29" s="3"/>
      <c r="K29" s="3">
        <v>108</v>
      </c>
      <c r="L29" s="3"/>
      <c r="M29" s="2" t="s">
        <v>37</v>
      </c>
      <c r="N29" s="3">
        <v>77</v>
      </c>
      <c r="O29" s="3">
        <v>10</v>
      </c>
      <c r="P29" s="3"/>
      <c r="Q29" s="3">
        <v>87</v>
      </c>
      <c r="R29" s="3"/>
      <c r="S29" s="3"/>
    </row>
    <row r="30" spans="1:19" x14ac:dyDescent="0.25">
      <c r="A30" s="2" t="s">
        <v>44</v>
      </c>
      <c r="B30" s="3"/>
      <c r="C30" s="3">
        <v>17</v>
      </c>
      <c r="D30" s="3">
        <v>98</v>
      </c>
      <c r="E30" s="3">
        <v>115</v>
      </c>
      <c r="G30" s="2" t="s">
        <v>39</v>
      </c>
      <c r="H30" s="3"/>
      <c r="I30" s="3">
        <v>84</v>
      </c>
      <c r="J30" s="3">
        <v>96</v>
      </c>
      <c r="K30" s="3">
        <v>180</v>
      </c>
      <c r="L30" s="3"/>
      <c r="M30" s="2" t="s">
        <v>40</v>
      </c>
      <c r="N30" s="3"/>
      <c r="O30" s="3">
        <v>61</v>
      </c>
      <c r="P30" s="3">
        <v>95</v>
      </c>
      <c r="Q30" s="3">
        <v>156</v>
      </c>
      <c r="R30" s="3"/>
      <c r="S30" s="3"/>
    </row>
    <row r="31" spans="1:19" x14ac:dyDescent="0.25">
      <c r="A31" s="2"/>
      <c r="B31" s="3"/>
      <c r="C31" s="3"/>
      <c r="D31" s="3">
        <v>3</v>
      </c>
      <c r="E31" s="3">
        <v>3</v>
      </c>
      <c r="G31" s="2"/>
      <c r="H31" s="3">
        <v>2</v>
      </c>
      <c r="I31" s="3">
        <v>8</v>
      </c>
      <c r="J31" s="3">
        <v>5</v>
      </c>
      <c r="K31" s="3">
        <v>15</v>
      </c>
      <c r="L31" s="3"/>
      <c r="M31" s="2"/>
      <c r="N31" s="3">
        <v>24</v>
      </c>
      <c r="O31" s="3">
        <v>30</v>
      </c>
      <c r="P31" s="3">
        <v>6</v>
      </c>
      <c r="Q31" s="3">
        <v>60</v>
      </c>
      <c r="R31" s="3"/>
      <c r="S31" s="3"/>
    </row>
    <row r="32" spans="1:19" x14ac:dyDescent="0.25">
      <c r="A32" s="2" t="s">
        <v>330</v>
      </c>
      <c r="B32" s="3">
        <v>101</v>
      </c>
      <c r="C32" s="3">
        <v>101</v>
      </c>
      <c r="D32" s="3">
        <v>101</v>
      </c>
      <c r="E32" s="3">
        <v>303</v>
      </c>
      <c r="G32" s="2" t="s">
        <v>330</v>
      </c>
      <c r="H32" s="3">
        <v>101</v>
      </c>
      <c r="I32" s="3">
        <v>101</v>
      </c>
      <c r="J32" s="3">
        <v>101</v>
      </c>
      <c r="K32" s="3">
        <v>303</v>
      </c>
      <c r="M32" s="2" t="s">
        <v>330</v>
      </c>
      <c r="N32" s="3">
        <v>101</v>
      </c>
      <c r="O32" s="3">
        <v>101</v>
      </c>
      <c r="P32" s="3">
        <v>101</v>
      </c>
      <c r="Q32" s="3">
        <v>303</v>
      </c>
    </row>
  </sheetData>
  <pageMargins left="0.7" right="0.7" top="0.75" bottom="0.75" header="0.3" footer="0.3"/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H22" sqref="H22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8.140625" customWidth="1"/>
    <col min="4" max="4" width="8.140625" bestFit="1" customWidth="1"/>
    <col min="5" max="5" width="11.28515625" bestFit="1" customWidth="1"/>
  </cols>
  <sheetData>
    <row r="3" spans="1:5" x14ac:dyDescent="0.25">
      <c r="A3" s="1" t="s">
        <v>332</v>
      </c>
      <c r="B3" s="1" t="s">
        <v>331</v>
      </c>
    </row>
    <row r="4" spans="1:5" x14ac:dyDescent="0.25">
      <c r="A4" s="1" t="s">
        <v>375</v>
      </c>
      <c r="B4" t="s">
        <v>349</v>
      </c>
      <c r="C4" t="s">
        <v>350</v>
      </c>
      <c r="D4" t="s">
        <v>351</v>
      </c>
      <c r="E4" t="s">
        <v>330</v>
      </c>
    </row>
    <row r="5" spans="1:5" x14ac:dyDescent="0.25">
      <c r="A5" s="2">
        <v>1</v>
      </c>
      <c r="B5" s="5">
        <v>0</v>
      </c>
      <c r="C5" s="5">
        <v>9.9009900990099011E-3</v>
      </c>
      <c r="D5" s="5">
        <v>0.81188118811881194</v>
      </c>
      <c r="E5" s="5">
        <v>0.27392739273927391</v>
      </c>
    </row>
    <row r="6" spans="1:5" x14ac:dyDescent="0.25">
      <c r="A6" s="2">
        <v>2</v>
      </c>
      <c r="B6" s="5">
        <v>4.9504950495049507E-2</v>
      </c>
      <c r="C6" s="5">
        <v>0</v>
      </c>
      <c r="D6" s="5">
        <v>3.9603960396039604E-2</v>
      </c>
      <c r="E6" s="5">
        <v>2.9702970297029702E-2</v>
      </c>
    </row>
    <row r="7" spans="1:5" x14ac:dyDescent="0.25">
      <c r="A7" s="2">
        <v>3</v>
      </c>
      <c r="B7" s="5">
        <v>0.52475247524752477</v>
      </c>
      <c r="C7" s="5">
        <v>0</v>
      </c>
      <c r="D7" s="5">
        <v>5.9405940594059403E-2</v>
      </c>
      <c r="E7" s="5">
        <v>0.19471947194719472</v>
      </c>
    </row>
    <row r="8" spans="1:5" x14ac:dyDescent="0.25">
      <c r="A8" s="2">
        <v>4</v>
      </c>
      <c r="B8" s="5">
        <v>0.42574257425742573</v>
      </c>
      <c r="C8" s="5">
        <v>9.9009900990099011E-3</v>
      </c>
      <c r="D8" s="5">
        <v>3.9603960396039604E-2</v>
      </c>
      <c r="E8" s="5">
        <v>0.15841584158415842</v>
      </c>
    </row>
    <row r="9" spans="1:5" x14ac:dyDescent="0.25">
      <c r="A9" s="2">
        <v>5</v>
      </c>
      <c r="B9" s="5">
        <v>0</v>
      </c>
      <c r="C9" s="5">
        <v>3.9603960396039604E-2</v>
      </c>
      <c r="D9" s="5">
        <v>2.9702970297029702E-2</v>
      </c>
      <c r="E9" s="5">
        <v>2.3102310231023101E-2</v>
      </c>
    </row>
    <row r="10" spans="1:5" x14ac:dyDescent="0.25">
      <c r="A10" s="2">
        <v>6</v>
      </c>
      <c r="B10" s="5">
        <v>0</v>
      </c>
      <c r="C10" s="5">
        <v>0.15841584158415842</v>
      </c>
      <c r="D10" s="5">
        <v>1.9801980198019802E-2</v>
      </c>
      <c r="E10" s="5">
        <v>5.9405940594059403E-2</v>
      </c>
    </row>
    <row r="11" spans="1:5" x14ac:dyDescent="0.25">
      <c r="A11" s="2">
        <v>7</v>
      </c>
      <c r="B11" s="5">
        <v>0</v>
      </c>
      <c r="C11" s="5">
        <v>0.18811881188118812</v>
      </c>
      <c r="D11" s="5">
        <v>0</v>
      </c>
      <c r="E11" s="5">
        <v>6.2706270627062702E-2</v>
      </c>
    </row>
    <row r="12" spans="1:5" x14ac:dyDescent="0.25">
      <c r="A12" s="2">
        <v>8</v>
      </c>
      <c r="B12" s="5">
        <v>0</v>
      </c>
      <c r="C12" s="5">
        <v>0.10891089108910891</v>
      </c>
      <c r="D12" s="5">
        <v>0</v>
      </c>
      <c r="E12" s="5">
        <v>3.6303630363036306E-2</v>
      </c>
    </row>
    <row r="13" spans="1:5" x14ac:dyDescent="0.25">
      <c r="A13" s="2">
        <v>9</v>
      </c>
      <c r="B13" s="5">
        <v>0</v>
      </c>
      <c r="C13" s="5">
        <v>0.15841584158415842</v>
      </c>
      <c r="D13" s="5">
        <v>0</v>
      </c>
      <c r="E13" s="5">
        <v>5.2805280528052806E-2</v>
      </c>
    </row>
    <row r="14" spans="1:5" x14ac:dyDescent="0.25">
      <c r="A14" s="2">
        <v>10</v>
      </c>
      <c r="B14" s="5">
        <v>0</v>
      </c>
      <c r="C14" s="5">
        <v>7.9207920792079209E-2</v>
      </c>
      <c r="D14" s="5">
        <v>0</v>
      </c>
      <c r="E14" s="5">
        <v>2.6402640264026403E-2</v>
      </c>
    </row>
    <row r="15" spans="1:5" x14ac:dyDescent="0.25">
      <c r="A15" s="2">
        <v>11</v>
      </c>
      <c r="B15" s="5">
        <v>0</v>
      </c>
      <c r="C15" s="5">
        <v>7.9207920792079209E-2</v>
      </c>
      <c r="D15" s="5">
        <v>0</v>
      </c>
      <c r="E15" s="5">
        <v>2.6402640264026403E-2</v>
      </c>
    </row>
    <row r="16" spans="1:5" x14ac:dyDescent="0.25">
      <c r="A16" s="2">
        <v>12</v>
      </c>
      <c r="B16" s="5">
        <v>0</v>
      </c>
      <c r="C16" s="5">
        <v>9.9009900990099015E-2</v>
      </c>
      <c r="D16" s="5">
        <v>0</v>
      </c>
      <c r="E16" s="5">
        <v>3.3003300330033E-2</v>
      </c>
    </row>
    <row r="17" spans="1:5" x14ac:dyDescent="0.25">
      <c r="A17" s="2">
        <v>13</v>
      </c>
      <c r="B17" s="5">
        <v>0</v>
      </c>
      <c r="C17" s="5">
        <v>9.9009900990099011E-3</v>
      </c>
      <c r="D17" s="5">
        <v>0</v>
      </c>
      <c r="E17" s="5">
        <v>3.3003300330033004E-3</v>
      </c>
    </row>
    <row r="18" spans="1:5" x14ac:dyDescent="0.25">
      <c r="A18" s="2">
        <v>14</v>
      </c>
      <c r="B18" s="5">
        <v>0</v>
      </c>
      <c r="C18" s="5">
        <v>2.9702970297029702E-2</v>
      </c>
      <c r="D18" s="5">
        <v>0</v>
      </c>
      <c r="E18" s="5">
        <v>9.9009900990099011E-3</v>
      </c>
    </row>
    <row r="19" spans="1:5" x14ac:dyDescent="0.25">
      <c r="A19" s="2">
        <v>15</v>
      </c>
      <c r="B19" s="5">
        <v>0</v>
      </c>
      <c r="C19" s="5">
        <v>9.9009900990099011E-3</v>
      </c>
      <c r="D19" s="5">
        <v>0</v>
      </c>
      <c r="E19" s="5">
        <v>3.3003300330033004E-3</v>
      </c>
    </row>
    <row r="20" spans="1:5" x14ac:dyDescent="0.25">
      <c r="A20" s="2">
        <v>16</v>
      </c>
      <c r="B20" s="5">
        <v>0</v>
      </c>
      <c r="C20" s="5">
        <v>9.9009900990099011E-3</v>
      </c>
      <c r="D20" s="5">
        <v>0</v>
      </c>
      <c r="E20" s="5">
        <v>3.3003300330033004E-3</v>
      </c>
    </row>
    <row r="21" spans="1:5" x14ac:dyDescent="0.25">
      <c r="A21" s="2">
        <v>18</v>
      </c>
      <c r="B21" s="5">
        <v>0</v>
      </c>
      <c r="C21" s="5">
        <v>9.9009900990099011E-3</v>
      </c>
      <c r="D21" s="5">
        <v>0</v>
      </c>
      <c r="E21" s="5">
        <v>3.3003300330033004E-3</v>
      </c>
    </row>
    <row r="22" spans="1:5" x14ac:dyDescent="0.25">
      <c r="A22" s="2" t="s">
        <v>330</v>
      </c>
      <c r="B22" s="5">
        <v>1</v>
      </c>
      <c r="C22" s="5">
        <v>1</v>
      </c>
      <c r="D22" s="5">
        <v>1</v>
      </c>
      <c r="E22" s="5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result</vt:lpstr>
      <vt:lpstr>Summary</vt:lpstr>
      <vt:lpstr>%ascii</vt:lpstr>
      <vt:lpstr>%digit</vt:lpstr>
      <vt:lpstr>%punc</vt:lpstr>
      <vt:lpstr>%other</vt:lpstr>
      <vt:lpstr>length</vt:lpstr>
      <vt:lpstr>%max_skip</vt:lpstr>
      <vt:lpstr>vnese</vt:lpstr>
      <vt:lpstr>upper_chars</vt:lpstr>
      <vt:lpstr>char_type</vt:lpstr>
      <vt:lpstr>#term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2016-03-07T13:59:58Z</dcterms:created>
  <dcterms:modified xsi:type="dcterms:W3CDTF">2016-03-08T03:30:54Z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ae33288a-35b5-4982-801a-e3e61075b00a</vt:lpwstr>
  </property>
</Properties>
</file>