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Sheet1!$A$1:$N$19</definedName>
  </definedNames>
  <calcPr calcId="144525"/>
</workbook>
</file>

<file path=xl/calcChain.xml><?xml version="1.0" encoding="utf-8"?>
<calcChain xmlns="http://schemas.openxmlformats.org/spreadsheetml/2006/main">
  <c r="M20" i="1" l="1"/>
  <c r="N20" i="1"/>
  <c r="M21" i="1"/>
  <c r="N21" i="1"/>
  <c r="M22" i="1"/>
  <c r="N22" i="1"/>
  <c r="M23" i="1"/>
  <c r="N23" i="1"/>
  <c r="M24" i="1"/>
  <c r="N24" i="1"/>
  <c r="M25" i="1"/>
  <c r="N25" i="1"/>
  <c r="N4" i="1"/>
  <c r="M4" i="1"/>
  <c r="N3" i="1"/>
  <c r="M3" i="1"/>
  <c r="N2" i="1"/>
  <c r="M2" i="1"/>
  <c r="N13" i="1"/>
  <c r="M13" i="1"/>
  <c r="N12" i="1"/>
  <c r="M12" i="1"/>
  <c r="N11" i="1"/>
  <c r="M11" i="1"/>
  <c r="N7" i="1"/>
  <c r="M7" i="1"/>
  <c r="N6" i="1"/>
  <c r="M6" i="1"/>
  <c r="N5" i="1"/>
  <c r="M5" i="1"/>
  <c r="N19" i="1"/>
  <c r="M19" i="1"/>
  <c r="N18" i="1"/>
  <c r="M18" i="1"/>
  <c r="N17" i="1"/>
  <c r="M17" i="1"/>
  <c r="N10" i="1"/>
  <c r="M10" i="1"/>
  <c r="N9" i="1"/>
  <c r="M9" i="1"/>
  <c r="N8" i="1"/>
  <c r="M8" i="1"/>
  <c r="M15" i="1"/>
  <c r="N15" i="1"/>
  <c r="M16" i="1"/>
  <c r="N16" i="1"/>
  <c r="N14" i="1"/>
  <c r="M14" i="1"/>
</calcChain>
</file>

<file path=xl/sharedStrings.xml><?xml version="1.0" encoding="utf-8"?>
<sst xmlns="http://schemas.openxmlformats.org/spreadsheetml/2006/main" count="28" uniqueCount="12">
  <si>
    <t>random_forest</t>
  </si>
  <si>
    <t>Method</t>
  </si>
  <si>
    <t>Data</t>
  </si>
  <si>
    <t>neuron_network</t>
  </si>
  <si>
    <t>SVC</t>
  </si>
  <si>
    <t>Linear Discriminant Analysis</t>
  </si>
  <si>
    <t>Quadratic Discriminant Analysis</t>
  </si>
  <si>
    <t>Adaboost</t>
  </si>
  <si>
    <t>Std</t>
  </si>
  <si>
    <t>Mean</t>
  </si>
  <si>
    <t>gradient_boosting_classifier</t>
  </si>
  <si>
    <t>extra_trees_classifier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</si>
</sst>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7" workbookViewId="0">
      <selection activeCell="D30" sqref="D30"/>
    </sheetView>
  </sheetViews>
  <sheetFormatPr defaultRowHeight="15" x14ac:dyDescent="0.25"/>
  <cols>
    <col min="2" max="2" width="29.42578125" bestFit="1" customWidth="1"/>
  </cols>
  <sheetData>
    <row r="1" spans="1:14" x14ac:dyDescent="0.25">
      <c r="A1" t="s">
        <v>2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9</v>
      </c>
      <c r="N1" t="s">
        <v>8</v>
      </c>
    </row>
    <row r="2" spans="1:14" x14ac:dyDescent="0.25">
      <c r="A2">
        <v>0</v>
      </c>
      <c r="B2" t="s">
        <v>7</v>
      </c>
      <c r="C2">
        <v>0.93596666666666695</v>
      </c>
      <c r="D2">
        <v>0.93503333333333305</v>
      </c>
      <c r="E2">
        <v>0.93696666666666695</v>
      </c>
      <c r="F2">
        <v>0.93510000000000004</v>
      </c>
      <c r="G2">
        <v>0.93313333333333304</v>
      </c>
      <c r="H2">
        <v>0.93556666666666699</v>
      </c>
      <c r="I2">
        <v>0.93416666666666703</v>
      </c>
      <c r="J2">
        <v>0.93576666666666697</v>
      </c>
      <c r="K2">
        <v>0.93573333333333297</v>
      </c>
      <c r="L2">
        <v>0.93576666666666697</v>
      </c>
      <c r="M2">
        <f>AVERAGE(C2:L2)</f>
        <v>0.93532000000000026</v>
      </c>
      <c r="N2">
        <f>STDEV(C2:L2)</f>
        <v>1.0542330896949029E-3</v>
      </c>
    </row>
    <row r="3" spans="1:14" x14ac:dyDescent="0.25">
      <c r="A3">
        <v>1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f>AVERAGE(C3:L3)</f>
        <v>1</v>
      </c>
      <c r="N3">
        <f>STDEV(C3:L3)</f>
        <v>0</v>
      </c>
    </row>
    <row r="4" spans="1:14" x14ac:dyDescent="0.25">
      <c r="A4">
        <v>2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f>AVERAGE(C4:L4)</f>
        <v>1</v>
      </c>
      <c r="N4">
        <f>STDEV(C4:L4)</f>
        <v>0</v>
      </c>
    </row>
    <row r="5" spans="1:14" x14ac:dyDescent="0.25">
      <c r="A5">
        <v>0</v>
      </c>
      <c r="B5" t="s">
        <v>5</v>
      </c>
      <c r="C5">
        <v>0.934466666666667</v>
      </c>
      <c r="D5">
        <v>0.93423333333333303</v>
      </c>
      <c r="E5">
        <v>0.93356666666666699</v>
      </c>
      <c r="F5">
        <v>0.93440000000000001</v>
      </c>
      <c r="G5">
        <v>0.93503333333333305</v>
      </c>
      <c r="H5">
        <v>0.932433333333333</v>
      </c>
      <c r="I5">
        <v>0.933466666666667</v>
      </c>
      <c r="J5">
        <v>0.93326666666666702</v>
      </c>
      <c r="K5">
        <v>0.93200000000000005</v>
      </c>
      <c r="L5">
        <v>0.93423333333333303</v>
      </c>
      <c r="M5">
        <f>AVERAGE(C5:L5)</f>
        <v>0.93371000000000015</v>
      </c>
      <c r="N5">
        <f>STDEV(C5:L5)</f>
        <v>9.5323361301811451E-4</v>
      </c>
    </row>
    <row r="6" spans="1:14" x14ac:dyDescent="0.25">
      <c r="A6">
        <v>1</v>
      </c>
      <c r="B6" t="s">
        <v>5</v>
      </c>
      <c r="C6">
        <v>0.78500000000000003</v>
      </c>
      <c r="D6">
        <v>0.745</v>
      </c>
      <c r="E6">
        <v>0.73499999999999999</v>
      </c>
      <c r="F6">
        <v>0.78500000000000003</v>
      </c>
      <c r="G6">
        <v>0.82499999999999996</v>
      </c>
      <c r="H6">
        <v>0.78</v>
      </c>
      <c r="I6">
        <v>0.79</v>
      </c>
      <c r="J6">
        <v>0.76</v>
      </c>
      <c r="K6">
        <v>0.755</v>
      </c>
      <c r="L6">
        <v>0.755</v>
      </c>
      <c r="M6">
        <f>AVERAGE(C6:L6)</f>
        <v>0.77149999999999996</v>
      </c>
      <c r="N6">
        <f>STDEV(C6:L6)</f>
        <v>2.6567524034680639E-2</v>
      </c>
    </row>
    <row r="7" spans="1:14" x14ac:dyDescent="0.25">
      <c r="A7">
        <v>2</v>
      </c>
      <c r="B7" t="s">
        <v>5</v>
      </c>
      <c r="C7">
        <v>0.63768115942029002</v>
      </c>
      <c r="D7">
        <v>0.67391304347826098</v>
      </c>
      <c r="E7">
        <v>0.66666666666666696</v>
      </c>
      <c r="F7">
        <v>0.66666666666666696</v>
      </c>
      <c r="G7">
        <v>0.60869565217391297</v>
      </c>
      <c r="H7">
        <v>0.67391304347826098</v>
      </c>
      <c r="I7">
        <v>0.69565217391304301</v>
      </c>
      <c r="J7">
        <v>0.67391304347826098</v>
      </c>
      <c r="K7">
        <v>0.73188405797101497</v>
      </c>
      <c r="L7">
        <v>0.66666666666666696</v>
      </c>
      <c r="M7">
        <f>AVERAGE(C7:L7)</f>
        <v>0.66956521739130437</v>
      </c>
      <c r="N7">
        <f>STDEV(C7:L7)</f>
        <v>3.2262430641669622E-2</v>
      </c>
    </row>
    <row r="8" spans="1:14" x14ac:dyDescent="0.25">
      <c r="A8">
        <v>0</v>
      </c>
      <c r="B8" t="s">
        <v>3</v>
      </c>
      <c r="C8">
        <v>0.93393333333333295</v>
      </c>
      <c r="D8">
        <v>0.93369999999999997</v>
      </c>
      <c r="E8">
        <v>0.934466666666667</v>
      </c>
      <c r="F8">
        <v>0.93456666666666699</v>
      </c>
      <c r="G8">
        <v>0.931433333333333</v>
      </c>
      <c r="H8">
        <v>0.932433333333333</v>
      </c>
      <c r="I8">
        <v>0.93279999999999996</v>
      </c>
      <c r="J8">
        <v>0.93453333333333299</v>
      </c>
      <c r="K8">
        <v>0.93363333333333298</v>
      </c>
      <c r="L8">
        <v>0.93183333333333296</v>
      </c>
      <c r="M8">
        <f>AVERAGE(C8:L8)</f>
        <v>0.93333333333333324</v>
      </c>
      <c r="N8">
        <f>STDEV(C8:L8)</f>
        <v>1.1442826207059703E-3</v>
      </c>
    </row>
    <row r="9" spans="1:14" x14ac:dyDescent="0.25">
      <c r="A9">
        <v>1</v>
      </c>
      <c r="B9" t="s">
        <v>3</v>
      </c>
      <c r="C9">
        <v>0.70499999999999996</v>
      </c>
      <c r="D9">
        <v>0.68</v>
      </c>
      <c r="E9">
        <v>0.66500000000000004</v>
      </c>
      <c r="F9">
        <v>0.28499999999999998</v>
      </c>
      <c r="G9">
        <v>0.69499999999999995</v>
      </c>
      <c r="H9">
        <v>0.72</v>
      </c>
      <c r="I9">
        <v>0.67</v>
      </c>
      <c r="J9">
        <v>0.70499999999999996</v>
      </c>
      <c r="K9">
        <v>0.28499999999999998</v>
      </c>
      <c r="L9">
        <v>0.69499999999999995</v>
      </c>
      <c r="M9">
        <f>AVERAGE(C9:L9)</f>
        <v>0.61050000000000004</v>
      </c>
      <c r="N9">
        <f>STDEV(C9:L9)</f>
        <v>0.17236024934872732</v>
      </c>
    </row>
    <row r="10" spans="1:14" x14ac:dyDescent="0.25">
      <c r="A10">
        <v>2</v>
      </c>
      <c r="B10" t="s">
        <v>3</v>
      </c>
      <c r="C10">
        <v>0.63043478260869601</v>
      </c>
      <c r="D10">
        <v>0.60869565217391297</v>
      </c>
      <c r="E10">
        <v>0.66666666666666696</v>
      </c>
      <c r="F10">
        <v>0.688405797101449</v>
      </c>
      <c r="G10">
        <v>0.63768115942029002</v>
      </c>
      <c r="H10">
        <v>0.68115942028985499</v>
      </c>
      <c r="I10">
        <v>0.66666666666666696</v>
      </c>
      <c r="J10">
        <v>0.688405797101449</v>
      </c>
      <c r="K10">
        <v>0.688405797101449</v>
      </c>
      <c r="L10">
        <v>0.71739130434782605</v>
      </c>
      <c r="M10">
        <f>AVERAGE(C10:L10)</f>
        <v>0.66739130434782612</v>
      </c>
      <c r="N10">
        <f>STDEV(C10:L10)</f>
        <v>3.2844912895468557E-2</v>
      </c>
    </row>
    <row r="11" spans="1:14" x14ac:dyDescent="0.25">
      <c r="A11">
        <v>0</v>
      </c>
      <c r="B11" t="s">
        <v>6</v>
      </c>
      <c r="C11">
        <v>0.91590000000000005</v>
      </c>
      <c r="D11">
        <v>0.91086666666666705</v>
      </c>
      <c r="E11">
        <v>0.91253333333333297</v>
      </c>
      <c r="F11">
        <v>0.91013333333333302</v>
      </c>
      <c r="G11">
        <v>0.90713333333333301</v>
      </c>
      <c r="H11">
        <v>0.91503333333333303</v>
      </c>
      <c r="I11">
        <v>0.92243333333333299</v>
      </c>
      <c r="J11">
        <v>0.91469999999999996</v>
      </c>
      <c r="K11">
        <v>0.91183333333333305</v>
      </c>
      <c r="L11">
        <v>0.91173333333333295</v>
      </c>
      <c r="M11">
        <f>AVERAGE(C11:L11)</f>
        <v>0.91322999999999976</v>
      </c>
      <c r="N11">
        <f>STDEV(C11:L11)</f>
        <v>4.1400915478635586E-3</v>
      </c>
    </row>
    <row r="12" spans="1:14" x14ac:dyDescent="0.25">
      <c r="A12">
        <v>1</v>
      </c>
      <c r="B12" t="s">
        <v>6</v>
      </c>
      <c r="C12">
        <v>0.32</v>
      </c>
      <c r="D12">
        <v>0.26</v>
      </c>
      <c r="E12">
        <v>0.36</v>
      </c>
      <c r="F12">
        <v>0.32500000000000001</v>
      </c>
      <c r="G12">
        <v>0.28999999999999998</v>
      </c>
      <c r="H12">
        <v>0.28499999999999998</v>
      </c>
      <c r="I12">
        <v>0.26</v>
      </c>
      <c r="J12">
        <v>0.30499999999999999</v>
      </c>
      <c r="K12">
        <v>0.30499999999999999</v>
      </c>
      <c r="L12">
        <v>0.37</v>
      </c>
      <c r="M12">
        <f>AVERAGE(C12:L12)</f>
        <v>0.30800000000000005</v>
      </c>
      <c r="N12">
        <f>STDEV(C12:L12)</f>
        <v>3.7208123366335076E-2</v>
      </c>
    </row>
    <row r="13" spans="1:14" x14ac:dyDescent="0.25">
      <c r="A13">
        <v>2</v>
      </c>
      <c r="B13" t="s">
        <v>6</v>
      </c>
      <c r="C13">
        <v>0.32608695652173902</v>
      </c>
      <c r="D13">
        <v>0.282608695652174</v>
      </c>
      <c r="E13">
        <v>0.30434782608695699</v>
      </c>
      <c r="F13">
        <v>0.32608695652173902</v>
      </c>
      <c r="G13">
        <v>0.26811594202898598</v>
      </c>
      <c r="H13">
        <v>0.376811594202899</v>
      </c>
      <c r="I13">
        <v>0.282608695652174</v>
      </c>
      <c r="J13">
        <v>0.23913043478260901</v>
      </c>
      <c r="K13">
        <v>0.32608695652173902</v>
      </c>
      <c r="L13">
        <v>0.28985507246376802</v>
      </c>
      <c r="M13">
        <f>AVERAGE(C13:L13)</f>
        <v>0.30217391304347835</v>
      </c>
      <c r="N13">
        <f>STDEV(C13:L13)</f>
        <v>3.8503658021276747E-2</v>
      </c>
    </row>
    <row r="14" spans="1:14" x14ac:dyDescent="0.25">
      <c r="A14">
        <v>0</v>
      </c>
      <c r="B14" t="s">
        <v>0</v>
      </c>
      <c r="C14">
        <v>0.93186666666666695</v>
      </c>
      <c r="D14">
        <v>0.93406666666666704</v>
      </c>
      <c r="E14">
        <v>0.93189999999999995</v>
      </c>
      <c r="F14">
        <v>0.93279999999999996</v>
      </c>
      <c r="G14">
        <v>0.93259999999999998</v>
      </c>
      <c r="H14">
        <v>0.93423333333333303</v>
      </c>
      <c r="I14">
        <v>0.93396666666666694</v>
      </c>
      <c r="J14">
        <v>0.93253333333333299</v>
      </c>
      <c r="K14">
        <v>0.93416666666666703</v>
      </c>
      <c r="L14">
        <v>0.93200000000000005</v>
      </c>
      <c r="M14">
        <f>AVERAGE(C14:L14)</f>
        <v>0.93301333333333347</v>
      </c>
      <c r="N14">
        <f>STDEV(C14:L14)</f>
        <v>9.9246544238130205E-4</v>
      </c>
    </row>
    <row r="15" spans="1:14" x14ac:dyDescent="0.25">
      <c r="A15">
        <v>1</v>
      </c>
      <c r="B15" t="s">
        <v>0</v>
      </c>
      <c r="C15">
        <v>1</v>
      </c>
      <c r="D15">
        <v>1</v>
      </c>
      <c r="E15">
        <v>1</v>
      </c>
      <c r="F15">
        <v>1</v>
      </c>
      <c r="G15">
        <v>0.99</v>
      </c>
      <c r="H15">
        <v>1</v>
      </c>
      <c r="I15">
        <v>1</v>
      </c>
      <c r="J15">
        <v>1</v>
      </c>
      <c r="K15">
        <v>1</v>
      </c>
      <c r="L15">
        <v>1</v>
      </c>
      <c r="M15">
        <f>AVERAGE(C15:L15)</f>
        <v>0.999</v>
      </c>
      <c r="N15">
        <f>STDEV(C15:L15)</f>
        <v>3.1622776601683816E-3</v>
      </c>
    </row>
    <row r="16" spans="1:14" x14ac:dyDescent="0.25">
      <c r="A16">
        <v>2</v>
      </c>
      <c r="B16" t="s">
        <v>0</v>
      </c>
      <c r="C16">
        <v>0.99275362318840599</v>
      </c>
      <c r="D16">
        <v>0.99275362318840599</v>
      </c>
      <c r="E16">
        <v>1</v>
      </c>
      <c r="F16">
        <v>1</v>
      </c>
      <c r="G16">
        <v>1</v>
      </c>
      <c r="H16">
        <v>0.99275362318840599</v>
      </c>
      <c r="I16">
        <v>1</v>
      </c>
      <c r="J16">
        <v>1</v>
      </c>
      <c r="K16">
        <v>1</v>
      </c>
      <c r="L16">
        <v>1</v>
      </c>
      <c r="M16">
        <f>AVERAGE(C16:L16)</f>
        <v>0.99782608695652186</v>
      </c>
      <c r="N16">
        <f>STDEV(C16:L16)</f>
        <v>3.5003325473886614E-3</v>
      </c>
    </row>
    <row r="17" spans="1:14" x14ac:dyDescent="0.25">
      <c r="A17">
        <v>0</v>
      </c>
      <c r="B17" t="s">
        <v>4</v>
      </c>
      <c r="C17">
        <v>0.93503333333333305</v>
      </c>
      <c r="D17">
        <v>0.93326666666666702</v>
      </c>
      <c r="E17">
        <v>0.93320000000000003</v>
      </c>
      <c r="F17">
        <v>0.93459999999999999</v>
      </c>
      <c r="G17">
        <v>0.93176666666666697</v>
      </c>
      <c r="H17">
        <v>0.93263333333333298</v>
      </c>
      <c r="I17">
        <v>0.93413333333333304</v>
      </c>
      <c r="J17">
        <v>0.93373333333333297</v>
      </c>
      <c r="K17">
        <v>0.93240000000000001</v>
      </c>
      <c r="L17">
        <v>0.93476666666666697</v>
      </c>
      <c r="M17">
        <f>AVERAGE(C17:L17)</f>
        <v>0.93355333333333324</v>
      </c>
      <c r="N17">
        <f>STDEV(C17:L17)</f>
        <v>1.0904976777531645E-3</v>
      </c>
    </row>
    <row r="18" spans="1:14" x14ac:dyDescent="0.25">
      <c r="A18">
        <v>1</v>
      </c>
      <c r="B18" t="s">
        <v>4</v>
      </c>
      <c r="C18">
        <v>0.68</v>
      </c>
      <c r="D18">
        <v>0.68</v>
      </c>
      <c r="E18">
        <v>0.68500000000000005</v>
      </c>
      <c r="F18">
        <v>0.68</v>
      </c>
      <c r="G18">
        <v>0.7</v>
      </c>
      <c r="H18">
        <v>0.74</v>
      </c>
      <c r="I18">
        <v>0.69</v>
      </c>
      <c r="J18">
        <v>0.69499999999999995</v>
      </c>
      <c r="K18">
        <v>0.73</v>
      </c>
      <c r="L18">
        <v>0.63</v>
      </c>
      <c r="M18">
        <f>AVERAGE(C18:L18)</f>
        <v>0.69100000000000006</v>
      </c>
      <c r="N18">
        <f>STDEV(C18:L18)</f>
        <v>3.0073982849706544E-2</v>
      </c>
    </row>
    <row r="19" spans="1:14" x14ac:dyDescent="0.25">
      <c r="A19">
        <v>2</v>
      </c>
      <c r="B19" t="s">
        <v>4</v>
      </c>
      <c r="C19">
        <v>0.68115942028985499</v>
      </c>
      <c r="D19">
        <v>0.688405797101449</v>
      </c>
      <c r="E19">
        <v>0.67391304347826098</v>
      </c>
      <c r="F19">
        <v>0.68115942028985499</v>
      </c>
      <c r="G19">
        <v>0.63768115942029002</v>
      </c>
      <c r="H19">
        <v>0.67391304347826098</v>
      </c>
      <c r="I19">
        <v>0.623188405797101</v>
      </c>
      <c r="J19">
        <v>0.66666666666666696</v>
      </c>
      <c r="K19">
        <v>0.67391304347826098</v>
      </c>
      <c r="L19">
        <v>0.64492753623188404</v>
      </c>
      <c r="M19">
        <f>AVERAGE(C19:L19)</f>
        <v>0.66449275362318827</v>
      </c>
      <c r="N19">
        <f>STDEV(C19:L19)</f>
        <v>2.1618020130690332E-2</v>
      </c>
    </row>
    <row r="20" spans="1:14" x14ac:dyDescent="0.25">
      <c r="A20">
        <v>0</v>
      </c>
      <c r="B20" t="s">
        <v>10</v>
      </c>
      <c r="C20">
        <v>0.93203333333333305</v>
      </c>
      <c r="D20">
        <v>0.93316666666666703</v>
      </c>
      <c r="E20">
        <v>0.93563333333333298</v>
      </c>
      <c r="F20">
        <v>0.93430000000000002</v>
      </c>
      <c r="G20">
        <v>0.93313333333333304</v>
      </c>
      <c r="H20">
        <v>0.93420000000000003</v>
      </c>
      <c r="I20">
        <v>0.93320000000000003</v>
      </c>
      <c r="J20">
        <v>0.93079999999999996</v>
      </c>
      <c r="K20">
        <v>0.93663333333333298</v>
      </c>
      <c r="L20">
        <v>0.932466666666667</v>
      </c>
      <c r="M20">
        <f t="shared" ref="M20:M25" si="0">AVERAGE(C20:L20)</f>
        <v>0.93355666666666648</v>
      </c>
      <c r="N20">
        <f t="shared" ref="N20:N25" si="1">STDEV(C20:L20)</f>
        <v>1.7098155268338486E-3</v>
      </c>
    </row>
    <row r="21" spans="1:14" x14ac:dyDescent="0.25">
      <c r="A21">
        <v>1</v>
      </c>
      <c r="B21" t="s">
        <v>10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f t="shared" si="0"/>
        <v>1</v>
      </c>
      <c r="N21">
        <f t="shared" si="1"/>
        <v>0</v>
      </c>
    </row>
    <row r="22" spans="1:14" x14ac:dyDescent="0.25">
      <c r="A22">
        <v>2</v>
      </c>
      <c r="B22" t="s">
        <v>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f t="shared" si="0"/>
        <v>1</v>
      </c>
      <c r="N22">
        <f t="shared" si="1"/>
        <v>0</v>
      </c>
    </row>
    <row r="23" spans="1:14" x14ac:dyDescent="0.25">
      <c r="A23">
        <v>0</v>
      </c>
      <c r="B23" t="s">
        <v>11</v>
      </c>
      <c r="C23">
        <v>0.93130000000000002</v>
      </c>
      <c r="D23">
        <v>0.933433333333333</v>
      </c>
      <c r="E23">
        <v>0.93073333333333297</v>
      </c>
      <c r="F23">
        <v>0.93320000000000003</v>
      </c>
      <c r="G23">
        <v>0.93206666666666704</v>
      </c>
      <c r="H23">
        <v>0.92923333333333302</v>
      </c>
      <c r="I23">
        <v>0.93110000000000004</v>
      </c>
      <c r="J23">
        <v>0.93100000000000005</v>
      </c>
      <c r="K23">
        <v>0.933466666666667</v>
      </c>
      <c r="L23">
        <v>0.92863333333333298</v>
      </c>
      <c r="M23">
        <f t="shared" si="0"/>
        <v>0.93141666666666656</v>
      </c>
      <c r="N23">
        <f t="shared" si="1"/>
        <v>1.6713452850111146E-3</v>
      </c>
    </row>
    <row r="24" spans="1:14" x14ac:dyDescent="0.25">
      <c r="A24">
        <v>1</v>
      </c>
      <c r="B24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f t="shared" si="0"/>
        <v>1</v>
      </c>
      <c r="N24">
        <f t="shared" si="1"/>
        <v>0</v>
      </c>
    </row>
    <row r="25" spans="1:14" x14ac:dyDescent="0.25">
      <c r="A25">
        <v>2</v>
      </c>
      <c r="B25" t="s">
        <v>11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f t="shared" si="0"/>
        <v>1</v>
      </c>
      <c r="N25">
        <f t="shared" si="1"/>
        <v>0</v>
      </c>
    </row>
  </sheetData>
  <autoFilter ref="A1:N19">
    <sortState ref="A2:N19">
      <sortCondition ref="B1:B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8a86222f-0f32-43a4-ab4c-44931f1b734a</vt:lpwstr>
  </property>
</Properties>
</file>