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8_{AB045804-5486-4338-820F-4DC529E277F7}" xr6:coauthVersionLast="47" xr6:coauthVersionMax="47" xr10:uidLastSave="{00000000-0000-0000-0000-000000000000}"/>
  <bookViews>
    <workbookView xWindow="-108" yWindow="-108" windowWidth="23256" windowHeight="12456" xr2:uid="{0712F0EC-65DD-49A8-9C5B-3C6263CB4BC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1" i="1" l="1"/>
  <c r="I74" i="1"/>
  <c r="I57" i="1"/>
  <c r="M74" i="1"/>
  <c r="K74" i="1"/>
  <c r="K76" i="1" s="1"/>
  <c r="M57" i="1"/>
  <c r="I76" i="1" l="1"/>
  <c r="M31" i="1"/>
  <c r="M76" i="1" s="1"/>
  <c r="K31" i="1"/>
</calcChain>
</file>

<file path=xl/sharedStrings.xml><?xml version="1.0" encoding="utf-8"?>
<sst xmlns="http://schemas.openxmlformats.org/spreadsheetml/2006/main" count="128" uniqueCount="90">
  <si>
    <r>
      <t>DOST Form</t>
    </r>
    <r>
      <rPr>
        <b/>
        <sz val="11"/>
        <rFont val="Arial"/>
        <family val="2"/>
      </rPr>
      <t xml:space="preserve"> 4</t>
    </r>
  </si>
  <si>
    <t xml:space="preserve">          DEPARTMENT OF SCIENCE AND TECHNOLOGY</t>
  </si>
  <si>
    <t>Project Line-Item Budget</t>
  </si>
  <si>
    <t>Program Title</t>
  </si>
  <si>
    <t>:</t>
  </si>
  <si>
    <t>Project Title</t>
  </si>
  <si>
    <t>Implementing Agency</t>
  </si>
  <si>
    <t>CHMSU</t>
  </si>
  <si>
    <t>Total Duration</t>
  </si>
  <si>
    <t>Cooperating Agency</t>
  </si>
  <si>
    <t>Project Leader</t>
  </si>
  <si>
    <t>Monitoring Agency</t>
  </si>
  <si>
    <t>DOST-PCIEERD</t>
  </si>
  <si>
    <t>Proposed</t>
  </si>
  <si>
    <t>Counterpart Funding</t>
  </si>
  <si>
    <t>Budget</t>
  </si>
  <si>
    <t>DOST IV</t>
  </si>
  <si>
    <t>I.</t>
  </si>
  <si>
    <t>Personal Services</t>
  </si>
  <si>
    <t>P</t>
  </si>
  <si>
    <t>Direct Cost</t>
  </si>
  <si>
    <t>Indirect Cost</t>
  </si>
  <si>
    <t>Sub-total for PS</t>
  </si>
  <si>
    <t>II.</t>
  </si>
  <si>
    <t>Maintenance and Other Operating Expenses</t>
  </si>
  <si>
    <t>(Monitoring Agency)</t>
  </si>
  <si>
    <t>Sub-Total for MOOE</t>
  </si>
  <si>
    <t xml:space="preserve"> </t>
  </si>
  <si>
    <t>III.</t>
  </si>
  <si>
    <t>Equipment Outlay</t>
  </si>
  <si>
    <t>_________________</t>
  </si>
  <si>
    <t>Sub-Total for EO</t>
  </si>
  <si>
    <t>GRAND TOTAL</t>
  </si>
  <si>
    <t>(To be filled-up by DOST)</t>
  </si>
  <si>
    <t>Implementing</t>
  </si>
  <si>
    <t>Monitoring</t>
  </si>
  <si>
    <t>TOTAL</t>
  </si>
  <si>
    <t>*</t>
  </si>
  <si>
    <t>Chargeable against the CY ____ DOST-GIA ____</t>
  </si>
  <si>
    <t>DOST Form 4</t>
  </si>
  <si>
    <t>PROJECT LINE-ITEM BUDGET</t>
  </si>
  <si>
    <r>
      <rPr>
        <b/>
        <sz val="11"/>
        <rFont val="Arial"/>
        <family val="2"/>
      </rPr>
      <t>I. General Instruction:</t>
    </r>
    <r>
      <rPr>
        <sz val="11"/>
        <rFont val="Arial"/>
        <family val="2"/>
      </rPr>
      <t xml:space="preserve"> 	Submit through the DOST Project Management Information System (DPMIS), http://dpmis.dost.gov.ph, the project line-item budget (LIB) for the component project.  Also, submit four (4) copies of the LIB. Use Arial font, 11 font size.</t>
    </r>
  </si>
  <si>
    <r>
      <rPr>
        <b/>
        <sz val="11"/>
        <rFont val="Arial"/>
        <family val="2"/>
      </rPr>
      <t xml:space="preserve">II. Specific Instructions: </t>
    </r>
    <r>
      <rPr>
        <sz val="11"/>
        <rFont val="Arial"/>
        <family val="2"/>
      </rPr>
      <t>1. Itemize MOOE expense items above ₱100,000.00.  Expense items under the GAM may be allowed.
                                            2. For Equipment, attach quotations and justification.</t>
    </r>
  </si>
  <si>
    <t>III. Definitions of Major Expense Items</t>
  </si>
  <si>
    <r>
      <t xml:space="preserve">1. </t>
    </r>
    <r>
      <rPr>
        <b/>
        <sz val="11"/>
        <rFont val="Arial"/>
        <family val="2"/>
      </rPr>
      <t>Personnel Services (PS)</t>
    </r>
    <r>
      <rPr>
        <sz val="11"/>
        <rFont val="Arial"/>
        <family val="2"/>
      </rPr>
      <t>- includes salaries and wages, honoraria, fees, and other compensation to consultants and specialists</t>
    </r>
  </si>
  <si>
    <r>
      <t xml:space="preserve">2. </t>
    </r>
    <r>
      <rPr>
        <b/>
        <sz val="11"/>
        <rFont val="Arial"/>
        <family val="2"/>
      </rPr>
      <t>Maintenance and Other Operating Expenses (MOOE)</t>
    </r>
    <r>
      <rPr>
        <sz val="11"/>
        <rFont val="Arial"/>
        <family val="2"/>
      </rPr>
      <t>- shall be in accordance with the Government Accounting Manual (GAM) and shall be broken down/itemized as follows:</t>
    </r>
  </si>
  <si>
    <r>
      <t xml:space="preserve">i. </t>
    </r>
    <r>
      <rPr>
        <b/>
        <sz val="11"/>
        <rFont val="Arial"/>
        <family val="2"/>
      </rPr>
      <t>Traveling Expenses</t>
    </r>
    <r>
      <rPr>
        <sz val="11"/>
        <rFont val="Arial"/>
        <family val="2"/>
      </rPr>
      <t>- costs of: (1) movement of persons locally and abroad, such as transportation, travel insurance for researchers exposed to hazard/risks, subsistence, lodging and travel allowances, fees for guides or patrol; (2) transportation of personal baggage or household effects; (3) bus, railroad, airline, and ship fares, trips, transfers, etc. of persons while traveling; (4) charter of boats, launches, automobiles, etc. non-commutable transportation allowances, road tolls; and (5) parking fees and similar reasonable expenses.
	For foreign travel, include the name(s), designation of program/project personnel who will travel, possible country of destination, purpose and duration of the travel.</t>
    </r>
  </si>
  <si>
    <r>
      <t xml:space="preserve">ii. </t>
    </r>
    <r>
      <rPr>
        <b/>
        <sz val="11"/>
        <rFont val="Arial"/>
        <family val="2"/>
      </rPr>
      <t>Communication Expenses</t>
    </r>
    <r>
      <rPr>
        <sz val="11"/>
        <rFont val="Arial"/>
        <family val="2"/>
      </rPr>
      <t>- include costs of telephone, telegraph, mobile/wireless and tolls, fax transmission, postage and delivery charges, data communication services, internet expenses, cable, satellite, radio and telegraph messenger services, among others;</t>
    </r>
  </si>
  <si>
    <r>
      <t xml:space="preserve">iii. </t>
    </r>
    <r>
      <rPr>
        <b/>
        <sz val="11"/>
        <rFont val="Arial"/>
        <family val="2"/>
      </rPr>
      <t>Repair and Maintenance of Facilities</t>
    </r>
    <r>
      <rPr>
        <sz val="11"/>
        <rFont val="Arial"/>
        <family val="2"/>
      </rPr>
      <t>- include costs of repair and maintenance of office equipment, furniture and fixtures, machinery and equipment, IT equipment and software, building, office and laboratory facilities, and other S&amp;T structures directly needed by the project;</t>
    </r>
  </si>
  <si>
    <r>
      <t xml:space="preserve">iv. </t>
    </r>
    <r>
      <rPr>
        <b/>
        <sz val="11"/>
        <rFont val="Arial"/>
        <family val="2"/>
      </rPr>
      <t>Repair and Maintenance of Vehicles</t>
    </r>
    <r>
      <rPr>
        <sz val="11"/>
        <rFont val="Arial"/>
        <family val="2"/>
      </rPr>
      <t>- include costs of repair and maintenance of vehicles directly needed by the project except for cost of spare parts, gasoline and oil that shall fall under Supplies and Materials;</t>
    </r>
  </si>
  <si>
    <r>
      <t xml:space="preserve">v. </t>
    </r>
    <r>
      <rPr>
        <b/>
        <sz val="11"/>
        <rFont val="Arial"/>
        <family val="2"/>
      </rPr>
      <t>Transportation and Delivery Services</t>
    </r>
    <r>
      <rPr>
        <sz val="11"/>
        <rFont val="Arial"/>
        <family val="2"/>
      </rPr>
      <t>- include the costs of commercial transportation of mail, hauling of equipment or materials, including porterage, if any. Not included in this account are: costs of transportation of equipment, supplies and materials purchased for operation. Instead, these costs shall be included as part of the cost of the equipment/supplies and materials;</t>
    </r>
  </si>
  <si>
    <r>
      <t xml:space="preserve">vi. </t>
    </r>
    <r>
      <rPr>
        <b/>
        <sz val="11"/>
        <rFont val="Arial"/>
        <family val="2"/>
      </rPr>
      <t>Supplies and Materials</t>
    </r>
    <r>
      <rPr>
        <sz val="11"/>
        <rFont val="Arial"/>
        <family val="2"/>
      </rPr>
      <t>- include costs of items to be used in specialized S&amp;T work (e.g. office supplies, accountable forms, zoological supplies, food supplies, drugs and medicine, laboratory supplies, gasoline, oil and lubricants, agricultural supplies, textbooks/instructional materials, and other supplies). It also includes all expendable commodities (delivery cost included as needed/required) acquired or ordered for use in connection with project implementation such as spare parts, fuel, and oil;</t>
    </r>
  </si>
  <si>
    <r>
      <t xml:space="preserve">vii. </t>
    </r>
    <r>
      <rPr>
        <b/>
        <sz val="11"/>
        <rFont val="Arial"/>
        <family val="2"/>
      </rPr>
      <t>Utilities</t>
    </r>
    <r>
      <rPr>
        <sz val="11"/>
        <rFont val="Arial"/>
        <family val="2"/>
      </rPr>
      <t>- include costs of water, electricity or cooking fuel consumed by  the implementing agency directly related to the project;</t>
    </r>
  </si>
  <si>
    <r>
      <t xml:space="preserve">viii. </t>
    </r>
    <r>
      <rPr>
        <b/>
        <sz val="11"/>
        <rFont val="Arial"/>
        <family val="2"/>
      </rPr>
      <t>Training and Scholarship Expenses</t>
    </r>
    <r>
      <rPr>
        <sz val="11"/>
        <rFont val="Arial"/>
        <family val="2"/>
      </rPr>
      <t>- include training fees and other expenses, and scholarship expenses such as tuition fees, stipends, book allowance, and other benefits;</t>
    </r>
  </si>
  <si>
    <r>
      <t xml:space="preserve">ix. </t>
    </r>
    <r>
      <rPr>
        <b/>
        <sz val="11"/>
        <rFont val="Arial"/>
        <family val="2"/>
      </rPr>
      <t>Advertising Expenses</t>
    </r>
    <r>
      <rPr>
        <sz val="11"/>
        <rFont val="Arial"/>
        <family val="2"/>
      </rPr>
      <t>- include costs of authorized advertising and publication of notices in newspapers and magazines of general circulation, television, radio, and other forms of media necessary for the implementation of the project;</t>
    </r>
  </si>
  <si>
    <r>
      <t xml:space="preserve">x. </t>
    </r>
    <r>
      <rPr>
        <b/>
        <sz val="11"/>
        <rFont val="Arial"/>
        <family val="2"/>
      </rPr>
      <t>Printing and Binding Expenses</t>
    </r>
    <r>
      <rPr>
        <sz val="11"/>
        <rFont val="Arial"/>
        <family val="2"/>
      </rPr>
      <t>- include costs of producing, printing, and binding materials such as books, reports, catalogues, documents, and other reading materials necessary for the implementation of the project;</t>
    </r>
  </si>
  <si>
    <r>
      <t xml:space="preserve">xi. </t>
    </r>
    <r>
      <rPr>
        <b/>
        <sz val="11"/>
        <rFont val="Arial"/>
        <family val="2"/>
      </rPr>
      <t>Rent Expenses</t>
    </r>
    <r>
      <rPr>
        <sz val="11"/>
        <rFont val="Arial"/>
        <family val="2"/>
      </rPr>
      <t>- rental fees for the use of facilities, equipment, and vehicles directly used in the implementation of the project;</t>
    </r>
  </si>
  <si>
    <r>
      <t xml:space="preserve">xii. </t>
    </r>
    <r>
      <rPr>
        <b/>
        <sz val="11"/>
        <rFont val="Arial"/>
        <family val="2"/>
      </rPr>
      <t>Representation Expenses</t>
    </r>
    <r>
      <rPr>
        <sz val="11"/>
        <rFont val="Arial"/>
        <family val="2"/>
      </rPr>
      <t xml:space="preserve">- include costs of meal/food for the conduct of workshops/meetings, conferences, and other official functions related to the project; </t>
    </r>
  </si>
  <si>
    <r>
      <t xml:space="preserve">xiii. </t>
    </r>
    <r>
      <rPr>
        <b/>
        <sz val="11"/>
        <rFont val="Arial"/>
        <family val="2"/>
      </rPr>
      <t>Subscription Expenses</t>
    </r>
    <r>
      <rPr>
        <sz val="11"/>
        <rFont val="Arial"/>
        <family val="2"/>
      </rPr>
      <t xml:space="preserve">- include costs of subscription to library materials, such as magazines, periodicals, other reading materials and software (including online software) necessary for the implementation of the project; </t>
    </r>
  </si>
  <si>
    <r>
      <t xml:space="preserve">xiv. </t>
    </r>
    <r>
      <rPr>
        <b/>
        <sz val="11"/>
        <rFont val="Arial"/>
        <family val="2"/>
      </rPr>
      <t>Survey Expenses</t>
    </r>
    <r>
      <rPr>
        <sz val="11"/>
        <rFont val="Arial"/>
        <family val="2"/>
      </rPr>
      <t>- include costs incurred in the conduct of survey related to the project;</t>
    </r>
  </si>
  <si>
    <r>
      <t xml:space="preserve">xv. </t>
    </r>
    <r>
      <rPr>
        <b/>
        <sz val="11"/>
        <rFont val="Arial"/>
        <family val="2"/>
      </rPr>
      <t>Professional Services</t>
    </r>
    <r>
      <rPr>
        <sz val="11"/>
        <rFont val="Arial"/>
        <family val="2"/>
      </rPr>
      <t>- as defined in GAM, but only those items that are relevant and appropriate to the proposed program/project;</t>
    </r>
  </si>
  <si>
    <r>
      <t xml:space="preserve">xvi. </t>
    </r>
    <r>
      <rPr>
        <b/>
        <sz val="11"/>
        <rFont val="Arial"/>
        <family val="2"/>
      </rPr>
      <t>Taxes, Insurance Premiums and other Fees</t>
    </r>
    <r>
      <rPr>
        <sz val="11"/>
        <rFont val="Arial"/>
        <family val="2"/>
      </rPr>
      <t>- include costs of accident insurance of the project personnel for the performance of duties that involve hazardous activities during project duration, taxes, duties and licenses, fidelity bond premiums, and  insurance expenses of equipment acquired under the project; and</t>
    </r>
  </si>
  <si>
    <r>
      <t xml:space="preserve">xvii. </t>
    </r>
    <r>
      <rPr>
        <b/>
        <sz val="11"/>
        <rFont val="Arial"/>
        <family val="2"/>
      </rPr>
      <t>Other Maintenance and Operating Expenses</t>
    </r>
    <r>
      <rPr>
        <sz val="11"/>
        <rFont val="Arial"/>
        <family val="2"/>
      </rPr>
      <t xml:space="preserve">- additional items not included above such as cost of submission of scientific paper for peer reviewed journals. </t>
    </r>
  </si>
  <si>
    <r>
      <t xml:space="preserve">3. </t>
    </r>
    <r>
      <rPr>
        <b/>
        <sz val="11"/>
        <rFont val="Arial"/>
        <family val="2"/>
      </rPr>
      <t>Capital Outlay (CO)</t>
    </r>
    <r>
      <rPr>
        <sz val="11"/>
        <rFont val="Arial"/>
        <family val="2"/>
      </rPr>
      <t>- includes all equipment necessary for the implementation of the project, which shall be enumerated in the proposed LIB.  This also includes infrastructure that are integral part of the R&amp;D, which are crucial in the attainment of the project objectives.</t>
    </r>
  </si>
  <si>
    <t>IV. Counterpart Funding</t>
  </si>
  <si>
    <t>1. A counterpart fund, in kind and/or in cash, shall be required from the Implementing Agency.  Projects must have a minimum of 15% counterpart contribution (except for projects involving public good).</t>
  </si>
  <si>
    <t>2. Indicate the detailed breakdown of the required fund assistance to indicate the counterpart of the Implementing Agency and other agencies cooperating in the project.</t>
  </si>
  <si>
    <t>CY 2024</t>
  </si>
  <si>
    <t>Philippine Council for Industry, Energy and Emerging Technology Research and Development (PCIEERD)</t>
  </si>
  <si>
    <t>Carlos Hilado Memorial State University</t>
  </si>
  <si>
    <t>Digital Tools for Barangay Governance</t>
  </si>
  <si>
    <t>Carlos Hilado Memorial State University (CHMSU)</t>
  </si>
  <si>
    <t>Emjhay Tambong</t>
  </si>
  <si>
    <t>Project Leader (system design, supervision, reporting)</t>
  </si>
  <si>
    <t>Mobile App Developers</t>
  </si>
  <si>
    <t>Research Assistant (data gathering, documentation)</t>
  </si>
  <si>
    <t>University support (payroll, HR, accounting services)</t>
  </si>
  <si>
    <t>Supplies &amp; Materials (forms, printing, consumables)</t>
  </si>
  <si>
    <t>Internet &amp; Communication (mobile data, ISP)</t>
  </si>
  <si>
    <t>Training &amp; Workshops (barangay orientation, usability testing)</t>
  </si>
  <si>
    <t>Travel Expenses (field validation, meetings with barangays)</t>
  </si>
  <si>
    <t>Professional Services (UI/UX design, security audit)</t>
  </si>
  <si>
    <t>Contingency / Miscellaneous</t>
  </si>
  <si>
    <t>Utilities &amp; admin overhead during training/workshops</t>
  </si>
  <si>
    <t>Laptop (for development &amp; deployment)</t>
  </si>
  <si>
    <t>Android Smartphone (testing device)</t>
  </si>
  <si>
    <t>Software Licenses (Software premium, GitHub repo)</t>
  </si>
  <si>
    <t>6 Months</t>
  </si>
  <si>
    <t>Barangay IV Silay City</t>
  </si>
  <si>
    <t>Barangay Crime Incident Recording and Analytics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</si>
</sst>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0;[Red]#,##0.00"/>
  </numFmts>
  <fonts count="38" x14ac:knownFonts="1">
    <font>
      <sz val="11"/>
      <color theme="1"/>
      <name val="Calibri"/>
      <family val="2"/>
      <scheme val="minor"/>
    </font>
    <font>
      <sz val="11"/>
      <color theme="1"/>
      <name val="Calibri"/>
      <family val="2"/>
      <scheme val="minor"/>
    </font>
    <font>
      <b/>
      <sz val="11"/>
      <color theme="1"/>
      <name val="Arial"/>
      <family val="2"/>
    </font>
    <font>
      <b/>
      <sz val="11"/>
      <name val="Arial"/>
      <family val="2"/>
    </font>
    <font>
      <i/>
      <sz val="11"/>
      <color theme="1"/>
      <name val="Arial"/>
      <family val="2"/>
    </font>
    <font>
      <u val="singleAccounting"/>
      <sz val="11"/>
      <color theme="1"/>
      <name val="Arial"/>
      <family val="2"/>
    </font>
    <font>
      <sz val="11"/>
      <color theme="1"/>
      <name val="Arial"/>
      <family val="2"/>
    </font>
    <font>
      <b/>
      <i/>
      <sz val="11"/>
      <color theme="1"/>
      <name val="Arial"/>
      <family val="2"/>
    </font>
    <font>
      <sz val="10"/>
      <name val="Arial"/>
      <family val="2"/>
    </font>
    <font>
      <sz val="11"/>
      <color theme="4"/>
      <name val="Arial"/>
      <family val="2"/>
    </font>
    <font>
      <b/>
      <sz val="11"/>
      <color theme="4"/>
      <name val="Arial"/>
      <family val="2"/>
    </font>
    <font>
      <sz val="11"/>
      <name val="Arial"/>
      <family val="2"/>
    </font>
    <font>
      <u/>
      <sz val="11"/>
      <color theme="1"/>
      <name val="Arial"/>
      <family val="2"/>
    </font>
    <font>
      <b/>
      <u/>
      <sz val="11"/>
      <color theme="4"/>
      <name val="Arial"/>
      <family val="2"/>
    </font>
    <font>
      <sz val="10"/>
      <color theme="1"/>
      <name val="Arial"/>
      <family val="2"/>
    </font>
    <font>
      <sz val="10"/>
      <color theme="4"/>
      <name val="Arial"/>
      <family val="2"/>
    </font>
    <font>
      <b/>
      <u/>
      <sz val="11"/>
      <name val="Arial"/>
      <family val="2"/>
    </font>
    <font>
      <b/>
      <i/>
      <sz val="9"/>
      <color theme="1"/>
      <name val="Arial"/>
      <family val="2"/>
    </font>
    <font>
      <sz val="9"/>
      <color theme="1"/>
      <name val="Arial"/>
      <family val="2"/>
    </font>
    <font>
      <b/>
      <sz val="9"/>
      <color theme="1"/>
      <name val="Arial"/>
      <family val="2"/>
    </font>
    <font>
      <b/>
      <sz val="9"/>
      <color theme="4"/>
      <name val="Arial"/>
      <family val="2"/>
    </font>
    <font>
      <u val="singleAccounting"/>
      <sz val="9"/>
      <color theme="1"/>
      <name val="Arial"/>
      <family val="2"/>
    </font>
    <font>
      <i/>
      <sz val="9"/>
      <color theme="1"/>
      <name val="Arial"/>
      <family val="2"/>
    </font>
    <font>
      <b/>
      <i/>
      <u val="singleAccounting"/>
      <sz val="11"/>
      <color theme="1"/>
      <name val="Arial"/>
      <family val="2"/>
    </font>
    <font>
      <sz val="11"/>
      <color rgb="FFFF0000"/>
      <name val="Arial"/>
      <family val="2"/>
    </font>
    <font>
      <b/>
      <i/>
      <sz val="11"/>
      <color theme="4"/>
      <name val="Arial"/>
      <family val="2"/>
    </font>
    <font>
      <sz val="11"/>
      <color theme="0"/>
      <name val="Calibri"/>
      <family val="2"/>
      <scheme val="minor"/>
    </font>
    <font>
      <i/>
      <sz val="11"/>
      <color theme="0"/>
      <name val="Arial"/>
      <family val="2"/>
    </font>
    <font>
      <b/>
      <i/>
      <sz val="11"/>
      <color theme="0"/>
      <name val="Arial"/>
      <family val="2"/>
    </font>
    <font>
      <sz val="11"/>
      <color theme="0"/>
      <name val="Arial"/>
      <family val="2"/>
    </font>
    <font>
      <b/>
      <sz val="11"/>
      <color theme="0"/>
      <name val="Arial"/>
      <family val="2"/>
    </font>
    <font>
      <u/>
      <sz val="11"/>
      <color theme="0"/>
      <name val="Arial"/>
      <family val="2"/>
    </font>
    <font>
      <b/>
      <u/>
      <sz val="11"/>
      <color theme="0"/>
      <name val="Arial"/>
      <family val="2"/>
    </font>
    <font>
      <sz val="10"/>
      <color theme="0"/>
      <name val="Calibri"/>
      <family val="2"/>
      <scheme val="minor"/>
    </font>
    <font>
      <sz val="10"/>
      <color theme="0"/>
      <name val="Arial"/>
      <family val="2"/>
    </font>
    <font>
      <b/>
      <sz val="9"/>
      <color theme="0"/>
      <name val="Arial"/>
      <family val="2"/>
    </font>
    <font>
      <b/>
      <i/>
      <sz val="9"/>
      <color theme="0"/>
      <name val="Arial"/>
      <family val="2"/>
    </font>
    <font>
      <b/>
      <i/>
      <u val="singleAccounting"/>
      <sz val="11"/>
      <color theme="0"/>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indexed="64"/>
      </bottom>
      <diagonal/>
    </border>
    <border>
      <left/>
      <right/>
      <top/>
      <bottom style="double">
        <color indexed="64"/>
      </bottom>
      <diagonal/>
    </border>
    <border>
      <left/>
      <right/>
      <top/>
      <bottom style="mediumDashed">
        <color indexed="64"/>
      </bottom>
      <diagonal/>
    </border>
  </borders>
  <cellStyleXfs count="4">
    <xf numFmtId="0" fontId="0" fillId="0" borderId="0"/>
    <xf numFmtId="164" fontId="1" fillId="0" borderId="0" applyFont="0" applyFill="0" applyBorder="0" applyAlignment="0" applyProtection="0"/>
    <xf numFmtId="0" fontId="8" fillId="0" borderId="0"/>
    <xf numFmtId="165" fontId="8" fillId="0" borderId="0"/>
  </cellStyleXfs>
  <cellXfs count="152">
    <xf numFmtId="0" fontId="0" fillId="0" borderId="0" xfId="0"/>
    <xf numFmtId="0" fontId="11" fillId="2" borderId="0" xfId="0" applyFont="1" applyFill="1"/>
    <xf numFmtId="0" fontId="11" fillId="2" borderId="0" xfId="0" applyFont="1" applyFill="1" applyAlignment="1">
      <alignment horizontal="center"/>
    </xf>
    <xf numFmtId="0" fontId="2" fillId="2" borderId="0" xfId="0" applyFont="1" applyFill="1" applyAlignment="1">
      <alignment horizontal="center"/>
    </xf>
    <xf numFmtId="0" fontId="4" fillId="2" borderId="0" xfId="0" applyFont="1" applyFill="1"/>
    <xf numFmtId="0" fontId="5" fillId="2" borderId="0" xfId="0" applyFont="1" applyFill="1"/>
    <xf numFmtId="0" fontId="6" fillId="2" borderId="0" xfId="0" applyFont="1" applyFill="1"/>
    <xf numFmtId="0" fontId="7" fillId="2" borderId="0" xfId="0" applyFont="1" applyFill="1"/>
    <xf numFmtId="0" fontId="7" fillId="2" borderId="0" xfId="0" applyFont="1" applyFill="1" applyAlignment="1">
      <alignment horizontal="center"/>
    </xf>
    <xf numFmtId="0" fontId="6" fillId="2" borderId="0" xfId="0" applyFont="1" applyFill="1" applyAlignment="1">
      <alignment horizontal="center"/>
    </xf>
    <xf numFmtId="164" fontId="9" fillId="2" borderId="0" xfId="1" applyFont="1" applyFill="1" applyAlignment="1">
      <alignment horizontal="center"/>
    </xf>
    <xf numFmtId="164" fontId="9" fillId="2" borderId="0" xfId="1" applyFont="1" applyFill="1"/>
    <xf numFmtId="0" fontId="6" fillId="2" borderId="0" xfId="0" applyFont="1" applyFill="1" applyAlignment="1">
      <alignment horizontal="left" vertical="top"/>
    </xf>
    <xf numFmtId="0" fontId="6" fillId="2" borderId="0" xfId="0" applyFont="1" applyFill="1" applyAlignment="1">
      <alignment vertical="top"/>
    </xf>
    <xf numFmtId="0" fontId="6" fillId="2" borderId="0" xfId="0" applyFont="1" applyFill="1" applyAlignment="1">
      <alignment horizontal="center" vertical="top"/>
    </xf>
    <xf numFmtId="0" fontId="5" fillId="2" borderId="0" xfId="0" applyFont="1" applyFill="1" applyAlignment="1">
      <alignment horizontal="center" vertical="top"/>
    </xf>
    <xf numFmtId="0" fontId="7" fillId="2" borderId="0" xfId="0" applyFont="1" applyFill="1" applyAlignment="1">
      <alignment horizontal="center" vertical="top"/>
    </xf>
    <xf numFmtId="0" fontId="2" fillId="2" borderId="0" xfId="0" applyFont="1" applyFill="1" applyAlignment="1">
      <alignment vertical="top"/>
    </xf>
    <xf numFmtId="164" fontId="9" fillId="2" borderId="0" xfId="1" applyFont="1" applyFill="1" applyAlignment="1">
      <alignment horizontal="right"/>
    </xf>
    <xf numFmtId="0" fontId="6" fillId="2" borderId="0" xfId="0" applyFont="1" applyFill="1" applyAlignment="1">
      <alignment horizontal="right"/>
    </xf>
    <xf numFmtId="0" fontId="2" fillId="2" borderId="0" xfId="0" applyFont="1" applyFill="1"/>
    <xf numFmtId="0" fontId="6" fillId="2" borderId="0" xfId="0" applyFont="1" applyFill="1" applyAlignment="1">
      <alignment vertical="top" wrapText="1"/>
    </xf>
    <xf numFmtId="0" fontId="2" fillId="2" borderId="0" xfId="0" quotePrefix="1" applyFont="1" applyFill="1"/>
    <xf numFmtId="164" fontId="10" fillId="2" borderId="0" xfId="1" applyFont="1" applyFill="1" applyBorder="1" applyAlignment="1"/>
    <xf numFmtId="164" fontId="3" fillId="2" borderId="0" xfId="1" applyFont="1" applyFill="1" applyAlignment="1">
      <alignment horizontal="center" vertical="center"/>
    </xf>
    <xf numFmtId="164" fontId="10" fillId="2" borderId="0" xfId="1" applyFont="1" applyFill="1" applyBorder="1" applyAlignment="1">
      <alignment horizontal="right"/>
    </xf>
    <xf numFmtId="164" fontId="3" fillId="2" borderId="1" xfId="1" applyFont="1" applyFill="1" applyBorder="1" applyAlignment="1">
      <alignment horizontal="center" vertical="center"/>
    </xf>
    <xf numFmtId="0" fontId="2" fillId="2" borderId="0" xfId="2" applyFont="1" applyFill="1" applyAlignment="1">
      <alignment horizontal="center"/>
    </xf>
    <xf numFmtId="17" fontId="2" fillId="2" borderId="0" xfId="2" quotePrefix="1" applyNumberFormat="1" applyFont="1" applyFill="1" applyAlignment="1">
      <alignment horizontal="center"/>
    </xf>
    <xf numFmtId="0" fontId="12" fillId="2" borderId="0" xfId="0" applyFont="1" applyFill="1" applyAlignment="1">
      <alignment horizontal="center"/>
    </xf>
    <xf numFmtId="164" fontId="13" fillId="2" borderId="0" xfId="1" applyFont="1" applyFill="1" applyAlignment="1">
      <alignment horizontal="center"/>
    </xf>
    <xf numFmtId="164" fontId="11" fillId="2" borderId="0" xfId="1" applyFont="1" applyFill="1" applyAlignment="1">
      <alignment horizontal="center" vertical="top"/>
    </xf>
    <xf numFmtId="0" fontId="12" fillId="2" borderId="0" xfId="0" applyFont="1" applyFill="1"/>
    <xf numFmtId="0" fontId="9" fillId="2" borderId="0" xfId="0" applyFont="1" applyFill="1"/>
    <xf numFmtId="164" fontId="9" fillId="2" borderId="0" xfId="1" quotePrefix="1" applyFont="1" applyFill="1" applyAlignment="1">
      <alignment horizontal="center"/>
    </xf>
    <xf numFmtId="164" fontId="13" fillId="2" borderId="0" xfId="1" applyFont="1" applyFill="1" applyAlignment="1">
      <alignment horizontal="right"/>
    </xf>
    <xf numFmtId="164" fontId="4" fillId="2" borderId="0" xfId="1" applyFont="1" applyFill="1"/>
    <xf numFmtId="164" fontId="6" fillId="2" borderId="0" xfId="0" applyNumberFormat="1" applyFont="1" applyFill="1"/>
    <xf numFmtId="164" fontId="7" fillId="2" borderId="0" xfId="1" applyFont="1" applyFill="1"/>
    <xf numFmtId="164" fontId="4" fillId="2" borderId="0" xfId="0" applyNumberFormat="1" applyFont="1" applyFill="1"/>
    <xf numFmtId="164" fontId="5" fillId="2" borderId="0" xfId="0" applyNumberFormat="1" applyFont="1" applyFill="1"/>
    <xf numFmtId="164" fontId="9" fillId="2" borderId="1" xfId="1" quotePrefix="1" applyFont="1" applyFill="1" applyBorder="1" applyAlignment="1">
      <alignment horizontal="right"/>
    </xf>
    <xf numFmtId="164" fontId="3" fillId="2" borderId="0" xfId="1" applyFont="1" applyFill="1" applyAlignment="1">
      <alignment horizontal="center"/>
    </xf>
    <xf numFmtId="164" fontId="10" fillId="2" borderId="0" xfId="1" applyFont="1" applyFill="1"/>
    <xf numFmtId="164" fontId="2" fillId="2" borderId="0" xfId="0" applyNumberFormat="1" applyFont="1" applyFill="1"/>
    <xf numFmtId="165" fontId="14" fillId="2" borderId="0" xfId="3" applyFont="1" applyFill="1"/>
    <xf numFmtId="165" fontId="6" fillId="2" borderId="0" xfId="3" applyFont="1" applyFill="1"/>
    <xf numFmtId="165" fontId="15" fillId="2" borderId="0" xfId="3" applyFont="1" applyFill="1"/>
    <xf numFmtId="164" fontId="1" fillId="2" borderId="0" xfId="1" applyFont="1" applyFill="1" applyAlignment="1">
      <alignment horizontal="right"/>
    </xf>
    <xf numFmtId="164" fontId="1" fillId="2" borderId="0" xfId="1" applyFont="1" applyFill="1"/>
    <xf numFmtId="0" fontId="0" fillId="2" borderId="0" xfId="0" applyFill="1"/>
    <xf numFmtId="0" fontId="8" fillId="2" borderId="0" xfId="0" applyFont="1" applyFill="1"/>
    <xf numFmtId="0" fontId="6" fillId="2" borderId="0" xfId="0" applyFont="1" applyFill="1" applyAlignment="1">
      <alignment horizontal="left" vertical="top" wrapText="1"/>
    </xf>
    <xf numFmtId="0" fontId="6" fillId="2" borderId="0" xfId="0" applyFont="1" applyFill="1" applyAlignment="1">
      <alignment horizontal="center" vertical="top" wrapText="1"/>
    </xf>
    <xf numFmtId="164" fontId="9" fillId="2" borderId="0" xfId="1" applyFont="1" applyFill="1" applyAlignment="1">
      <alignment vertical="top"/>
    </xf>
    <xf numFmtId="164" fontId="4" fillId="2" borderId="0" xfId="1" applyFont="1" applyFill="1" applyAlignment="1">
      <alignment vertical="top"/>
    </xf>
    <xf numFmtId="164" fontId="3" fillId="2" borderId="0" xfId="1" applyFont="1" applyFill="1"/>
    <xf numFmtId="164" fontId="7" fillId="2" borderId="0" xfId="0" applyNumberFormat="1" applyFont="1" applyFill="1"/>
    <xf numFmtId="164" fontId="11" fillId="2" borderId="0" xfId="1" applyFont="1" applyFill="1" applyAlignment="1">
      <alignment horizontal="center"/>
    </xf>
    <xf numFmtId="164" fontId="16" fillId="2" borderId="0" xfId="1" applyFont="1" applyFill="1" applyAlignment="1">
      <alignment horizontal="right"/>
    </xf>
    <xf numFmtId="164" fontId="9" fillId="2" borderId="1" xfId="1" applyFont="1" applyFill="1" applyBorder="1"/>
    <xf numFmtId="164" fontId="11" fillId="2" borderId="0" xfId="1" applyFont="1" applyFill="1"/>
    <xf numFmtId="164" fontId="3" fillId="2" borderId="2" xfId="1" applyFont="1" applyFill="1" applyBorder="1"/>
    <xf numFmtId="0" fontId="6" fillId="2" borderId="3" xfId="0" applyFont="1" applyFill="1" applyBorder="1"/>
    <xf numFmtId="0" fontId="6" fillId="2" borderId="3" xfId="0" applyFont="1" applyFill="1" applyBorder="1" applyAlignment="1">
      <alignment horizontal="center"/>
    </xf>
    <xf numFmtId="0" fontId="2" fillId="2" borderId="3" xfId="0" applyFont="1" applyFill="1" applyBorder="1"/>
    <xf numFmtId="0" fontId="2" fillId="2" borderId="3" xfId="0" applyFont="1" applyFill="1" applyBorder="1" applyAlignment="1">
      <alignment horizontal="center"/>
    </xf>
    <xf numFmtId="164" fontId="10" fillId="2" borderId="3" xfId="1" applyFont="1" applyFill="1" applyBorder="1" applyAlignment="1">
      <alignment horizontal="center"/>
    </xf>
    <xf numFmtId="164" fontId="10" fillId="2" borderId="3" xfId="1" applyFont="1" applyFill="1" applyBorder="1"/>
    <xf numFmtId="164" fontId="5" fillId="2" borderId="0" xfId="1" applyFont="1" applyFill="1"/>
    <xf numFmtId="0" fontId="17" fillId="2" borderId="0" xfId="0" applyFont="1" applyFill="1"/>
    <xf numFmtId="0" fontId="18" fillId="2" borderId="0" xfId="0" applyFont="1" applyFill="1"/>
    <xf numFmtId="0" fontId="18" fillId="2" borderId="0" xfId="0" applyFont="1" applyFill="1" applyAlignment="1">
      <alignment horizontal="center"/>
    </xf>
    <xf numFmtId="0" fontId="19" fillId="2" borderId="0" xfId="0" applyFont="1" applyFill="1"/>
    <xf numFmtId="0" fontId="19" fillId="2" borderId="0" xfId="0" applyFont="1" applyFill="1" applyAlignment="1">
      <alignment horizontal="center"/>
    </xf>
    <xf numFmtId="164" fontId="20" fillId="2" borderId="0" xfId="1" applyFont="1" applyFill="1" applyBorder="1" applyAlignment="1">
      <alignment horizontal="center"/>
    </xf>
    <xf numFmtId="164" fontId="20" fillId="2" borderId="0" xfId="1" applyFont="1" applyFill="1" applyBorder="1"/>
    <xf numFmtId="164" fontId="17" fillId="2" borderId="0" xfId="1" applyFont="1" applyFill="1"/>
    <xf numFmtId="164" fontId="21" fillId="2" borderId="0" xfId="1" applyFont="1" applyFill="1"/>
    <xf numFmtId="0" fontId="22" fillId="2" borderId="0" xfId="0" applyFont="1" applyFill="1"/>
    <xf numFmtId="164" fontId="10" fillId="2" borderId="0" xfId="1" applyFont="1" applyFill="1" applyAlignment="1">
      <alignment horizontal="center"/>
    </xf>
    <xf numFmtId="164" fontId="10" fillId="2" borderId="0" xfId="1" applyFont="1" applyFill="1" applyBorder="1"/>
    <xf numFmtId="164" fontId="23" fillId="2" borderId="0" xfId="0" applyNumberFormat="1" applyFont="1" applyFill="1" applyAlignment="1">
      <alignment horizontal="center"/>
    </xf>
    <xf numFmtId="164" fontId="23" fillId="2" borderId="0" xfId="0" applyNumberFormat="1" applyFont="1" applyFill="1"/>
    <xf numFmtId="164" fontId="23" fillId="2" borderId="0" xfId="1" applyFont="1" applyFill="1"/>
    <xf numFmtId="164" fontId="6" fillId="2" borderId="0" xfId="0" applyNumberFormat="1" applyFont="1" applyFill="1" applyAlignment="1">
      <alignment horizontal="right"/>
    </xf>
    <xf numFmtId="0" fontId="9" fillId="2" borderId="0" xfId="0" applyFont="1" applyFill="1" applyAlignment="1">
      <alignment horizontal="center"/>
    </xf>
    <xf numFmtId="164" fontId="9" fillId="2" borderId="0" xfId="1" applyFont="1" applyFill="1" applyBorder="1"/>
    <xf numFmtId="164" fontId="9" fillId="2" borderId="0" xfId="0" applyNumberFormat="1" applyFont="1" applyFill="1" applyAlignment="1">
      <alignment horizontal="right"/>
    </xf>
    <xf numFmtId="164" fontId="9" fillId="2" borderId="0" xfId="1" applyFont="1" applyFill="1" applyBorder="1" applyAlignment="1">
      <alignment horizontal="center"/>
    </xf>
    <xf numFmtId="164" fontId="9" fillId="2" borderId="0" xfId="1" quotePrefix="1" applyFont="1" applyFill="1" applyBorder="1" applyAlignment="1">
      <alignment horizontal="right"/>
    </xf>
    <xf numFmtId="0" fontId="11" fillId="2" borderId="0" xfId="0" applyFont="1" applyFill="1" applyAlignment="1">
      <alignment wrapText="1"/>
    </xf>
    <xf numFmtId="0" fontId="3" fillId="2" borderId="0" xfId="0" applyFont="1" applyFill="1"/>
    <xf numFmtId="0" fontId="24" fillId="2" borderId="0" xfId="0" applyFont="1" applyFill="1"/>
    <xf numFmtId="164" fontId="25" fillId="2" borderId="0" xfId="1" applyFont="1" applyFill="1" applyAlignment="1">
      <alignment horizontal="center"/>
    </xf>
    <xf numFmtId="164" fontId="9" fillId="2" borderId="0" xfId="1" applyFont="1" applyFill="1" applyAlignment="1"/>
    <xf numFmtId="164" fontId="10" fillId="2" borderId="0" xfId="1" applyFont="1" applyFill="1" applyAlignment="1"/>
    <xf numFmtId="164" fontId="9" fillId="2" borderId="0" xfId="1" applyFont="1" applyFill="1" applyBorder="1" applyAlignment="1"/>
    <xf numFmtId="164" fontId="30" fillId="2" borderId="0" xfId="1" applyFont="1" applyFill="1" applyBorder="1" applyAlignment="1"/>
    <xf numFmtId="164" fontId="31" fillId="2" borderId="0" xfId="1" applyFont="1" applyFill="1" applyBorder="1" applyAlignment="1">
      <alignment horizontal="center"/>
    </xf>
    <xf numFmtId="164" fontId="29" fillId="2" borderId="0" xfId="1" applyFont="1" applyFill="1" applyBorder="1" applyAlignment="1">
      <alignment horizontal="center"/>
    </xf>
    <xf numFmtId="164" fontId="29" fillId="2" borderId="0" xfId="1" applyFont="1" applyFill="1" applyBorder="1" applyAlignment="1">
      <alignment horizontal="right"/>
    </xf>
    <xf numFmtId="164" fontId="29" fillId="2" borderId="0" xfId="1" quotePrefix="1" applyFont="1" applyFill="1" applyBorder="1" applyAlignment="1">
      <alignment horizontal="center"/>
    </xf>
    <xf numFmtId="164" fontId="30" fillId="2" borderId="0" xfId="1" quotePrefix="1" applyFont="1" applyFill="1" applyBorder="1" applyAlignment="1">
      <alignment horizontal="center"/>
    </xf>
    <xf numFmtId="164" fontId="35" fillId="2" borderId="0" xfId="1" applyFont="1" applyFill="1" applyBorder="1" applyAlignment="1">
      <alignment horizontal="right"/>
    </xf>
    <xf numFmtId="164" fontId="35" fillId="2" borderId="0" xfId="1" applyFont="1" applyFill="1" applyBorder="1" applyAlignment="1">
      <alignment horizontal="center"/>
    </xf>
    <xf numFmtId="164" fontId="35" fillId="2" borderId="0" xfId="1" applyFont="1" applyFill="1" applyBorder="1"/>
    <xf numFmtId="164" fontId="30" fillId="2" borderId="0" xfId="1" applyFont="1" applyFill="1" applyBorder="1"/>
    <xf numFmtId="164" fontId="29" fillId="2" borderId="0" xfId="1" applyFont="1" applyFill="1" applyBorder="1"/>
    <xf numFmtId="164" fontId="29" fillId="2" borderId="0" xfId="1" quotePrefix="1" applyFont="1" applyFill="1" applyBorder="1" applyAlignment="1">
      <alignment horizontal="right"/>
    </xf>
    <xf numFmtId="164" fontId="29" fillId="2" borderId="0" xfId="1" applyFont="1" applyFill="1" applyBorder="1" applyAlignment="1"/>
    <xf numFmtId="0" fontId="27" fillId="2" borderId="0" xfId="0" applyFont="1" applyFill="1"/>
    <xf numFmtId="0" fontId="28" fillId="2" borderId="0" xfId="0" applyFont="1" applyFill="1" applyAlignment="1">
      <alignment horizontal="center"/>
    </xf>
    <xf numFmtId="0" fontId="29" fillId="2" borderId="0" xfId="0" applyFont="1" applyFill="1" applyAlignment="1">
      <alignment horizontal="center"/>
    </xf>
    <xf numFmtId="0" fontId="29" fillId="2" borderId="0" xfId="0" applyFont="1" applyFill="1" applyAlignment="1">
      <alignment horizontal="right"/>
    </xf>
    <xf numFmtId="0" fontId="28" fillId="2" borderId="0" xfId="0" applyFont="1" applyFill="1"/>
    <xf numFmtId="164" fontId="30" fillId="2" borderId="0" xfId="1" applyFont="1" applyFill="1" applyBorder="1" applyAlignment="1">
      <alignment horizontal="right"/>
    </xf>
    <xf numFmtId="164" fontId="30" fillId="2" borderId="0" xfId="1" applyFont="1" applyFill="1" applyBorder="1" applyAlignment="1">
      <alignment horizontal="center"/>
    </xf>
    <xf numFmtId="17" fontId="30" fillId="2" borderId="0" xfId="2" quotePrefix="1" applyNumberFormat="1" applyFont="1" applyFill="1" applyAlignment="1">
      <alignment horizontal="center"/>
    </xf>
    <xf numFmtId="164" fontId="32" fillId="2" borderId="0" xfId="1" applyFont="1" applyFill="1" applyBorder="1" applyAlignment="1">
      <alignment horizontal="center"/>
    </xf>
    <xf numFmtId="164" fontId="29" fillId="2" borderId="0" xfId="1" applyFont="1" applyFill="1" applyBorder="1" applyAlignment="1">
      <alignment horizontal="center" vertical="top"/>
    </xf>
    <xf numFmtId="0" fontId="29" fillId="2" borderId="0" xfId="0" applyFont="1" applyFill="1"/>
    <xf numFmtId="164" fontId="32" fillId="2" borderId="0" xfId="1" applyFont="1" applyFill="1" applyBorder="1" applyAlignment="1">
      <alignment horizontal="right"/>
    </xf>
    <xf numFmtId="164" fontId="27" fillId="2" borderId="0" xfId="1" applyFont="1" applyFill="1" applyBorder="1"/>
    <xf numFmtId="0" fontId="30" fillId="2" borderId="0" xfId="0" applyFont="1" applyFill="1" applyAlignment="1">
      <alignment horizontal="center"/>
    </xf>
    <xf numFmtId="164" fontId="28" fillId="2" borderId="0" xfId="1" applyFont="1" applyFill="1" applyBorder="1"/>
    <xf numFmtId="164" fontId="26" fillId="2" borderId="0" xfId="1" applyFont="1" applyFill="1" applyBorder="1"/>
    <xf numFmtId="164" fontId="33" fillId="2" borderId="0" xfId="1" applyFont="1" applyFill="1" applyBorder="1"/>
    <xf numFmtId="165" fontId="34" fillId="2" borderId="0" xfId="3" applyFont="1" applyFill="1"/>
    <xf numFmtId="164" fontId="29" fillId="2" borderId="0" xfId="1" applyFont="1" applyFill="1" applyBorder="1" applyAlignment="1">
      <alignment vertical="top"/>
    </xf>
    <xf numFmtId="164" fontId="28" fillId="2" borderId="0" xfId="0" applyNumberFormat="1" applyFont="1" applyFill="1"/>
    <xf numFmtId="164" fontId="27" fillId="2" borderId="0" xfId="0" applyNumberFormat="1" applyFont="1" applyFill="1"/>
    <xf numFmtId="0" fontId="35" fillId="2" borderId="0" xfId="0" applyFont="1" applyFill="1" applyAlignment="1">
      <alignment horizontal="center"/>
    </xf>
    <xf numFmtId="164" fontId="36" fillId="2" borderId="0" xfId="1" applyFont="1" applyFill="1" applyBorder="1"/>
    <xf numFmtId="164" fontId="37" fillId="2" borderId="0" xfId="0" applyNumberFormat="1" applyFont="1" applyFill="1" applyAlignment="1">
      <alignment horizontal="center"/>
    </xf>
    <xf numFmtId="164" fontId="29" fillId="2" borderId="0" xfId="0" applyNumberFormat="1" applyFont="1" applyFill="1" applyAlignment="1">
      <alignment horizontal="right"/>
    </xf>
    <xf numFmtId="0" fontId="29" fillId="2" borderId="0" xfId="0" applyFont="1" applyFill="1" applyAlignment="1">
      <alignment horizontal="left"/>
    </xf>
    <xf numFmtId="0" fontId="29" fillId="2" borderId="0" xfId="0" applyFont="1" applyFill="1" applyAlignment="1">
      <alignment wrapText="1"/>
    </xf>
    <xf numFmtId="0" fontId="26" fillId="2" borderId="0" xfId="0" applyFont="1" applyFill="1"/>
    <xf numFmtId="0" fontId="28" fillId="2" borderId="0" xfId="0" applyFont="1" applyFill="1" applyAlignment="1">
      <alignment horizontal="right"/>
    </xf>
    <xf numFmtId="164" fontId="28" fillId="2" borderId="0" xfId="1" applyFont="1" applyFill="1" applyBorder="1" applyAlignment="1">
      <alignment horizontal="center"/>
    </xf>
    <xf numFmtId="0" fontId="30" fillId="2" borderId="0" xfId="0" applyFont="1" applyFill="1" applyAlignment="1">
      <alignment horizontal="right"/>
    </xf>
    <xf numFmtId="0" fontId="29" fillId="2" borderId="0" xfId="0" quotePrefix="1" applyFont="1" applyFill="1" applyAlignment="1">
      <alignment horizontal="right"/>
    </xf>
    <xf numFmtId="0" fontId="30" fillId="2" borderId="0" xfId="0" applyFont="1" applyFill="1"/>
    <xf numFmtId="0" fontId="2" fillId="2" borderId="0" xfId="0" applyFont="1" applyFill="1" applyAlignment="1">
      <alignment horizontal="left" vertical="top" wrapText="1"/>
    </xf>
    <xf numFmtId="0" fontId="2" fillId="2" borderId="0" xfId="0" applyFont="1" applyFill="1" applyAlignment="1">
      <alignment horizontal="center"/>
    </xf>
    <xf numFmtId="0" fontId="2" fillId="2" borderId="0" xfId="0" applyFont="1" applyFill="1" applyAlignment="1">
      <alignment horizontal="left" vertical="top"/>
    </xf>
    <xf numFmtId="0" fontId="11" fillId="2" borderId="0" xfId="0" applyFont="1" applyFill="1" applyAlignment="1">
      <alignment horizontal="left" wrapText="1"/>
    </xf>
    <xf numFmtId="164" fontId="30" fillId="2" borderId="0" xfId="1" applyFont="1" applyFill="1" applyBorder="1" applyAlignment="1">
      <alignment horizontal="center" vertical="center"/>
    </xf>
    <xf numFmtId="0" fontId="7" fillId="2" borderId="0" xfId="0" applyFont="1" applyFill="1" applyAlignment="1">
      <alignment horizontal="center"/>
    </xf>
    <xf numFmtId="0" fontId="11" fillId="2" borderId="0" xfId="0" applyFont="1" applyFill="1" applyAlignment="1">
      <alignment wrapText="1"/>
    </xf>
    <xf numFmtId="0" fontId="11" fillId="2" borderId="0" xfId="0" applyFont="1" applyFill="1" applyAlignment="1">
      <alignment horizontal="left"/>
    </xf>
  </cellXfs>
  <cellStyles count="4">
    <cellStyle name="Comma" xfId="1" builtinId="3"/>
    <cellStyle name="Normal" xfId="0" builtinId="0"/>
    <cellStyle name="Normal 2" xfId="2" xr:uid="{415E65E1-F2CD-4305-A209-622E759DCEA1}"/>
    <cellStyle name="Normal_LIB FORMAT" xfId="3" xr:uid="{EB9BEF97-B4AC-4D24-91AA-8F7434C6B502}"/>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114300</xdr:rowOff>
    </xdr:from>
    <xdr:to>
      <xdr:col>2</xdr:col>
      <xdr:colOff>259080</xdr:colOff>
      <xdr:row>4</xdr:row>
      <xdr:rowOff>45720</xdr:rowOff>
    </xdr:to>
    <xdr:pic>
      <xdr:nvPicPr>
        <xdr:cNvPr id="2" name="Picture 1">
          <a:extLst>
            <a:ext uri="{FF2B5EF4-FFF2-40B4-BE49-F238E27FC236}">
              <a16:creationId xmlns:a16="http://schemas.microsoft.com/office/drawing/2014/main" id="{08CC3CDF-5A74-4630-A4E3-5FB65853E2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 y="114300"/>
          <a:ext cx="6858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1F111-0BE9-49D7-A81F-DCBC0A79BD5D}">
  <dimension ref="A1:AD207"/>
  <sheetViews>
    <sheetView tabSelected="1" zoomScale="160" workbookViewId="0">
      <selection activeCell="U55" sqref="U55"/>
    </sheetView>
  </sheetViews>
  <sheetFormatPr defaultRowHeight="15.6" x14ac:dyDescent="0.4"/>
  <cols>
    <col min="1" max="1" width="3.88671875" style="6" customWidth="1"/>
    <col min="2" max="2" width="2.6640625" style="6" customWidth="1"/>
    <col min="3" max="3" width="15.5546875" style="6" customWidth="1"/>
    <col min="4" max="4" width="1.88671875" style="9" customWidth="1"/>
    <col min="5" max="5" width="28.33203125" style="6" customWidth="1"/>
    <col min="6" max="6" width="3.33203125" style="6" customWidth="1"/>
    <col min="7" max="7" width="15.5546875" style="6" customWidth="1"/>
    <col min="8" max="8" width="3" style="18" customWidth="1"/>
    <col min="9" max="9" width="21.33203125" style="11" customWidth="1"/>
    <col min="10" max="10" width="2.88671875" style="114" customWidth="1"/>
    <col min="11" max="11" width="22.6640625" style="101" customWidth="1"/>
    <col min="12" max="12" width="3" style="101" customWidth="1"/>
    <col min="13" max="13" width="23.33203125" style="108" bestFit="1" customWidth="1"/>
    <col min="14" max="14" width="23.33203125" style="111" customWidth="1"/>
    <col min="15" max="15" width="16.33203125" style="4" customWidth="1"/>
    <col min="16" max="16" width="14.33203125" style="4" customWidth="1"/>
    <col min="17" max="17" width="14.6640625" style="4" bestFit="1" customWidth="1"/>
    <col min="18" max="18" width="13.6640625" style="4" customWidth="1"/>
    <col min="19" max="19" width="2.33203125" style="4" customWidth="1"/>
    <col min="20" max="21" width="13" style="5" customWidth="1"/>
    <col min="22" max="22" width="13.44140625" style="6" customWidth="1"/>
    <col min="23" max="23" width="14.109375" style="6" customWidth="1"/>
    <col min="24" max="24" width="13.5546875" style="6" customWidth="1"/>
    <col min="25" max="25" width="2.44140625" style="6" customWidth="1"/>
    <col min="26" max="26" width="15" style="7" bestFit="1" customWidth="1"/>
    <col min="27" max="27" width="4.5546875" style="7" customWidth="1"/>
    <col min="28" max="28" width="6.88671875" style="6" customWidth="1"/>
    <col min="29" max="29" width="14.33203125" style="6" bestFit="1" customWidth="1"/>
    <col min="30" max="30" width="12.5546875" style="6" bestFit="1" customWidth="1"/>
    <col min="31" max="31" width="17.33203125" style="6" customWidth="1"/>
    <col min="32" max="16384" width="8.88671875" style="6"/>
  </cols>
  <sheetData>
    <row r="1" spans="1:27" x14ac:dyDescent="0.4">
      <c r="A1" s="145" t="s">
        <v>0</v>
      </c>
      <c r="B1" s="145"/>
      <c r="C1" s="145"/>
      <c r="D1" s="145"/>
      <c r="E1" s="145"/>
      <c r="F1" s="145"/>
      <c r="G1" s="145"/>
      <c r="H1" s="145"/>
      <c r="I1" s="145"/>
      <c r="J1" s="145"/>
      <c r="K1" s="145"/>
      <c r="L1" s="145"/>
      <c r="M1" s="145"/>
    </row>
    <row r="3" spans="1:27" x14ac:dyDescent="0.4">
      <c r="A3" s="145" t="s">
        <v>1</v>
      </c>
      <c r="B3" s="145"/>
      <c r="C3" s="145"/>
      <c r="D3" s="145"/>
      <c r="E3" s="145"/>
      <c r="F3" s="145"/>
      <c r="G3" s="145"/>
      <c r="H3" s="145"/>
      <c r="I3" s="145"/>
      <c r="J3" s="145"/>
      <c r="K3" s="145"/>
      <c r="L3" s="145"/>
      <c r="M3" s="145"/>
      <c r="N3" s="112"/>
      <c r="O3" s="8"/>
      <c r="P3" s="8"/>
      <c r="Q3" s="8"/>
      <c r="R3" s="8"/>
    </row>
    <row r="4" spans="1:27" x14ac:dyDescent="0.4">
      <c r="A4" s="145" t="s">
        <v>68</v>
      </c>
      <c r="B4" s="145"/>
      <c r="C4" s="145"/>
      <c r="D4" s="145"/>
      <c r="E4" s="145"/>
      <c r="F4" s="145"/>
      <c r="G4" s="145"/>
      <c r="H4" s="145"/>
      <c r="I4" s="145"/>
      <c r="J4" s="145"/>
      <c r="K4" s="145"/>
      <c r="L4" s="145"/>
      <c r="M4" s="145"/>
      <c r="N4" s="112"/>
      <c r="O4" s="8"/>
      <c r="P4" s="8"/>
      <c r="Q4" s="8"/>
      <c r="R4" s="8"/>
    </row>
    <row r="5" spans="1:27" x14ac:dyDescent="0.4">
      <c r="A5" s="145" t="s">
        <v>2</v>
      </c>
      <c r="B5" s="145"/>
      <c r="C5" s="145"/>
      <c r="D5" s="145"/>
      <c r="E5" s="145"/>
      <c r="F5" s="145"/>
      <c r="G5" s="145"/>
      <c r="H5" s="145"/>
      <c r="I5" s="145"/>
      <c r="J5" s="145"/>
      <c r="K5" s="145"/>
      <c r="L5" s="145"/>
      <c r="M5" s="145"/>
    </row>
    <row r="6" spans="1:27" x14ac:dyDescent="0.4">
      <c r="A6" s="145" t="s">
        <v>67</v>
      </c>
      <c r="B6" s="145"/>
      <c r="C6" s="145"/>
      <c r="D6" s="145"/>
      <c r="E6" s="145"/>
      <c r="F6" s="145"/>
      <c r="G6" s="145"/>
      <c r="H6" s="145"/>
      <c r="I6" s="145"/>
      <c r="J6" s="145"/>
      <c r="K6" s="145"/>
      <c r="L6" s="145"/>
      <c r="M6" s="145"/>
      <c r="N6" s="112"/>
      <c r="O6" s="8"/>
      <c r="P6" s="8"/>
      <c r="Q6" s="8"/>
      <c r="R6" s="8"/>
    </row>
    <row r="7" spans="1:27" ht="16.2" customHeight="1" x14ac:dyDescent="0.4">
      <c r="A7" s="3"/>
      <c r="B7" s="3"/>
      <c r="C7" s="9"/>
      <c r="E7" s="9"/>
      <c r="F7" s="9"/>
      <c r="G7" s="9"/>
      <c r="H7" s="10"/>
      <c r="J7" s="113"/>
      <c r="K7" s="100"/>
      <c r="L7" s="100"/>
    </row>
    <row r="8" spans="1:27" ht="14.4" x14ac:dyDescent="0.3">
      <c r="A8" s="12" t="s">
        <v>3</v>
      </c>
      <c r="B8" s="12"/>
      <c r="C8" s="12"/>
      <c r="D8" s="9" t="s">
        <v>4</v>
      </c>
      <c r="E8" s="146" t="s">
        <v>70</v>
      </c>
      <c r="F8" s="146"/>
      <c r="G8" s="146"/>
      <c r="H8" s="146"/>
      <c r="I8" s="146"/>
      <c r="J8" s="146"/>
      <c r="K8" s="146"/>
      <c r="L8" s="146"/>
      <c r="M8" s="146"/>
      <c r="T8" s="7"/>
      <c r="U8" s="7"/>
      <c r="V8" s="7"/>
      <c r="W8" s="4"/>
      <c r="X8" s="4"/>
      <c r="Y8" s="4"/>
      <c r="Z8" s="4"/>
      <c r="AA8" s="6"/>
    </row>
    <row r="9" spans="1:27" x14ac:dyDescent="0.3">
      <c r="A9" s="13" t="s">
        <v>5</v>
      </c>
      <c r="B9" s="13"/>
      <c r="C9" s="13"/>
      <c r="D9" s="14" t="s">
        <v>4</v>
      </c>
      <c r="E9" s="144" t="s">
        <v>89</v>
      </c>
      <c r="F9" s="144"/>
      <c r="G9" s="144"/>
      <c r="H9" s="144"/>
      <c r="I9" s="144"/>
      <c r="J9" s="144"/>
      <c r="K9" s="144"/>
      <c r="L9" s="144"/>
      <c r="M9" s="144"/>
      <c r="T9" s="15"/>
      <c r="U9" s="15"/>
      <c r="Z9" s="16"/>
      <c r="AA9" s="16"/>
    </row>
    <row r="10" spans="1:27" x14ac:dyDescent="0.4">
      <c r="A10" s="13" t="s">
        <v>6</v>
      </c>
      <c r="B10" s="13"/>
      <c r="C10" s="13"/>
      <c r="D10" s="9" t="s">
        <v>4</v>
      </c>
      <c r="E10" s="17" t="s">
        <v>71</v>
      </c>
    </row>
    <row r="11" spans="1:27" x14ac:dyDescent="0.4">
      <c r="A11" s="13" t="s">
        <v>8</v>
      </c>
      <c r="B11" s="13"/>
      <c r="C11" s="13"/>
      <c r="D11" s="9" t="s">
        <v>4</v>
      </c>
      <c r="E11" s="20" t="s">
        <v>87</v>
      </c>
    </row>
    <row r="12" spans="1:27" ht="15.6" customHeight="1" x14ac:dyDescent="0.4">
      <c r="A12" s="13" t="s">
        <v>9</v>
      </c>
      <c r="B12" s="21"/>
      <c r="C12" s="21"/>
      <c r="D12" s="9" t="s">
        <v>4</v>
      </c>
      <c r="E12" s="22" t="s">
        <v>88</v>
      </c>
    </row>
    <row r="13" spans="1:27" x14ac:dyDescent="0.4">
      <c r="A13" s="13" t="s">
        <v>10</v>
      </c>
      <c r="B13" s="13"/>
      <c r="C13" s="14"/>
      <c r="D13" s="9" t="s">
        <v>4</v>
      </c>
      <c r="E13" s="20" t="s">
        <v>72</v>
      </c>
      <c r="N13" s="115"/>
      <c r="O13" s="7"/>
    </row>
    <row r="14" spans="1:27" x14ac:dyDescent="0.4">
      <c r="A14" s="13" t="s">
        <v>11</v>
      </c>
      <c r="B14" s="13"/>
      <c r="C14" s="13"/>
      <c r="D14" s="9" t="s">
        <v>4</v>
      </c>
      <c r="E14" s="20" t="s">
        <v>12</v>
      </c>
      <c r="AA14" s="4"/>
    </row>
    <row r="15" spans="1:27" ht="13.8" x14ac:dyDescent="0.25">
      <c r="H15" s="23"/>
      <c r="I15" s="24" t="s">
        <v>13</v>
      </c>
      <c r="K15" s="148" t="s">
        <v>12</v>
      </c>
      <c r="L15" s="98"/>
      <c r="M15" s="148" t="s">
        <v>14</v>
      </c>
      <c r="N15" s="148"/>
      <c r="O15" s="7"/>
      <c r="P15" s="7"/>
      <c r="Q15" s="7"/>
      <c r="R15" s="7"/>
      <c r="S15" s="7"/>
      <c r="T15" s="149"/>
      <c r="U15" s="149"/>
      <c r="V15" s="149"/>
      <c r="W15" s="149"/>
      <c r="X15" s="149"/>
      <c r="Y15" s="8"/>
    </row>
    <row r="16" spans="1:27" ht="14.4" x14ac:dyDescent="0.3">
      <c r="H16" s="25"/>
      <c r="I16" s="26" t="s">
        <v>15</v>
      </c>
      <c r="K16" s="148"/>
      <c r="L16" s="116"/>
      <c r="M16" s="117" t="s">
        <v>7</v>
      </c>
      <c r="N16" s="118" t="s">
        <v>16</v>
      </c>
      <c r="O16" s="27"/>
      <c r="P16" s="27"/>
      <c r="Q16" s="27"/>
      <c r="R16" s="27"/>
      <c r="T16" s="28"/>
      <c r="U16" s="27"/>
      <c r="V16" s="27"/>
      <c r="W16" s="27"/>
      <c r="X16" s="27"/>
      <c r="Y16" s="4"/>
      <c r="Z16" s="3"/>
      <c r="AA16" s="8"/>
    </row>
    <row r="17" spans="1:30" ht="3" customHeight="1" x14ac:dyDescent="0.4">
      <c r="F17" s="29"/>
      <c r="G17" s="29"/>
      <c r="H17" s="30"/>
      <c r="I17" s="10"/>
      <c r="J17" s="113"/>
      <c r="K17" s="99"/>
      <c r="L17" s="119"/>
      <c r="M17" s="100"/>
    </row>
    <row r="18" spans="1:30" x14ac:dyDescent="0.4">
      <c r="A18" s="20" t="s">
        <v>17</v>
      </c>
      <c r="B18" s="20" t="s">
        <v>18</v>
      </c>
      <c r="C18" s="20"/>
      <c r="H18" s="31" t="s">
        <v>19</v>
      </c>
      <c r="I18" s="11">
        <v>230000</v>
      </c>
      <c r="J18" s="113" t="s">
        <v>19</v>
      </c>
      <c r="K18" s="100"/>
      <c r="L18" s="120" t="s">
        <v>19</v>
      </c>
    </row>
    <row r="19" spans="1:30" x14ac:dyDescent="0.4">
      <c r="B19" s="32" t="s">
        <v>20</v>
      </c>
      <c r="H19" s="33"/>
      <c r="I19" s="34"/>
      <c r="J19" s="121"/>
      <c r="L19" s="121"/>
      <c r="M19" s="102"/>
    </row>
    <row r="20" spans="1:30" x14ac:dyDescent="0.4">
      <c r="B20" s="4"/>
      <c r="G20" s="9"/>
      <c r="H20" s="35"/>
      <c r="I20" s="10"/>
      <c r="J20" s="113"/>
      <c r="K20" s="100"/>
      <c r="L20" s="122"/>
      <c r="M20" s="100"/>
      <c r="P20" s="8"/>
      <c r="R20" s="8"/>
      <c r="S20" s="8"/>
    </row>
    <row r="21" spans="1:30" x14ac:dyDescent="0.4">
      <c r="B21" s="4"/>
      <c r="C21" s="1" t="s">
        <v>73</v>
      </c>
      <c r="D21" s="2"/>
      <c r="E21" s="1"/>
      <c r="F21" s="1"/>
      <c r="G21" s="2"/>
      <c r="H21" s="35"/>
      <c r="I21" s="10">
        <v>40000</v>
      </c>
      <c r="J21" s="113"/>
      <c r="K21" s="100"/>
      <c r="L21" s="122"/>
      <c r="M21" s="100"/>
      <c r="P21" s="8"/>
      <c r="R21" s="8"/>
      <c r="S21" s="8"/>
    </row>
    <row r="22" spans="1:30" x14ac:dyDescent="0.4">
      <c r="B22" s="4"/>
      <c r="C22" s="1" t="s">
        <v>74</v>
      </c>
      <c r="I22" s="10">
        <v>60000</v>
      </c>
      <c r="J22" s="113"/>
      <c r="K22" s="100"/>
      <c r="N22" s="123"/>
      <c r="O22" s="36"/>
      <c r="P22" s="36"/>
      <c r="Q22" s="36"/>
      <c r="R22" s="36"/>
      <c r="V22" s="37"/>
      <c r="Z22" s="38"/>
      <c r="AA22" s="36"/>
    </row>
    <row r="23" spans="1:30" x14ac:dyDescent="0.4">
      <c r="B23" s="4"/>
      <c r="C23" s="1" t="s">
        <v>75</v>
      </c>
      <c r="I23" s="10">
        <v>20000</v>
      </c>
      <c r="J23" s="113"/>
      <c r="K23" s="100"/>
      <c r="N23" s="123"/>
      <c r="O23" s="36"/>
      <c r="P23" s="36"/>
      <c r="Q23" s="36"/>
      <c r="R23" s="36"/>
      <c r="V23" s="37"/>
      <c r="Z23" s="38"/>
      <c r="AA23" s="36"/>
    </row>
    <row r="24" spans="1:30" x14ac:dyDescent="0.4">
      <c r="B24" s="32" t="s">
        <v>21</v>
      </c>
      <c r="H24" s="10"/>
      <c r="J24" s="113"/>
      <c r="K24" s="102"/>
      <c r="L24" s="100"/>
      <c r="N24" s="123"/>
      <c r="O24" s="36"/>
      <c r="P24" s="36"/>
      <c r="Q24" s="36"/>
      <c r="R24" s="36"/>
      <c r="S24" s="39"/>
      <c r="T24" s="40"/>
      <c r="U24" s="40"/>
      <c r="V24" s="37"/>
      <c r="Z24" s="38"/>
      <c r="AA24" s="36"/>
    </row>
    <row r="25" spans="1:30" x14ac:dyDescent="0.4">
      <c r="B25" s="4"/>
      <c r="C25" s="6" t="s">
        <v>76</v>
      </c>
      <c r="I25" s="11">
        <v>5000</v>
      </c>
      <c r="J25" s="113"/>
      <c r="K25" s="100"/>
      <c r="N25" s="123"/>
      <c r="O25" s="36"/>
      <c r="P25" s="36"/>
      <c r="Q25" s="36"/>
      <c r="R25" s="36"/>
      <c r="V25" s="37"/>
      <c r="Z25" s="38"/>
      <c r="AA25" s="36"/>
    </row>
    <row r="26" spans="1:30" x14ac:dyDescent="0.4">
      <c r="B26" s="4"/>
      <c r="C26" s="1"/>
      <c r="J26" s="113"/>
      <c r="K26" s="100"/>
      <c r="N26" s="123"/>
      <c r="O26" s="36"/>
      <c r="P26" s="36"/>
      <c r="Q26" s="36"/>
      <c r="R26" s="36"/>
      <c r="V26" s="37"/>
      <c r="Z26" s="38"/>
      <c r="AA26" s="36"/>
    </row>
    <row r="27" spans="1:30" x14ac:dyDescent="0.4">
      <c r="B27" s="7"/>
      <c r="H27" s="10"/>
      <c r="I27" s="10"/>
      <c r="J27" s="113"/>
      <c r="K27" s="100"/>
      <c r="L27" s="100"/>
      <c r="N27" s="123"/>
      <c r="O27" s="36"/>
      <c r="P27" s="36"/>
      <c r="Q27" s="36"/>
      <c r="R27" s="36"/>
      <c r="S27" s="39"/>
      <c r="T27" s="40"/>
      <c r="U27" s="40"/>
      <c r="V27" s="37"/>
      <c r="Z27" s="38"/>
      <c r="AA27" s="36"/>
    </row>
    <row r="28" spans="1:30" x14ac:dyDescent="0.4">
      <c r="B28" s="4"/>
      <c r="G28" s="9"/>
      <c r="H28" s="35"/>
      <c r="I28" s="10"/>
      <c r="J28" s="113"/>
      <c r="K28" s="102"/>
      <c r="L28" s="122"/>
      <c r="M28" s="100"/>
      <c r="P28" s="8"/>
      <c r="R28" s="8"/>
      <c r="S28" s="8"/>
      <c r="Z28" s="38"/>
      <c r="AA28" s="36"/>
    </row>
    <row r="29" spans="1:30" x14ac:dyDescent="0.4">
      <c r="B29" s="4"/>
      <c r="J29" s="113"/>
      <c r="K29" s="100"/>
      <c r="N29" s="123"/>
      <c r="O29" s="36"/>
      <c r="P29" s="36"/>
      <c r="Q29" s="36"/>
      <c r="R29" s="36"/>
      <c r="V29" s="37"/>
      <c r="Z29" s="38"/>
      <c r="AA29" s="36"/>
    </row>
    <row r="30" spans="1:30" ht="3" customHeight="1" x14ac:dyDescent="0.4">
      <c r="H30" s="35"/>
      <c r="I30" s="41"/>
      <c r="J30" s="113"/>
      <c r="K30" s="109"/>
      <c r="L30" s="122"/>
      <c r="M30" s="109"/>
      <c r="Z30" s="38"/>
      <c r="AA30" s="36"/>
    </row>
    <row r="31" spans="1:30" ht="13.8" x14ac:dyDescent="0.25">
      <c r="B31" s="32"/>
      <c r="D31" s="3"/>
      <c r="E31" s="20" t="s">
        <v>22</v>
      </c>
      <c r="F31" s="20"/>
      <c r="G31" s="20"/>
      <c r="H31" s="42" t="s">
        <v>19</v>
      </c>
      <c r="I31" s="43">
        <f>SUM(I21:I29)</f>
        <v>125000</v>
      </c>
      <c r="J31" s="124" t="s">
        <v>19</v>
      </c>
      <c r="K31" s="107">
        <f>SUM(K21:K29)</f>
        <v>0</v>
      </c>
      <c r="L31" s="117" t="s">
        <v>19</v>
      </c>
      <c r="M31" s="107">
        <f>SUM(M21:M29)</f>
        <v>0</v>
      </c>
      <c r="N31" s="125"/>
      <c r="O31" s="38"/>
      <c r="P31" s="38"/>
      <c r="Q31" s="38"/>
      <c r="R31" s="38"/>
      <c r="S31" s="38"/>
      <c r="T31" s="44"/>
      <c r="U31" s="44"/>
      <c r="V31" s="44"/>
      <c r="W31" s="44"/>
      <c r="X31" s="44"/>
      <c r="Y31" s="44"/>
      <c r="Z31" s="38"/>
      <c r="AA31" s="38"/>
      <c r="AC31" s="37"/>
      <c r="AD31" s="37"/>
    </row>
    <row r="32" spans="1:30" ht="5.7" customHeight="1" x14ac:dyDescent="0.4">
      <c r="H32" s="35"/>
      <c r="J32" s="113"/>
      <c r="L32" s="122"/>
      <c r="Z32" s="38"/>
      <c r="AA32" s="36"/>
      <c r="AC32" s="37"/>
      <c r="AD32" s="37"/>
    </row>
    <row r="33" spans="1:30" x14ac:dyDescent="0.4">
      <c r="A33" s="20" t="s">
        <v>23</v>
      </c>
      <c r="B33" s="20" t="s">
        <v>24</v>
      </c>
      <c r="C33" s="20"/>
      <c r="D33" s="3"/>
      <c r="E33" s="20"/>
      <c r="H33" s="35"/>
      <c r="J33" s="113"/>
      <c r="L33" s="122"/>
      <c r="Z33" s="38"/>
      <c r="AA33" s="36"/>
      <c r="AC33" s="44"/>
      <c r="AD33" s="44"/>
    </row>
    <row r="34" spans="1:30" x14ac:dyDescent="0.4">
      <c r="B34" s="32" t="s">
        <v>20</v>
      </c>
      <c r="H34" s="35"/>
      <c r="J34" s="113"/>
      <c r="L34" s="122"/>
      <c r="Z34" s="38"/>
      <c r="AA34" s="36"/>
      <c r="AC34" s="37"/>
    </row>
    <row r="35" spans="1:30" s="45" customFormat="1" ht="14.4" x14ac:dyDescent="0.3">
      <c r="B35" s="46" t="s">
        <v>77</v>
      </c>
      <c r="C35" s="46"/>
      <c r="H35" s="47"/>
      <c r="I35" s="48">
        <v>8000</v>
      </c>
      <c r="J35" s="126"/>
      <c r="K35" s="126"/>
      <c r="L35" s="126"/>
      <c r="M35" s="127"/>
      <c r="N35" s="126"/>
      <c r="O35" s="50"/>
    </row>
    <row r="36" spans="1:30" s="45" customFormat="1" ht="14.4" x14ac:dyDescent="0.3">
      <c r="B36" s="46" t="s">
        <v>78</v>
      </c>
      <c r="H36" s="47"/>
      <c r="I36" s="49">
        <v>8000</v>
      </c>
      <c r="J36" s="126"/>
      <c r="K36" s="126"/>
      <c r="L36" s="126"/>
      <c r="M36" s="126"/>
      <c r="N36" s="126"/>
      <c r="O36" s="50"/>
    </row>
    <row r="37" spans="1:30" s="45" customFormat="1" ht="14.4" x14ac:dyDescent="0.3">
      <c r="B37" s="46" t="s">
        <v>79</v>
      </c>
      <c r="H37" s="47"/>
      <c r="I37" s="48">
        <v>12000</v>
      </c>
      <c r="J37" s="126"/>
      <c r="K37" s="126"/>
      <c r="L37" s="126"/>
      <c r="M37" s="126"/>
      <c r="N37" s="126"/>
      <c r="O37" s="50"/>
    </row>
    <row r="38" spans="1:30" s="45" customFormat="1" ht="14.4" x14ac:dyDescent="0.3">
      <c r="B38" s="46" t="s">
        <v>80</v>
      </c>
      <c r="H38" s="47"/>
      <c r="I38" s="49">
        <v>10000</v>
      </c>
      <c r="J38" s="126"/>
      <c r="K38" s="126"/>
      <c r="L38" s="126"/>
      <c r="M38" s="126"/>
      <c r="N38" s="126"/>
      <c r="O38" s="50"/>
    </row>
    <row r="39" spans="1:30" s="45" customFormat="1" ht="14.4" x14ac:dyDescent="0.3">
      <c r="B39" s="46" t="s">
        <v>81</v>
      </c>
      <c r="C39" s="46"/>
      <c r="H39" s="47"/>
      <c r="I39" s="45">
        <v>7000</v>
      </c>
      <c r="J39" s="128"/>
      <c r="K39" s="128"/>
      <c r="L39" s="128"/>
      <c r="M39" s="128"/>
      <c r="N39" s="126"/>
    </row>
    <row r="40" spans="1:30" s="45" customFormat="1" ht="14.4" x14ac:dyDescent="0.3">
      <c r="B40" s="46" t="s">
        <v>82</v>
      </c>
      <c r="C40" s="51"/>
      <c r="H40" s="47"/>
      <c r="I40" s="48">
        <v>5000</v>
      </c>
      <c r="J40" s="126"/>
      <c r="K40" s="126"/>
      <c r="L40" s="126"/>
      <c r="M40" s="126"/>
      <c r="N40" s="126"/>
      <c r="O40" s="50"/>
    </row>
    <row r="41" spans="1:30" s="45" customFormat="1" ht="14.4" x14ac:dyDescent="0.3">
      <c r="B41" s="46"/>
      <c r="C41" s="51"/>
      <c r="H41" s="47"/>
      <c r="I41" s="48"/>
      <c r="J41" s="126"/>
      <c r="K41" s="126"/>
      <c r="L41" s="126"/>
      <c r="M41" s="127"/>
      <c r="N41" s="126"/>
      <c r="O41" s="50"/>
    </row>
    <row r="42" spans="1:30" s="45" customFormat="1" ht="14.4" x14ac:dyDescent="0.3">
      <c r="B42" s="46"/>
      <c r="C42" s="46"/>
      <c r="H42" s="47"/>
      <c r="I42" s="48"/>
      <c r="J42" s="126"/>
      <c r="K42" s="127"/>
      <c r="L42" s="126"/>
      <c r="M42" s="126"/>
      <c r="N42" s="126"/>
      <c r="O42" s="50"/>
    </row>
    <row r="43" spans="1:30" s="45" customFormat="1" ht="14.4" x14ac:dyDescent="0.3">
      <c r="B43" s="46"/>
      <c r="C43" s="46"/>
      <c r="H43" s="47"/>
      <c r="I43" s="48"/>
      <c r="J43" s="126"/>
      <c r="K43" s="126"/>
      <c r="L43" s="126"/>
      <c r="M43" s="126"/>
      <c r="N43" s="126"/>
      <c r="O43" s="50"/>
    </row>
    <row r="44" spans="1:30" s="45" customFormat="1" ht="14.4" x14ac:dyDescent="0.3">
      <c r="B44" s="46"/>
      <c r="C44" s="46"/>
      <c r="H44" s="47"/>
      <c r="I44" s="48"/>
      <c r="J44" s="126"/>
      <c r="K44" s="126"/>
      <c r="L44" s="126"/>
      <c r="M44" s="126"/>
      <c r="N44" s="126"/>
      <c r="O44" s="50"/>
    </row>
    <row r="45" spans="1:30" s="45" customFormat="1" ht="14.4" x14ac:dyDescent="0.3">
      <c r="B45" s="46"/>
      <c r="C45" s="46"/>
      <c r="H45" s="47"/>
      <c r="I45" s="48"/>
      <c r="J45" s="126"/>
      <c r="K45" s="126"/>
      <c r="L45" s="126"/>
      <c r="M45" s="126"/>
      <c r="N45" s="126"/>
      <c r="O45" s="50"/>
    </row>
    <row r="46" spans="1:30" s="45" customFormat="1" ht="14.4" x14ac:dyDescent="0.3">
      <c r="B46" s="46"/>
      <c r="C46" s="46"/>
      <c r="H46" s="47"/>
      <c r="I46" s="49"/>
      <c r="J46" s="126"/>
      <c r="K46" s="126"/>
      <c r="L46" s="126"/>
      <c r="M46" s="126"/>
      <c r="N46" s="126"/>
      <c r="O46" s="50"/>
    </row>
    <row r="47" spans="1:30" s="45" customFormat="1" ht="14.4" x14ac:dyDescent="0.3">
      <c r="B47" s="46"/>
      <c r="C47" s="46"/>
      <c r="H47" s="47"/>
      <c r="I47" s="49"/>
      <c r="J47" s="126"/>
      <c r="K47" s="126"/>
      <c r="L47" s="126"/>
      <c r="M47" s="126"/>
      <c r="N47" s="126"/>
      <c r="O47" s="50"/>
    </row>
    <row r="48" spans="1:30" s="45" customFormat="1" ht="14.4" x14ac:dyDescent="0.3">
      <c r="B48" s="46"/>
      <c r="C48" s="46"/>
      <c r="H48" s="47"/>
      <c r="I48" s="48"/>
      <c r="J48" s="126"/>
      <c r="K48" s="126"/>
      <c r="L48" s="126"/>
      <c r="M48" s="126"/>
      <c r="N48" s="126"/>
      <c r="O48" s="50"/>
    </row>
    <row r="49" spans="1:27" s="45" customFormat="1" ht="14.4" x14ac:dyDescent="0.3">
      <c r="B49" s="46" t="s">
        <v>21</v>
      </c>
      <c r="C49" s="46"/>
      <c r="H49" s="47"/>
      <c r="I49" s="49"/>
      <c r="J49" s="126"/>
      <c r="K49" s="126"/>
      <c r="L49" s="126"/>
      <c r="M49" s="126"/>
      <c r="N49" s="126"/>
      <c r="O49" s="50"/>
    </row>
    <row r="50" spans="1:27" s="45" customFormat="1" ht="14.4" x14ac:dyDescent="0.3">
      <c r="B50" s="46" t="s">
        <v>83</v>
      </c>
      <c r="C50" s="46"/>
      <c r="H50" s="47"/>
      <c r="I50" s="49">
        <v>5000</v>
      </c>
      <c r="J50" s="126"/>
      <c r="K50" s="126"/>
      <c r="L50" s="126"/>
      <c r="M50" s="126"/>
      <c r="N50" s="126"/>
      <c r="O50" s="50"/>
    </row>
    <row r="51" spans="1:27" s="45" customFormat="1" ht="14.4" x14ac:dyDescent="0.3">
      <c r="B51" s="46"/>
      <c r="C51" s="46"/>
      <c r="H51" s="47"/>
      <c r="I51" s="48"/>
      <c r="J51" s="126"/>
      <c r="K51" s="126"/>
      <c r="L51" s="126"/>
      <c r="M51" s="126"/>
      <c r="N51" s="127"/>
      <c r="O51" s="50"/>
    </row>
    <row r="52" spans="1:27" x14ac:dyDescent="0.4">
      <c r="B52" s="32"/>
      <c r="H52" s="35"/>
      <c r="I52" s="48"/>
      <c r="J52" s="126"/>
      <c r="K52" s="127"/>
      <c r="L52" s="126"/>
      <c r="M52" s="126"/>
      <c r="O52" s="50"/>
      <c r="Z52" s="38"/>
      <c r="AA52" s="36"/>
    </row>
    <row r="53" spans="1:27" x14ac:dyDescent="0.4">
      <c r="B53" s="7" t="s">
        <v>69</v>
      </c>
      <c r="H53" s="35"/>
      <c r="J53" s="113"/>
      <c r="K53" s="102"/>
      <c r="L53" s="122"/>
      <c r="Z53" s="38"/>
      <c r="AA53" s="36"/>
    </row>
    <row r="54" spans="1:27" ht="14.4" x14ac:dyDescent="0.3">
      <c r="B54" s="12"/>
      <c r="C54" s="52"/>
      <c r="D54" s="53"/>
      <c r="E54" s="52"/>
      <c r="F54" s="52"/>
      <c r="H54" s="35"/>
      <c r="I54" s="54"/>
      <c r="J54" s="113"/>
      <c r="K54" s="102"/>
      <c r="L54" s="122"/>
      <c r="M54" s="129"/>
      <c r="N54" s="121"/>
      <c r="O54" s="6"/>
      <c r="P54" s="6"/>
      <c r="Q54" s="6"/>
      <c r="R54" s="6"/>
      <c r="S54" s="6"/>
      <c r="T54" s="36"/>
      <c r="U54" s="36"/>
      <c r="V54" s="55"/>
      <c r="W54" s="55"/>
      <c r="X54" s="55"/>
      <c r="Y54" s="4"/>
      <c r="Z54" s="38"/>
      <c r="AA54" s="36"/>
    </row>
    <row r="55" spans="1:27" x14ac:dyDescent="0.4">
      <c r="H55" s="35"/>
      <c r="J55" s="113"/>
      <c r="K55" s="102"/>
      <c r="L55" s="122"/>
      <c r="Z55" s="38"/>
      <c r="AA55" s="36"/>
    </row>
    <row r="56" spans="1:27" ht="2.25" customHeight="1" x14ac:dyDescent="0.4">
      <c r="H56" s="10"/>
      <c r="I56" s="41"/>
      <c r="J56" s="113"/>
      <c r="K56" s="109"/>
      <c r="L56" s="100"/>
      <c r="M56" s="109"/>
      <c r="Z56" s="38"/>
      <c r="AA56" s="36"/>
    </row>
    <row r="57" spans="1:27" ht="13.8" x14ac:dyDescent="0.25">
      <c r="E57" s="20" t="s">
        <v>26</v>
      </c>
      <c r="F57" s="3"/>
      <c r="G57" s="3"/>
      <c r="H57" s="42" t="s">
        <v>19</v>
      </c>
      <c r="I57" s="56">
        <f>SUM(I35:I55)</f>
        <v>55000</v>
      </c>
      <c r="J57" s="124" t="s">
        <v>19</v>
      </c>
      <c r="K57" s="103" t="s">
        <v>27</v>
      </c>
      <c r="L57" s="117" t="s">
        <v>19</v>
      </c>
      <c r="M57" s="107">
        <f>SUM(M53:M55)</f>
        <v>0</v>
      </c>
      <c r="N57" s="130"/>
      <c r="O57" s="57"/>
      <c r="P57" s="57"/>
      <c r="Q57" s="57"/>
      <c r="R57" s="57"/>
      <c r="S57" s="57"/>
      <c r="T57" s="44"/>
      <c r="U57" s="44"/>
      <c r="V57" s="44"/>
      <c r="W57" s="44"/>
      <c r="X57" s="44"/>
      <c r="Y57" s="44"/>
      <c r="Z57" s="38"/>
      <c r="AA57" s="38"/>
    </row>
    <row r="58" spans="1:27" ht="10.199999999999999" customHeight="1" x14ac:dyDescent="0.4">
      <c r="F58" s="9"/>
      <c r="G58" s="9"/>
      <c r="H58" s="58"/>
      <c r="J58" s="113"/>
      <c r="L58" s="100"/>
      <c r="N58" s="131"/>
      <c r="Z58" s="38"/>
      <c r="AA58" s="36"/>
    </row>
    <row r="59" spans="1:27" x14ac:dyDescent="0.4">
      <c r="A59" s="20" t="s">
        <v>28</v>
      </c>
      <c r="B59" s="20" t="s">
        <v>29</v>
      </c>
      <c r="C59" s="20"/>
      <c r="F59" s="9"/>
      <c r="G59" s="9"/>
      <c r="H59" s="58"/>
      <c r="J59" s="113"/>
      <c r="L59" s="100"/>
      <c r="Z59" s="38"/>
      <c r="AA59" s="36"/>
    </row>
    <row r="60" spans="1:27" x14ac:dyDescent="0.4">
      <c r="B60" s="6" t="s">
        <v>30</v>
      </c>
      <c r="F60" s="9"/>
      <c r="G60" s="9"/>
      <c r="H60" s="58" t="s">
        <v>19</v>
      </c>
      <c r="J60" s="113" t="s">
        <v>19</v>
      </c>
      <c r="K60" s="121"/>
      <c r="L60" s="100" t="s">
        <v>19</v>
      </c>
      <c r="N60" s="131"/>
      <c r="O60" s="39"/>
      <c r="P60" s="39"/>
      <c r="Q60" s="36"/>
      <c r="R60" s="39"/>
      <c r="Z60" s="38"/>
      <c r="AA60" s="36"/>
    </row>
    <row r="61" spans="1:27" x14ac:dyDescent="0.4">
      <c r="B61" s="32" t="s">
        <v>84</v>
      </c>
      <c r="H61" s="59"/>
      <c r="I61" s="11">
        <v>35000</v>
      </c>
      <c r="J61" s="113"/>
      <c r="K61" s="102"/>
      <c r="L61" s="122"/>
      <c r="Z61" s="38"/>
      <c r="AA61" s="36"/>
    </row>
    <row r="62" spans="1:27" x14ac:dyDescent="0.4">
      <c r="B62" s="32" t="s">
        <v>85</v>
      </c>
      <c r="H62" s="59"/>
      <c r="I62" s="11">
        <v>10000</v>
      </c>
      <c r="J62" s="113"/>
      <c r="K62" s="102"/>
      <c r="L62" s="122"/>
      <c r="Z62" s="38"/>
      <c r="AA62" s="36"/>
    </row>
    <row r="63" spans="1:27" x14ac:dyDescent="0.4">
      <c r="B63" s="32" t="s">
        <v>86</v>
      </c>
      <c r="H63" s="59"/>
      <c r="I63" s="11">
        <v>5000</v>
      </c>
      <c r="J63" s="113"/>
      <c r="K63" s="102"/>
      <c r="L63" s="122"/>
      <c r="Z63" s="38"/>
      <c r="AA63" s="36"/>
    </row>
    <row r="64" spans="1:27" x14ac:dyDescent="0.4">
      <c r="B64" s="32"/>
      <c r="H64" s="59"/>
      <c r="J64" s="113"/>
      <c r="K64" s="102"/>
      <c r="L64" s="122"/>
      <c r="Z64" s="38"/>
      <c r="AA64" s="36"/>
    </row>
    <row r="65" spans="1:27" x14ac:dyDescent="0.4">
      <c r="B65" s="32"/>
      <c r="H65" s="59"/>
      <c r="J65" s="113"/>
      <c r="K65" s="102"/>
      <c r="L65" s="122"/>
      <c r="Z65" s="38"/>
      <c r="AA65" s="36"/>
    </row>
    <row r="66" spans="1:27" x14ac:dyDescent="0.4">
      <c r="B66" s="32"/>
      <c r="H66" s="59"/>
      <c r="J66" s="113"/>
      <c r="K66" s="102"/>
      <c r="L66" s="122"/>
      <c r="Z66" s="38"/>
      <c r="AA66" s="36"/>
    </row>
    <row r="67" spans="1:27" x14ac:dyDescent="0.4">
      <c r="B67" s="32"/>
      <c r="H67" s="59"/>
      <c r="J67" s="113"/>
      <c r="K67" s="102"/>
      <c r="L67" s="122"/>
      <c r="Z67" s="38"/>
      <c r="AA67" s="36"/>
    </row>
    <row r="68" spans="1:27" x14ac:dyDescent="0.4">
      <c r="B68" s="32"/>
      <c r="H68" s="59"/>
      <c r="J68" s="113"/>
      <c r="K68" s="102"/>
      <c r="L68" s="122"/>
      <c r="Z68" s="38"/>
      <c r="AA68" s="36"/>
    </row>
    <row r="69" spans="1:27" x14ac:dyDescent="0.4">
      <c r="B69" s="32"/>
      <c r="H69" s="59"/>
      <c r="J69" s="113"/>
      <c r="K69" s="102"/>
      <c r="L69" s="122"/>
      <c r="Z69" s="38"/>
      <c r="AA69" s="36"/>
    </row>
    <row r="70" spans="1:27" x14ac:dyDescent="0.4">
      <c r="B70" s="32"/>
      <c r="H70" s="59"/>
      <c r="J70" s="113"/>
      <c r="K70" s="102"/>
      <c r="L70" s="122"/>
      <c r="Z70" s="38"/>
      <c r="AA70" s="36"/>
    </row>
    <row r="71" spans="1:27" x14ac:dyDescent="0.4">
      <c r="B71" s="7" t="s">
        <v>25</v>
      </c>
      <c r="H71" s="59"/>
      <c r="J71" s="113"/>
      <c r="K71" s="102"/>
      <c r="L71" s="122"/>
      <c r="Z71" s="38"/>
      <c r="AA71" s="36"/>
    </row>
    <row r="72" spans="1:27" x14ac:dyDescent="0.4">
      <c r="B72" s="6" t="s">
        <v>30</v>
      </c>
      <c r="F72" s="9"/>
      <c r="G72" s="9"/>
      <c r="H72" s="58" t="s">
        <v>19</v>
      </c>
      <c r="J72" s="113" t="s">
        <v>19</v>
      </c>
      <c r="K72" s="121"/>
      <c r="L72" s="100" t="s">
        <v>19</v>
      </c>
      <c r="N72" s="131"/>
      <c r="O72" s="39"/>
      <c r="P72" s="39"/>
      <c r="Q72" s="36"/>
      <c r="R72" s="39"/>
      <c r="Z72" s="38"/>
      <c r="AA72" s="36"/>
    </row>
    <row r="73" spans="1:27" ht="2.4" customHeight="1" x14ac:dyDescent="0.4">
      <c r="F73" s="9"/>
      <c r="G73" s="9"/>
      <c r="H73" s="58"/>
      <c r="I73" s="60"/>
      <c r="J73" s="113"/>
      <c r="L73" s="100"/>
      <c r="Z73" s="38"/>
      <c r="AA73" s="36"/>
    </row>
    <row r="74" spans="1:27" ht="13.8" x14ac:dyDescent="0.25">
      <c r="E74" s="20" t="s">
        <v>31</v>
      </c>
      <c r="F74" s="3"/>
      <c r="G74" s="3"/>
      <c r="H74" s="42" t="s">
        <v>19</v>
      </c>
      <c r="I74" s="56">
        <f>SUM(I60:I72)</f>
        <v>50000</v>
      </c>
      <c r="J74" s="124" t="s">
        <v>19</v>
      </c>
      <c r="K74" s="107">
        <f>SUM(K60:K72)</f>
        <v>0</v>
      </c>
      <c r="L74" s="117" t="s">
        <v>19</v>
      </c>
      <c r="M74" s="107">
        <f>SUM(M60:M72)</f>
        <v>0</v>
      </c>
      <c r="N74" s="130"/>
      <c r="O74" s="57"/>
      <c r="P74" s="57"/>
      <c r="Q74" s="57"/>
      <c r="R74" s="57"/>
      <c r="S74" s="57"/>
      <c r="T74" s="57"/>
      <c r="U74" s="57"/>
      <c r="V74" s="57"/>
      <c r="W74" s="57"/>
      <c r="X74" s="57"/>
      <c r="Z74" s="38"/>
      <c r="AA74" s="38"/>
    </row>
    <row r="75" spans="1:27" x14ac:dyDescent="0.4">
      <c r="F75" s="9"/>
      <c r="G75" s="9"/>
      <c r="H75" s="58"/>
      <c r="I75" s="61"/>
      <c r="J75" s="113"/>
      <c r="L75" s="100"/>
      <c r="Z75" s="38"/>
      <c r="AA75" s="36"/>
    </row>
    <row r="76" spans="1:27" ht="15" thickBot="1" x14ac:dyDescent="0.35">
      <c r="E76" s="20" t="s">
        <v>32</v>
      </c>
      <c r="F76" s="3"/>
      <c r="G76" s="3"/>
      <c r="H76" s="42" t="s">
        <v>19</v>
      </c>
      <c r="I76" s="62">
        <f>I31+I57+I74</f>
        <v>230000</v>
      </c>
      <c r="J76" s="124" t="s">
        <v>19</v>
      </c>
      <c r="K76" s="107">
        <f>SUM(K71:K74)</f>
        <v>0</v>
      </c>
      <c r="L76" s="117" t="s">
        <v>19</v>
      </c>
      <c r="M76" s="107">
        <f>M31+M57+M74</f>
        <v>0</v>
      </c>
      <c r="N76" s="130"/>
      <c r="O76" s="57"/>
      <c r="P76" s="57"/>
      <c r="Q76" s="57"/>
      <c r="R76" s="57"/>
      <c r="S76" s="57"/>
      <c r="T76" s="57"/>
      <c r="U76" s="57"/>
      <c r="V76" s="57"/>
      <c r="W76" s="57"/>
      <c r="X76" s="57"/>
      <c r="Z76" s="38"/>
      <c r="AA76" s="36"/>
    </row>
    <row r="77" spans="1:27" ht="16.8" thickTop="1" thickBot="1" x14ac:dyDescent="0.45">
      <c r="A77" s="63"/>
      <c r="B77" s="63"/>
      <c r="C77" s="63"/>
      <c r="D77" s="64"/>
      <c r="E77" s="65"/>
      <c r="F77" s="66"/>
      <c r="G77" s="66"/>
      <c r="H77" s="67"/>
      <c r="I77" s="68"/>
      <c r="J77" s="124"/>
      <c r="K77" s="116"/>
      <c r="L77" s="117"/>
      <c r="M77" s="107"/>
      <c r="N77" s="125"/>
      <c r="O77" s="38"/>
      <c r="P77" s="38"/>
      <c r="Q77" s="38"/>
      <c r="R77" s="38"/>
      <c r="S77" s="38"/>
      <c r="T77" s="69"/>
      <c r="U77" s="69"/>
      <c r="Z77" s="4"/>
      <c r="AA77" s="38"/>
    </row>
    <row r="78" spans="1:27" s="71" customFormat="1" ht="13.2" x14ac:dyDescent="0.35">
      <c r="A78" s="70" t="s">
        <v>33</v>
      </c>
      <c r="D78" s="72"/>
      <c r="E78" s="73"/>
      <c r="F78" s="74"/>
      <c r="G78" s="74"/>
      <c r="H78" s="75"/>
      <c r="I78" s="76"/>
      <c r="J78" s="132"/>
      <c r="K78" s="104"/>
      <c r="L78" s="105"/>
      <c r="M78" s="106"/>
      <c r="N78" s="133"/>
      <c r="O78" s="77"/>
      <c r="P78" s="77"/>
      <c r="Q78" s="77"/>
      <c r="R78" s="77"/>
      <c r="S78" s="77"/>
      <c r="T78" s="78"/>
      <c r="U78" s="78"/>
      <c r="Z78" s="79"/>
      <c r="AA78" s="77"/>
    </row>
    <row r="79" spans="1:27" ht="17.399999999999999" x14ac:dyDescent="0.55000000000000004">
      <c r="E79" s="20"/>
      <c r="F79" s="3"/>
      <c r="G79" s="3"/>
      <c r="H79" s="80"/>
      <c r="I79" s="81"/>
      <c r="J79" s="124"/>
      <c r="K79" s="116"/>
      <c r="L79" s="117"/>
      <c r="M79" s="107"/>
      <c r="N79" s="134"/>
      <c r="O79" s="82"/>
      <c r="P79" s="8"/>
      <c r="Q79" s="8"/>
      <c r="R79" s="8"/>
      <c r="S79" s="57"/>
      <c r="T79" s="83"/>
      <c r="U79" s="83"/>
      <c r="Z79" s="84"/>
      <c r="AA79" s="57"/>
    </row>
    <row r="80" spans="1:27" x14ac:dyDescent="0.4">
      <c r="H80" s="9"/>
      <c r="I80" s="3" t="s">
        <v>34</v>
      </c>
      <c r="J80" s="124"/>
      <c r="K80" s="117" t="s">
        <v>35</v>
      </c>
      <c r="L80" s="117"/>
      <c r="M80" s="117" t="s">
        <v>36</v>
      </c>
      <c r="N80" s="131"/>
      <c r="O80" s="39"/>
      <c r="P80" s="39"/>
      <c r="Q80" s="39"/>
      <c r="R80" s="39"/>
      <c r="T80" s="40"/>
      <c r="U80" s="40"/>
    </row>
    <row r="81" spans="1:18" x14ac:dyDescent="0.4">
      <c r="A81" s="19" t="s">
        <v>37</v>
      </c>
      <c r="B81" s="6" t="s">
        <v>38</v>
      </c>
      <c r="H81" s="9" t="s">
        <v>19</v>
      </c>
      <c r="I81" s="85" t="s">
        <v>27</v>
      </c>
      <c r="J81" s="113" t="s">
        <v>19</v>
      </c>
      <c r="K81" s="101" t="s">
        <v>27</v>
      </c>
      <c r="L81" s="113" t="s">
        <v>19</v>
      </c>
      <c r="M81" s="107" t="s">
        <v>27</v>
      </c>
      <c r="N81" s="131"/>
      <c r="O81" s="39"/>
      <c r="P81" s="39"/>
      <c r="Q81" s="39"/>
      <c r="R81" s="39"/>
    </row>
    <row r="82" spans="1:18" ht="2.4" customHeight="1" x14ac:dyDescent="0.4">
      <c r="F82" s="9"/>
      <c r="G82" s="85"/>
      <c r="H82" s="86"/>
      <c r="I82" s="87"/>
      <c r="J82" s="113"/>
      <c r="L82" s="113"/>
    </row>
    <row r="83" spans="1:18" x14ac:dyDescent="0.4">
      <c r="F83" s="9"/>
      <c r="G83" s="85"/>
      <c r="H83" s="88"/>
      <c r="I83" s="88"/>
      <c r="J83" s="135"/>
      <c r="K83" s="135"/>
      <c r="L83" s="135"/>
      <c r="M83" s="135"/>
    </row>
    <row r="84" spans="1:18" x14ac:dyDescent="0.4">
      <c r="F84" s="9"/>
      <c r="G84" s="85"/>
      <c r="H84" s="86"/>
      <c r="I84" s="87"/>
      <c r="J84" s="113"/>
      <c r="L84" s="113"/>
    </row>
    <row r="85" spans="1:18" x14ac:dyDescent="0.4">
      <c r="F85" s="9"/>
      <c r="G85" s="9"/>
      <c r="H85" s="89"/>
      <c r="I85" s="90"/>
      <c r="J85" s="136"/>
      <c r="K85" s="109"/>
      <c r="L85" s="100"/>
      <c r="M85" s="109"/>
    </row>
    <row r="86" spans="1:18" x14ac:dyDescent="0.4">
      <c r="F86" s="9"/>
      <c r="G86" s="9"/>
      <c r="H86" s="89"/>
      <c r="I86" s="90"/>
      <c r="J86" s="113"/>
      <c r="L86" s="100"/>
      <c r="M86" s="109"/>
    </row>
    <row r="87" spans="1:18" x14ac:dyDescent="0.4">
      <c r="A87" s="6" t="s">
        <v>39</v>
      </c>
      <c r="D87" s="6"/>
      <c r="H87" s="6"/>
      <c r="I87" s="6"/>
      <c r="J87" s="121"/>
      <c r="K87" s="121"/>
      <c r="L87" s="121"/>
      <c r="M87" s="121"/>
    </row>
    <row r="88" spans="1:18" x14ac:dyDescent="0.4">
      <c r="A88" s="6" t="s">
        <v>40</v>
      </c>
      <c r="D88" s="6"/>
      <c r="H88" s="6"/>
      <c r="I88" s="6"/>
      <c r="J88" s="121"/>
      <c r="K88" s="121"/>
      <c r="L88" s="121"/>
      <c r="M88" s="121"/>
    </row>
    <row r="89" spans="1:18" x14ac:dyDescent="0.4">
      <c r="A89" s="3"/>
      <c r="B89" s="3"/>
      <c r="C89" s="3"/>
      <c r="D89" s="3"/>
      <c r="E89" s="3"/>
      <c r="F89" s="3"/>
      <c r="G89" s="3"/>
      <c r="H89" s="3"/>
      <c r="I89" s="3"/>
      <c r="J89" s="124"/>
      <c r="K89" s="124"/>
      <c r="L89" s="124"/>
      <c r="M89" s="124"/>
    </row>
    <row r="90" spans="1:18" ht="31.8" customHeight="1" x14ac:dyDescent="0.4">
      <c r="A90" s="150" t="s">
        <v>41</v>
      </c>
      <c r="B90" s="150"/>
      <c r="C90" s="150"/>
      <c r="D90" s="150"/>
      <c r="E90" s="150"/>
      <c r="F90" s="150"/>
      <c r="G90" s="150"/>
      <c r="H90" s="150"/>
      <c r="I90" s="150"/>
      <c r="J90" s="150"/>
      <c r="K90" s="150"/>
      <c r="L90" s="150"/>
      <c r="M90" s="150"/>
    </row>
    <row r="91" spans="1:18" x14ac:dyDescent="0.4">
      <c r="A91" s="91"/>
      <c r="B91" s="91"/>
      <c r="C91" s="91"/>
      <c r="D91" s="91"/>
      <c r="E91" s="91"/>
      <c r="F91" s="91"/>
      <c r="G91" s="91"/>
      <c r="H91" s="91"/>
      <c r="I91" s="91"/>
      <c r="J91" s="137"/>
      <c r="K91" s="137"/>
      <c r="L91" s="137"/>
      <c r="M91" s="137"/>
    </row>
    <row r="92" spans="1:18" ht="31.2" customHeight="1" x14ac:dyDescent="0.4">
      <c r="A92" s="147" t="s">
        <v>42</v>
      </c>
      <c r="B92" s="151"/>
      <c r="C92" s="151"/>
      <c r="D92" s="151"/>
      <c r="E92" s="151"/>
      <c r="F92" s="151"/>
      <c r="G92" s="151"/>
      <c r="H92" s="151"/>
      <c r="I92" s="151"/>
      <c r="J92" s="151"/>
      <c r="K92" s="151"/>
      <c r="L92" s="151"/>
      <c r="M92" s="151"/>
    </row>
    <row r="93" spans="1:18" x14ac:dyDescent="0.4">
      <c r="A93" s="33"/>
      <c r="F93" s="9"/>
      <c r="G93" s="9"/>
      <c r="H93" s="10"/>
      <c r="J93" s="113"/>
      <c r="L93" s="100"/>
    </row>
    <row r="94" spans="1:18" x14ac:dyDescent="0.4">
      <c r="A94" s="92" t="s">
        <v>43</v>
      </c>
      <c r="B94" s="93"/>
      <c r="C94" s="93"/>
      <c r="H94" s="10"/>
      <c r="J94" s="113"/>
      <c r="L94" s="100"/>
    </row>
    <row r="95" spans="1:18" s="50" customFormat="1" ht="14.4" x14ac:dyDescent="0.3">
      <c r="A95" s="1"/>
      <c r="B95" s="1" t="s">
        <v>44</v>
      </c>
      <c r="C95" s="1"/>
      <c r="D95" s="1"/>
      <c r="J95" s="138"/>
      <c r="K95" s="138"/>
      <c r="L95" s="138"/>
      <c r="M95" s="138"/>
      <c r="N95" s="138"/>
    </row>
    <row r="96" spans="1:18" s="50" customFormat="1" ht="30.6" customHeight="1" x14ac:dyDescent="0.3">
      <c r="A96" s="1"/>
      <c r="B96" s="147" t="s">
        <v>45</v>
      </c>
      <c r="C96" s="147"/>
      <c r="D96" s="147"/>
      <c r="E96" s="147"/>
      <c r="F96" s="147"/>
      <c r="G96" s="147"/>
      <c r="H96" s="147"/>
      <c r="I96" s="147"/>
      <c r="J96" s="147"/>
      <c r="K96" s="147"/>
      <c r="L96" s="147"/>
      <c r="M96" s="147"/>
      <c r="N96" s="138"/>
    </row>
    <row r="97" spans="1:14" s="50" customFormat="1" ht="103.2" customHeight="1" x14ac:dyDescent="0.3">
      <c r="A97" s="1"/>
      <c r="B97" s="1"/>
      <c r="C97" s="147" t="s">
        <v>46</v>
      </c>
      <c r="D97" s="147"/>
      <c r="E97" s="147"/>
      <c r="F97" s="147"/>
      <c r="G97" s="147"/>
      <c r="H97" s="147"/>
      <c r="I97" s="147"/>
      <c r="J97" s="147"/>
      <c r="K97" s="147"/>
      <c r="L97" s="147"/>
      <c r="M97" s="147"/>
      <c r="N97" s="138"/>
    </row>
    <row r="98" spans="1:14" s="50" customFormat="1" ht="28.8" customHeight="1" x14ac:dyDescent="0.3">
      <c r="A98" s="1"/>
      <c r="B98" s="1"/>
      <c r="C98" s="147" t="s">
        <v>47</v>
      </c>
      <c r="D98" s="147"/>
      <c r="E98" s="147"/>
      <c r="F98" s="147"/>
      <c r="G98" s="147"/>
      <c r="H98" s="147"/>
      <c r="I98" s="147"/>
      <c r="J98" s="147"/>
      <c r="K98" s="147"/>
      <c r="L98" s="147"/>
      <c r="M98" s="147"/>
      <c r="N98" s="138"/>
    </row>
    <row r="99" spans="1:14" s="50" customFormat="1" ht="28.2" customHeight="1" x14ac:dyDescent="0.3">
      <c r="A99" s="1"/>
      <c r="B99" s="1"/>
      <c r="C99" s="147" t="s">
        <v>48</v>
      </c>
      <c r="D99" s="147"/>
      <c r="E99" s="147"/>
      <c r="F99" s="147"/>
      <c r="G99" s="147"/>
      <c r="H99" s="147"/>
      <c r="I99" s="147"/>
      <c r="J99" s="147"/>
      <c r="K99" s="147"/>
      <c r="L99" s="147"/>
      <c r="M99" s="147"/>
      <c r="N99" s="138"/>
    </row>
    <row r="100" spans="1:14" s="50" customFormat="1" ht="27" customHeight="1" x14ac:dyDescent="0.3">
      <c r="A100" s="1"/>
      <c r="B100" s="1"/>
      <c r="C100" s="147" t="s">
        <v>49</v>
      </c>
      <c r="D100" s="147"/>
      <c r="E100" s="147"/>
      <c r="F100" s="147"/>
      <c r="G100" s="147"/>
      <c r="H100" s="147"/>
      <c r="I100" s="147"/>
      <c r="J100" s="147"/>
      <c r="K100" s="147"/>
      <c r="L100" s="147"/>
      <c r="M100" s="147"/>
      <c r="N100" s="138"/>
    </row>
    <row r="101" spans="1:14" s="50" customFormat="1" ht="43.2" customHeight="1" x14ac:dyDescent="0.3">
      <c r="A101" s="1"/>
      <c r="B101" s="1"/>
      <c r="C101" s="147" t="s">
        <v>50</v>
      </c>
      <c r="D101" s="147"/>
      <c r="E101" s="147"/>
      <c r="F101" s="147"/>
      <c r="G101" s="147"/>
      <c r="H101" s="147"/>
      <c r="I101" s="147"/>
      <c r="J101" s="147"/>
      <c r="K101" s="147"/>
      <c r="L101" s="147"/>
      <c r="M101" s="147"/>
      <c r="N101" s="138"/>
    </row>
    <row r="102" spans="1:14" s="50" customFormat="1" ht="54" customHeight="1" x14ac:dyDescent="0.3">
      <c r="A102" s="1"/>
      <c r="B102" s="1"/>
      <c r="C102" s="147" t="s">
        <v>51</v>
      </c>
      <c r="D102" s="147"/>
      <c r="E102" s="147"/>
      <c r="F102" s="147"/>
      <c r="G102" s="147"/>
      <c r="H102" s="147"/>
      <c r="I102" s="147"/>
      <c r="J102" s="147"/>
      <c r="K102" s="147"/>
      <c r="L102" s="147"/>
      <c r="M102" s="147"/>
      <c r="N102" s="138"/>
    </row>
    <row r="103" spans="1:14" s="50" customFormat="1" ht="14.4" x14ac:dyDescent="0.3">
      <c r="A103" s="1"/>
      <c r="B103" s="1"/>
      <c r="C103" s="1" t="s">
        <v>52</v>
      </c>
      <c r="D103" s="1"/>
      <c r="J103" s="138"/>
      <c r="K103" s="138"/>
      <c r="L103" s="138"/>
      <c r="M103" s="138"/>
      <c r="N103" s="138"/>
    </row>
    <row r="104" spans="1:14" s="50" customFormat="1" ht="26.4" customHeight="1" x14ac:dyDescent="0.3">
      <c r="A104" s="1"/>
      <c r="B104" s="1"/>
      <c r="C104" s="147" t="s">
        <v>53</v>
      </c>
      <c r="D104" s="147"/>
      <c r="E104" s="147"/>
      <c r="F104" s="147"/>
      <c r="G104" s="147"/>
      <c r="H104" s="147"/>
      <c r="I104" s="147"/>
      <c r="J104" s="147"/>
      <c r="K104" s="147"/>
      <c r="L104" s="147"/>
      <c r="M104" s="147"/>
      <c r="N104" s="138"/>
    </row>
    <row r="105" spans="1:14" s="50" customFormat="1" ht="27.6" customHeight="1" x14ac:dyDescent="0.3">
      <c r="A105" s="1"/>
      <c r="B105" s="1"/>
      <c r="C105" s="147" t="s">
        <v>54</v>
      </c>
      <c r="D105" s="147"/>
      <c r="E105" s="147"/>
      <c r="F105" s="147"/>
      <c r="G105" s="147"/>
      <c r="H105" s="147"/>
      <c r="I105" s="147"/>
      <c r="J105" s="147"/>
      <c r="K105" s="147"/>
      <c r="L105" s="147"/>
      <c r="M105" s="147"/>
      <c r="N105" s="138"/>
    </row>
    <row r="106" spans="1:14" s="50" customFormat="1" ht="28.2" customHeight="1" x14ac:dyDescent="0.3">
      <c r="A106" s="1"/>
      <c r="B106" s="1"/>
      <c r="C106" s="147" t="s">
        <v>55</v>
      </c>
      <c r="D106" s="147"/>
      <c r="E106" s="147"/>
      <c r="F106" s="147"/>
      <c r="G106" s="147"/>
      <c r="H106" s="147"/>
      <c r="I106" s="147"/>
      <c r="J106" s="147"/>
      <c r="K106" s="147"/>
      <c r="L106" s="147"/>
      <c r="M106" s="147"/>
      <c r="N106" s="138"/>
    </row>
    <row r="107" spans="1:14" s="50" customFormat="1" ht="14.4" x14ac:dyDescent="0.3">
      <c r="A107" s="1"/>
      <c r="B107" s="1"/>
      <c r="C107" s="1" t="s">
        <v>56</v>
      </c>
      <c r="D107" s="1"/>
      <c r="J107" s="138"/>
      <c r="K107" s="138"/>
      <c r="L107" s="138"/>
      <c r="M107" s="138"/>
      <c r="N107" s="138"/>
    </row>
    <row r="108" spans="1:14" s="50" customFormat="1" ht="28.8" customHeight="1" x14ac:dyDescent="0.3">
      <c r="A108" s="1"/>
      <c r="B108" s="1"/>
      <c r="C108" s="147" t="s">
        <v>57</v>
      </c>
      <c r="D108" s="147"/>
      <c r="E108" s="147"/>
      <c r="F108" s="147"/>
      <c r="G108" s="147"/>
      <c r="H108" s="147"/>
      <c r="I108" s="147"/>
      <c r="J108" s="147"/>
      <c r="K108" s="147"/>
      <c r="L108" s="147"/>
      <c r="M108" s="147"/>
      <c r="N108" s="138"/>
    </row>
    <row r="109" spans="1:14" s="50" customFormat="1" ht="27" customHeight="1" x14ac:dyDescent="0.3">
      <c r="A109" s="1"/>
      <c r="B109" s="1"/>
      <c r="C109" s="147" t="s">
        <v>58</v>
      </c>
      <c r="D109" s="147"/>
      <c r="E109" s="147"/>
      <c r="F109" s="147"/>
      <c r="G109" s="147"/>
      <c r="H109" s="147"/>
      <c r="I109" s="147"/>
      <c r="J109" s="147"/>
      <c r="K109" s="147"/>
      <c r="L109" s="147"/>
      <c r="M109" s="147"/>
      <c r="N109" s="138"/>
    </row>
    <row r="110" spans="1:14" s="50" customFormat="1" ht="14.4" x14ac:dyDescent="0.3">
      <c r="A110" s="1"/>
      <c r="B110" s="1"/>
      <c r="C110" s="1" t="s">
        <v>59</v>
      </c>
      <c r="D110" s="1"/>
      <c r="J110" s="138"/>
      <c r="K110" s="138"/>
      <c r="L110" s="138"/>
      <c r="M110" s="138"/>
      <c r="N110" s="138"/>
    </row>
    <row r="111" spans="1:14" s="50" customFormat="1" ht="14.4" x14ac:dyDescent="0.3">
      <c r="A111" s="1"/>
      <c r="B111" s="1"/>
      <c r="C111" s="1" t="s">
        <v>60</v>
      </c>
      <c r="D111" s="1"/>
      <c r="J111" s="138"/>
      <c r="K111" s="138"/>
      <c r="L111" s="138"/>
      <c r="M111" s="138"/>
      <c r="N111" s="138"/>
    </row>
    <row r="112" spans="1:14" s="50" customFormat="1" ht="42" customHeight="1" x14ac:dyDescent="0.3">
      <c r="A112" s="1"/>
      <c r="B112" s="1"/>
      <c r="C112" s="147" t="s">
        <v>61</v>
      </c>
      <c r="D112" s="147"/>
      <c r="E112" s="147"/>
      <c r="F112" s="147"/>
      <c r="G112" s="147"/>
      <c r="H112" s="147"/>
      <c r="I112" s="147"/>
      <c r="J112" s="147"/>
      <c r="K112" s="147"/>
      <c r="L112" s="147"/>
      <c r="M112" s="147"/>
      <c r="N112" s="138"/>
    </row>
    <row r="113" spans="1:14" s="50" customFormat="1" ht="28.2" customHeight="1" x14ac:dyDescent="0.3">
      <c r="A113" s="1"/>
      <c r="B113" s="1"/>
      <c r="C113" s="147" t="s">
        <v>62</v>
      </c>
      <c r="D113" s="147"/>
      <c r="E113" s="147"/>
      <c r="F113" s="147"/>
      <c r="G113" s="147"/>
      <c r="H113" s="147"/>
      <c r="I113" s="147"/>
      <c r="J113" s="147"/>
      <c r="K113" s="147"/>
      <c r="L113" s="147"/>
      <c r="M113" s="147"/>
      <c r="N113" s="138"/>
    </row>
    <row r="114" spans="1:14" s="50" customFormat="1" ht="27" customHeight="1" x14ac:dyDescent="0.3">
      <c r="A114" s="1"/>
      <c r="B114" s="147" t="s">
        <v>63</v>
      </c>
      <c r="C114" s="147"/>
      <c r="D114" s="147"/>
      <c r="E114" s="147"/>
      <c r="F114" s="147"/>
      <c r="G114" s="147"/>
      <c r="H114" s="147"/>
      <c r="I114" s="147"/>
      <c r="J114" s="147"/>
      <c r="K114" s="147"/>
      <c r="L114" s="147"/>
      <c r="M114" s="147"/>
      <c r="N114" s="138"/>
    </row>
    <row r="115" spans="1:14" s="50" customFormat="1" ht="14.4" x14ac:dyDescent="0.3">
      <c r="A115" s="1"/>
      <c r="B115" s="1"/>
      <c r="C115" s="1"/>
      <c r="D115" s="1"/>
      <c r="J115" s="138"/>
      <c r="K115" s="138"/>
      <c r="L115" s="138"/>
      <c r="M115" s="138"/>
      <c r="N115" s="138"/>
    </row>
    <row r="116" spans="1:14" s="50" customFormat="1" ht="14.4" x14ac:dyDescent="0.3">
      <c r="A116" s="92" t="s">
        <v>64</v>
      </c>
      <c r="B116" s="1"/>
      <c r="C116" s="1"/>
      <c r="D116" s="1"/>
      <c r="J116" s="138"/>
      <c r="K116" s="138"/>
      <c r="L116" s="138"/>
      <c r="M116" s="138"/>
      <c r="N116" s="138"/>
    </row>
    <row r="117" spans="1:14" s="50" customFormat="1" ht="29.4" customHeight="1" x14ac:dyDescent="0.3">
      <c r="A117" s="1"/>
      <c r="B117" s="147" t="s">
        <v>65</v>
      </c>
      <c r="C117" s="147"/>
      <c r="D117" s="147"/>
      <c r="E117" s="147"/>
      <c r="F117" s="147"/>
      <c r="G117" s="147"/>
      <c r="H117" s="147"/>
      <c r="I117" s="147"/>
      <c r="J117" s="147"/>
      <c r="K117" s="147"/>
      <c r="L117" s="147"/>
      <c r="M117" s="147"/>
      <c r="N117" s="138"/>
    </row>
    <row r="118" spans="1:14" s="50" customFormat="1" ht="28.8" customHeight="1" x14ac:dyDescent="0.3">
      <c r="A118" s="1"/>
      <c r="B118" s="147" t="s">
        <v>66</v>
      </c>
      <c r="C118" s="147"/>
      <c r="D118" s="147"/>
      <c r="E118" s="147"/>
      <c r="F118" s="147"/>
      <c r="G118" s="147"/>
      <c r="H118" s="147"/>
      <c r="I118" s="147"/>
      <c r="J118" s="147"/>
      <c r="K118" s="147"/>
      <c r="L118" s="147"/>
      <c r="M118" s="147"/>
      <c r="N118" s="138"/>
    </row>
    <row r="119" spans="1:14" x14ac:dyDescent="0.4">
      <c r="F119" s="19"/>
      <c r="G119" s="19"/>
      <c r="H119" s="10"/>
      <c r="J119" s="113"/>
      <c r="L119" s="100"/>
    </row>
    <row r="120" spans="1:14" x14ac:dyDescent="0.4">
      <c r="F120" s="19"/>
      <c r="G120" s="19"/>
      <c r="H120" s="10"/>
      <c r="J120" s="113"/>
      <c r="L120" s="100"/>
    </row>
    <row r="121" spans="1:14" x14ac:dyDescent="0.4">
      <c r="F121" s="19"/>
      <c r="G121" s="19"/>
      <c r="H121" s="10"/>
      <c r="J121" s="113"/>
      <c r="L121" s="100"/>
    </row>
    <row r="122" spans="1:14" x14ac:dyDescent="0.4">
      <c r="F122" s="19"/>
      <c r="G122" s="19"/>
      <c r="H122" s="10"/>
      <c r="J122" s="113"/>
      <c r="K122" s="109"/>
      <c r="L122" s="100"/>
    </row>
    <row r="123" spans="1:14" x14ac:dyDescent="0.4">
      <c r="F123" s="19"/>
      <c r="G123" s="19"/>
      <c r="H123" s="10"/>
      <c r="J123" s="113"/>
      <c r="L123" s="100"/>
    </row>
    <row r="124" spans="1:14" x14ac:dyDescent="0.4">
      <c r="H124" s="10"/>
      <c r="J124" s="113"/>
      <c r="L124" s="100"/>
    </row>
    <row r="125" spans="1:14" x14ac:dyDescent="0.4">
      <c r="E125" s="20"/>
      <c r="F125" s="20"/>
      <c r="G125" s="20"/>
      <c r="H125" s="80"/>
      <c r="J125" s="124"/>
      <c r="K125" s="116"/>
      <c r="L125" s="117"/>
    </row>
    <row r="126" spans="1:14" x14ac:dyDescent="0.4">
      <c r="H126" s="10"/>
      <c r="J126" s="113"/>
      <c r="L126" s="100"/>
    </row>
    <row r="127" spans="1:14" x14ac:dyDescent="0.4">
      <c r="H127" s="10"/>
      <c r="J127" s="113"/>
      <c r="L127" s="100"/>
    </row>
    <row r="128" spans="1:14" x14ac:dyDescent="0.4">
      <c r="H128" s="10"/>
      <c r="J128" s="113"/>
      <c r="L128" s="100"/>
    </row>
    <row r="129" spans="4:12" x14ac:dyDescent="0.4">
      <c r="H129" s="10"/>
      <c r="J129" s="113"/>
      <c r="K129" s="109"/>
      <c r="L129" s="100"/>
    </row>
    <row r="130" spans="4:12" x14ac:dyDescent="0.4">
      <c r="H130" s="10"/>
      <c r="J130" s="113"/>
      <c r="L130" s="100"/>
    </row>
    <row r="131" spans="4:12" x14ac:dyDescent="0.4">
      <c r="H131" s="10"/>
      <c r="J131" s="113"/>
      <c r="L131" s="100"/>
    </row>
    <row r="132" spans="4:12" x14ac:dyDescent="0.4">
      <c r="H132" s="10"/>
      <c r="J132" s="113"/>
      <c r="L132" s="100"/>
    </row>
    <row r="133" spans="4:12" x14ac:dyDescent="0.4">
      <c r="H133" s="10"/>
      <c r="J133" s="113"/>
      <c r="L133" s="100"/>
    </row>
    <row r="134" spans="4:12" x14ac:dyDescent="0.4">
      <c r="H134" s="10"/>
      <c r="J134" s="113"/>
      <c r="L134" s="100"/>
    </row>
    <row r="135" spans="4:12" x14ac:dyDescent="0.4">
      <c r="D135" s="8"/>
      <c r="E135" s="7"/>
      <c r="F135" s="7"/>
      <c r="G135" s="7"/>
      <c r="H135" s="94"/>
      <c r="J135" s="139"/>
      <c r="L135" s="140"/>
    </row>
    <row r="136" spans="4:12" x14ac:dyDescent="0.4">
      <c r="H136" s="95"/>
      <c r="L136" s="110"/>
    </row>
    <row r="137" spans="4:12" x14ac:dyDescent="0.4">
      <c r="H137" s="95"/>
      <c r="L137" s="110"/>
    </row>
    <row r="138" spans="4:12" x14ac:dyDescent="0.4">
      <c r="H138" s="95"/>
      <c r="L138" s="110"/>
    </row>
    <row r="139" spans="4:12" x14ac:dyDescent="0.4">
      <c r="H139" s="95"/>
      <c r="L139" s="110"/>
    </row>
    <row r="140" spans="4:12" x14ac:dyDescent="0.4">
      <c r="H140" s="95"/>
      <c r="L140" s="110"/>
    </row>
    <row r="141" spans="4:12" x14ac:dyDescent="0.4">
      <c r="H141" s="95"/>
      <c r="L141" s="110"/>
    </row>
    <row r="142" spans="4:12" x14ac:dyDescent="0.4">
      <c r="H142" s="95"/>
      <c r="L142" s="110"/>
    </row>
    <row r="143" spans="4:12" x14ac:dyDescent="0.4">
      <c r="H143" s="95"/>
      <c r="L143" s="110"/>
    </row>
    <row r="144" spans="4:12" x14ac:dyDescent="0.4">
      <c r="H144" s="95"/>
      <c r="K144" s="109"/>
      <c r="L144" s="110"/>
    </row>
    <row r="145" spans="1:12" x14ac:dyDescent="0.4">
      <c r="H145" s="95"/>
      <c r="L145" s="110"/>
    </row>
    <row r="146" spans="1:12" x14ac:dyDescent="0.4">
      <c r="H146" s="95"/>
      <c r="L146" s="110"/>
    </row>
    <row r="147" spans="1:12" x14ac:dyDescent="0.4">
      <c r="A147" s="6" t="s">
        <v>28</v>
      </c>
      <c r="H147" s="95"/>
      <c r="L147" s="110"/>
    </row>
    <row r="148" spans="1:12" x14ac:dyDescent="0.4">
      <c r="H148" s="95"/>
      <c r="L148" s="110"/>
    </row>
    <row r="149" spans="1:12" x14ac:dyDescent="0.4">
      <c r="H149" s="95"/>
      <c r="L149" s="110"/>
    </row>
    <row r="150" spans="1:12" x14ac:dyDescent="0.4">
      <c r="H150" s="95"/>
      <c r="K150" s="109"/>
      <c r="L150" s="110"/>
    </row>
    <row r="151" spans="1:12" x14ac:dyDescent="0.4">
      <c r="K151" s="109"/>
    </row>
    <row r="152" spans="1:12" x14ac:dyDescent="0.4">
      <c r="H152" s="95"/>
      <c r="K152" s="109"/>
      <c r="L152" s="110"/>
    </row>
    <row r="153" spans="1:12" x14ac:dyDescent="0.4">
      <c r="H153" s="95"/>
      <c r="L153" s="110"/>
    </row>
    <row r="154" spans="1:12" x14ac:dyDescent="0.4">
      <c r="F154" s="20"/>
      <c r="G154" s="20"/>
      <c r="H154" s="96"/>
      <c r="J154" s="141"/>
      <c r="K154" s="116"/>
      <c r="L154" s="98"/>
    </row>
    <row r="155" spans="1:12" x14ac:dyDescent="0.4">
      <c r="H155" s="95"/>
      <c r="L155" s="110"/>
    </row>
    <row r="156" spans="1:12" x14ac:dyDescent="0.4">
      <c r="H156" s="95"/>
      <c r="J156" s="121"/>
      <c r="K156" s="109"/>
      <c r="L156" s="110"/>
    </row>
    <row r="157" spans="1:12" x14ac:dyDescent="0.4">
      <c r="H157" s="95"/>
      <c r="J157" s="121"/>
      <c r="K157" s="109"/>
      <c r="L157" s="110"/>
    </row>
    <row r="158" spans="1:12" x14ac:dyDescent="0.4">
      <c r="H158" s="95"/>
      <c r="J158" s="121"/>
      <c r="K158" s="109"/>
      <c r="L158" s="110"/>
    </row>
    <row r="159" spans="1:12" x14ac:dyDescent="0.4">
      <c r="H159" s="95"/>
      <c r="J159" s="113"/>
      <c r="L159" s="110"/>
    </row>
    <row r="160" spans="1:12" ht="12" customHeight="1" x14ac:dyDescent="0.4">
      <c r="H160" s="95"/>
      <c r="J160" s="113"/>
      <c r="L160" s="110"/>
    </row>
    <row r="161" spans="1:12" x14ac:dyDescent="0.4">
      <c r="H161" s="95"/>
      <c r="J161" s="142"/>
      <c r="K161" s="109"/>
      <c r="L161" s="110"/>
    </row>
    <row r="162" spans="1:12" x14ac:dyDescent="0.4">
      <c r="H162" s="95"/>
      <c r="J162" s="121"/>
      <c r="L162" s="110"/>
    </row>
    <row r="163" spans="1:12" x14ac:dyDescent="0.4">
      <c r="A163" s="20"/>
      <c r="B163" s="20"/>
      <c r="H163" s="95"/>
      <c r="J163" s="121"/>
      <c r="L163" s="110"/>
    </row>
    <row r="164" spans="1:12" x14ac:dyDescent="0.4">
      <c r="F164" s="20"/>
      <c r="G164" s="20"/>
      <c r="H164" s="95"/>
      <c r="J164" s="143"/>
      <c r="K164" s="102"/>
      <c r="L164" s="110"/>
    </row>
    <row r="165" spans="1:12" x14ac:dyDescent="0.4">
      <c r="H165" s="95"/>
      <c r="L165" s="110"/>
    </row>
    <row r="166" spans="1:12" x14ac:dyDescent="0.4">
      <c r="H166" s="95"/>
      <c r="L166" s="110"/>
    </row>
    <row r="167" spans="1:12" x14ac:dyDescent="0.4">
      <c r="H167" s="95"/>
      <c r="L167" s="110"/>
    </row>
    <row r="168" spans="1:12" x14ac:dyDescent="0.4">
      <c r="H168" s="95"/>
      <c r="L168" s="110"/>
    </row>
    <row r="169" spans="1:12" x14ac:dyDescent="0.4">
      <c r="H169" s="95"/>
      <c r="L169" s="110"/>
    </row>
    <row r="170" spans="1:12" x14ac:dyDescent="0.4">
      <c r="H170" s="95"/>
      <c r="K170" s="102"/>
      <c r="L170" s="110"/>
    </row>
    <row r="171" spans="1:12" x14ac:dyDescent="0.4">
      <c r="H171" s="97"/>
      <c r="J171" s="121"/>
      <c r="K171" s="110"/>
      <c r="L171" s="110"/>
    </row>
    <row r="172" spans="1:12" x14ac:dyDescent="0.4">
      <c r="H172" s="97"/>
      <c r="J172" s="121"/>
      <c r="K172" s="110"/>
      <c r="L172" s="110"/>
    </row>
    <row r="173" spans="1:12" x14ac:dyDescent="0.4">
      <c r="H173" s="95"/>
      <c r="J173" s="143"/>
      <c r="K173" s="98"/>
      <c r="L173" s="110"/>
    </row>
    <row r="174" spans="1:12" x14ac:dyDescent="0.4">
      <c r="F174" s="20"/>
      <c r="G174" s="20"/>
      <c r="H174" s="23"/>
      <c r="J174" s="143"/>
      <c r="K174" s="98"/>
      <c r="L174" s="98"/>
    </row>
    <row r="175" spans="1:12" x14ac:dyDescent="0.4">
      <c r="H175" s="95"/>
      <c r="J175" s="121"/>
      <c r="K175" s="110"/>
      <c r="L175" s="110"/>
    </row>
    <row r="176" spans="1:12" x14ac:dyDescent="0.4">
      <c r="H176" s="95"/>
      <c r="J176" s="121"/>
      <c r="K176" s="110"/>
      <c r="L176" s="110"/>
    </row>
    <row r="177" spans="3:27" s="20" customFormat="1" x14ac:dyDescent="0.4">
      <c r="D177" s="3"/>
      <c r="H177" s="96"/>
      <c r="I177" s="43"/>
      <c r="J177" s="143"/>
      <c r="K177" s="98"/>
      <c r="L177" s="98"/>
      <c r="M177" s="107"/>
      <c r="N177" s="115"/>
      <c r="O177" s="7"/>
      <c r="P177" s="7"/>
      <c r="Q177" s="7"/>
      <c r="R177" s="7"/>
      <c r="S177" s="7"/>
      <c r="T177" s="5"/>
      <c r="U177" s="5"/>
      <c r="Z177" s="7"/>
      <c r="AA177" s="7"/>
    </row>
    <row r="178" spans="3:27" x14ac:dyDescent="0.4">
      <c r="H178" s="95"/>
      <c r="J178" s="121"/>
      <c r="K178" s="110"/>
      <c r="L178" s="110"/>
    </row>
    <row r="179" spans="3:27" x14ac:dyDescent="0.4">
      <c r="H179" s="95"/>
      <c r="J179" s="121"/>
      <c r="K179" s="110"/>
      <c r="L179" s="110"/>
    </row>
    <row r="180" spans="3:27" x14ac:dyDescent="0.4">
      <c r="H180" s="95"/>
      <c r="J180" s="121"/>
      <c r="K180" s="110"/>
      <c r="L180" s="110"/>
    </row>
    <row r="181" spans="3:27" x14ac:dyDescent="0.4">
      <c r="H181" s="95"/>
      <c r="J181" s="121"/>
      <c r="K181" s="110"/>
      <c r="L181" s="110"/>
    </row>
    <row r="182" spans="3:27" x14ac:dyDescent="0.4">
      <c r="H182" s="97"/>
      <c r="J182" s="121"/>
      <c r="K182" s="110"/>
      <c r="L182" s="110"/>
    </row>
    <row r="183" spans="3:27" x14ac:dyDescent="0.4">
      <c r="H183" s="95"/>
      <c r="J183" s="121"/>
      <c r="K183" s="110"/>
      <c r="L183" s="110"/>
    </row>
    <row r="184" spans="3:27" ht="13.5" customHeight="1" x14ac:dyDescent="0.4">
      <c r="H184" s="95"/>
      <c r="J184" s="121"/>
      <c r="K184" s="110"/>
      <c r="L184" s="110"/>
    </row>
    <row r="185" spans="3:27" x14ac:dyDescent="0.4">
      <c r="H185" s="95"/>
      <c r="J185" s="121"/>
      <c r="K185" s="110"/>
      <c r="L185" s="110"/>
    </row>
    <row r="186" spans="3:27" s="20" customFormat="1" x14ac:dyDescent="0.4">
      <c r="D186" s="3"/>
      <c r="F186" s="6"/>
      <c r="G186" s="6"/>
      <c r="H186" s="95"/>
      <c r="I186" s="43"/>
      <c r="J186" s="121"/>
      <c r="K186" s="110"/>
      <c r="L186" s="110"/>
      <c r="M186" s="107"/>
      <c r="N186" s="115"/>
      <c r="O186" s="7"/>
      <c r="P186" s="7"/>
      <c r="Q186" s="7"/>
      <c r="R186" s="7"/>
      <c r="S186" s="7"/>
      <c r="T186" s="5"/>
      <c r="U186" s="5"/>
      <c r="Z186" s="7"/>
      <c r="AA186" s="7"/>
    </row>
    <row r="187" spans="3:27" s="20" customFormat="1" x14ac:dyDescent="0.4">
      <c r="D187" s="3"/>
      <c r="F187" s="6"/>
      <c r="G187" s="6"/>
      <c r="H187" s="95"/>
      <c r="I187" s="43"/>
      <c r="J187" s="121"/>
      <c r="K187" s="110"/>
      <c r="L187" s="110"/>
      <c r="M187" s="107"/>
      <c r="N187" s="115"/>
      <c r="O187" s="7"/>
      <c r="P187" s="7"/>
      <c r="Q187" s="7"/>
      <c r="R187" s="7"/>
      <c r="S187" s="7"/>
      <c r="T187" s="5"/>
      <c r="U187" s="5"/>
      <c r="Z187" s="7"/>
      <c r="AA187" s="7"/>
    </row>
    <row r="188" spans="3:27" s="20" customFormat="1" x14ac:dyDescent="0.4">
      <c r="D188" s="3"/>
      <c r="F188" s="6"/>
      <c r="G188" s="6"/>
      <c r="H188" s="43"/>
      <c r="I188" s="43"/>
      <c r="J188" s="143"/>
      <c r="K188" s="107"/>
      <c r="L188" s="107"/>
      <c r="M188" s="107"/>
      <c r="N188" s="115"/>
      <c r="O188" s="7"/>
      <c r="P188" s="7"/>
      <c r="Q188" s="7"/>
      <c r="R188" s="7"/>
      <c r="S188" s="7"/>
      <c r="T188" s="5"/>
      <c r="U188" s="5"/>
      <c r="Z188" s="7"/>
      <c r="AA188" s="7"/>
    </row>
    <row r="189" spans="3:27" s="20" customFormat="1" x14ac:dyDescent="0.4">
      <c r="C189" s="6"/>
      <c r="D189" s="3"/>
      <c r="F189" s="6"/>
      <c r="G189" s="6"/>
      <c r="H189" s="95"/>
      <c r="I189" s="43"/>
      <c r="J189" s="121"/>
      <c r="K189" s="110"/>
      <c r="L189" s="110"/>
      <c r="M189" s="107"/>
      <c r="N189" s="115"/>
      <c r="O189" s="7"/>
      <c r="P189" s="7"/>
      <c r="Q189" s="7"/>
      <c r="R189" s="7"/>
      <c r="S189" s="7"/>
      <c r="T189" s="5"/>
      <c r="U189" s="5"/>
      <c r="Z189" s="7"/>
      <c r="AA189" s="7"/>
    </row>
    <row r="190" spans="3:27" s="20" customFormat="1" x14ac:dyDescent="0.4">
      <c r="C190" s="6"/>
      <c r="D190" s="3"/>
      <c r="F190" s="6"/>
      <c r="G190" s="6"/>
      <c r="H190" s="95"/>
      <c r="I190" s="43"/>
      <c r="J190" s="121"/>
      <c r="K190" s="110"/>
      <c r="L190" s="110"/>
      <c r="M190" s="107"/>
      <c r="N190" s="115"/>
      <c r="O190" s="7"/>
      <c r="P190" s="7"/>
      <c r="Q190" s="7"/>
      <c r="R190" s="7"/>
      <c r="S190" s="7"/>
      <c r="T190" s="5"/>
      <c r="U190" s="5"/>
      <c r="Z190" s="7"/>
      <c r="AA190" s="7"/>
    </row>
    <row r="191" spans="3:27" s="20" customFormat="1" x14ac:dyDescent="0.4">
      <c r="C191" s="6"/>
      <c r="D191" s="3"/>
      <c r="F191" s="6"/>
      <c r="G191" s="6"/>
      <c r="H191" s="95"/>
      <c r="I191" s="43"/>
      <c r="J191" s="121"/>
      <c r="K191" s="110"/>
      <c r="L191" s="110"/>
      <c r="M191" s="107"/>
      <c r="N191" s="115"/>
      <c r="O191" s="7"/>
      <c r="P191" s="7"/>
      <c r="Q191" s="7"/>
      <c r="R191" s="7"/>
      <c r="S191" s="7"/>
      <c r="T191" s="5"/>
      <c r="U191" s="5"/>
      <c r="Z191" s="7"/>
      <c r="AA191" s="7"/>
    </row>
    <row r="192" spans="3:27" s="20" customFormat="1" x14ac:dyDescent="0.4">
      <c r="C192" s="6"/>
      <c r="D192" s="3"/>
      <c r="F192" s="6"/>
      <c r="G192" s="6"/>
      <c r="H192" s="95"/>
      <c r="I192" s="43"/>
      <c r="J192" s="121"/>
      <c r="K192" s="110"/>
      <c r="L192" s="110"/>
      <c r="M192" s="107"/>
      <c r="N192" s="115"/>
      <c r="O192" s="7"/>
      <c r="P192" s="7"/>
      <c r="Q192" s="7"/>
      <c r="R192" s="7"/>
      <c r="S192" s="7"/>
      <c r="T192" s="5"/>
      <c r="U192" s="5"/>
      <c r="Z192" s="7"/>
      <c r="AA192" s="7"/>
    </row>
    <row r="193" spans="1:27" x14ac:dyDescent="0.4">
      <c r="H193" s="95"/>
      <c r="J193" s="121"/>
      <c r="K193" s="110"/>
      <c r="L193" s="110"/>
    </row>
    <row r="194" spans="1:27" x14ac:dyDescent="0.4">
      <c r="H194" s="95"/>
      <c r="J194" s="121"/>
      <c r="K194" s="110"/>
      <c r="L194" s="110"/>
    </row>
    <row r="195" spans="1:27" x14ac:dyDescent="0.4">
      <c r="H195" s="95"/>
      <c r="J195" s="121"/>
      <c r="K195" s="110"/>
      <c r="L195" s="110"/>
    </row>
    <row r="196" spans="1:27" x14ac:dyDescent="0.4">
      <c r="H196" s="95"/>
      <c r="J196" s="121"/>
      <c r="K196" s="110"/>
      <c r="L196" s="110"/>
    </row>
    <row r="197" spans="1:27" x14ac:dyDescent="0.4">
      <c r="F197" s="20"/>
      <c r="G197" s="20"/>
      <c r="H197" s="96"/>
      <c r="J197" s="143"/>
      <c r="K197" s="98"/>
      <c r="L197" s="98"/>
    </row>
    <row r="198" spans="1:27" x14ac:dyDescent="0.4">
      <c r="H198" s="95"/>
      <c r="J198" s="121"/>
      <c r="K198" s="110"/>
      <c r="L198" s="110"/>
    </row>
    <row r="199" spans="1:27" x14ac:dyDescent="0.4">
      <c r="A199" s="6" t="s">
        <v>37</v>
      </c>
      <c r="H199" s="95"/>
      <c r="J199" s="121"/>
      <c r="K199" s="110"/>
      <c r="L199" s="110"/>
    </row>
    <row r="200" spans="1:27" x14ac:dyDescent="0.4">
      <c r="H200" s="95"/>
      <c r="J200" s="121"/>
      <c r="K200" s="110"/>
      <c r="L200" s="110"/>
    </row>
    <row r="201" spans="1:27" x14ac:dyDescent="0.4">
      <c r="H201" s="95"/>
      <c r="J201" s="121"/>
      <c r="K201" s="110"/>
      <c r="L201" s="110"/>
    </row>
    <row r="202" spans="1:27" x14ac:dyDescent="0.4">
      <c r="H202" s="95"/>
      <c r="J202" s="121"/>
      <c r="K202" s="110"/>
      <c r="L202" s="110"/>
    </row>
    <row r="203" spans="1:27" x14ac:dyDescent="0.4">
      <c r="H203" s="95"/>
      <c r="J203" s="121"/>
      <c r="K203" s="110"/>
      <c r="L203" s="110"/>
    </row>
    <row r="204" spans="1:27" x14ac:dyDescent="0.4">
      <c r="H204" s="95"/>
      <c r="J204" s="121"/>
      <c r="K204" s="110"/>
      <c r="L204" s="110"/>
    </row>
    <row r="205" spans="1:27" x14ac:dyDescent="0.4">
      <c r="H205" s="95"/>
      <c r="J205" s="121"/>
      <c r="K205" s="110"/>
      <c r="L205" s="110"/>
    </row>
    <row r="206" spans="1:27" s="20" customFormat="1" x14ac:dyDescent="0.4">
      <c r="D206" s="3"/>
      <c r="H206" s="96"/>
      <c r="I206" s="43"/>
      <c r="J206" s="143"/>
      <c r="K206" s="98"/>
      <c r="L206" s="98"/>
      <c r="M206" s="107"/>
      <c r="N206" s="115"/>
      <c r="O206" s="7"/>
      <c r="P206" s="7"/>
      <c r="Q206" s="7"/>
      <c r="R206" s="7"/>
      <c r="S206" s="7"/>
      <c r="T206" s="5"/>
      <c r="U206" s="5"/>
      <c r="Z206" s="7"/>
      <c r="AA206" s="7"/>
    </row>
    <row r="207" spans="1:27" x14ac:dyDescent="0.4">
      <c r="H207" s="95"/>
      <c r="J207" s="121"/>
      <c r="K207" s="110"/>
      <c r="L207" s="110"/>
    </row>
  </sheetData>
  <mergeCells count="29">
    <mergeCell ref="B118:M118"/>
    <mergeCell ref="C101:M101"/>
    <mergeCell ref="C102:M102"/>
    <mergeCell ref="C104:M104"/>
    <mergeCell ref="C105:M105"/>
    <mergeCell ref="C106:M106"/>
    <mergeCell ref="C108:M108"/>
    <mergeCell ref="C109:M109"/>
    <mergeCell ref="C112:M112"/>
    <mergeCell ref="C113:M113"/>
    <mergeCell ref="B114:M114"/>
    <mergeCell ref="B117:M117"/>
    <mergeCell ref="C100:M100"/>
    <mergeCell ref="K15:K16"/>
    <mergeCell ref="M15:N15"/>
    <mergeCell ref="T15:X15"/>
    <mergeCell ref="A90:M90"/>
    <mergeCell ref="A92:M92"/>
    <mergeCell ref="B96:M96"/>
    <mergeCell ref="C97:M97"/>
    <mergeCell ref="C98:M98"/>
    <mergeCell ref="C99:M99"/>
    <mergeCell ref="E9:M9"/>
    <mergeCell ref="A4:M4"/>
    <mergeCell ref="A1:M1"/>
    <mergeCell ref="A3:M3"/>
    <mergeCell ref="A5:M5"/>
    <mergeCell ref="A6:M6"/>
    <mergeCell ref="E8:M8"/>
  </mergeCells>
  <conditionalFormatting sqref="Z22:AA51 Z76">
    <cfRule type="cellIs" dxfId="9" priority="19" stopIfTrue="1" operator="lessThan">
      <formula>#REF!</formula>
    </cfRule>
    <cfRule type="cellIs" dxfId="8" priority="20" stopIfTrue="1" operator="greaterThan">
      <formula>#REF!</formula>
    </cfRule>
  </conditionalFormatting>
  <conditionalFormatting sqref="Z58:AA60">
    <cfRule type="cellIs" dxfId="7" priority="17" stopIfTrue="1" operator="lessThan">
      <formula>#REF!</formula>
    </cfRule>
    <cfRule type="cellIs" dxfId="6" priority="18" stopIfTrue="1" operator="greaterThan">
      <formula>#REF!</formula>
    </cfRule>
  </conditionalFormatting>
  <conditionalFormatting sqref="Z72:AA75">
    <cfRule type="cellIs" dxfId="5" priority="1" stopIfTrue="1" operator="lessThan">
      <formula>#REF!</formula>
    </cfRule>
    <cfRule type="cellIs" dxfId="4" priority="2" stopIfTrue="1" operator="greaterThan">
      <formula>#REF!</formula>
    </cfRule>
  </conditionalFormatting>
  <conditionalFormatting sqref="AA52:AA57">
    <cfRule type="cellIs" dxfId="3" priority="11" stopIfTrue="1" operator="lessThan">
      <formula>#REF!</formula>
    </cfRule>
    <cfRule type="cellIs" dxfId="2" priority="12" stopIfTrue="1" operator="greaterThan">
      <formula>#REF!</formula>
    </cfRule>
  </conditionalFormatting>
  <conditionalFormatting sqref="AA61:AA71">
    <cfRule type="cellIs" dxfId="1" priority="13" stopIfTrue="1" operator="lessThan">
      <formula>#REF!</formula>
    </cfRule>
    <cfRule type="cellIs" dxfId="0" priority="14" stopIfTrue="1" operator="greaterThan">
      <formula>#REF!</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Danes P. Tumabing</dc:creator>
  <cp:lastModifiedBy>emjhay tambong</cp:lastModifiedBy>
  <dcterms:created xsi:type="dcterms:W3CDTF">2023-11-13T08:29:40Z</dcterms:created>
  <dcterms:modified xsi:type="dcterms:W3CDTF">2025-10-15T05:56:06Z</dcterms:modified>
</cp:coreProperties>
</file>