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7984687B-66F6-1C42-AD6A-1E6E3D5BB4D9}" xr6:coauthVersionLast="47" xr6:coauthVersionMax="47" xr10:uidLastSave="{00000000-0000-0000-0000-000000000000}"/>
  <bookViews>
    <workbookView xWindow="9260" yWindow="500" windowWidth="19540" windowHeight="16560" activeTab="5" xr2:uid="{AE1BBF2D-EC41-B34F-81BF-523AF052BB25}"/>
  </bookViews>
  <sheets>
    <sheet name="outputs" sheetId="1" r:id="rId1"/>
    <sheet name="stored" sheetId="2" r:id="rId2"/>
    <sheet name="rejected_" sheetId="11" r:id="rId3"/>
    <sheet name="failed_roe" sheetId="10" r:id="rId4"/>
    <sheet name="ode_abm" sheetId="3" r:id="rId5"/>
    <sheet name="eem_landscaping" sheetId="9" r:id="rId6"/>
  </sheets>
  <definedNames>
    <definedName name="_xlnm._FilterDatabase" localSheetId="0" hidden="1">outputs!$A$1:$AT$100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0" i="1" l="1"/>
  <c r="AT11" i="1"/>
  <c r="AT12" i="1" s="1"/>
  <c r="AT13" i="1" s="1"/>
  <c r="AT14" i="1" s="1"/>
  <c r="AT15" i="1" s="1"/>
  <c r="AT16" i="1" s="1"/>
  <c r="AT17" i="1" s="1"/>
  <c r="AT18" i="1" s="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3" i="1"/>
  <c r="AT4" i="1" s="1"/>
  <c r="AT5" i="1" s="1"/>
  <c r="AT6" i="1" s="1"/>
  <c r="AT7" i="1" s="1"/>
  <c r="AT8" i="1" s="1"/>
  <c r="AT9" i="1" s="1"/>
  <c r="AT43" i="10"/>
  <c r="AT42" i="10"/>
  <c r="AT41" i="10"/>
  <c r="K11" i="9"/>
  <c r="AT4" i="10"/>
  <c r="K12" i="9"/>
  <c r="K13" i="9"/>
  <c r="D18" i="9"/>
  <c r="D19" i="9"/>
  <c r="D20" i="9"/>
  <c r="D21" i="9"/>
  <c r="D17" i="9"/>
  <c r="C25" i="9"/>
  <c r="C24" i="9"/>
  <c r="E12" i="9"/>
  <c r="F13" i="9"/>
  <c r="F12" i="9"/>
  <c r="D31" i="9"/>
  <c r="D32" i="9"/>
  <c r="C17" i="9"/>
  <c r="F17" i="9"/>
  <c r="F15" i="9"/>
</calcChain>
</file>

<file path=xl/sharedStrings.xml><?xml version="1.0" encoding="utf-8"?>
<sst xmlns="http://schemas.openxmlformats.org/spreadsheetml/2006/main" count="232" uniqueCount="121">
  <si>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</si>
  <si>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</si>
  <si>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</si>
  <si>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</si>
  <si>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</si>
  <si>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</si>
  <si>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</si>
  <si>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</si>
  <si>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</si>
  <si>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</si>
  <si>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</si>
  <si>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</si>
  <si>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</si>
  <si>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</si>
  <si>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</si>
  <si>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</si>
  <si>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</si>
  <si>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</si>
  <si>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</si>
  <si>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</si>
  <si>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</si>
  <si>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</si>
  <si>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</si>
  <si>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</si>
  <si>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</si>
  <si>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</si>
  <si>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</si>
  <si>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</si>
  <si>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</si>
  <si>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</si>
  <si>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</si>
  <si>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</si>
  <si>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</si>
  <si>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</si>
  <si>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</si>
  <si>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</si>
  <si>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</si>
  <si>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</si>
  <si>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</si>
  <si>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</si>
  <si>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</si>
  <si>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</si>
  <si>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</si>
  <si>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</si>
  <si>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fit</t>
  </si>
  <si>
    <t>Linux26</t>
  </si>
  <si>
    <t>Linux25</t>
  </si>
  <si>
    <t>Linux24</t>
  </si>
  <si>
    <t>Linux23</t>
  </si>
  <si>
    <t>Linux15</t>
  </si>
  <si>
    <t>Linux16</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</si>
  <si>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</si>
  <si>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</si>
  <si>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</si>
  <si>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</si>
  <si>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</si>
  <si>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</si>
  <si>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</si>
  <si>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</si>
  <si>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</si>
  <si>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</si>
  <si>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</si>
  <si>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</si>
  <si>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</si>
  <si>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</si>
  <si>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</si>
  <si>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</si>
  <si>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</si>
  <si>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</si>
  <si>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</si>
  <si>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</si>
  <si>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</si>
  <si>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</si>
  <si>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</si>
  <si>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</si>
  <si>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</si>
  <si>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</si>
  <si>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</si>
  <si>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</si>
  <si>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</si>
  <si>
    <t>Experiment</t>
  </si>
  <si>
    <t>Stocking density</t>
  </si>
  <si>
    <t>Grassland</t>
  </si>
  <si>
    <t>Scrubland</t>
  </si>
  <si>
    <t>Woodland</t>
  </si>
  <si>
    <t>Roe deer</t>
  </si>
  <si>
    <t>Exmoor pony only</t>
  </si>
  <si>
    <t>Fallow deer only</t>
  </si>
  <si>
    <t>Longhorn cattle only</t>
  </si>
  <si>
    <t>Red deer only</t>
  </si>
  <si>
    <t>Tamworth pigs only</t>
  </si>
  <si>
    <t>All varied together</t>
  </si>
  <si>
    <t>Equilibrium (no controls)</t>
  </si>
  <si>
    <t>N/A</t>
  </si>
  <si>
    <t>Current dynamics</t>
  </si>
  <si>
    <t>(showing optimiser/best results)</t>
  </si>
  <si>
    <t>1.1, 4.1, 0.07, 4, 0.2</t>
  </si>
  <si>
    <t>Stocking</t>
  </si>
  <si>
    <t>Individuals</t>
  </si>
  <si>
    <t>Original</t>
  </si>
  <si>
    <t>Scaled</t>
  </si>
  <si>
    <t>Individual</t>
  </si>
  <si>
    <t>run_number</t>
  </si>
  <si>
    <t>failed roe</t>
  </si>
  <si>
    <t>dropped to 0</t>
  </si>
  <si>
    <t>passed roe but 0 filters passed</t>
  </si>
  <si>
    <t>&lt; 8</t>
  </si>
  <si>
    <t>&lt; 59</t>
  </si>
  <si>
    <t>&lt; 11</t>
  </si>
  <si>
    <t>&lt; 7</t>
  </si>
  <si>
    <t>&lt; 22</t>
  </si>
  <si>
    <t>&lt; 14</t>
  </si>
  <si>
    <t>&lt; 10</t>
  </si>
  <si>
    <t>&lt; 25</t>
  </si>
  <si>
    <t>&lt; 13</t>
  </si>
  <si>
    <t>51 to 60</t>
  </si>
  <si>
    <t>61 to 70</t>
  </si>
  <si>
    <t>71 to 80</t>
  </si>
  <si>
    <t>91 to 100</t>
  </si>
  <si>
    <t>Roe deer in 2020</t>
  </si>
  <si>
    <t>Roe deer in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</si>
</sst>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
      <sz val="12"/>
      <color rgb="FFD4D4D4"/>
      <name val="Menlo"/>
      <family val="2"/>
    </font>
    <font>
      <b/>
      <sz val="10"/>
      <color rgb="FF000000"/>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2" fillId="0" borderId="0" xfId="0" applyFont="1"/>
    <xf numFmtId="0" fontId="1"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xf numFmtId="0" fontId="4" fillId="0" borderId="0" xfId="0" applyFont="1"/>
    <xf numFmtId="0" fontId="5" fillId="0" borderId="0" xfId="0" applyFont="1"/>
    <xf numFmtId="0" fontId="3" fillId="0" borderId="0" xfId="0" applyFont="1"/>
    <xf numFmtId="9" fontId="0" fillId="0" borderId="0" xfId="0" applyNumberFormat="1"/>
    <xf numFmtId="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U101"/>
  <sheetViews>
    <sheetView zoomScale="85" workbookViewId="0">
      <pane ySplit="1" topLeftCell="A2" activePane="bottomLeft" state="frozen"/>
      <selection pane="bottomLeft" activeCell="I36" sqref="I36"/>
    </sheetView>
  </sheetViews>
  <sheetFormatPr baseColWidth="10" defaultRowHeight="16" x14ac:dyDescent="0.2"/>
  <sheetData>
    <row r="1" spans="1:4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6" x14ac:dyDescent="0.2">
      <c r="A2">
        <v>1.9242977482968729E-2</v>
      </c>
      <c r="B2">
        <v>0.3793813430711217</v>
      </c>
      <c r="C2">
        <v>0.10855714232418071</v>
      </c>
      <c r="D2">
        <v>3.9173535955244997E-3</v>
      </c>
      <c r="E2">
        <v>7.8022981506974901E-3</v>
      </c>
      <c r="F2">
        <v>0.61154286115032219</v>
      </c>
      <c r="G2">
        <v>5.988666462293879E-2</v>
      </c>
      <c r="H2">
        <v>0.37299534107221261</v>
      </c>
      <c r="I2">
        <v>0.1021265406415575</v>
      </c>
      <c r="J2">
        <v>2.8077643555985101E-2</v>
      </c>
      <c r="K2">
        <v>1.025385652666576E-2</v>
      </c>
      <c r="L2">
        <v>1.6193147863032709E-2</v>
      </c>
      <c r="M2">
        <v>1.4475299509764891E-2</v>
      </c>
      <c r="N2">
        <v>1.70615984409705E-2</v>
      </c>
      <c r="O2">
        <v>0.69907776034246127</v>
      </c>
      <c r="P2">
        <v>0.23546654007007919</v>
      </c>
      <c r="Q2">
        <v>6.7865601296202713E-2</v>
      </c>
      <c r="R2">
        <v>6.2541609372511117E-2</v>
      </c>
      <c r="S2">
        <v>2.1238811987205899E-4</v>
      </c>
      <c r="T2">
        <v>2.4557470193141442E-2</v>
      </c>
      <c r="U2">
        <v>0.42954790625028832</v>
      </c>
      <c r="V2">
        <v>0.18035627312831831</v>
      </c>
      <c r="W2">
        <v>2.628432460488311E-2</v>
      </c>
      <c r="X2">
        <v>8.798729060873969E-3</v>
      </c>
      <c r="Y2">
        <v>7.4945614853805806E-4</v>
      </c>
      <c r="Z2">
        <v>6.6804248096302673E-3</v>
      </c>
      <c r="AA2">
        <v>0.13471301064502481</v>
      </c>
      <c r="AB2">
        <v>1.3081517098796871E-2</v>
      </c>
      <c r="AC2">
        <v>3.205038292048891E-2</v>
      </c>
      <c r="AD2">
        <v>1.1301112531409969E-3</v>
      </c>
      <c r="AE2">
        <v>2.1116552195923718E-2</v>
      </c>
      <c r="AF2">
        <v>0.40651526394610638</v>
      </c>
      <c r="AG2">
        <v>7.6505729445961346E-2</v>
      </c>
      <c r="AH2">
        <v>7.1558300205246908E-2</v>
      </c>
      <c r="AI2">
        <v>1.028134207297432E-2</v>
      </c>
      <c r="AJ2">
        <v>9.56817209084454E-3</v>
      </c>
      <c r="AK2">
        <v>5.3363593927336422E-3</v>
      </c>
      <c r="AL2">
        <v>0.17957214121237419</v>
      </c>
      <c r="AM2">
        <v>2.0735189851196881E-2</v>
      </c>
      <c r="AN2">
        <v>7.2664638541282509E-2</v>
      </c>
      <c r="AO2">
        <v>3.1423523200958647E-2</v>
      </c>
      <c r="AP2">
        <v>9.6158467013961416E-3</v>
      </c>
      <c r="AQ2">
        <v>4.447826246791387E-3</v>
      </c>
      <c r="AR2">
        <v>0.75793673021450703</v>
      </c>
      <c r="AS2">
        <v>1.1074691591477459</v>
      </c>
      <c r="AT2">
        <v>1</v>
      </c>
    </row>
    <row r="3" spans="1:46" x14ac:dyDescent="0.2">
      <c r="A3">
        <v>1.1521371889437471E-2</v>
      </c>
      <c r="B3">
        <v>5.2650842914211397E-2</v>
      </c>
      <c r="C3">
        <v>0.17792939869905419</v>
      </c>
      <c r="D3">
        <v>3.376301837135874E-3</v>
      </c>
      <c r="E3">
        <v>2.37825430747701E-2</v>
      </c>
      <c r="F3">
        <v>0.26095640698319061</v>
      </c>
      <c r="G3">
        <v>0.47712604939830711</v>
      </c>
      <c r="H3">
        <v>6.7392762662748407E-2</v>
      </c>
      <c r="I3">
        <v>2.342912760689986E-4</v>
      </c>
      <c r="J3">
        <v>0.37219209332533532</v>
      </c>
      <c r="K3">
        <v>3.1518259605972328E-2</v>
      </c>
      <c r="L3">
        <v>0.149966591443707</v>
      </c>
      <c r="M3">
        <v>5.2534613563106583E-2</v>
      </c>
      <c r="N3">
        <v>9.8086362926779289E-2</v>
      </c>
      <c r="O3">
        <v>0.6281253872728001</v>
      </c>
      <c r="P3">
        <v>0.32887881061968888</v>
      </c>
      <c r="Q3">
        <v>0.29963911897774548</v>
      </c>
      <c r="R3">
        <v>5.7397714341253361E-2</v>
      </c>
      <c r="S3">
        <v>1.488604528100489E-2</v>
      </c>
      <c r="T3">
        <v>5.625250619661093E-2</v>
      </c>
      <c r="U3">
        <v>0.48492630210886267</v>
      </c>
      <c r="V3">
        <v>0.93384491654154833</v>
      </c>
      <c r="W3">
        <v>0.23113804090161019</v>
      </c>
      <c r="X3">
        <v>0.18803589777348889</v>
      </c>
      <c r="Y3">
        <v>5.6445824401604221E-2</v>
      </c>
      <c r="Z3">
        <v>8.7273476946285844E-2</v>
      </c>
      <c r="AA3">
        <v>0.87393902728745498</v>
      </c>
      <c r="AB3">
        <v>2.1323551616689201E-4</v>
      </c>
      <c r="AC3">
        <v>0.1012515861620937</v>
      </c>
      <c r="AD3">
        <v>8.3004606013164658E-2</v>
      </c>
      <c r="AE3">
        <v>1.4255135370658881E-2</v>
      </c>
      <c r="AF3">
        <v>0.27126159204101669</v>
      </c>
      <c r="AG3">
        <v>0.19709250139268519</v>
      </c>
      <c r="AH3">
        <v>0.15611525177011831</v>
      </c>
      <c r="AI3">
        <v>0.18428700674483239</v>
      </c>
      <c r="AJ3">
        <v>9.5001827728069602E-2</v>
      </c>
      <c r="AK3">
        <v>7.8762879907412486E-2</v>
      </c>
      <c r="AL3">
        <v>0.21139005002201039</v>
      </c>
      <c r="AM3">
        <v>0.58745204262363271</v>
      </c>
      <c r="AN3">
        <v>0.14808703615298521</v>
      </c>
      <c r="AO3">
        <v>5.7139303770806268E-2</v>
      </c>
      <c r="AP3">
        <v>2.2226077232344061E-2</v>
      </c>
      <c r="AQ3">
        <v>1.246494501584083E-3</v>
      </c>
      <c r="AR3">
        <v>0.1101122140604415</v>
      </c>
      <c r="AS3">
        <v>1.232019943912855</v>
      </c>
      <c r="AT3">
        <f t="shared" ref="AT3:AT9" si="0">AT2+1</f>
        <v>2</v>
      </c>
    </row>
    <row r="4" spans="1:46" x14ac:dyDescent="0.2">
      <c r="A4">
        <v>1.1949946169654649E-2</v>
      </c>
      <c r="B4">
        <v>0.12818989967313349</v>
      </c>
      <c r="C4">
        <v>0.56091619158132078</v>
      </c>
      <c r="D4">
        <v>3.0745228510781369E-3</v>
      </c>
      <c r="E4">
        <v>2.5257232865589879E-2</v>
      </c>
      <c r="F4">
        <v>0.8966864238008686</v>
      </c>
      <c r="G4">
        <v>0.40516408503814488</v>
      </c>
      <c r="H4">
        <v>0.6552022456262695</v>
      </c>
      <c r="I4">
        <v>5.3921988690217026E-4</v>
      </c>
      <c r="J4">
        <v>0.97668883515212834</v>
      </c>
      <c r="K4">
        <v>1.4668299288870651E-2</v>
      </c>
      <c r="L4">
        <v>1.6921851781162608E-2</v>
      </c>
      <c r="M4">
        <v>9.5903094094719379E-2</v>
      </c>
      <c r="N4">
        <v>2.8518262110143019E-2</v>
      </c>
      <c r="O4">
        <v>0.48208125628460241</v>
      </c>
      <c r="P4">
        <v>0.42450942963855848</v>
      </c>
      <c r="Q4">
        <v>0.1260058997260039</v>
      </c>
      <c r="R4">
        <v>0.1025183052673705</v>
      </c>
      <c r="S4">
        <v>6.0164891799204361E-2</v>
      </c>
      <c r="T4">
        <v>1.6912156597650579E-2</v>
      </c>
      <c r="U4">
        <v>0.31763340591126471</v>
      </c>
      <c r="V4">
        <v>0.35502726648638228</v>
      </c>
      <c r="W4">
        <v>0.1888724399589928</v>
      </c>
      <c r="X4">
        <v>0.26029150629942732</v>
      </c>
      <c r="Y4">
        <v>3.001620410929691E-2</v>
      </c>
      <c r="Z4">
        <v>5.1275444223047473E-2</v>
      </c>
      <c r="AA4">
        <v>0.9030683845213151</v>
      </c>
      <c r="AB4">
        <v>0.14161302887646379</v>
      </c>
      <c r="AC4">
        <v>0.13650730298721869</v>
      </c>
      <c r="AD4">
        <v>1.178200606550185E-2</v>
      </c>
      <c r="AE4">
        <v>1.1495967051282649E-2</v>
      </c>
      <c r="AF4">
        <v>0.1969163978100564</v>
      </c>
      <c r="AG4">
        <v>0.62470888549101089</v>
      </c>
      <c r="AH4">
        <v>0.1627090146344129</v>
      </c>
      <c r="AI4">
        <v>0.1147139228041049</v>
      </c>
      <c r="AJ4">
        <v>6.0205837594544002E-2</v>
      </c>
      <c r="AK4">
        <v>6.8075486954460224E-2</v>
      </c>
      <c r="AL4">
        <v>0.27342320889831873</v>
      </c>
      <c r="AM4">
        <v>0.84980260749318748</v>
      </c>
      <c r="AN4">
        <v>0.23267933367279181</v>
      </c>
      <c r="AO4">
        <v>0.16195608419905211</v>
      </c>
      <c r="AP4">
        <v>3.6722710858789101E-2</v>
      </c>
      <c r="AQ4">
        <v>8.5377534531190694E-2</v>
      </c>
      <c r="AR4">
        <v>0.80870951651198464</v>
      </c>
      <c r="AS4">
        <v>1.465617557529735</v>
      </c>
      <c r="AT4">
        <f t="shared" si="0"/>
        <v>3</v>
      </c>
    </row>
    <row r="5" spans="1:46" x14ac:dyDescent="0.2">
      <c r="A5">
        <v>2.0187556446255531E-3</v>
      </c>
      <c r="B5">
        <v>0.90236988075711044</v>
      </c>
      <c r="C5">
        <v>0.60940261131465656</v>
      </c>
      <c r="D5">
        <v>2.348861916913345E-3</v>
      </c>
      <c r="E5">
        <v>8.7057935338027085E-3</v>
      </c>
      <c r="F5">
        <v>0.91401738096657326</v>
      </c>
      <c r="G5">
        <v>0.888357641562186</v>
      </c>
      <c r="H5">
        <v>1.3843852662924981E-2</v>
      </c>
      <c r="I5">
        <v>2.3655885422791678E-3</v>
      </c>
      <c r="J5">
        <v>0.79972488659378038</v>
      </c>
      <c r="K5">
        <v>0.17206927015362719</v>
      </c>
      <c r="L5">
        <v>0.1746846441178381</v>
      </c>
      <c r="M5">
        <v>2.714563294727457E-3</v>
      </c>
      <c r="N5">
        <v>6.4812311699421171E-2</v>
      </c>
      <c r="O5">
        <v>0.59329406131783458</v>
      </c>
      <c r="P5">
        <v>0.53968239487886527</v>
      </c>
      <c r="Q5">
        <v>0.29050205749748809</v>
      </c>
      <c r="R5">
        <v>0.17548317780375489</v>
      </c>
      <c r="S5">
        <v>3.2541227946743037E-2</v>
      </c>
      <c r="T5">
        <v>5.8746903565921847E-2</v>
      </c>
      <c r="U5">
        <v>0.37565698677045212</v>
      </c>
      <c r="V5">
        <v>0.73067402723748176</v>
      </c>
      <c r="W5">
        <v>0.24179356767263399</v>
      </c>
      <c r="X5">
        <v>0.27952060047341909</v>
      </c>
      <c r="Y5">
        <v>4.4406659113846718E-2</v>
      </c>
      <c r="Z5">
        <v>4.3982140234178832E-2</v>
      </c>
      <c r="AA5">
        <v>0.89589150780535798</v>
      </c>
      <c r="AB5">
        <v>0.29426839514777808</v>
      </c>
      <c r="AC5">
        <v>0.22159174081568889</v>
      </c>
      <c r="AD5">
        <v>7.3900940227070014E-2</v>
      </c>
      <c r="AE5">
        <v>7.3681096273925398E-2</v>
      </c>
      <c r="AF5">
        <v>0.196300497981412</v>
      </c>
      <c r="AG5">
        <v>0.50333224294887979</v>
      </c>
      <c r="AH5">
        <v>0.14567195393595511</v>
      </c>
      <c r="AI5">
        <v>0.24930802932032631</v>
      </c>
      <c r="AJ5">
        <v>3.9191361225465751E-2</v>
      </c>
      <c r="AK5">
        <v>2.586034550236303E-2</v>
      </c>
      <c r="AL5">
        <v>0.53521209688683569</v>
      </c>
      <c r="AM5">
        <v>0.97076237527343701</v>
      </c>
      <c r="AN5">
        <v>0.19193923879288319</v>
      </c>
      <c r="AO5">
        <v>0.217756528592122</v>
      </c>
      <c r="AP5">
        <v>9.769252671524993E-2</v>
      </c>
      <c r="AQ5">
        <v>4.4421227275959242E-2</v>
      </c>
      <c r="AR5">
        <v>0.74167496324362392</v>
      </c>
      <c r="AS5">
        <v>2.0138454812143971</v>
      </c>
      <c r="AT5">
        <f t="shared" si="0"/>
        <v>4</v>
      </c>
    </row>
    <row r="6" spans="1:46" x14ac:dyDescent="0.2">
      <c r="A6">
        <v>9.3512098972494736E-3</v>
      </c>
      <c r="B6">
        <v>0.60171444434258992</v>
      </c>
      <c r="C6">
        <v>0.61382953597324308</v>
      </c>
      <c r="D6">
        <v>5.8959493926113889E-3</v>
      </c>
      <c r="E6">
        <v>8.7483054410162023E-3</v>
      </c>
      <c r="F6">
        <v>0.60420795880253131</v>
      </c>
      <c r="G6">
        <v>9.054425047875414E-2</v>
      </c>
      <c r="H6">
        <v>0.36809918371527101</v>
      </c>
      <c r="I6">
        <v>3.6640665936979461E-4</v>
      </c>
      <c r="J6">
        <v>0.60976145155817219</v>
      </c>
      <c r="K6">
        <v>0.18301168523410871</v>
      </c>
      <c r="L6">
        <v>1.7992875470036921E-2</v>
      </c>
      <c r="M6">
        <v>2.2380951282722491E-2</v>
      </c>
      <c r="N6">
        <v>8.3026948710356513E-2</v>
      </c>
      <c r="O6">
        <v>0.43804351207304371</v>
      </c>
      <c r="P6">
        <v>0.3668755035581488</v>
      </c>
      <c r="Q6">
        <v>0.26380180280973931</v>
      </c>
      <c r="R6">
        <v>1.0335151291284971E-2</v>
      </c>
      <c r="S6">
        <v>1.6230187745537548E-2</v>
      </c>
      <c r="T6">
        <v>2.9442250560236739E-2</v>
      </c>
      <c r="U6">
        <v>0.34229463840388852</v>
      </c>
      <c r="V6">
        <v>0.26324727591700209</v>
      </c>
      <c r="W6">
        <v>2.3957253291987719E-4</v>
      </c>
      <c r="X6">
        <v>0.26566382438448721</v>
      </c>
      <c r="Y6">
        <v>6.8318701418357289E-2</v>
      </c>
      <c r="Z6">
        <v>4.9254079075794668E-2</v>
      </c>
      <c r="AA6">
        <v>0.40067709088834308</v>
      </c>
      <c r="AB6">
        <v>0.1008527832560335</v>
      </c>
      <c r="AC6">
        <v>5.6720546931701497E-2</v>
      </c>
      <c r="AD6">
        <v>1.664775286401686E-2</v>
      </c>
      <c r="AE6">
        <v>9.1080614217186176E-2</v>
      </c>
      <c r="AF6">
        <v>0.1848423077882437</v>
      </c>
      <c r="AG6">
        <v>0.33481201352838369</v>
      </c>
      <c r="AH6">
        <v>0.28338864113518702</v>
      </c>
      <c r="AI6">
        <v>0.136472635320708</v>
      </c>
      <c r="AJ6">
        <v>2.3588197704197789E-2</v>
      </c>
      <c r="AK6">
        <v>6.8069045152600705E-2</v>
      </c>
      <c r="AL6">
        <v>0.40044347937898389</v>
      </c>
      <c r="AM6">
        <v>0.2088471530391017</v>
      </c>
      <c r="AN6">
        <v>0.3112860980456742</v>
      </c>
      <c r="AO6">
        <v>7.7618411429360393E-2</v>
      </c>
      <c r="AP6">
        <v>3.9699807554534353E-2</v>
      </c>
      <c r="AQ6">
        <v>8.9790503510623385E-2</v>
      </c>
      <c r="AR6">
        <v>0.77208537069348993</v>
      </c>
      <c r="AS6">
        <v>2.1039387991197018</v>
      </c>
      <c r="AT6">
        <f t="shared" si="0"/>
        <v>5</v>
      </c>
    </row>
    <row r="7" spans="1:46" x14ac:dyDescent="0.2">
      <c r="A7">
        <v>2.816715547513143E-2</v>
      </c>
      <c r="B7">
        <v>0.13030040485857461</v>
      </c>
      <c r="C7">
        <v>0.90819760534038274</v>
      </c>
      <c r="D7">
        <v>1.962747518043294E-3</v>
      </c>
      <c r="E7">
        <v>1.085057621262263E-2</v>
      </c>
      <c r="F7">
        <v>0.41821661731437693</v>
      </c>
      <c r="G7">
        <v>5.0790812317288443E-2</v>
      </c>
      <c r="H7">
        <v>0.72919054708573494</v>
      </c>
      <c r="I7">
        <v>3.9173851675028398E-4</v>
      </c>
      <c r="J7">
        <v>0.95157455076595088</v>
      </c>
      <c r="K7">
        <v>0.20918292349855089</v>
      </c>
      <c r="L7">
        <v>0.25877878874422799</v>
      </c>
      <c r="M7">
        <v>7.1739693435804316E-2</v>
      </c>
      <c r="N7">
        <v>8.3996347521141657E-2</v>
      </c>
      <c r="O7">
        <v>0.3647240842790595</v>
      </c>
      <c r="P7">
        <v>0.41670140529967747</v>
      </c>
      <c r="Q7">
        <v>0.21887294279566519</v>
      </c>
      <c r="R7">
        <v>2.323452831564533E-2</v>
      </c>
      <c r="S7">
        <v>3.0816191788293552E-2</v>
      </c>
      <c r="T7">
        <v>7.9163179935742845E-2</v>
      </c>
      <c r="U7">
        <v>0.42895562837646051</v>
      </c>
      <c r="V7">
        <v>0.55676697431743727</v>
      </c>
      <c r="W7">
        <v>0.13655728831462019</v>
      </c>
      <c r="X7">
        <v>4.3133570159775758E-2</v>
      </c>
      <c r="Y7">
        <v>6.093047323086262E-2</v>
      </c>
      <c r="Z7">
        <v>4.0356352470785978E-2</v>
      </c>
      <c r="AA7">
        <v>5.5376251341355709E-2</v>
      </c>
      <c r="AB7">
        <v>0.32196086832130782</v>
      </c>
      <c r="AC7">
        <v>6.1548015695066351E-3</v>
      </c>
      <c r="AD7">
        <v>8.6355553327244136E-2</v>
      </c>
      <c r="AE7">
        <v>5.7465826354794469E-3</v>
      </c>
      <c r="AF7">
        <v>0.18215017967763589</v>
      </c>
      <c r="AG7">
        <v>0.68958890055365929</v>
      </c>
      <c r="AH7">
        <v>0.1370087066762932</v>
      </c>
      <c r="AI7">
        <v>3.3227790196023912E-2</v>
      </c>
      <c r="AJ7">
        <v>8.982901696977906E-2</v>
      </c>
      <c r="AK7">
        <v>4.8494492723269257E-2</v>
      </c>
      <c r="AL7">
        <v>0.59458835475324545</v>
      </c>
      <c r="AM7">
        <v>0.75063461200264336</v>
      </c>
      <c r="AN7">
        <v>0.1846722536994832</v>
      </c>
      <c r="AO7">
        <v>0.21139718620976231</v>
      </c>
      <c r="AP7">
        <v>5.279860349054772E-2</v>
      </c>
      <c r="AQ7">
        <v>3.7143443409682397E-2</v>
      </c>
      <c r="AR7">
        <v>0.220909208176675</v>
      </c>
      <c r="AS7">
        <v>2.201385941770551</v>
      </c>
      <c r="AT7">
        <f t="shared" si="0"/>
        <v>6</v>
      </c>
    </row>
    <row r="8" spans="1:46" x14ac:dyDescent="0.2">
      <c r="A8">
        <v>7.404157951871132E-3</v>
      </c>
      <c r="B8">
        <v>0.67185741663430765</v>
      </c>
      <c r="C8">
        <v>0.99372299235417905</v>
      </c>
      <c r="D8">
        <v>2.949949153750834E-3</v>
      </c>
      <c r="E8">
        <v>5.0018820728233888E-3</v>
      </c>
      <c r="F8">
        <v>0.36950703713819982</v>
      </c>
      <c r="G8">
        <v>0.13489116823174929</v>
      </c>
      <c r="H8">
        <v>0.187230618882571</v>
      </c>
      <c r="I8">
        <v>1.1850735652436659E-3</v>
      </c>
      <c r="J8">
        <v>4.1723160630114831E-2</v>
      </c>
      <c r="K8">
        <v>0.25315448196215301</v>
      </c>
      <c r="L8">
        <v>0.1268562729247395</v>
      </c>
      <c r="M8">
        <v>3.8335907206573337E-2</v>
      </c>
      <c r="N8">
        <v>1.6556439830477429E-2</v>
      </c>
      <c r="O8">
        <v>0.34028923103902542</v>
      </c>
      <c r="P8">
        <v>6.2663659518031545E-2</v>
      </c>
      <c r="Q8">
        <v>3.7373334723680408E-2</v>
      </c>
      <c r="R8">
        <v>0.2226915416098588</v>
      </c>
      <c r="S8">
        <v>8.9598702934986507E-3</v>
      </c>
      <c r="T8">
        <v>7.5703101598862288E-2</v>
      </c>
      <c r="U8">
        <v>0.45318111787340548</v>
      </c>
      <c r="V8">
        <v>0.1358017810765815</v>
      </c>
      <c r="W8">
        <v>7.1144613343510549E-2</v>
      </c>
      <c r="X8">
        <v>0.26099903252652301</v>
      </c>
      <c r="Y8">
        <v>9.1730785413313046E-2</v>
      </c>
      <c r="Z8">
        <v>7.2388733467241048E-2</v>
      </c>
      <c r="AA8">
        <v>0.2399023381217846</v>
      </c>
      <c r="AB8">
        <v>0.11054519891683</v>
      </c>
      <c r="AC8">
        <v>0.21220694725133621</v>
      </c>
      <c r="AD8">
        <v>2.2544564300820979E-2</v>
      </c>
      <c r="AE8">
        <v>2.1948732582091759E-2</v>
      </c>
      <c r="AF8">
        <v>0.16324329452578459</v>
      </c>
      <c r="AG8">
        <v>0.70053458598370311</v>
      </c>
      <c r="AH8">
        <v>0.2071880733127496</v>
      </c>
      <c r="AI8">
        <v>0.24083065836502071</v>
      </c>
      <c r="AJ8">
        <v>3.3135927777121217E-2</v>
      </c>
      <c r="AK8">
        <v>7.8098524949654524E-2</v>
      </c>
      <c r="AL8">
        <v>0.52139433554746306</v>
      </c>
      <c r="AM8">
        <v>0.63937398136374701</v>
      </c>
      <c r="AN8">
        <v>0.12653647629559439</v>
      </c>
      <c r="AO8">
        <v>0.2105358026117162</v>
      </c>
      <c r="AP8">
        <v>4.3462761143981878E-2</v>
      </c>
      <c r="AQ8">
        <v>6.4189839347683492E-2</v>
      </c>
      <c r="AR8">
        <v>0.84805078372497966</v>
      </c>
      <c r="AS8">
        <v>2.5113215145204628</v>
      </c>
      <c r="AT8">
        <f t="shared" si="0"/>
        <v>7</v>
      </c>
    </row>
    <row r="9" spans="1:46" x14ac:dyDescent="0.2">
      <c r="A9">
        <v>1.0677978349522549E-2</v>
      </c>
      <c r="B9">
        <v>7.3699784085355158E-2</v>
      </c>
      <c r="C9">
        <v>0.23251663668636049</v>
      </c>
      <c r="D9">
        <v>4.5730588432156107E-3</v>
      </c>
      <c r="E9">
        <v>1.303273380873959E-2</v>
      </c>
      <c r="F9">
        <v>0.31924438159449431</v>
      </c>
      <c r="G9">
        <v>0.25547200692240479</v>
      </c>
      <c r="H9">
        <v>0.37664605190257072</v>
      </c>
      <c r="I9">
        <v>2.3635916749662482E-3</v>
      </c>
      <c r="J9">
        <v>0.76539605739643057</v>
      </c>
      <c r="K9">
        <v>1.3871949443754821E-2</v>
      </c>
      <c r="L9">
        <v>0.18056871939620819</v>
      </c>
      <c r="M9">
        <v>9.1409390979328695E-2</v>
      </c>
      <c r="N9">
        <v>6.2643911137507086E-2</v>
      </c>
      <c r="O9">
        <v>0.56198219733596044</v>
      </c>
      <c r="P9">
        <v>0.48799553239317378</v>
      </c>
      <c r="Q9">
        <v>0.26941279217771769</v>
      </c>
      <c r="R9">
        <v>0.26771609448973333</v>
      </c>
      <c r="S9">
        <v>9.1674732683102625E-2</v>
      </c>
      <c r="T9">
        <v>9.2161545642932233E-2</v>
      </c>
      <c r="U9">
        <v>0.61046740162011282</v>
      </c>
      <c r="V9">
        <v>0.82270638127721052</v>
      </c>
      <c r="W9">
        <v>0.17026660211100389</v>
      </c>
      <c r="X9">
        <v>0.15832096809013901</v>
      </c>
      <c r="Y9">
        <v>1.5065164473948079E-2</v>
      </c>
      <c r="Z9">
        <v>8.6315764336884811E-3</v>
      </c>
      <c r="AA9">
        <v>0.68823328598918276</v>
      </c>
      <c r="AB9">
        <v>0.12265576255327131</v>
      </c>
      <c r="AC9">
        <v>0.1513315172425925</v>
      </c>
      <c r="AD9">
        <v>4.5656733633480828E-2</v>
      </c>
      <c r="AE9">
        <v>6.1496742445768309E-3</v>
      </c>
      <c r="AF9">
        <v>0.17484153182501691</v>
      </c>
      <c r="AG9">
        <v>0.24586940002099431</v>
      </c>
      <c r="AH9">
        <v>0.12328589386213511</v>
      </c>
      <c r="AI9">
        <v>0.30313399769979688</v>
      </c>
      <c r="AJ9">
        <v>9.8454095587671014E-2</v>
      </c>
      <c r="AK9">
        <v>5.3188124930330212E-2</v>
      </c>
      <c r="AL9">
        <v>0.50451492188423086</v>
      </c>
      <c r="AM9">
        <v>0.25959463068922922</v>
      </c>
      <c r="AN9">
        <v>0.20445431848723319</v>
      </c>
      <c r="AO9">
        <v>0.20020611918677381</v>
      </c>
      <c r="AP9">
        <v>3.8150943046188233E-2</v>
      </c>
      <c r="AQ9">
        <v>1.038944944375564E-2</v>
      </c>
      <c r="AR9">
        <v>0.7187523829388005</v>
      </c>
      <c r="AS9">
        <v>2.8011633355828551</v>
      </c>
      <c r="AT9">
        <f t="shared" si="0"/>
        <v>8</v>
      </c>
    </row>
    <row r="10" spans="1:46" x14ac:dyDescent="0.2">
      <c r="A10">
        <v>2.6873764653655409E-2</v>
      </c>
      <c r="B10">
        <v>0.72688152339542378</v>
      </c>
      <c r="C10">
        <v>0.19781204627191781</v>
      </c>
      <c r="D10">
        <v>5.4494555980267286E-3</v>
      </c>
      <c r="E10">
        <v>7.7838635310532901E-3</v>
      </c>
      <c r="F10">
        <v>0.53880342227860256</v>
      </c>
      <c r="G10">
        <v>7.803078669857022E-2</v>
      </c>
      <c r="H10">
        <v>0.68029646338976801</v>
      </c>
      <c r="I10">
        <v>0.1267953786605088</v>
      </c>
      <c r="J10">
        <v>2.5644425327455418E-3</v>
      </c>
      <c r="K10">
        <v>1.8863303626068681E-2</v>
      </c>
      <c r="L10">
        <v>6.3455354129610449E-3</v>
      </c>
      <c r="M10">
        <v>1.1226888139883271E-2</v>
      </c>
      <c r="N10">
        <v>2.541320556021551E-3</v>
      </c>
      <c r="O10">
        <v>0.57500027807629928</v>
      </c>
      <c r="P10">
        <v>0.22771775052519971</v>
      </c>
      <c r="Q10">
        <v>4.5761693086470948E-2</v>
      </c>
      <c r="R10">
        <v>6.5309700667559686E-2</v>
      </c>
      <c r="S10">
        <v>2.2080006055203921E-2</v>
      </c>
      <c r="T10">
        <v>2.12555815183957E-2</v>
      </c>
      <c r="U10">
        <v>0.47983378632770141</v>
      </c>
      <c r="V10">
        <v>0.11849065122230119</v>
      </c>
      <c r="W10">
        <v>3.3258983488444541E-2</v>
      </c>
      <c r="X10">
        <v>5.6625270182739662E-2</v>
      </c>
      <c r="Y10">
        <v>2.3902385581857349E-2</v>
      </c>
      <c r="Z10">
        <v>2.2892307508670561E-2</v>
      </c>
      <c r="AA10">
        <v>0.1698770698428553</v>
      </c>
      <c r="AB10">
        <v>6.8973283629515658E-2</v>
      </c>
      <c r="AC10">
        <v>5.6091460243026602E-2</v>
      </c>
      <c r="AD10">
        <v>1.897217552832129E-2</v>
      </c>
      <c r="AE10">
        <v>2.463766520738582E-2</v>
      </c>
      <c r="AF10">
        <v>0.15212727803000611</v>
      </c>
      <c r="AG10">
        <v>8.6181262026742977E-3</v>
      </c>
      <c r="AH10">
        <v>2.7809745459721411E-2</v>
      </c>
      <c r="AI10">
        <v>5.7627039040900781E-2</v>
      </c>
      <c r="AJ10">
        <v>1.23071898954475E-2</v>
      </c>
      <c r="AK10">
        <v>2.4290190895410822E-2</v>
      </c>
      <c r="AL10">
        <v>0.51892071325688738</v>
      </c>
      <c r="AM10">
        <v>0.12878185747183199</v>
      </c>
      <c r="AN10">
        <v>5.3220146922867417E-2</v>
      </c>
      <c r="AO10">
        <v>8.7250650270394581E-3</v>
      </c>
      <c r="AP10">
        <v>3.105164171986943E-3</v>
      </c>
      <c r="AQ10">
        <v>1.4230412705193931E-2</v>
      </c>
      <c r="AR10">
        <v>0.64408975012897118</v>
      </c>
      <c r="AS10">
        <v>2.8741430641117738</v>
      </c>
      <c r="AT10">
        <f t="shared" ref="AT10:AT73" si="1">AT9+1</f>
        <v>9</v>
      </c>
    </row>
    <row r="11" spans="1:46" x14ac:dyDescent="0.2">
      <c r="A11">
        <v>1.2168894042070621E-2</v>
      </c>
      <c r="B11">
        <v>5.0391628090027507E-2</v>
      </c>
      <c r="C11">
        <v>0.91081862316507245</v>
      </c>
      <c r="D11">
        <v>5.5237197442648813E-3</v>
      </c>
      <c r="E11">
        <v>1.050425365716575E-2</v>
      </c>
      <c r="F11">
        <v>0.11618555843259119</v>
      </c>
      <c r="G11">
        <v>0.97012328240860157</v>
      </c>
      <c r="H11">
        <v>0.27260441688374432</v>
      </c>
      <c r="I11">
        <v>1.065645289607398E-3</v>
      </c>
      <c r="J11">
        <v>0.28228178866731479</v>
      </c>
      <c r="K11">
        <v>9.4115004821972992E-2</v>
      </c>
      <c r="L11">
        <v>8.8716506188548747E-2</v>
      </c>
      <c r="M11">
        <v>4.7784246594984231E-2</v>
      </c>
      <c r="N11">
        <v>3.5545734720022877E-2</v>
      </c>
      <c r="O11">
        <v>0.43247826166421871</v>
      </c>
      <c r="P11">
        <v>0.81938119069666848</v>
      </c>
      <c r="Q11">
        <v>0.20969853260774721</v>
      </c>
      <c r="R11">
        <v>0.12223446468152591</v>
      </c>
      <c r="S11">
        <v>5.9265081381909522E-2</v>
      </c>
      <c r="T11">
        <v>7.8367874727611975E-2</v>
      </c>
      <c r="U11">
        <v>0.4152818416109163</v>
      </c>
      <c r="V11">
        <v>0.92366307581926821</v>
      </c>
      <c r="W11">
        <v>0.2155757529930879</v>
      </c>
      <c r="X11">
        <v>0.30732296943930681</v>
      </c>
      <c r="Y11">
        <v>2.8349586472791288E-2</v>
      </c>
      <c r="Z11">
        <v>9.1713768408342958E-2</v>
      </c>
      <c r="AA11">
        <v>0.14619176818591809</v>
      </c>
      <c r="AB11">
        <v>2.4116550220998709E-3</v>
      </c>
      <c r="AC11">
        <v>9.5653318991076153E-2</v>
      </c>
      <c r="AD11">
        <v>3.3877435074496878E-2</v>
      </c>
      <c r="AE11">
        <v>2.6991824772471341E-2</v>
      </c>
      <c r="AF11">
        <v>0.16652770642904011</v>
      </c>
      <c r="AG11">
        <v>0.64441119697554472</v>
      </c>
      <c r="AH11">
        <v>0.30998521808398732</v>
      </c>
      <c r="AI11">
        <v>0.17039961856852459</v>
      </c>
      <c r="AJ11">
        <v>3.8976930410583081E-2</v>
      </c>
      <c r="AK11">
        <v>3.1302670707081372E-3</v>
      </c>
      <c r="AL11">
        <v>0.60883205753845815</v>
      </c>
      <c r="AM11">
        <v>0.35943164365588021</v>
      </c>
      <c r="AN11">
        <v>7.1532981860250075E-2</v>
      </c>
      <c r="AO11">
        <v>0.2019145235627661</v>
      </c>
      <c r="AP11">
        <v>5.825009723684324E-2</v>
      </c>
      <c r="AQ11">
        <v>3.6147113423357947E-2</v>
      </c>
      <c r="AR11">
        <v>0.66845878372573619</v>
      </c>
      <c r="AS11">
        <v>2.9360972680986781</v>
      </c>
      <c r="AT11">
        <f t="shared" si="1"/>
        <v>10</v>
      </c>
    </row>
    <row r="12" spans="1:46" x14ac:dyDescent="0.2">
      <c r="A12" s="1">
        <v>2.07306177012637E-2</v>
      </c>
      <c r="B12" s="1">
        <v>0.36791989849481899</v>
      </c>
      <c r="C12" s="1">
        <v>0.279833453987195</v>
      </c>
      <c r="D12" s="1">
        <v>1.8670164546399999E-3</v>
      </c>
      <c r="E12" s="1">
        <v>3.0390863895783998E-3</v>
      </c>
      <c r="F12" s="1">
        <v>0.81766665355022605</v>
      </c>
      <c r="G12" s="1">
        <v>0.83705726579801099</v>
      </c>
      <c r="H12" s="1">
        <v>0.938912040078975</v>
      </c>
      <c r="I12" s="1">
        <v>8.2915355481762196E-2</v>
      </c>
      <c r="J12" s="1">
        <v>0.12744690276312801</v>
      </c>
      <c r="K12" s="1">
        <v>0.19678865195313899</v>
      </c>
      <c r="L12" s="1">
        <v>1.5923241139799298E-2</v>
      </c>
      <c r="M12" s="1">
        <v>5.4910744572851701E-2</v>
      </c>
      <c r="N12" s="1">
        <v>2.6471378178950001E-2</v>
      </c>
      <c r="O12" s="1">
        <v>0.63389281488985105</v>
      </c>
      <c r="P12" s="1">
        <v>2.0989209613724601E-2</v>
      </c>
      <c r="Q12" s="1">
        <v>0.17470353760207799</v>
      </c>
      <c r="R12" s="1">
        <v>0.18075157117934901</v>
      </c>
      <c r="S12" s="1">
        <v>5.3448301575575001E-3</v>
      </c>
      <c r="T12" s="1">
        <v>8.5698109252469595E-2</v>
      </c>
      <c r="U12" s="1">
        <v>0.41043778180456802</v>
      </c>
      <c r="V12" s="1">
        <v>0.84410096815420399</v>
      </c>
      <c r="W12" s="1">
        <v>0.23421244207015501</v>
      </c>
      <c r="X12" s="1">
        <v>0.298063900489144</v>
      </c>
      <c r="Y12" s="1">
        <v>4.67608505202751E-2</v>
      </c>
      <c r="Z12" s="1">
        <v>5.8604597107539597E-2</v>
      </c>
      <c r="AA12" s="1">
        <v>0.42496023035477798</v>
      </c>
      <c r="AB12" s="1">
        <v>5.6174209245325499E-2</v>
      </c>
      <c r="AC12" s="1">
        <v>3.3825955628502102E-2</v>
      </c>
      <c r="AD12" s="1">
        <v>1.2356657523411699E-2</v>
      </c>
      <c r="AE12" s="1">
        <v>3.7052656274977898E-2</v>
      </c>
      <c r="AF12" s="1">
        <v>0.115646764697444</v>
      </c>
      <c r="AG12" s="1">
        <v>5.3884223593677498E-2</v>
      </c>
      <c r="AH12" s="1">
        <v>1.1418786832505299E-2</v>
      </c>
      <c r="AI12" s="1">
        <v>0.21766613578879801</v>
      </c>
      <c r="AJ12" s="1">
        <v>1.11678579741689E-2</v>
      </c>
      <c r="AK12" s="1">
        <v>5.7276742831977499E-2</v>
      </c>
      <c r="AL12" s="1">
        <v>0.34933321383960902</v>
      </c>
      <c r="AM12" s="1">
        <v>0.13987820281646199</v>
      </c>
      <c r="AN12" s="1">
        <v>0.25280292919952702</v>
      </c>
      <c r="AO12" s="1">
        <v>0.32181015720016198</v>
      </c>
      <c r="AP12" s="1">
        <v>6.9184246677001696E-2</v>
      </c>
      <c r="AQ12" s="1">
        <v>3.8138699248282497E-2</v>
      </c>
      <c r="AR12" s="1">
        <v>0.33475583517440999</v>
      </c>
      <c r="AS12" s="1">
        <v>3</v>
      </c>
      <c r="AT12">
        <f t="shared" si="1"/>
        <v>11</v>
      </c>
    </row>
    <row r="13" spans="1:46" x14ac:dyDescent="0.2">
      <c r="A13">
        <v>1.8707720792149649E-2</v>
      </c>
      <c r="B13">
        <v>0.47318946362975889</v>
      </c>
      <c r="C13">
        <v>0.22208365606382199</v>
      </c>
      <c r="D13">
        <v>7.0578065714842243E-3</v>
      </c>
      <c r="E13">
        <v>1.498672643871506E-2</v>
      </c>
      <c r="F13">
        <v>0.78520818016945104</v>
      </c>
      <c r="G13">
        <v>0.61299872860157378</v>
      </c>
      <c r="H13">
        <v>0.1912059893630155</v>
      </c>
      <c r="I13">
        <v>8.1132650814874099E-2</v>
      </c>
      <c r="J13">
        <v>7.0033226934594961E-2</v>
      </c>
      <c r="K13">
        <v>1.4108212601637421E-2</v>
      </c>
      <c r="L13">
        <v>3.0571627789055971E-3</v>
      </c>
      <c r="M13">
        <v>1.8518092439270158E-2</v>
      </c>
      <c r="N13">
        <v>1.381642284854403E-2</v>
      </c>
      <c r="O13">
        <v>0.61895676746558292</v>
      </c>
      <c r="P13">
        <v>7.7489568397703018E-2</v>
      </c>
      <c r="Q13">
        <v>5.3628069570849167E-2</v>
      </c>
      <c r="R13">
        <v>5.0881361805795597E-2</v>
      </c>
      <c r="S13">
        <v>1.4256113079397951E-2</v>
      </c>
      <c r="T13">
        <v>1.2949853397875201E-2</v>
      </c>
      <c r="U13">
        <v>0.62116056327519997</v>
      </c>
      <c r="V13">
        <v>0.14557842136690929</v>
      </c>
      <c r="W13">
        <v>5.8064823345900698E-2</v>
      </c>
      <c r="X13">
        <v>4.4412248900328223E-2</v>
      </c>
      <c r="Y13">
        <v>1.895644358992362E-2</v>
      </c>
      <c r="Z13">
        <v>5.8944562074980948E-4</v>
      </c>
      <c r="AA13">
        <v>5.4994398057639698E-2</v>
      </c>
      <c r="AB13">
        <v>4.4257641092225908E-2</v>
      </c>
      <c r="AC13">
        <v>2.4338046007567501E-2</v>
      </c>
      <c r="AD13">
        <v>1.7405873618271479E-3</v>
      </c>
      <c r="AE13">
        <v>1.8317587257427919E-2</v>
      </c>
      <c r="AF13">
        <v>0.25548429399719519</v>
      </c>
      <c r="AG13">
        <v>9.9219469172403957E-2</v>
      </c>
      <c r="AH13">
        <v>3.1025274490948811E-2</v>
      </c>
      <c r="AI13">
        <v>5.6605830902355138E-2</v>
      </c>
      <c r="AJ13">
        <v>2.3885898264005941E-2</v>
      </c>
      <c r="AK13">
        <v>6.2570859959003664E-3</v>
      </c>
      <c r="AL13">
        <v>0.30968005759040118</v>
      </c>
      <c r="AM13">
        <v>0.14702797193523801</v>
      </c>
      <c r="AN13">
        <v>1.716069111633066E-3</v>
      </c>
      <c r="AO13">
        <v>1.4724969190167339E-2</v>
      </c>
      <c r="AP13">
        <v>4.0333036937668541E-3</v>
      </c>
      <c r="AQ13">
        <v>2.1265428364759659E-2</v>
      </c>
      <c r="AR13">
        <v>6.5322187783290242E-2</v>
      </c>
      <c r="AS13">
        <v>3.1607936088315149</v>
      </c>
      <c r="AT13">
        <f t="shared" si="1"/>
        <v>12</v>
      </c>
    </row>
    <row r="14" spans="1:46" x14ac:dyDescent="0.2">
      <c r="A14">
        <v>2.7076712077947609E-2</v>
      </c>
      <c r="B14">
        <v>0.5695725918040806</v>
      </c>
      <c r="C14">
        <v>0.38325560765089828</v>
      </c>
      <c r="D14">
        <v>4.9053699814424929E-3</v>
      </c>
      <c r="E14">
        <v>9.9293409808388564E-3</v>
      </c>
      <c r="F14">
        <v>0.86644585328339496</v>
      </c>
      <c r="G14">
        <v>0.33662891677642881</v>
      </c>
      <c r="H14">
        <v>0.38921529046830577</v>
      </c>
      <c r="I14">
        <v>7.2729453719011267E-2</v>
      </c>
      <c r="J14">
        <v>0.15302403604259099</v>
      </c>
      <c r="K14">
        <v>2.9948046919604669E-2</v>
      </c>
      <c r="L14">
        <v>9.8841445876889783E-3</v>
      </c>
      <c r="M14">
        <v>4.0015459233699981E-3</v>
      </c>
      <c r="N14">
        <v>2.4389961798320672E-2</v>
      </c>
      <c r="O14">
        <v>0.48926596256489502</v>
      </c>
      <c r="P14">
        <v>0.1990339256273139</v>
      </c>
      <c r="Q14">
        <v>7.286176087036321E-2</v>
      </c>
      <c r="R14">
        <v>8.1566509185174135E-2</v>
      </c>
      <c r="S14">
        <v>9.4639592024380829E-3</v>
      </c>
      <c r="T14">
        <v>1.981338505179071E-2</v>
      </c>
      <c r="U14">
        <v>0.60091658564225603</v>
      </c>
      <c r="V14">
        <v>0.15337162151958481</v>
      </c>
      <c r="W14">
        <v>6.8406387727853509E-3</v>
      </c>
      <c r="X14">
        <v>3.7174833920765357E-2</v>
      </c>
      <c r="Y14">
        <v>1.967993328822271E-3</v>
      </c>
      <c r="Z14">
        <v>2.4842680765624649E-2</v>
      </c>
      <c r="AA14">
        <v>0.14960479951624989</v>
      </c>
      <c r="AB14">
        <v>7.6946043128368153E-3</v>
      </c>
      <c r="AC14">
        <v>5.4523091787676572E-2</v>
      </c>
      <c r="AD14">
        <v>6.7458229692519247E-3</v>
      </c>
      <c r="AE14">
        <v>1.135474310976225E-2</v>
      </c>
      <c r="AF14">
        <v>0.42358338533931511</v>
      </c>
      <c r="AG14">
        <v>7.7354838250711738E-2</v>
      </c>
      <c r="AH14">
        <v>7.2850362845537E-3</v>
      </c>
      <c r="AI14">
        <v>4.6500756355439037E-2</v>
      </c>
      <c r="AJ14">
        <v>1.8363892599937769E-2</v>
      </c>
      <c r="AK14">
        <v>3.344279460929178E-3</v>
      </c>
      <c r="AL14">
        <v>0.34765343127387771</v>
      </c>
      <c r="AM14">
        <v>0.24297504630753039</v>
      </c>
      <c r="AN14">
        <v>1.957827808203268E-2</v>
      </c>
      <c r="AO14">
        <v>1.8585873750357071E-2</v>
      </c>
      <c r="AP14">
        <v>4.4316673989277999E-3</v>
      </c>
      <c r="AQ14">
        <v>1.1874801795616809E-3</v>
      </c>
      <c r="AR14">
        <v>0.93071103132709987</v>
      </c>
      <c r="AS14">
        <v>3.2223036293150211</v>
      </c>
      <c r="AT14">
        <f t="shared" si="1"/>
        <v>13</v>
      </c>
    </row>
    <row r="15" spans="1:46" x14ac:dyDescent="0.2">
      <c r="A15">
        <v>2.0650849877840681E-2</v>
      </c>
      <c r="B15">
        <v>0.98182080582845999</v>
      </c>
      <c r="C15">
        <v>4.9472996347105343E-2</v>
      </c>
      <c r="D15">
        <v>4.3590478612309212E-3</v>
      </c>
      <c r="E15">
        <v>5.1003845010256467E-3</v>
      </c>
      <c r="F15">
        <v>0.9601209140391519</v>
      </c>
      <c r="G15">
        <v>0.48914662857109409</v>
      </c>
      <c r="H15">
        <v>3.9079126041345891E-2</v>
      </c>
      <c r="I15">
        <v>7.4865481828231398E-2</v>
      </c>
      <c r="J15">
        <v>0.16106791818527169</v>
      </c>
      <c r="K15">
        <v>6.2851747218576337E-2</v>
      </c>
      <c r="L15">
        <v>1.2807670220326551E-2</v>
      </c>
      <c r="M15">
        <v>2.5628749472644818E-4</v>
      </c>
      <c r="N15">
        <v>3.6767818830756971E-2</v>
      </c>
      <c r="O15">
        <v>0.54103486866711825</v>
      </c>
      <c r="P15">
        <v>0.51607894770196971</v>
      </c>
      <c r="Q15">
        <v>6.0900325023440418E-3</v>
      </c>
      <c r="R15">
        <v>3.4895560567608362E-2</v>
      </c>
      <c r="S15">
        <v>4.5274150003518962E-2</v>
      </c>
      <c r="T15">
        <v>9.3685015552396389E-2</v>
      </c>
      <c r="U15">
        <v>0.57304591560587848</v>
      </c>
      <c r="V15">
        <v>0.29015006317135611</v>
      </c>
      <c r="W15">
        <v>0.30320119619793828</v>
      </c>
      <c r="X15">
        <v>0.1918816508463288</v>
      </c>
      <c r="Y15">
        <v>1.1904430633133629E-2</v>
      </c>
      <c r="Z15">
        <v>9.0537041518012257E-2</v>
      </c>
      <c r="AA15">
        <v>0.9338262935284265</v>
      </c>
      <c r="AB15">
        <v>2.4689862516185698E-2</v>
      </c>
      <c r="AC15">
        <v>0.12147909439580799</v>
      </c>
      <c r="AD15">
        <v>7.1235222992352132E-2</v>
      </c>
      <c r="AE15">
        <v>7.8234926297908625E-2</v>
      </c>
      <c r="AF15">
        <v>4.0635016955168968E-2</v>
      </c>
      <c r="AG15">
        <v>0.9453018259378686</v>
      </c>
      <c r="AH15">
        <v>1.3213455784382599E-2</v>
      </c>
      <c r="AI15">
        <v>0.2815898516838275</v>
      </c>
      <c r="AJ15">
        <v>3.5085828253204193E-2</v>
      </c>
      <c r="AK15">
        <v>2.3018670517807151E-3</v>
      </c>
      <c r="AL15">
        <v>4.4565637872495678E-2</v>
      </c>
      <c r="AM15">
        <v>0.61714140008599672</v>
      </c>
      <c r="AN15">
        <v>4.7980154376769849E-2</v>
      </c>
      <c r="AO15">
        <v>6.0427132647215442E-2</v>
      </c>
      <c r="AP15">
        <v>3.9959232366689267E-2</v>
      </c>
      <c r="AQ15">
        <v>3.9420655591070899E-2</v>
      </c>
      <c r="AR15">
        <v>0.20096452614766139</v>
      </c>
      <c r="AS15">
        <v>3.4206445259211629</v>
      </c>
      <c r="AT15">
        <f t="shared" si="1"/>
        <v>14</v>
      </c>
    </row>
    <row r="16" spans="1:46" x14ac:dyDescent="0.2">
      <c r="A16">
        <v>2.6568842877397001E-2</v>
      </c>
      <c r="B16">
        <v>9.1979266082187094E-2</v>
      </c>
      <c r="C16">
        <v>0.84349584567685854</v>
      </c>
      <c r="D16">
        <v>2.6929190950088738E-3</v>
      </c>
      <c r="E16">
        <v>4.5257090836269406E-3</v>
      </c>
      <c r="F16">
        <v>4.9577222606913551E-3</v>
      </c>
      <c r="G16">
        <v>0.35137268211547262</v>
      </c>
      <c r="H16">
        <v>0.67068872921601608</v>
      </c>
      <c r="I16">
        <v>6.2483994971051351E-2</v>
      </c>
      <c r="J16">
        <v>9.1615212818235564E-2</v>
      </c>
      <c r="K16">
        <v>1.330094262642335E-2</v>
      </c>
      <c r="L16">
        <v>1.5986396022265321E-2</v>
      </c>
      <c r="M16">
        <v>1.7769715838363089E-2</v>
      </c>
      <c r="N16">
        <v>2.2284293167600281E-2</v>
      </c>
      <c r="O16">
        <v>0.32208747364115159</v>
      </c>
      <c r="P16">
        <v>0.1120142741900344</v>
      </c>
      <c r="Q16">
        <v>3.5319771961004907E-2</v>
      </c>
      <c r="R16">
        <v>1.0001842472339259E-3</v>
      </c>
      <c r="S16">
        <v>8.8574341855372496E-3</v>
      </c>
      <c r="T16">
        <v>4.0193184393072616E-3</v>
      </c>
      <c r="U16">
        <v>0.67900867993468239</v>
      </c>
      <c r="V16">
        <v>6.3741212448179013E-2</v>
      </c>
      <c r="W16">
        <v>4.0254476660363789E-2</v>
      </c>
      <c r="X16">
        <v>4.3616287445294492E-2</v>
      </c>
      <c r="Y16">
        <v>2.0835966161989201E-2</v>
      </c>
      <c r="Z16">
        <v>1.514486558897722E-2</v>
      </c>
      <c r="AA16">
        <v>0.17456390697760621</v>
      </c>
      <c r="AB16">
        <v>4.2058641490850632E-2</v>
      </c>
      <c r="AC16">
        <v>7.7322156172944675E-2</v>
      </c>
      <c r="AD16">
        <v>1.1228735176629369E-2</v>
      </c>
      <c r="AE16">
        <v>1.6306686849219251E-2</v>
      </c>
      <c r="AF16">
        <v>0.48883672354361651</v>
      </c>
      <c r="AG16">
        <v>5.1429152412637347E-2</v>
      </c>
      <c r="AH16">
        <v>3.3570547770215363E-2</v>
      </c>
      <c r="AI16">
        <v>4.3720897078139302E-2</v>
      </c>
      <c r="AJ16">
        <v>4.1969449073050811E-3</v>
      </c>
      <c r="AK16">
        <v>2.5519554658362058E-3</v>
      </c>
      <c r="AL16">
        <v>0.60316327360025301</v>
      </c>
      <c r="AM16">
        <v>9.5558381292972977E-2</v>
      </c>
      <c r="AN16">
        <v>6.4641367096161736E-2</v>
      </c>
      <c r="AO16">
        <v>8.9378424072949474E-3</v>
      </c>
      <c r="AP16">
        <v>1.146025354013681E-2</v>
      </c>
      <c r="AQ16">
        <v>1.886483835685172E-2</v>
      </c>
      <c r="AR16">
        <v>0.67344481691068381</v>
      </c>
      <c r="AS16">
        <v>3.4782601349659119</v>
      </c>
      <c r="AT16">
        <f t="shared" si="1"/>
        <v>15</v>
      </c>
    </row>
    <row r="17" spans="1:47" x14ac:dyDescent="0.2">
      <c r="A17">
        <v>3.9751925691650772E-2</v>
      </c>
      <c r="B17">
        <v>0.28129022516621321</v>
      </c>
      <c r="C17">
        <v>0.76737359159742746</v>
      </c>
      <c r="D17">
        <v>2.2414049617279969E-3</v>
      </c>
      <c r="E17">
        <v>5.9424349325170652E-3</v>
      </c>
      <c r="F17">
        <v>0.49893440163134722</v>
      </c>
      <c r="G17">
        <v>6.8996781985524169E-2</v>
      </c>
      <c r="H17">
        <v>0.48485863774108129</v>
      </c>
      <c r="I17">
        <v>0.1244755753249373</v>
      </c>
      <c r="J17">
        <v>2.5594639885121E-2</v>
      </c>
      <c r="K17">
        <v>5.0144614826086323E-3</v>
      </c>
      <c r="L17">
        <v>2.7885338998421969E-2</v>
      </c>
      <c r="M17">
        <v>6.9017938291200042E-3</v>
      </c>
      <c r="N17">
        <v>8.0067811292688935E-3</v>
      </c>
      <c r="O17">
        <v>0.61836582852351829</v>
      </c>
      <c r="P17">
        <v>4.49350475608411E-3</v>
      </c>
      <c r="Q17">
        <v>9.3333638120508442E-4</v>
      </c>
      <c r="R17">
        <v>1.7609472079774469E-2</v>
      </c>
      <c r="S17">
        <v>7.2253691765247728E-3</v>
      </c>
      <c r="T17">
        <v>2.245260939215162E-3</v>
      </c>
      <c r="U17">
        <v>0.42951104239240973</v>
      </c>
      <c r="V17">
        <v>6.5854701726803355E-2</v>
      </c>
      <c r="W17">
        <v>1.476469364974266E-2</v>
      </c>
      <c r="X17">
        <v>1.0921791888893509E-2</v>
      </c>
      <c r="Y17">
        <v>5.0169258926496306E-3</v>
      </c>
      <c r="Z17">
        <v>8.7097397823447734E-3</v>
      </c>
      <c r="AA17">
        <v>9.3714576814957103E-3</v>
      </c>
      <c r="AB17">
        <v>4.7298294408194544E-3</v>
      </c>
      <c r="AC17">
        <v>5.6131458056248853E-3</v>
      </c>
      <c r="AD17">
        <v>4.8037551860652741E-4</v>
      </c>
      <c r="AE17">
        <v>8.3578566998305515E-3</v>
      </c>
      <c r="AF17">
        <v>0.41327916452707791</v>
      </c>
      <c r="AG17">
        <v>2.8114997226983341E-2</v>
      </c>
      <c r="AH17">
        <v>1.813001885996211E-2</v>
      </c>
      <c r="AI17">
        <v>7.1608950590809335E-4</v>
      </c>
      <c r="AJ17">
        <v>2.7932755382555031E-4</v>
      </c>
      <c r="AK17">
        <v>9.6473225056393011E-3</v>
      </c>
      <c r="AL17">
        <v>0.17460767824223791</v>
      </c>
      <c r="AM17">
        <v>5.9623151431698357E-2</v>
      </c>
      <c r="AN17">
        <v>1.294026173019178E-2</v>
      </c>
      <c r="AO17">
        <v>1.7711374985614869E-2</v>
      </c>
      <c r="AP17">
        <v>5.1364184727537036E-3</v>
      </c>
      <c r="AQ17">
        <v>3.5209783195219342E-3</v>
      </c>
      <c r="AR17">
        <v>9.1463947925130337E-2</v>
      </c>
      <c r="AS17">
        <v>3.5445993654228931</v>
      </c>
      <c r="AT17">
        <f t="shared" si="1"/>
        <v>16</v>
      </c>
    </row>
    <row r="18" spans="1:47" s="2" customFormat="1" x14ac:dyDescent="0.2">
      <c r="A18">
        <v>4.2984002844788288E-2</v>
      </c>
      <c r="B18">
        <v>0.22416362643404319</v>
      </c>
      <c r="C18">
        <v>8.1195803137912081E-2</v>
      </c>
      <c r="D18">
        <v>1.86685434752967E-3</v>
      </c>
      <c r="E18">
        <v>4.0867099702048253E-3</v>
      </c>
      <c r="F18">
        <v>0.185245506650762</v>
      </c>
      <c r="G18">
        <v>3.8365520953311798E-2</v>
      </c>
      <c r="H18">
        <v>0.95945936984717517</v>
      </c>
      <c r="I18">
        <v>6.2965729949253896E-2</v>
      </c>
      <c r="J18">
        <v>4.0712427597460722E-2</v>
      </c>
      <c r="K18">
        <v>3.2225849920088083E-2</v>
      </c>
      <c r="L18">
        <v>1.4197170058347129E-2</v>
      </c>
      <c r="M18">
        <v>3.2574984167808491E-3</v>
      </c>
      <c r="N18">
        <v>8.3997584378822914E-3</v>
      </c>
      <c r="O18">
        <v>0.46544389575091771</v>
      </c>
      <c r="P18">
        <v>0.23714871886335201</v>
      </c>
      <c r="Q18">
        <v>7.0961988931603562E-2</v>
      </c>
      <c r="R18">
        <v>6.8659758196499304E-2</v>
      </c>
      <c r="S18">
        <v>5.6563949320678382E-3</v>
      </c>
      <c r="T18">
        <v>1.9956927592133258E-2</v>
      </c>
      <c r="U18">
        <v>0.60142488891277202</v>
      </c>
      <c r="V18">
        <v>0.18252045707719139</v>
      </c>
      <c r="W18">
        <v>4.6581074950303877E-2</v>
      </c>
      <c r="X18">
        <v>3.413775245922129E-3</v>
      </c>
      <c r="Y18">
        <v>1.9754839422765069E-4</v>
      </c>
      <c r="Z18">
        <v>1.0063902117951719E-2</v>
      </c>
      <c r="AA18">
        <v>6.628733414559651E-2</v>
      </c>
      <c r="AB18">
        <v>7.9316175285566629E-2</v>
      </c>
      <c r="AC18">
        <v>2.0430689107209271E-2</v>
      </c>
      <c r="AD18">
        <v>1.6467262267601229E-2</v>
      </c>
      <c r="AE18">
        <v>1.8889208360935911E-2</v>
      </c>
      <c r="AF18">
        <v>0.1801469885069884</v>
      </c>
      <c r="AG18">
        <v>2.593061970546379E-2</v>
      </c>
      <c r="AH18">
        <v>7.2052044567332912E-2</v>
      </c>
      <c r="AI18">
        <v>2.730291831467134E-2</v>
      </c>
      <c r="AJ18">
        <v>9.9046636855053861E-3</v>
      </c>
      <c r="AK18">
        <v>4.5384458858662496E-3</v>
      </c>
      <c r="AL18">
        <v>8.5724228808203629E-2</v>
      </c>
      <c r="AM18">
        <v>0.24402196777109331</v>
      </c>
      <c r="AN18">
        <v>5.6151181605052947E-2</v>
      </c>
      <c r="AO18">
        <v>3.9954077356157802E-2</v>
      </c>
      <c r="AP18">
        <v>1.822043726340215E-2</v>
      </c>
      <c r="AQ18">
        <v>9.166872098418535E-3</v>
      </c>
      <c r="AR18">
        <v>0.78596352104443379</v>
      </c>
      <c r="AS18">
        <v>3.63678960763127</v>
      </c>
      <c r="AT18">
        <f t="shared" si="1"/>
        <v>17</v>
      </c>
      <c r="AU18"/>
    </row>
    <row r="19" spans="1:47" x14ac:dyDescent="0.2">
      <c r="A19">
        <v>6.0821874014691933E-2</v>
      </c>
      <c r="B19">
        <v>0.17957270840465761</v>
      </c>
      <c r="C19">
        <v>5.4574849306375788E-2</v>
      </c>
      <c r="D19">
        <v>2.0903094572634279E-3</v>
      </c>
      <c r="E19">
        <v>6.3578706395883873E-3</v>
      </c>
      <c r="F19">
        <v>0.16166371520863629</v>
      </c>
      <c r="G19">
        <v>0.1966444147874902</v>
      </c>
      <c r="H19">
        <v>0.30611642445278958</v>
      </c>
      <c r="I19">
        <v>6.8421400343739863E-2</v>
      </c>
      <c r="J19">
        <v>1.2748407690540971E-3</v>
      </c>
      <c r="K19">
        <v>1.4495129576480491E-2</v>
      </c>
      <c r="L19">
        <v>1.1375268198743989E-2</v>
      </c>
      <c r="M19">
        <v>1.8532427238421821E-2</v>
      </c>
      <c r="N19">
        <v>2.067956742045586E-2</v>
      </c>
      <c r="O19">
        <v>0.33154082692346831</v>
      </c>
      <c r="P19">
        <v>0.23116054541100531</v>
      </c>
      <c r="Q19">
        <v>7.3602034221218207E-2</v>
      </c>
      <c r="R19">
        <v>7.9195303841282885E-2</v>
      </c>
      <c r="S19">
        <v>3.1669991523598507E-4</v>
      </c>
      <c r="T19">
        <v>2.2525699993489301E-2</v>
      </c>
      <c r="U19">
        <v>0.68118054125512018</v>
      </c>
      <c r="V19">
        <v>0.13687948351416829</v>
      </c>
      <c r="W19">
        <v>6.0220405841622283E-2</v>
      </c>
      <c r="X19">
        <v>7.9063613741480743E-2</v>
      </c>
      <c r="Y19">
        <v>4.5224255190948418E-3</v>
      </c>
      <c r="Z19">
        <v>2.5373008679476809E-3</v>
      </c>
      <c r="AA19">
        <v>0.1769498299636158</v>
      </c>
      <c r="AB19">
        <v>4.3713116132663543E-2</v>
      </c>
      <c r="AC19">
        <v>6.347370705118538E-2</v>
      </c>
      <c r="AD19">
        <v>1.5934310343516708E-2</v>
      </c>
      <c r="AE19">
        <v>2.4031951708903741E-2</v>
      </c>
      <c r="AF19">
        <v>0.43407067518387349</v>
      </c>
      <c r="AG19">
        <v>0.12826638067209689</v>
      </c>
      <c r="AH19">
        <v>1.3877702804108249E-2</v>
      </c>
      <c r="AI19">
        <v>3.1340756394667872E-2</v>
      </c>
      <c r="AJ19">
        <v>2.3674199806538259E-3</v>
      </c>
      <c r="AK19">
        <v>7.2045364770368442E-3</v>
      </c>
      <c r="AL19">
        <v>0.7104770701573031</v>
      </c>
      <c r="AM19">
        <v>8.1257335662977853E-2</v>
      </c>
      <c r="AN19">
        <v>1.2279256020317369E-3</v>
      </c>
      <c r="AO19">
        <v>1.336039428741133E-2</v>
      </c>
      <c r="AP19">
        <v>6.2210837535339944E-3</v>
      </c>
      <c r="AQ19">
        <v>2.2579568117523451E-2</v>
      </c>
      <c r="AR19">
        <v>0.39826201037445702</v>
      </c>
      <c r="AS19">
        <v>3.8570078287385838</v>
      </c>
      <c r="AT19">
        <f t="shared" si="1"/>
        <v>18</v>
      </c>
    </row>
    <row r="20" spans="1:47" x14ac:dyDescent="0.2">
      <c r="A20">
        <v>9.8692357270039888E-3</v>
      </c>
      <c r="B20">
        <v>0.26875922411361192</v>
      </c>
      <c r="C20">
        <v>4.5499096331143907E-2</v>
      </c>
      <c r="D20">
        <v>5.0156480250923442E-3</v>
      </c>
      <c r="E20">
        <v>1.8085001120595499E-2</v>
      </c>
      <c r="F20">
        <v>0.70381406925588963</v>
      </c>
      <c r="G20">
        <v>0.66739959973090957</v>
      </c>
      <c r="H20">
        <v>0.7787820576761858</v>
      </c>
      <c r="I20">
        <v>4.1878550009405373E-2</v>
      </c>
      <c r="J20">
        <v>0.30158460307483681</v>
      </c>
      <c r="K20">
        <v>1.5513729761600649E-2</v>
      </c>
      <c r="L20">
        <v>2.6672896767819211E-3</v>
      </c>
      <c r="M20">
        <v>1.7143538926772891E-2</v>
      </c>
      <c r="N20">
        <v>3.0400562875436511E-2</v>
      </c>
      <c r="O20">
        <v>0.4886173634075463</v>
      </c>
      <c r="P20">
        <v>3.1810409175602739E-2</v>
      </c>
      <c r="Q20">
        <v>7.1518260021688235E-2</v>
      </c>
      <c r="R20">
        <v>0.25751934698341772</v>
      </c>
      <c r="S20">
        <v>3.007993905637894E-2</v>
      </c>
      <c r="T20">
        <v>4.0706989040980752E-2</v>
      </c>
      <c r="U20">
        <v>0.50078637340533871</v>
      </c>
      <c r="V20">
        <v>0.67658389768237648</v>
      </c>
      <c r="W20">
        <v>0.1212681647913299</v>
      </c>
      <c r="X20">
        <v>4.7753457661719061E-2</v>
      </c>
      <c r="Y20">
        <v>2.81564255035151E-2</v>
      </c>
      <c r="Z20">
        <v>4.1642959813647698E-2</v>
      </c>
      <c r="AA20">
        <v>0.58787329465398119</v>
      </c>
      <c r="AB20">
        <v>0.2193890417017258</v>
      </c>
      <c r="AC20">
        <v>0.25726980225309132</v>
      </c>
      <c r="AD20">
        <v>3.8020043096000468E-2</v>
      </c>
      <c r="AE20">
        <v>2.7074492273436671E-2</v>
      </c>
      <c r="AF20">
        <v>0.2290886612001741</v>
      </c>
      <c r="AG20">
        <v>0.33446852623535511</v>
      </c>
      <c r="AH20">
        <v>0.29291358576011389</v>
      </c>
      <c r="AI20">
        <v>0.20794438327252551</v>
      </c>
      <c r="AJ20">
        <v>7.6830058002144999E-2</v>
      </c>
      <c r="AK20">
        <v>8.5099786579473743E-2</v>
      </c>
      <c r="AL20">
        <v>0.21547819980542601</v>
      </c>
      <c r="AM20">
        <v>0.17612639976843161</v>
      </c>
      <c r="AN20">
        <v>0.1910843489581579</v>
      </c>
      <c r="AO20">
        <v>0.19695546413057721</v>
      </c>
      <c r="AP20">
        <v>6.9274334800221798E-2</v>
      </c>
      <c r="AQ20">
        <v>3.9558593343274412E-2</v>
      </c>
      <c r="AR20">
        <v>0.89617295968818522</v>
      </c>
      <c r="AS20">
        <v>4.0981538041161567</v>
      </c>
      <c r="AT20">
        <f t="shared" si="1"/>
        <v>19</v>
      </c>
    </row>
    <row r="21" spans="1:47" x14ac:dyDescent="0.2">
      <c r="A21">
        <v>9.1200749286037832E-4</v>
      </c>
      <c r="B21">
        <v>0.29723971683375588</v>
      </c>
      <c r="C21">
        <v>6.687928343883276E-2</v>
      </c>
      <c r="D21">
        <v>5.1110859410304693E-3</v>
      </c>
      <c r="E21">
        <v>2.0844920236729E-2</v>
      </c>
      <c r="F21">
        <v>0.84766028088115775</v>
      </c>
      <c r="G21">
        <v>0.19213302796832951</v>
      </c>
      <c r="H21">
        <v>0.27498784243259827</v>
      </c>
      <c r="I21">
        <v>5.7872477815047021E-2</v>
      </c>
      <c r="J21">
        <v>8.6540251222508829E-2</v>
      </c>
      <c r="K21">
        <v>5.1175516123269732E-2</v>
      </c>
      <c r="L21">
        <v>1.889658110933896E-3</v>
      </c>
      <c r="M21">
        <v>9.0769934475559699E-4</v>
      </c>
      <c r="N21">
        <v>8.4715872817763133E-3</v>
      </c>
      <c r="O21">
        <v>0.31072692503197991</v>
      </c>
      <c r="P21">
        <v>0.1798118068462573</v>
      </c>
      <c r="Q21">
        <v>4.0584408665837709E-3</v>
      </c>
      <c r="R21">
        <v>6.3325974078414921E-2</v>
      </c>
      <c r="S21">
        <v>3.0051345350120859E-3</v>
      </c>
      <c r="T21">
        <v>1.028522240298755E-2</v>
      </c>
      <c r="U21">
        <v>0.32226929701723028</v>
      </c>
      <c r="V21">
        <v>6.9852172239984439E-2</v>
      </c>
      <c r="W21">
        <v>1.4217576370654839E-2</v>
      </c>
      <c r="X21">
        <v>5.3852732732090763E-2</v>
      </c>
      <c r="Y21">
        <v>1.984288398788539E-2</v>
      </c>
      <c r="Z21">
        <v>1.4804442714725091E-2</v>
      </c>
      <c r="AA21">
        <v>0.20549691570804679</v>
      </c>
      <c r="AB21">
        <v>3.1978427414844787E-2</v>
      </c>
      <c r="AC21">
        <v>5.0224534376133771E-2</v>
      </c>
      <c r="AD21">
        <v>1.138682286197041E-2</v>
      </c>
      <c r="AE21">
        <v>9.4671223387563213E-3</v>
      </c>
      <c r="AF21">
        <v>0.2069679617204771</v>
      </c>
      <c r="AG21">
        <v>0.17474747829355569</v>
      </c>
      <c r="AH21">
        <v>1.113807275528363E-2</v>
      </c>
      <c r="AI21">
        <v>3.2036438038089372E-2</v>
      </c>
      <c r="AJ21">
        <v>1.676098834066907E-2</v>
      </c>
      <c r="AK21">
        <v>2.4223778264290782E-2</v>
      </c>
      <c r="AL21">
        <v>0.68842186881222667</v>
      </c>
      <c r="AM21">
        <v>0.19851061724583</v>
      </c>
      <c r="AN21">
        <v>1.1423397812674671E-2</v>
      </c>
      <c r="AO21">
        <v>5.5146242079380951E-2</v>
      </c>
      <c r="AP21">
        <v>2.898475485569527E-3</v>
      </c>
      <c r="AQ21">
        <v>4.572688150295226E-3</v>
      </c>
      <c r="AR21">
        <v>0.44750701521263558</v>
      </c>
      <c r="AS21">
        <v>4.1789900287888049</v>
      </c>
      <c r="AT21">
        <f t="shared" si="1"/>
        <v>20</v>
      </c>
    </row>
    <row r="22" spans="1:47" x14ac:dyDescent="0.2">
      <c r="A22">
        <v>1.0269004804103289E-2</v>
      </c>
      <c r="B22">
        <v>0.27238209928246382</v>
      </c>
      <c r="C22">
        <v>0.13252674239446191</v>
      </c>
      <c r="D22">
        <v>5.8154448799962221E-3</v>
      </c>
      <c r="E22">
        <v>1.209435242909067E-2</v>
      </c>
      <c r="F22">
        <v>0.46204522591927172</v>
      </c>
      <c r="G22">
        <v>0.86638718931271219</v>
      </c>
      <c r="H22">
        <v>0.13950339813570539</v>
      </c>
      <c r="I22">
        <v>3.0861375281981459E-2</v>
      </c>
      <c r="J22">
        <v>7.8302812416318424E-2</v>
      </c>
      <c r="K22">
        <v>0.24175923000208971</v>
      </c>
      <c r="L22">
        <v>1.8054688930601399E-3</v>
      </c>
      <c r="M22">
        <v>1.2847166687244159E-2</v>
      </c>
      <c r="N22">
        <v>1.1677279758210859E-2</v>
      </c>
      <c r="O22">
        <v>0.30705090310753552</v>
      </c>
      <c r="P22">
        <v>0.119910441572529</v>
      </c>
      <c r="Q22">
        <v>3.6553759800344712E-2</v>
      </c>
      <c r="R22">
        <v>0.29268559871659128</v>
      </c>
      <c r="S22">
        <v>4.4169654029127424E-3</v>
      </c>
      <c r="T22">
        <v>3.4841889669280361E-2</v>
      </c>
      <c r="U22">
        <v>0.56594101072873049</v>
      </c>
      <c r="V22">
        <v>0.41061600982332858</v>
      </c>
      <c r="W22">
        <v>0.2468019417662479</v>
      </c>
      <c r="X22">
        <v>8.4036729310557834E-2</v>
      </c>
      <c r="Y22">
        <v>7.2794358024547742E-2</v>
      </c>
      <c r="Z22">
        <v>1.538932143010994E-2</v>
      </c>
      <c r="AA22">
        <v>0.62524969117208606</v>
      </c>
      <c r="AB22">
        <v>0.12796651641314061</v>
      </c>
      <c r="AC22">
        <v>0.26422284710841992</v>
      </c>
      <c r="AD22">
        <v>1.8786697947180089E-2</v>
      </c>
      <c r="AE22">
        <v>6.3086732848214649E-3</v>
      </c>
      <c r="AF22">
        <v>6.1546853115207627E-2</v>
      </c>
      <c r="AG22">
        <v>0.13221026804650091</v>
      </c>
      <c r="AH22">
        <v>0.18644227443570391</v>
      </c>
      <c r="AI22">
        <v>5.1376036718875029E-2</v>
      </c>
      <c r="AJ22">
        <v>3.8730030198137699E-2</v>
      </c>
      <c r="AK22">
        <v>2.4819225469510191E-2</v>
      </c>
      <c r="AL22">
        <v>0.4275224269551659</v>
      </c>
      <c r="AM22">
        <v>6.4914776702367106E-3</v>
      </c>
      <c r="AN22">
        <v>0.23036173942185231</v>
      </c>
      <c r="AO22">
        <v>6.9822472268540658E-2</v>
      </c>
      <c r="AP22">
        <v>9.5601625463284171E-2</v>
      </c>
      <c r="AQ22">
        <v>7.3418470026183708E-2</v>
      </c>
      <c r="AR22">
        <v>0.90321780134681851</v>
      </c>
      <c r="AS22">
        <v>4.3696633330573924</v>
      </c>
      <c r="AT22">
        <f t="shared" si="1"/>
        <v>21</v>
      </c>
    </row>
    <row r="23" spans="1:47" x14ac:dyDescent="0.2">
      <c r="A23">
        <v>9.0661326969922011E-3</v>
      </c>
      <c r="B23">
        <v>7.6039119584085935E-2</v>
      </c>
      <c r="C23">
        <v>0.36365679367384929</v>
      </c>
      <c r="D23">
        <v>3.786231086156144E-3</v>
      </c>
      <c r="E23">
        <v>1.2808619202142621E-2</v>
      </c>
      <c r="F23">
        <v>0.45751106851537798</v>
      </c>
      <c r="G23">
        <v>0.87113524171484069</v>
      </c>
      <c r="H23">
        <v>8.3916481920353059E-3</v>
      </c>
      <c r="I23">
        <v>1.346368208686666E-3</v>
      </c>
      <c r="J23">
        <v>0.37683365363911597</v>
      </c>
      <c r="K23">
        <v>8.1919284447581325E-3</v>
      </c>
      <c r="L23">
        <v>0.1651905222038004</v>
      </c>
      <c r="M23">
        <v>9.4549944146071957E-2</v>
      </c>
      <c r="N23">
        <v>3.9126247570638352E-2</v>
      </c>
      <c r="O23">
        <v>0.53841704381251387</v>
      </c>
      <c r="P23">
        <v>0.55864638248920617</v>
      </c>
      <c r="Q23">
        <v>0.1291319071672633</v>
      </c>
      <c r="R23">
        <v>5.1007904225612473E-2</v>
      </c>
      <c r="S23">
        <v>9.5156480272306998E-2</v>
      </c>
      <c r="T23">
        <v>2.3610224496559071E-2</v>
      </c>
      <c r="U23">
        <v>0.58882205877918437</v>
      </c>
      <c r="V23">
        <v>0.75801026701349328</v>
      </c>
      <c r="W23">
        <v>0.18104286636802769</v>
      </c>
      <c r="X23">
        <v>6.7724428413568058E-2</v>
      </c>
      <c r="Y23">
        <v>3.473134323020375E-2</v>
      </c>
      <c r="Z23">
        <v>4.5430644121389398E-2</v>
      </c>
      <c r="AA23">
        <v>0.1141757404666337</v>
      </c>
      <c r="AB23">
        <v>0.17411857674502729</v>
      </c>
      <c r="AC23">
        <v>0.27769881368615978</v>
      </c>
      <c r="AD23">
        <v>4.5847482075782577E-2</v>
      </c>
      <c r="AE23">
        <v>6.5783916166302026E-2</v>
      </c>
      <c r="AF23">
        <v>0.11349740156941029</v>
      </c>
      <c r="AG23">
        <v>0.95001736384242319</v>
      </c>
      <c r="AH23">
        <v>0.23409862324477071</v>
      </c>
      <c r="AI23">
        <v>0.28883920209543662</v>
      </c>
      <c r="AJ23">
        <v>6.0710412066064139E-2</v>
      </c>
      <c r="AK23">
        <v>8.8823551670109649E-2</v>
      </c>
      <c r="AL23">
        <v>0.74424878381239645</v>
      </c>
      <c r="AM23">
        <v>0.2439780668601578</v>
      </c>
      <c r="AN23">
        <v>0.22881074802153201</v>
      </c>
      <c r="AO23">
        <v>0.20529807651147519</v>
      </c>
      <c r="AP23">
        <v>7.7196425217318622E-3</v>
      </c>
      <c r="AQ23">
        <v>3.020547050344069E-2</v>
      </c>
      <c r="AR23">
        <v>0.64876707589810467</v>
      </c>
      <c r="AS23">
        <v>4.4225300464552513</v>
      </c>
      <c r="AT23">
        <f t="shared" si="1"/>
        <v>22</v>
      </c>
    </row>
    <row r="24" spans="1:47" x14ac:dyDescent="0.2">
      <c r="A24">
        <v>3.6376132361160107E-2</v>
      </c>
      <c r="B24">
        <v>0.50502589400369668</v>
      </c>
      <c r="C24">
        <v>0.52641282780133469</v>
      </c>
      <c r="D24">
        <v>2.491044996804033E-3</v>
      </c>
      <c r="E24">
        <v>1.403393013646239E-2</v>
      </c>
      <c r="F24">
        <v>0.31880153464241962</v>
      </c>
      <c r="G24">
        <v>0.34385511142789249</v>
      </c>
      <c r="H24">
        <v>0.53239532142299062</v>
      </c>
      <c r="I24">
        <v>0.1028863757755499</v>
      </c>
      <c r="J24">
        <v>9.3159196124857568E-2</v>
      </c>
      <c r="K24">
        <v>4.7591520720926622E-2</v>
      </c>
      <c r="L24">
        <v>2.25772499597332E-5</v>
      </c>
      <c r="M24">
        <v>2.3988904447350731E-2</v>
      </c>
      <c r="N24">
        <v>5.9427805237104621E-3</v>
      </c>
      <c r="O24">
        <v>0.4370772383706909</v>
      </c>
      <c r="P24">
        <v>0.2195772806152789</v>
      </c>
      <c r="Q24">
        <v>3.8779297815714188E-2</v>
      </c>
      <c r="R24">
        <v>7.2967066973099098E-2</v>
      </c>
      <c r="S24">
        <v>1.7435011658391619E-2</v>
      </c>
      <c r="T24">
        <v>2.3947997084699409E-2</v>
      </c>
      <c r="U24">
        <v>0.56760021041491737</v>
      </c>
      <c r="V24">
        <v>1.3668569326076849E-3</v>
      </c>
      <c r="W24">
        <v>3.429549728870275E-2</v>
      </c>
      <c r="X24">
        <v>5.8093954878241642E-2</v>
      </c>
      <c r="Y24">
        <v>1.6056109852970679E-2</v>
      </c>
      <c r="Z24">
        <v>2.1234513947823792E-2</v>
      </c>
      <c r="AA24">
        <v>0.2054811678609646</v>
      </c>
      <c r="AB24">
        <v>7.5383553322480833E-3</v>
      </c>
      <c r="AC24">
        <v>4.9139035953890582E-2</v>
      </c>
      <c r="AD24">
        <v>1.395668874487974E-2</v>
      </c>
      <c r="AE24">
        <v>9.5750103644738765E-3</v>
      </c>
      <c r="AF24">
        <v>0.18053069865829319</v>
      </c>
      <c r="AG24">
        <v>0.13743550209320479</v>
      </c>
      <c r="AH24">
        <v>1.436422178598038E-2</v>
      </c>
      <c r="AI24">
        <v>1.0155557713849061E-2</v>
      </c>
      <c r="AJ24">
        <v>1.985417999436177E-2</v>
      </c>
      <c r="AK24">
        <v>1.0187444599681821E-3</v>
      </c>
      <c r="AL24">
        <v>0.19681586462276249</v>
      </c>
      <c r="AM24">
        <v>0.21016150540431189</v>
      </c>
      <c r="AN24">
        <v>5.0902329952971163E-2</v>
      </c>
      <c r="AO24">
        <v>4.1086217230580112E-2</v>
      </c>
      <c r="AP24">
        <v>1.635230225594814E-2</v>
      </c>
      <c r="AQ24">
        <v>7.2782936219205471E-3</v>
      </c>
      <c r="AR24">
        <v>0.85027472939058502</v>
      </c>
      <c r="AS24">
        <v>4.6639270944633946</v>
      </c>
      <c r="AT24">
        <f t="shared" si="1"/>
        <v>23</v>
      </c>
    </row>
    <row r="25" spans="1:47" x14ac:dyDescent="0.2">
      <c r="A25">
        <v>3.5870036362095993E-2</v>
      </c>
      <c r="B25">
        <v>0.43123847878050031</v>
      </c>
      <c r="C25">
        <v>0.86202155366807864</v>
      </c>
      <c r="D25">
        <v>3.111402368723197E-3</v>
      </c>
      <c r="E25">
        <v>1.416234467053136E-2</v>
      </c>
      <c r="F25">
        <v>0.73878073384111842</v>
      </c>
      <c r="G25">
        <v>0.2319980319305093</v>
      </c>
      <c r="H25">
        <v>0.70755862733116737</v>
      </c>
      <c r="I25">
        <v>5.148691444423148E-2</v>
      </c>
      <c r="J25">
        <v>8.2923875739207856E-2</v>
      </c>
      <c r="K25">
        <v>2.7479524451720461E-2</v>
      </c>
      <c r="L25">
        <v>4.6449566462915867E-3</v>
      </c>
      <c r="M25">
        <v>3.8742631612838921E-4</v>
      </c>
      <c r="N25">
        <v>1.6573343815631889E-2</v>
      </c>
      <c r="O25">
        <v>0.56485421359062782</v>
      </c>
      <c r="P25">
        <v>0.23812162388088101</v>
      </c>
      <c r="Q25">
        <v>6.488861855308968E-2</v>
      </c>
      <c r="R25">
        <v>5.4593097174502427E-2</v>
      </c>
      <c r="S25">
        <v>3.0677091457867681E-3</v>
      </c>
      <c r="T25">
        <v>3.8300395944950811E-3</v>
      </c>
      <c r="U25">
        <v>0.52402492248194921</v>
      </c>
      <c r="V25">
        <v>1.398736448315346E-2</v>
      </c>
      <c r="W25">
        <v>8.0369170193464512E-2</v>
      </c>
      <c r="X25">
        <v>4.8512449296665171E-2</v>
      </c>
      <c r="Y25">
        <v>1.114689881784277E-2</v>
      </c>
      <c r="Z25">
        <v>6.7207314308338657E-3</v>
      </c>
      <c r="AA25">
        <v>0.1359425867938025</v>
      </c>
      <c r="AB25">
        <v>4.0054009763224811E-2</v>
      </c>
      <c r="AC25">
        <v>6.7624040163085153E-2</v>
      </c>
      <c r="AD25">
        <v>1.4914754709472219E-2</v>
      </c>
      <c r="AE25">
        <v>4.8302857504798632E-4</v>
      </c>
      <c r="AF25">
        <v>0.16385624984490241</v>
      </c>
      <c r="AG25">
        <v>3.0231660708538471E-2</v>
      </c>
      <c r="AH25">
        <v>3.3788181773348878E-2</v>
      </c>
      <c r="AI25">
        <v>5.2169814509046668E-2</v>
      </c>
      <c r="AJ25">
        <v>1.524760545450746E-2</v>
      </c>
      <c r="AK25">
        <v>4.2538010609336294E-3</v>
      </c>
      <c r="AL25">
        <v>0.72558914460077717</v>
      </c>
      <c r="AM25">
        <v>0.15343699446650941</v>
      </c>
      <c r="AN25">
        <v>5.1855927358897123E-2</v>
      </c>
      <c r="AO25">
        <v>4.2027422359719888E-2</v>
      </c>
      <c r="AP25">
        <v>1.021749635345724E-2</v>
      </c>
      <c r="AQ25">
        <v>1.3057890836733119E-2</v>
      </c>
      <c r="AR25">
        <v>0.66423581775838603</v>
      </c>
      <c r="AS25">
        <v>4.7262040736240252</v>
      </c>
      <c r="AT25">
        <f t="shared" si="1"/>
        <v>24</v>
      </c>
    </row>
    <row r="26" spans="1:47" x14ac:dyDescent="0.2">
      <c r="A26">
        <v>5.5195470729806576E-3</v>
      </c>
      <c r="B26">
        <v>0.68932529281437205</v>
      </c>
      <c r="C26">
        <v>0.26565022535399829</v>
      </c>
      <c r="D26">
        <v>7.848294332618409E-3</v>
      </c>
      <c r="E26">
        <v>4.0057535534090806E-3</v>
      </c>
      <c r="F26">
        <v>0.49705749235055291</v>
      </c>
      <c r="G26">
        <v>9.8071503697415574E-2</v>
      </c>
      <c r="H26">
        <v>0.15278754736920569</v>
      </c>
      <c r="I26">
        <v>5.6307143975459717E-2</v>
      </c>
      <c r="J26">
        <v>0.1017427883051284</v>
      </c>
      <c r="K26">
        <v>2.0033655569474972E-2</v>
      </c>
      <c r="L26">
        <v>2.9110045199531219E-2</v>
      </c>
      <c r="M26">
        <v>2.0796980140653839E-2</v>
      </c>
      <c r="N26">
        <v>1.1497080567532529E-2</v>
      </c>
      <c r="O26">
        <v>0.62709844199561549</v>
      </c>
      <c r="P26">
        <v>0.21056218384941491</v>
      </c>
      <c r="Q26">
        <v>7.3941423142867599E-2</v>
      </c>
      <c r="R26">
        <v>6.3632692677563468E-2</v>
      </c>
      <c r="S26">
        <v>7.4342024746527824E-3</v>
      </c>
      <c r="T26">
        <v>2.0682904885958669E-3</v>
      </c>
      <c r="U26">
        <v>0.53696226804938763</v>
      </c>
      <c r="V26">
        <v>6.9909107245178403E-2</v>
      </c>
      <c r="W26">
        <v>1.451617960262106E-2</v>
      </c>
      <c r="X26">
        <v>7.0142630722217367E-2</v>
      </c>
      <c r="Y26">
        <v>8.463182656920849E-3</v>
      </c>
      <c r="Z26">
        <v>9.4615811454937249E-5</v>
      </c>
      <c r="AA26">
        <v>0.13189347148015371</v>
      </c>
      <c r="AB26">
        <v>4.4097874448599132E-2</v>
      </c>
      <c r="AC26">
        <v>5.9044923808177052E-2</v>
      </c>
      <c r="AD26">
        <v>2.3680140748490029E-2</v>
      </c>
      <c r="AE26">
        <v>7.9343638047497857E-3</v>
      </c>
      <c r="AF26">
        <v>0.28337685211944419</v>
      </c>
      <c r="AG26">
        <v>4.8680169194190548E-2</v>
      </c>
      <c r="AH26">
        <v>5.2352909017045528E-2</v>
      </c>
      <c r="AI26">
        <v>5.809308446907825E-3</v>
      </c>
      <c r="AJ26">
        <v>1.583874248967893E-3</v>
      </c>
      <c r="AK26">
        <v>7.166030873302612E-3</v>
      </c>
      <c r="AL26">
        <v>0.27794187621271471</v>
      </c>
      <c r="AM26">
        <v>0.17532985636835419</v>
      </c>
      <c r="AN26">
        <v>7.4498024363099685E-2</v>
      </c>
      <c r="AO26">
        <v>3.5657219760037002E-3</v>
      </c>
      <c r="AP26">
        <v>2.4893107163744859E-2</v>
      </c>
      <c r="AQ26">
        <v>7.1387171360441596E-3</v>
      </c>
      <c r="AR26">
        <v>0.16880256945254549</v>
      </c>
      <c r="AS26">
        <v>4.9091693032499091</v>
      </c>
      <c r="AT26">
        <f t="shared" si="1"/>
        <v>25</v>
      </c>
    </row>
    <row r="27" spans="1:47" x14ac:dyDescent="0.2">
      <c r="A27">
        <v>1.5689701475752452E-2</v>
      </c>
      <c r="B27">
        <v>0.41997908088926472</v>
      </c>
      <c r="C27">
        <v>0.1757422530337148</v>
      </c>
      <c r="D27">
        <v>8.2482710628555746E-3</v>
      </c>
      <c r="E27">
        <v>2.6053409947051128E-3</v>
      </c>
      <c r="F27">
        <v>7.8368794920911755E-2</v>
      </c>
      <c r="G27">
        <v>0.50793051860831107</v>
      </c>
      <c r="H27">
        <v>0.1007597778907668</v>
      </c>
      <c r="I27">
        <v>7.3890343043139073E-2</v>
      </c>
      <c r="J27">
        <v>0.22800081926118901</v>
      </c>
      <c r="K27">
        <v>5.979467368727584E-2</v>
      </c>
      <c r="L27">
        <v>5.9982729580192122E-2</v>
      </c>
      <c r="M27">
        <v>1.4432473413008561E-2</v>
      </c>
      <c r="N27">
        <v>1.14926493415827E-2</v>
      </c>
      <c r="O27">
        <v>0.54299994150622022</v>
      </c>
      <c r="P27">
        <v>3.0062099803170012E-2</v>
      </c>
      <c r="Q27">
        <v>2.4956974436951811E-2</v>
      </c>
      <c r="R27">
        <v>3.050673948847904E-2</v>
      </c>
      <c r="S27">
        <v>1.9928948567960361E-2</v>
      </c>
      <c r="T27">
        <v>4.3184525235314688E-4</v>
      </c>
      <c r="U27">
        <v>0.65364805270742488</v>
      </c>
      <c r="V27">
        <v>0.1735551516392565</v>
      </c>
      <c r="W27">
        <v>2.5349535257164699E-2</v>
      </c>
      <c r="X27">
        <v>1.8783179060323649E-2</v>
      </c>
      <c r="Y27">
        <v>2.0374396222544781E-2</v>
      </c>
      <c r="Z27">
        <v>2.4536506426214359E-2</v>
      </c>
      <c r="AA27">
        <v>8.3623646214659286E-2</v>
      </c>
      <c r="AB27">
        <v>2.6361294689672129E-2</v>
      </c>
      <c r="AC27">
        <v>4.8107600026215953E-2</v>
      </c>
      <c r="AD27">
        <v>2.1397950093083731E-2</v>
      </c>
      <c r="AE27">
        <v>1.6857725559978699E-2</v>
      </c>
      <c r="AF27">
        <v>0.24617471453791101</v>
      </c>
      <c r="AG27">
        <v>0.143476452840756</v>
      </c>
      <c r="AH27">
        <v>7.6301347972637837E-2</v>
      </c>
      <c r="AI27">
        <v>1.5666773723279201E-3</v>
      </c>
      <c r="AJ27">
        <v>2.3964301489557221E-3</v>
      </c>
      <c r="AK27">
        <v>2.257515840791283E-2</v>
      </c>
      <c r="AL27">
        <v>0.28070429695801979</v>
      </c>
      <c r="AM27">
        <v>9.401761454107066E-2</v>
      </c>
      <c r="AN27">
        <v>7.2109488885000878E-2</v>
      </c>
      <c r="AO27">
        <v>6.0182529346219593E-2</v>
      </c>
      <c r="AP27">
        <v>5.66148215859883E-3</v>
      </c>
      <c r="AQ27">
        <v>1.301960515462944E-2</v>
      </c>
      <c r="AR27">
        <v>0.96989127011073817</v>
      </c>
      <c r="AS27">
        <v>5.1330241113395019</v>
      </c>
      <c r="AT27">
        <f t="shared" si="1"/>
        <v>26</v>
      </c>
    </row>
    <row r="28" spans="1:47" x14ac:dyDescent="0.2">
      <c r="A28">
        <v>8.1212591570927861E-2</v>
      </c>
      <c r="B28">
        <v>0.72486285514113813</v>
      </c>
      <c r="C28">
        <v>0.31841828321194898</v>
      </c>
      <c r="D28">
        <v>2.0195789571151469E-3</v>
      </c>
      <c r="E28">
        <v>9.620521312384776E-3</v>
      </c>
      <c r="F28">
        <v>0.77596895561266632</v>
      </c>
      <c r="G28">
        <v>0.902968305764003</v>
      </c>
      <c r="H28">
        <v>0.93441135886800242</v>
      </c>
      <c r="I28">
        <v>0.15560381539985799</v>
      </c>
      <c r="J28">
        <v>1.7770366032622E-3</v>
      </c>
      <c r="K28">
        <v>3.1127713197503072E-4</v>
      </c>
      <c r="L28">
        <v>4.8320515535707556E-3</v>
      </c>
      <c r="M28">
        <v>1.8060272446890839E-2</v>
      </c>
      <c r="N28">
        <v>8.7881911880170801E-3</v>
      </c>
      <c r="O28">
        <v>0.6449890239226943</v>
      </c>
      <c r="P28">
        <v>0.16436486125719529</v>
      </c>
      <c r="Q28">
        <v>8.7399449475045864E-3</v>
      </c>
      <c r="R28">
        <v>7.0124018312203065E-2</v>
      </c>
      <c r="S28">
        <v>2.3483606097640709E-2</v>
      </c>
      <c r="T28">
        <v>1.289753744858623E-2</v>
      </c>
      <c r="U28">
        <v>0.42943418369167108</v>
      </c>
      <c r="V28">
        <v>6.4845249153272499E-2</v>
      </c>
      <c r="W28">
        <v>3.3781699689248421E-2</v>
      </c>
      <c r="X28">
        <v>3.109411262796994E-2</v>
      </c>
      <c r="Y28">
        <v>1.254163680714933E-2</v>
      </c>
      <c r="Z28">
        <v>1.6547186244696141E-4</v>
      </c>
      <c r="AA28">
        <v>0.2466606924762601</v>
      </c>
      <c r="AB28">
        <v>1.3879915584360549E-2</v>
      </c>
      <c r="AC28">
        <v>3.0735898436968289E-2</v>
      </c>
      <c r="AD28">
        <v>2.0021483622964829E-2</v>
      </c>
      <c r="AE28">
        <v>5.3697396543839733E-3</v>
      </c>
      <c r="AF28">
        <v>0.1729552738538209</v>
      </c>
      <c r="AG28">
        <v>0.17169566648812931</v>
      </c>
      <c r="AH28">
        <v>5.2461845432292133E-2</v>
      </c>
      <c r="AI28">
        <v>5.5380942988923453E-2</v>
      </c>
      <c r="AJ28">
        <v>2.0530586794656469E-3</v>
      </c>
      <c r="AK28">
        <v>2.4343876257484711E-2</v>
      </c>
      <c r="AL28">
        <v>0.27087738457519889</v>
      </c>
      <c r="AM28">
        <v>0.1391207608188107</v>
      </c>
      <c r="AN28">
        <v>2.6701650675556299E-2</v>
      </c>
      <c r="AO28">
        <v>2.14877464933147E-2</v>
      </c>
      <c r="AP28">
        <v>1.928827064971772E-2</v>
      </c>
      <c r="AQ28">
        <v>1.532748433846811E-2</v>
      </c>
      <c r="AR28">
        <v>0.4278122389058796</v>
      </c>
      <c r="AS28">
        <v>5.1638972572289683</v>
      </c>
      <c r="AT28">
        <f t="shared" si="1"/>
        <v>27</v>
      </c>
    </row>
    <row r="29" spans="1:47" x14ac:dyDescent="0.2">
      <c r="A29">
        <v>2.623861449693619E-2</v>
      </c>
      <c r="B29">
        <v>0.22939266401950509</v>
      </c>
      <c r="C29">
        <v>7.5451058804003601E-3</v>
      </c>
      <c r="D29">
        <v>5.9853757765996459E-3</v>
      </c>
      <c r="E29">
        <v>1.8503581955667009E-2</v>
      </c>
      <c r="F29">
        <v>0.47106986874838391</v>
      </c>
      <c r="G29">
        <v>0.29230376142271153</v>
      </c>
      <c r="H29">
        <v>0.68332875519146707</v>
      </c>
      <c r="I29">
        <v>5.2474086407766699E-2</v>
      </c>
      <c r="J29">
        <v>3.4368000651041508E-2</v>
      </c>
      <c r="K29">
        <v>2.829013267876599E-2</v>
      </c>
      <c r="L29">
        <v>1.019973997166268E-4</v>
      </c>
      <c r="M29">
        <v>5.2448396207739889E-3</v>
      </c>
      <c r="N29">
        <v>1.057804655852616E-2</v>
      </c>
      <c r="O29">
        <v>0.51020785139669567</v>
      </c>
      <c r="P29">
        <v>0.11591790236174231</v>
      </c>
      <c r="Q29">
        <v>7.2305694934720152E-2</v>
      </c>
      <c r="R29">
        <v>8.0621225498247642E-2</v>
      </c>
      <c r="S29">
        <v>1.7900168440476271E-2</v>
      </c>
      <c r="T29">
        <v>4.7735071785526637E-3</v>
      </c>
      <c r="U29">
        <v>0.59858575604337227</v>
      </c>
      <c r="V29">
        <v>6.658050120649886E-2</v>
      </c>
      <c r="W29">
        <v>3.5895177877280138E-2</v>
      </c>
      <c r="X29">
        <v>7.5009731252152739E-2</v>
      </c>
      <c r="Y29">
        <v>1.322419531146544E-2</v>
      </c>
      <c r="Z29">
        <v>1.3761861821291939E-2</v>
      </c>
      <c r="AA29">
        <v>0.21751239459524699</v>
      </c>
      <c r="AB29">
        <v>4.4463261190850069E-2</v>
      </c>
      <c r="AC29">
        <v>3.8683751284021239E-2</v>
      </c>
      <c r="AD29">
        <v>8.8846523592942383E-3</v>
      </c>
      <c r="AE29">
        <v>4.9825582928424011E-3</v>
      </c>
      <c r="AF29">
        <v>0.15494274325873919</v>
      </c>
      <c r="AG29">
        <v>2.0398803447257668E-2</v>
      </c>
      <c r="AH29">
        <v>1.462086574146571E-2</v>
      </c>
      <c r="AI29">
        <v>5.4431360949482442E-2</v>
      </c>
      <c r="AJ29">
        <v>1.1815258098589271E-2</v>
      </c>
      <c r="AK29">
        <v>1.8237659910937232E-2</v>
      </c>
      <c r="AL29">
        <v>0.1110198163763019</v>
      </c>
      <c r="AM29">
        <v>0.10141822436366391</v>
      </c>
      <c r="AN29">
        <v>6.7292846373624968E-2</v>
      </c>
      <c r="AO29">
        <v>4.7657515868385507E-2</v>
      </c>
      <c r="AP29">
        <v>6.1735926975723396E-4</v>
      </c>
      <c r="AQ29">
        <v>3.3009382778546588E-4</v>
      </c>
      <c r="AR29">
        <v>0.70644644922967526</v>
      </c>
      <c r="AS29">
        <v>5.2212427909568682</v>
      </c>
      <c r="AT29">
        <f t="shared" si="1"/>
        <v>28</v>
      </c>
    </row>
    <row r="30" spans="1:47" x14ac:dyDescent="0.2">
      <c r="A30">
        <v>4.0287995102151093E-2</v>
      </c>
      <c r="B30">
        <v>1.5533171496382669E-2</v>
      </c>
      <c r="C30">
        <v>0.97332744426895135</v>
      </c>
      <c r="D30">
        <v>2.3615432689187308E-3</v>
      </c>
      <c r="E30">
        <v>1.432521415162686E-2</v>
      </c>
      <c r="F30">
        <v>0.1200660337017757</v>
      </c>
      <c r="G30">
        <v>0.44130353000139899</v>
      </c>
      <c r="H30">
        <v>0.15996235759037361</v>
      </c>
      <c r="I30">
        <v>2.823638784722177E-2</v>
      </c>
      <c r="J30">
        <v>8.2196229998852788E-2</v>
      </c>
      <c r="K30">
        <v>2.3824462339082319E-2</v>
      </c>
      <c r="L30">
        <v>0.19031647893013279</v>
      </c>
      <c r="M30">
        <v>3.7206870716987007E-2</v>
      </c>
      <c r="N30">
        <v>3.009604985918227E-2</v>
      </c>
      <c r="O30">
        <v>0.51471898759674872</v>
      </c>
      <c r="P30">
        <v>0.30365301406938061</v>
      </c>
      <c r="Q30">
        <v>8.5175351244551042E-2</v>
      </c>
      <c r="R30">
        <v>0.11088869838889059</v>
      </c>
      <c r="S30">
        <v>5.2220372166809359E-2</v>
      </c>
      <c r="T30">
        <v>6.7726226687823271E-2</v>
      </c>
      <c r="U30">
        <v>0.56589211153138863</v>
      </c>
      <c r="V30">
        <v>0.13651343681545389</v>
      </c>
      <c r="W30">
        <v>0.2336191109906679</v>
      </c>
      <c r="X30">
        <v>0.31798840970224429</v>
      </c>
      <c r="Y30">
        <v>2.5894717308569321E-2</v>
      </c>
      <c r="Z30">
        <v>2.6039074322825712E-3</v>
      </c>
      <c r="AA30">
        <v>0.51217239635521294</v>
      </c>
      <c r="AB30">
        <v>6.1486770002652869E-3</v>
      </c>
      <c r="AC30">
        <v>0.17277441100850771</v>
      </c>
      <c r="AD30">
        <v>7.2355315027065756E-2</v>
      </c>
      <c r="AE30">
        <v>7.4073357762675957E-2</v>
      </c>
      <c r="AF30">
        <v>0.1978317505830117</v>
      </c>
      <c r="AG30">
        <v>0.72749357929310632</v>
      </c>
      <c r="AH30">
        <v>0.3247507161258546</v>
      </c>
      <c r="AI30">
        <v>0.1557237528584868</v>
      </c>
      <c r="AJ30">
        <v>5.4901062496250867E-2</v>
      </c>
      <c r="AK30">
        <v>1.860934008009579E-2</v>
      </c>
      <c r="AL30">
        <v>0.34559457223656309</v>
      </c>
      <c r="AM30">
        <v>1.148457723832297E-2</v>
      </c>
      <c r="AN30">
        <v>0.24081275638620309</v>
      </c>
      <c r="AO30">
        <v>0.30269672773505352</v>
      </c>
      <c r="AP30">
        <v>4.8954743621010217E-2</v>
      </c>
      <c r="AQ30">
        <v>2.099892397584156E-2</v>
      </c>
      <c r="AR30">
        <v>0.28526514561955851</v>
      </c>
      <c r="AS30">
        <v>5.364284256993221</v>
      </c>
      <c r="AT30">
        <f t="shared" si="1"/>
        <v>29</v>
      </c>
    </row>
    <row r="31" spans="1:47" x14ac:dyDescent="0.2">
      <c r="A31">
        <v>9.4433793537990668E-2</v>
      </c>
      <c r="B31">
        <v>0.59516540215769775</v>
      </c>
      <c r="C31">
        <v>6.6668057508066703E-2</v>
      </c>
      <c r="D31">
        <v>2.342867549515992E-3</v>
      </c>
      <c r="E31">
        <v>3.531576145075582E-3</v>
      </c>
      <c r="F31">
        <v>0.52385240253242304</v>
      </c>
      <c r="G31">
        <v>0.84527131816476331</v>
      </c>
      <c r="H31">
        <v>5.8836462216962808E-2</v>
      </c>
      <c r="I31">
        <v>6.3790712198303637E-2</v>
      </c>
      <c r="J31">
        <v>6.6039976214190305E-2</v>
      </c>
      <c r="K31">
        <v>1.2389706688019621E-2</v>
      </c>
      <c r="L31">
        <v>1.0998140382841521E-3</v>
      </c>
      <c r="M31">
        <v>2.481848186019902E-2</v>
      </c>
      <c r="N31">
        <v>1.2701559857174371E-2</v>
      </c>
      <c r="O31">
        <v>0.65064479414477638</v>
      </c>
      <c r="P31">
        <v>0.14544047413434949</v>
      </c>
      <c r="Q31">
        <v>4.3136189354078147E-2</v>
      </c>
      <c r="R31">
        <v>3.7463250604202893E-2</v>
      </c>
      <c r="S31">
        <v>1.715636324191443E-2</v>
      </c>
      <c r="T31">
        <v>1.4153867781424729E-2</v>
      </c>
      <c r="U31">
        <v>0.68037732661298844</v>
      </c>
      <c r="V31">
        <v>4.689414547773621E-2</v>
      </c>
      <c r="W31">
        <v>6.6855012249928653E-2</v>
      </c>
      <c r="X31">
        <v>2.0302349768764421E-2</v>
      </c>
      <c r="Y31">
        <v>1.370345180336984E-2</v>
      </c>
      <c r="Z31">
        <v>1.9014341447422929E-2</v>
      </c>
      <c r="AA31">
        <v>3.2627158235862118E-2</v>
      </c>
      <c r="AB31">
        <v>4.1603522516125979E-2</v>
      </c>
      <c r="AC31">
        <v>3.5526167140686689E-2</v>
      </c>
      <c r="AD31">
        <v>1.781959816925063E-2</v>
      </c>
      <c r="AE31">
        <v>9.700283622485149E-3</v>
      </c>
      <c r="AF31">
        <v>0.1638150319148963</v>
      </c>
      <c r="AG31">
        <v>0.1817938139011897</v>
      </c>
      <c r="AH31">
        <v>9.3123909211816711E-3</v>
      </c>
      <c r="AI31">
        <v>1.5006833208267579E-2</v>
      </c>
      <c r="AJ31">
        <v>5.6945743610389008E-4</v>
      </c>
      <c r="AK31">
        <v>6.945526554475146E-3</v>
      </c>
      <c r="AL31">
        <v>0.32287722109517591</v>
      </c>
      <c r="AM31">
        <v>0.11567978918125971</v>
      </c>
      <c r="AN31">
        <v>2.818911766895954E-2</v>
      </c>
      <c r="AO31">
        <v>1.213889686106973E-4</v>
      </c>
      <c r="AP31">
        <v>1.109945323756595E-2</v>
      </c>
      <c r="AQ31">
        <v>4.2562592074216537E-3</v>
      </c>
      <c r="AR31">
        <v>0.19733826417825251</v>
      </c>
      <c r="AS31">
        <v>5.4768946830110963</v>
      </c>
      <c r="AT31">
        <f t="shared" si="1"/>
        <v>30</v>
      </c>
    </row>
    <row r="32" spans="1:47" x14ac:dyDescent="0.2">
      <c r="A32">
        <v>2.9269839429809281E-2</v>
      </c>
      <c r="B32">
        <v>0.69695302462740794</v>
      </c>
      <c r="C32">
        <v>0.1431220881628357</v>
      </c>
      <c r="D32">
        <v>4.9656568680997194E-3</v>
      </c>
      <c r="E32">
        <v>3.9702594989885279E-3</v>
      </c>
      <c r="F32">
        <v>0.28836508255239879</v>
      </c>
      <c r="G32">
        <v>0.81344138646067321</v>
      </c>
      <c r="H32">
        <v>0.74987470266034262</v>
      </c>
      <c r="I32">
        <v>0.12676877145524271</v>
      </c>
      <c r="J32">
        <v>5.4657788697769223E-2</v>
      </c>
      <c r="K32">
        <v>5.8467290878488308E-2</v>
      </c>
      <c r="L32">
        <v>9.3262394420184237E-3</v>
      </c>
      <c r="M32">
        <v>8.081953485899648E-3</v>
      </c>
      <c r="N32">
        <v>2.3890592650626201E-2</v>
      </c>
      <c r="O32">
        <v>0.5705293491095893</v>
      </c>
      <c r="P32">
        <v>3.8959308761538303E-2</v>
      </c>
      <c r="Q32">
        <v>1.0490136878458451E-2</v>
      </c>
      <c r="R32">
        <v>6.9414334298306402E-2</v>
      </c>
      <c r="S32">
        <v>2.1603625979780619E-2</v>
      </c>
      <c r="T32">
        <v>2.1923191673639261E-2</v>
      </c>
      <c r="U32">
        <v>0.60442703743400061</v>
      </c>
      <c r="V32">
        <v>6.1734133780760432E-2</v>
      </c>
      <c r="W32">
        <v>2.5480667194743969E-2</v>
      </c>
      <c r="X32">
        <v>6.5409811949823149E-2</v>
      </c>
      <c r="Y32">
        <v>1.218135554710937E-2</v>
      </c>
      <c r="Z32">
        <v>3.7916252785866831E-3</v>
      </c>
      <c r="AA32">
        <v>0.14503683556011951</v>
      </c>
      <c r="AB32">
        <v>4.7208097671165787E-2</v>
      </c>
      <c r="AC32">
        <v>3.8409451905321031E-2</v>
      </c>
      <c r="AD32">
        <v>2.2841276014871219E-2</v>
      </c>
      <c r="AE32">
        <v>1.2198723393203289E-2</v>
      </c>
      <c r="AF32">
        <v>5.2165419827815418E-4</v>
      </c>
      <c r="AG32">
        <v>0.1217924643292348</v>
      </c>
      <c r="AH32">
        <v>6.2116657486124272E-2</v>
      </c>
      <c r="AI32">
        <v>7.5420881671029186E-2</v>
      </c>
      <c r="AJ32">
        <v>1.1920730572763889E-2</v>
      </c>
      <c r="AK32">
        <v>2.1778669170709749E-2</v>
      </c>
      <c r="AL32">
        <v>0.19142506449724531</v>
      </c>
      <c r="AM32">
        <v>0.15898750761450889</v>
      </c>
      <c r="AN32">
        <v>4.6370186312103968E-2</v>
      </c>
      <c r="AO32">
        <v>7.9642429131466991E-2</v>
      </c>
      <c r="AP32">
        <v>1.5999041225253079E-2</v>
      </c>
      <c r="AQ32">
        <v>2.4044479403634241E-2</v>
      </c>
      <c r="AR32">
        <v>0.45436153915143501</v>
      </c>
      <c r="AS32">
        <v>5.5695301791842393</v>
      </c>
      <c r="AT32">
        <f t="shared" si="1"/>
        <v>31</v>
      </c>
      <c r="AU32" s="2"/>
    </row>
    <row r="33" spans="1:46" x14ac:dyDescent="0.2">
      <c r="A33">
        <v>0.13697148758426231</v>
      </c>
      <c r="B33">
        <v>0.31358121854302712</v>
      </c>
      <c r="C33">
        <v>0.13464040780462491</v>
      </c>
      <c r="D33">
        <v>1.7861142041586411E-3</v>
      </c>
      <c r="E33">
        <v>1.024192295649414E-2</v>
      </c>
      <c r="F33">
        <v>0.89920850152219434</v>
      </c>
      <c r="G33">
        <v>0.85462965781520772</v>
      </c>
      <c r="H33">
        <v>9.4085560381692579E-2</v>
      </c>
      <c r="I33">
        <v>0.163579670722447</v>
      </c>
      <c r="J33">
        <v>6.1685545478627653E-2</v>
      </c>
      <c r="K33">
        <v>1.6138908307090569E-2</v>
      </c>
      <c r="L33">
        <v>1.05136307493506E-2</v>
      </c>
      <c r="M33">
        <v>1.005495542299303E-2</v>
      </c>
      <c r="N33">
        <v>8.7568151822925294E-3</v>
      </c>
      <c r="O33">
        <v>0.70709265394079135</v>
      </c>
      <c r="P33">
        <v>0.2345005198970643</v>
      </c>
      <c r="Q33">
        <v>1.7302222127281771E-2</v>
      </c>
      <c r="R33">
        <v>5.3050693101585722E-2</v>
      </c>
      <c r="S33">
        <v>2.16141632278915E-2</v>
      </c>
      <c r="T33">
        <v>1.233118143175483E-2</v>
      </c>
      <c r="U33">
        <v>0.51623531084348995</v>
      </c>
      <c r="V33">
        <v>0.2355646526251482</v>
      </c>
      <c r="W33">
        <v>4.5440003501188077E-2</v>
      </c>
      <c r="X33">
        <v>5.9310216381818437E-2</v>
      </c>
      <c r="Y33">
        <v>4.044961314529011E-3</v>
      </c>
      <c r="Z33">
        <v>8.473122514325469E-3</v>
      </c>
      <c r="AA33">
        <v>0.22083863923997329</v>
      </c>
      <c r="AB33">
        <v>5.3985045831562828E-2</v>
      </c>
      <c r="AC33">
        <v>5.2586954309456417E-2</v>
      </c>
      <c r="AD33">
        <v>2.1852649821039939E-2</v>
      </c>
      <c r="AE33">
        <v>8.2910650671576321E-3</v>
      </c>
      <c r="AF33">
        <v>0.31681750623200788</v>
      </c>
      <c r="AG33">
        <v>0.1119297826853804</v>
      </c>
      <c r="AH33">
        <v>3.5761068620511538E-2</v>
      </c>
      <c r="AI33">
        <v>6.2327710265414428E-2</v>
      </c>
      <c r="AJ33">
        <v>1.40075659807864E-2</v>
      </c>
      <c r="AK33">
        <v>1.0934014492716981E-2</v>
      </c>
      <c r="AL33">
        <v>0.71686822278474294</v>
      </c>
      <c r="AM33">
        <v>0.2308682686804876</v>
      </c>
      <c r="AN33">
        <v>6.0504841933019617E-2</v>
      </c>
      <c r="AO33">
        <v>5.6373566373512853E-2</v>
      </c>
      <c r="AP33">
        <v>1.738331281607261E-2</v>
      </c>
      <c r="AQ33">
        <v>6.8530923939191524E-3</v>
      </c>
      <c r="AR33">
        <v>0.867401648910328</v>
      </c>
      <c r="AS33">
        <v>5.9357887252618049</v>
      </c>
      <c r="AT33">
        <f t="shared" si="1"/>
        <v>32</v>
      </c>
    </row>
    <row r="34" spans="1:46" x14ac:dyDescent="0.2">
      <c r="A34">
        <v>8.3512838828537495E-2</v>
      </c>
      <c r="B34">
        <v>0.59931562550541739</v>
      </c>
      <c r="C34">
        <v>1.165914305760263E-2</v>
      </c>
      <c r="D34">
        <v>1.7683564719291401E-3</v>
      </c>
      <c r="E34">
        <v>3.7731755522629842E-3</v>
      </c>
      <c r="F34">
        <v>0.47013396383156292</v>
      </c>
      <c r="G34">
        <v>0.31920445011188331</v>
      </c>
      <c r="H34">
        <v>0.18954361415624771</v>
      </c>
      <c r="I34">
        <v>7.0134720902845241E-2</v>
      </c>
      <c r="J34">
        <v>0.18187950669602521</v>
      </c>
      <c r="K34">
        <v>7.8322661268241667E-2</v>
      </c>
      <c r="L34">
        <v>6.9628878745628744E-2</v>
      </c>
      <c r="M34">
        <v>1.331750113305103E-3</v>
      </c>
      <c r="N34">
        <v>7.5560310787450213E-3</v>
      </c>
      <c r="O34">
        <v>0.38225396302702452</v>
      </c>
      <c r="P34">
        <v>0.15777471554824571</v>
      </c>
      <c r="Q34">
        <v>1.8610765377389132E-2</v>
      </c>
      <c r="R34">
        <v>4.7288665784358357E-2</v>
      </c>
      <c r="S34">
        <v>1.7982196700741921E-3</v>
      </c>
      <c r="T34">
        <v>1.8365559314901119E-2</v>
      </c>
      <c r="U34">
        <v>0.66608217957219029</v>
      </c>
      <c r="V34">
        <v>0.1941777765292643</v>
      </c>
      <c r="W34">
        <v>3.9531759048238968E-2</v>
      </c>
      <c r="X34">
        <v>2.373550858152888E-2</v>
      </c>
      <c r="Y34">
        <v>1.9172797803026762E-2</v>
      </c>
      <c r="Z34">
        <v>2.4634777145850131E-2</v>
      </c>
      <c r="AA34">
        <v>2.8118663117553729E-2</v>
      </c>
      <c r="AB34">
        <v>2.2923215805480991E-2</v>
      </c>
      <c r="AC34">
        <v>7.0063706281063107E-2</v>
      </c>
      <c r="AD34">
        <v>8.697257408177209E-3</v>
      </c>
      <c r="AE34">
        <v>2.0290105572303471E-2</v>
      </c>
      <c r="AF34">
        <v>0.2559678294048397</v>
      </c>
      <c r="AG34">
        <v>0.2479591681852307</v>
      </c>
      <c r="AH34">
        <v>2.4277675223297809E-2</v>
      </c>
      <c r="AI34">
        <v>1.988105545530133E-2</v>
      </c>
      <c r="AJ34">
        <v>1.288148538697262E-2</v>
      </c>
      <c r="AK34">
        <v>1.904139740084387E-2</v>
      </c>
      <c r="AL34">
        <v>0.50062477541342232</v>
      </c>
      <c r="AM34">
        <v>0.1051767272262021</v>
      </c>
      <c r="AN34">
        <v>6.4839787699978668E-2</v>
      </c>
      <c r="AO34">
        <v>6.6816824367731231E-2</v>
      </c>
      <c r="AP34">
        <v>1.753910470520427E-2</v>
      </c>
      <c r="AQ34">
        <v>1.653757940976602E-2</v>
      </c>
      <c r="AR34">
        <v>0.49303795110323773</v>
      </c>
      <c r="AS34">
        <v>6.2883888404253607</v>
      </c>
      <c r="AT34">
        <f t="shared" si="1"/>
        <v>33</v>
      </c>
    </row>
    <row r="35" spans="1:46" x14ac:dyDescent="0.2">
      <c r="A35">
        <v>6.7963275535192422E-2</v>
      </c>
      <c r="B35">
        <v>0.91339411386642577</v>
      </c>
      <c r="C35">
        <v>0.43666194789516538</v>
      </c>
      <c r="D35">
        <v>2.0859140075395362E-3</v>
      </c>
      <c r="E35">
        <v>1.9110330171782479E-2</v>
      </c>
      <c r="F35">
        <v>0.3809070101759664</v>
      </c>
      <c r="G35">
        <v>8.1310653763641549E-2</v>
      </c>
      <c r="H35">
        <v>0.28153162940716098</v>
      </c>
      <c r="I35">
        <v>6.3001083054716314E-2</v>
      </c>
      <c r="J35">
        <v>4.0063350896654547E-2</v>
      </c>
      <c r="K35">
        <v>7.0841795460501109E-3</v>
      </c>
      <c r="L35">
        <v>1.9190654638378351E-3</v>
      </c>
      <c r="M35">
        <v>1.286248471100573E-2</v>
      </c>
      <c r="N35">
        <v>3.9926676539506576E-3</v>
      </c>
      <c r="O35">
        <v>0.41879642074880119</v>
      </c>
      <c r="P35">
        <v>6.9680416036877829E-2</v>
      </c>
      <c r="Q35">
        <v>7.7928650410039074E-2</v>
      </c>
      <c r="R35">
        <v>1.162620378715098E-3</v>
      </c>
      <c r="S35">
        <v>2.2807753708136431E-4</v>
      </c>
      <c r="T35">
        <v>1.485349444169852E-2</v>
      </c>
      <c r="U35">
        <v>0.57454415103885093</v>
      </c>
      <c r="V35">
        <v>3.947516896057307E-2</v>
      </c>
      <c r="W35">
        <v>2.045603828478838E-2</v>
      </c>
      <c r="X35">
        <v>3.9690469753000272E-2</v>
      </c>
      <c r="Y35">
        <v>1.2010622683620679E-2</v>
      </c>
      <c r="Z35">
        <v>2.3425238156221991E-2</v>
      </c>
      <c r="AA35">
        <v>0.2307833326984722</v>
      </c>
      <c r="AB35">
        <v>5.8597274912484468E-2</v>
      </c>
      <c r="AC35">
        <v>1.9056075456347809E-2</v>
      </c>
      <c r="AD35">
        <v>9.9984938778497189E-3</v>
      </c>
      <c r="AE35">
        <v>9.264702729250866E-3</v>
      </c>
      <c r="AF35">
        <v>0.14409841298349871</v>
      </c>
      <c r="AG35">
        <v>0.15557365186127189</v>
      </c>
      <c r="AH35">
        <v>6.9342970369654838E-2</v>
      </c>
      <c r="AI35">
        <v>3.8033693712191043E-2</v>
      </c>
      <c r="AJ35">
        <v>1.6848507663118999E-2</v>
      </c>
      <c r="AK35">
        <v>1.341524003649113E-2</v>
      </c>
      <c r="AL35">
        <v>0.15131746298493981</v>
      </c>
      <c r="AM35">
        <v>0.20925096352231479</v>
      </c>
      <c r="AN35">
        <v>4.16983770172661E-3</v>
      </c>
      <c r="AO35">
        <v>6.9865493042334387E-2</v>
      </c>
      <c r="AP35">
        <v>1.6617699049617629E-2</v>
      </c>
      <c r="AQ35">
        <v>1.4680789593066739E-2</v>
      </c>
      <c r="AR35">
        <v>0.35863992090891372</v>
      </c>
      <c r="AS35">
        <v>6.3052775948044326</v>
      </c>
      <c r="AT35">
        <f t="shared" si="1"/>
        <v>34</v>
      </c>
    </row>
    <row r="36" spans="1:46" x14ac:dyDescent="0.2">
      <c r="A36">
        <v>2.1429314305488851E-2</v>
      </c>
      <c r="B36">
        <v>8.9066372575209551E-2</v>
      </c>
      <c r="C36">
        <v>0.24666426498014599</v>
      </c>
      <c r="D36">
        <v>6.4128112751767963E-3</v>
      </c>
      <c r="E36">
        <v>1.1385353406133371E-2</v>
      </c>
      <c r="F36">
        <v>0.56814846176048495</v>
      </c>
      <c r="G36">
        <v>0.26370408519386229</v>
      </c>
      <c r="H36">
        <v>0.17086940493997449</v>
      </c>
      <c r="I36">
        <v>6.7884075751324338E-2</v>
      </c>
      <c r="J36">
        <v>0.12986843955375349</v>
      </c>
      <c r="K36">
        <v>7.3572606169250127E-2</v>
      </c>
      <c r="L36">
        <v>7.6345675518588105E-2</v>
      </c>
      <c r="M36">
        <v>4.4657340787200269E-3</v>
      </c>
      <c r="N36">
        <v>1.916450470198906E-2</v>
      </c>
      <c r="O36">
        <v>0.42324607856472701</v>
      </c>
      <c r="P36">
        <v>0.2428203820032982</v>
      </c>
      <c r="Q36">
        <v>7.9166116467860786E-2</v>
      </c>
      <c r="R36">
        <v>2.738654671846022E-2</v>
      </c>
      <c r="S36">
        <v>2.389805066071846E-2</v>
      </c>
      <c r="T36">
        <v>1.406934940769065E-2</v>
      </c>
      <c r="U36">
        <v>0.53628060115665144</v>
      </c>
      <c r="V36">
        <v>9.5703960464432997E-2</v>
      </c>
      <c r="W36">
        <v>8.0027885279859351E-2</v>
      </c>
      <c r="X36">
        <v>6.8299518584619592E-2</v>
      </c>
      <c r="Y36">
        <v>2.0810991346712479E-2</v>
      </c>
      <c r="Z36">
        <v>1.6134011818355071E-2</v>
      </c>
      <c r="AA36">
        <v>0.1231076171013754</v>
      </c>
      <c r="AB36">
        <v>1.212415055429939E-2</v>
      </c>
      <c r="AC36">
        <v>4.4960932009886927E-2</v>
      </c>
      <c r="AD36">
        <v>1.1020642606160791E-2</v>
      </c>
      <c r="AE36">
        <v>1.455664160702007E-2</v>
      </c>
      <c r="AF36">
        <v>0.26753637957826198</v>
      </c>
      <c r="AG36">
        <v>0.1406642230354869</v>
      </c>
      <c r="AH36">
        <v>9.8282938630765097E-4</v>
      </c>
      <c r="AI36">
        <v>7.3735630848497713E-2</v>
      </c>
      <c r="AJ36">
        <v>1.9112538285365108E-2</v>
      </c>
      <c r="AK36">
        <v>7.7685517407281076E-3</v>
      </c>
      <c r="AL36">
        <v>0.28520899534919242</v>
      </c>
      <c r="AM36">
        <v>0.23071874558366159</v>
      </c>
      <c r="AN36">
        <v>8.0157007345079481E-2</v>
      </c>
      <c r="AO36">
        <v>6.3914556299911385E-2</v>
      </c>
      <c r="AP36">
        <v>6.5067275525207942E-3</v>
      </c>
      <c r="AQ36">
        <v>8.5767602523272018E-3</v>
      </c>
      <c r="AR36">
        <v>0.50052466134532492</v>
      </c>
      <c r="AS36">
        <v>6.617539307764237</v>
      </c>
      <c r="AT36">
        <f t="shared" si="1"/>
        <v>35</v>
      </c>
    </row>
    <row r="37" spans="1:46" x14ac:dyDescent="0.2">
      <c r="A37">
        <v>1.151152145907253E-2</v>
      </c>
      <c r="B37">
        <v>2.506091269803512E-2</v>
      </c>
      <c r="C37">
        <v>0.1430456166548297</v>
      </c>
      <c r="D37">
        <v>6.8740738560473446E-3</v>
      </c>
      <c r="E37">
        <v>1.235473222637184E-2</v>
      </c>
      <c r="F37">
        <v>1.176694233006048E-2</v>
      </c>
      <c r="G37">
        <v>0.10609972103106551</v>
      </c>
      <c r="H37">
        <v>0.12791188754316249</v>
      </c>
      <c r="I37">
        <v>0.14964034380915481</v>
      </c>
      <c r="J37">
        <v>0.2062275892195633</v>
      </c>
      <c r="K37">
        <v>5.4408437222751717E-2</v>
      </c>
      <c r="L37">
        <v>5.285577604308983E-2</v>
      </c>
      <c r="M37">
        <v>1.8800065838142081E-2</v>
      </c>
      <c r="N37">
        <v>2.4870421098197839E-2</v>
      </c>
      <c r="O37">
        <v>0.67369828972780099</v>
      </c>
      <c r="P37">
        <v>2.1302056434413241E-2</v>
      </c>
      <c r="Q37">
        <v>4.4708359061849001E-2</v>
      </c>
      <c r="R37">
        <v>2.3220114702430659E-2</v>
      </c>
      <c r="S37">
        <v>2.5571112496078721E-3</v>
      </c>
      <c r="T37">
        <v>8.6941270486929519E-3</v>
      </c>
      <c r="U37">
        <v>0.56470474202506549</v>
      </c>
      <c r="V37">
        <v>0.1698103975492786</v>
      </c>
      <c r="W37">
        <v>2.840105301505658E-2</v>
      </c>
      <c r="X37">
        <v>1.354435053778502E-2</v>
      </c>
      <c r="Y37">
        <v>1.0466497041076659E-2</v>
      </c>
      <c r="Z37">
        <v>4.5919955535344394E-3</v>
      </c>
      <c r="AA37">
        <v>5.8678255617869018E-2</v>
      </c>
      <c r="AB37">
        <v>1.0127931071026251E-2</v>
      </c>
      <c r="AC37">
        <v>7.1673005478064579E-4</v>
      </c>
      <c r="AD37">
        <v>2.116606696482835E-2</v>
      </c>
      <c r="AE37">
        <v>6.8322957168376998E-3</v>
      </c>
      <c r="AF37">
        <v>0.31365772579931861</v>
      </c>
      <c r="AG37">
        <v>0.2009775774942274</v>
      </c>
      <c r="AH37">
        <v>9.2409262305162259E-3</v>
      </c>
      <c r="AI37">
        <v>1.610030335202052E-2</v>
      </c>
      <c r="AJ37">
        <v>1.2822309116326589E-2</v>
      </c>
      <c r="AK37">
        <v>1.9633015540853602E-2</v>
      </c>
      <c r="AL37">
        <v>0.38114147366414419</v>
      </c>
      <c r="AM37">
        <v>0.19100701088604929</v>
      </c>
      <c r="AN37">
        <v>3.1489798146963947E-2</v>
      </c>
      <c r="AO37">
        <v>5.4112403238873612E-2</v>
      </c>
      <c r="AP37">
        <v>1.923011579748601E-2</v>
      </c>
      <c r="AQ37">
        <v>7.8843317220513767E-3</v>
      </c>
      <c r="AR37">
        <v>0.50824178559870903</v>
      </c>
      <c r="AS37">
        <v>6.6333872437806738</v>
      </c>
      <c r="AT37">
        <f t="shared" si="1"/>
        <v>36</v>
      </c>
    </row>
    <row r="38" spans="1:46" x14ac:dyDescent="0.2">
      <c r="A38">
        <v>5.0418882931653447E-2</v>
      </c>
      <c r="B38">
        <v>0.30034463644735998</v>
      </c>
      <c r="C38">
        <v>0.87627753087554305</v>
      </c>
      <c r="D38">
        <v>2.714086050956379E-3</v>
      </c>
      <c r="E38">
        <v>3.4990826956837022E-3</v>
      </c>
      <c r="F38">
        <v>0.26502939545340892</v>
      </c>
      <c r="G38">
        <v>0.70521630615681075</v>
      </c>
      <c r="H38">
        <v>0.2225219501752016</v>
      </c>
      <c r="I38">
        <v>0.1086938197444275</v>
      </c>
      <c r="J38">
        <v>4.7638678321931388E-2</v>
      </c>
      <c r="K38">
        <v>1.5286020860387051E-2</v>
      </c>
      <c r="L38">
        <v>8.0782413722309578E-3</v>
      </c>
      <c r="M38">
        <v>1.0680607465026941E-3</v>
      </c>
      <c r="N38">
        <v>1.9409574614728801E-2</v>
      </c>
      <c r="O38">
        <v>0.41020653426265002</v>
      </c>
      <c r="P38">
        <v>0.18629102145686319</v>
      </c>
      <c r="Q38">
        <v>2.754519741022474E-2</v>
      </c>
      <c r="R38">
        <v>7.0419293364702693E-2</v>
      </c>
      <c r="S38">
        <v>2.4470014273004648E-2</v>
      </c>
      <c r="T38">
        <v>2.4740412388412701E-2</v>
      </c>
      <c r="U38">
        <v>0.58845781906016148</v>
      </c>
      <c r="V38">
        <v>0.18084289411070259</v>
      </c>
      <c r="W38">
        <v>2.9222765131193769E-2</v>
      </c>
      <c r="X38">
        <v>1.417449442007479E-2</v>
      </c>
      <c r="Y38">
        <v>6.3547087308031078E-3</v>
      </c>
      <c r="Z38">
        <v>3.857181442162919E-3</v>
      </c>
      <c r="AA38">
        <v>0.2278530131046915</v>
      </c>
      <c r="AB38">
        <v>8.9317553629599206E-4</v>
      </c>
      <c r="AC38">
        <v>5.891189588253453E-2</v>
      </c>
      <c r="AD38">
        <v>4.4847035655815048E-3</v>
      </c>
      <c r="AE38">
        <v>8.3929550124327845E-3</v>
      </c>
      <c r="AF38">
        <v>2.8948680719225739E-2</v>
      </c>
      <c r="AG38">
        <v>0.22252458029504349</v>
      </c>
      <c r="AH38">
        <v>6.0759092443244497E-2</v>
      </c>
      <c r="AI38">
        <v>6.2238068666918812E-2</v>
      </c>
      <c r="AJ38">
        <v>6.2459386928413107E-3</v>
      </c>
      <c r="AK38">
        <v>6.1673692404648709E-3</v>
      </c>
      <c r="AL38">
        <v>0.47808383195060961</v>
      </c>
      <c r="AM38">
        <v>0.20602392577529491</v>
      </c>
      <c r="AN38">
        <v>7.5240064535083168E-2</v>
      </c>
      <c r="AO38">
        <v>8.0468458014438353E-3</v>
      </c>
      <c r="AP38">
        <v>1.6651361798939932E-2</v>
      </c>
      <c r="AQ38">
        <v>1.6586782461271099E-2</v>
      </c>
      <c r="AR38">
        <v>0.87678264053265331</v>
      </c>
      <c r="AS38">
        <v>6.6420750230955923</v>
      </c>
      <c r="AT38">
        <f t="shared" si="1"/>
        <v>37</v>
      </c>
    </row>
    <row r="39" spans="1:46" x14ac:dyDescent="0.2">
      <c r="A39">
        <v>3.4895445388902928E-2</v>
      </c>
      <c r="B39">
        <v>2.2772699356685799E-2</v>
      </c>
      <c r="C39">
        <v>2.911382595078138E-2</v>
      </c>
      <c r="D39">
        <v>4.1515433054408494E-3</v>
      </c>
      <c r="E39">
        <v>2.7206158463695181E-2</v>
      </c>
      <c r="F39">
        <v>0.98785655441021336</v>
      </c>
      <c r="G39">
        <v>0.60047243650038884</v>
      </c>
      <c r="H39">
        <v>0.99944097759397688</v>
      </c>
      <c r="I39">
        <v>0.11248287984702</v>
      </c>
      <c r="J39">
        <v>8.3225147109868391E-2</v>
      </c>
      <c r="K39">
        <v>8.1269711293377803E-3</v>
      </c>
      <c r="L39">
        <v>4.6482599468026251E-4</v>
      </c>
      <c r="M39">
        <v>9.9694582695835615E-2</v>
      </c>
      <c r="N39">
        <v>4.1425960578761693E-3</v>
      </c>
      <c r="O39">
        <v>0.37025967965667589</v>
      </c>
      <c r="P39">
        <v>0.25188753305961009</v>
      </c>
      <c r="Q39">
        <v>0.27222423932455292</v>
      </c>
      <c r="R39">
        <v>0.15894897681762149</v>
      </c>
      <c r="S39">
        <v>5.899285123008044E-2</v>
      </c>
      <c r="T39">
        <v>5.5319470780356018E-2</v>
      </c>
      <c r="U39">
        <v>0.3586901731323574</v>
      </c>
      <c r="V39">
        <v>0.97745175030552789</v>
      </c>
      <c r="W39">
        <v>0.24386484598924771</v>
      </c>
      <c r="X39">
        <v>0.2233014131401421</v>
      </c>
      <c r="Y39">
        <v>5.1821433828583063E-2</v>
      </c>
      <c r="Z39">
        <v>6.4722182011163185E-2</v>
      </c>
      <c r="AA39">
        <v>5.7581655195107939E-2</v>
      </c>
      <c r="AB39">
        <v>9.2564287293133568E-2</v>
      </c>
      <c r="AC39">
        <v>0.10156172682815121</v>
      </c>
      <c r="AD39">
        <v>7.5871935524156386E-2</v>
      </c>
      <c r="AE39">
        <v>5.974687041102035E-2</v>
      </c>
      <c r="AF39">
        <v>0.49318963433684698</v>
      </c>
      <c r="AG39">
        <v>0.31507108147950591</v>
      </c>
      <c r="AH39">
        <v>6.3358127076071843E-2</v>
      </c>
      <c r="AI39">
        <v>5.5580382456363993E-2</v>
      </c>
      <c r="AJ39">
        <v>6.4762891275516307E-2</v>
      </c>
      <c r="AK39">
        <v>7.0233079823634428E-2</v>
      </c>
      <c r="AL39">
        <v>0.45883577787410518</v>
      </c>
      <c r="AM39">
        <v>0.94036083782529256</v>
      </c>
      <c r="AN39">
        <v>0.14381319787701061</v>
      </c>
      <c r="AO39">
        <v>0.27748670743346487</v>
      </c>
      <c r="AP39">
        <v>7.0613570110122065E-2</v>
      </c>
      <c r="AQ39">
        <v>3.8365621290570417E-2</v>
      </c>
      <c r="AR39">
        <v>0.94587277261775815</v>
      </c>
      <c r="AS39">
        <v>6.694011840792065</v>
      </c>
      <c r="AT39">
        <f t="shared" si="1"/>
        <v>38</v>
      </c>
    </row>
    <row r="40" spans="1:46" x14ac:dyDescent="0.2">
      <c r="A40">
        <v>4.4366965534315518E-3</v>
      </c>
      <c r="B40">
        <v>2.6703744601114239E-3</v>
      </c>
      <c r="C40">
        <v>0.78322670220482582</v>
      </c>
      <c r="D40">
        <v>6.7465076115069801E-3</v>
      </c>
      <c r="E40">
        <v>1.9584518027030071E-2</v>
      </c>
      <c r="F40">
        <v>0.1658468220139987</v>
      </c>
      <c r="G40">
        <v>0.28183530476551322</v>
      </c>
      <c r="H40">
        <v>0.37023568537457158</v>
      </c>
      <c r="I40">
        <v>4.9490360144881562E-2</v>
      </c>
      <c r="J40">
        <v>9.9989775724453778E-2</v>
      </c>
      <c r="K40">
        <v>0.27602084930352749</v>
      </c>
      <c r="L40">
        <v>0.25803631349417683</v>
      </c>
      <c r="M40">
        <v>2.0849973002207329E-2</v>
      </c>
      <c r="N40">
        <v>6.3200092699906243E-2</v>
      </c>
      <c r="O40">
        <v>0.66474767503354371</v>
      </c>
      <c r="P40">
        <v>9.1326128679262375E-2</v>
      </c>
      <c r="Q40">
        <v>0.30775060747468269</v>
      </c>
      <c r="R40">
        <v>0.22218687352396299</v>
      </c>
      <c r="S40">
        <v>1.9570921253847851E-2</v>
      </c>
      <c r="T40">
        <v>9.7067777803672331E-2</v>
      </c>
      <c r="U40">
        <v>0.42133143247823079</v>
      </c>
      <c r="V40">
        <v>0.65965220502798971</v>
      </c>
      <c r="W40">
        <v>0.1177851112319888</v>
      </c>
      <c r="X40">
        <v>0.19370336295211041</v>
      </c>
      <c r="Y40">
        <v>3.8622157721640293E-2</v>
      </c>
      <c r="Z40">
        <v>8.8497593792730755E-2</v>
      </c>
      <c r="AA40">
        <v>0.45966858936861382</v>
      </c>
      <c r="AB40">
        <v>0.1280549357418318</v>
      </c>
      <c r="AC40">
        <v>1.333987732592279E-2</v>
      </c>
      <c r="AD40">
        <v>6.2277831740853377E-2</v>
      </c>
      <c r="AE40">
        <v>2.8078603572950861E-2</v>
      </c>
      <c r="AF40">
        <v>0.19085542733580341</v>
      </c>
      <c r="AG40">
        <v>0.16005653675863371</v>
      </c>
      <c r="AH40">
        <v>5.9444975942183641E-2</v>
      </c>
      <c r="AI40">
        <v>0.29215084120475349</v>
      </c>
      <c r="AJ40">
        <v>1.774166266589643E-2</v>
      </c>
      <c r="AK40">
        <v>4.736204527299355E-2</v>
      </c>
      <c r="AL40">
        <v>0.26384063246657968</v>
      </c>
      <c r="AM40">
        <v>0.84926611087527515</v>
      </c>
      <c r="AN40">
        <v>0.31091169659513662</v>
      </c>
      <c r="AO40">
        <v>0.1099895449090685</v>
      </c>
      <c r="AP40">
        <v>3.8038597601758317E-2</v>
      </c>
      <c r="AQ40">
        <v>5.0957463110555802E-2</v>
      </c>
      <c r="AR40">
        <v>0.35380487018145601</v>
      </c>
      <c r="AS40">
        <v>6.8425625212301808</v>
      </c>
      <c r="AT40">
        <f t="shared" si="1"/>
        <v>39</v>
      </c>
    </row>
    <row r="41" spans="1:46" x14ac:dyDescent="0.2">
      <c r="A41">
        <v>8.0902773335658304E-2</v>
      </c>
      <c r="B41">
        <v>0.1241322906763412</v>
      </c>
      <c r="C41">
        <v>0.59153588759971321</v>
      </c>
      <c r="D41">
        <v>2.0273035762773031E-3</v>
      </c>
      <c r="E41">
        <v>7.5176430483414013E-3</v>
      </c>
      <c r="F41">
        <v>0.28352314844472548</v>
      </c>
      <c r="G41">
        <v>0.79048696463979273</v>
      </c>
      <c r="H41">
        <v>0.34796283291239788</v>
      </c>
      <c r="I41">
        <v>6.3578679283355255E-2</v>
      </c>
      <c r="J41">
        <v>9.4224505542688436E-2</v>
      </c>
      <c r="K41">
        <v>3.9719101864898812E-2</v>
      </c>
      <c r="L41">
        <v>6.1860106052957248E-2</v>
      </c>
      <c r="M41">
        <v>1.183623728518468E-3</v>
      </c>
      <c r="N41">
        <v>9.3446016164524196E-3</v>
      </c>
      <c r="O41">
        <v>0.39617399410602089</v>
      </c>
      <c r="P41">
        <v>7.68856593276495E-2</v>
      </c>
      <c r="Q41">
        <v>5.026233313747934E-2</v>
      </c>
      <c r="R41">
        <v>4.1088533607853634E-3</v>
      </c>
      <c r="S41">
        <v>3.3300081629470402E-3</v>
      </c>
      <c r="T41">
        <v>1.3344949310707861E-2</v>
      </c>
      <c r="U41">
        <v>0.39087847744534338</v>
      </c>
      <c r="V41">
        <v>9.1534550664874537E-2</v>
      </c>
      <c r="W41">
        <v>7.8267566284224242E-3</v>
      </c>
      <c r="X41">
        <v>1.747984293506435E-3</v>
      </c>
      <c r="Y41">
        <v>2.0870293609066299E-2</v>
      </c>
      <c r="Z41">
        <v>4.9622281715088869E-3</v>
      </c>
      <c r="AA41">
        <v>9.4485918020071225E-2</v>
      </c>
      <c r="AB41">
        <v>3.7411458836624598E-2</v>
      </c>
      <c r="AC41">
        <v>1.857858005991464E-2</v>
      </c>
      <c r="AD41">
        <v>9.5433184109539153E-3</v>
      </c>
      <c r="AE41">
        <v>1.3185548932991621E-3</v>
      </c>
      <c r="AF41">
        <v>0.14112745122646461</v>
      </c>
      <c r="AG41">
        <v>0.19847239251913659</v>
      </c>
      <c r="AH41">
        <v>3.3391051388657937E-2</v>
      </c>
      <c r="AI41">
        <v>5.8142349678835407E-2</v>
      </c>
      <c r="AJ41">
        <v>1.4677840170072381E-2</v>
      </c>
      <c r="AK41">
        <v>1.052466172127599E-2</v>
      </c>
      <c r="AL41">
        <v>0.56906330678492922</v>
      </c>
      <c r="AM41">
        <v>0.24662181712864589</v>
      </c>
      <c r="AN41">
        <v>2.9828802866495481E-3</v>
      </c>
      <c r="AO41">
        <v>2.0005952037964181E-3</v>
      </c>
      <c r="AP41">
        <v>1.4022061329564611E-2</v>
      </c>
      <c r="AQ41">
        <v>5.6294049384140767E-3</v>
      </c>
      <c r="AR41">
        <v>0.3330120620229487</v>
      </c>
      <c r="AS41">
        <v>7.1760686749920133</v>
      </c>
      <c r="AT41">
        <f t="shared" si="1"/>
        <v>40</v>
      </c>
    </row>
    <row r="42" spans="1:46" x14ac:dyDescent="0.2">
      <c r="A42">
        <v>1.553802757971567E-3</v>
      </c>
      <c r="B42">
        <v>0.54031862999121094</v>
      </c>
      <c r="C42">
        <v>0.28720931160502777</v>
      </c>
      <c r="D42">
        <v>6.2143006383570199E-3</v>
      </c>
      <c r="E42">
        <v>2.4472396229647479E-2</v>
      </c>
      <c r="F42">
        <v>0.95825406205794461</v>
      </c>
      <c r="G42">
        <v>0.46042313516170952</v>
      </c>
      <c r="H42">
        <v>0.1515125750057417</v>
      </c>
      <c r="I42">
        <v>0.14577414557138871</v>
      </c>
      <c r="J42">
        <v>2.1779886241605869E-2</v>
      </c>
      <c r="K42">
        <v>7.4925490209386159E-2</v>
      </c>
      <c r="L42">
        <v>3.9560543622298302E-4</v>
      </c>
      <c r="M42">
        <v>1.3951127412075021E-3</v>
      </c>
      <c r="N42">
        <v>5.989375710390943E-3</v>
      </c>
      <c r="O42">
        <v>0.73310737794888925</v>
      </c>
      <c r="P42">
        <v>9.6334412687018589E-2</v>
      </c>
      <c r="Q42">
        <v>4.0985988479297943E-2</v>
      </c>
      <c r="R42">
        <v>6.0301330115278128E-2</v>
      </c>
      <c r="S42">
        <v>1.811053828747957E-2</v>
      </c>
      <c r="T42">
        <v>5.9201769351663273E-3</v>
      </c>
      <c r="U42">
        <v>0.35229311027892568</v>
      </c>
      <c r="V42">
        <v>0.15319693206427901</v>
      </c>
      <c r="W42">
        <v>1.096013037082914E-2</v>
      </c>
      <c r="X42">
        <v>7.0723807782199527E-2</v>
      </c>
      <c r="Y42">
        <v>1.9959095290311479E-2</v>
      </c>
      <c r="Z42">
        <v>2.2272371700152279E-2</v>
      </c>
      <c r="AA42">
        <v>0.24706276603511149</v>
      </c>
      <c r="AB42">
        <v>4.2582404519235319E-2</v>
      </c>
      <c r="AC42">
        <v>7.2751322646358182E-2</v>
      </c>
      <c r="AD42">
        <v>1.6445611879916871E-2</v>
      </c>
      <c r="AE42">
        <v>5.0366723776431562E-3</v>
      </c>
      <c r="AF42">
        <v>6.6416189222294308E-2</v>
      </c>
      <c r="AG42">
        <v>0.2310130741912427</v>
      </c>
      <c r="AH42">
        <v>7.3652731287601345E-2</v>
      </c>
      <c r="AI42">
        <v>8.5657489703518785E-3</v>
      </c>
      <c r="AJ42">
        <v>2.1427006927331842E-2</v>
      </c>
      <c r="AK42">
        <v>1.5251429788836189E-2</v>
      </c>
      <c r="AL42">
        <v>0.425554247361212</v>
      </c>
      <c r="AM42">
        <v>0.187904315272925</v>
      </c>
      <c r="AN42">
        <v>1.9297991425722891E-2</v>
      </c>
      <c r="AO42">
        <v>4.7695474399866277E-3</v>
      </c>
      <c r="AP42">
        <v>1.518146035145604E-2</v>
      </c>
      <c r="AQ42">
        <v>9.3490598255028536E-4</v>
      </c>
      <c r="AR42">
        <v>9.5495797173891561E-2</v>
      </c>
      <c r="AS42">
        <v>7.4169304022188616</v>
      </c>
      <c r="AT42">
        <f t="shared" si="1"/>
        <v>41</v>
      </c>
    </row>
    <row r="43" spans="1:46" x14ac:dyDescent="0.2">
      <c r="A43">
        <v>5.8431114006344181E-2</v>
      </c>
      <c r="B43">
        <v>0.29095071270652778</v>
      </c>
      <c r="C43">
        <v>0.11394706673381701</v>
      </c>
      <c r="D43">
        <v>2.855311776494346E-3</v>
      </c>
      <c r="E43">
        <v>5.6257555005184571E-3</v>
      </c>
      <c r="F43">
        <v>0.95378156243094703</v>
      </c>
      <c r="G43">
        <v>0.13495446639536249</v>
      </c>
      <c r="H43">
        <v>7.6155907868053485E-2</v>
      </c>
      <c r="I43">
        <v>0.2598942235310745</v>
      </c>
      <c r="J43">
        <v>2.2978289833417379E-2</v>
      </c>
      <c r="K43">
        <v>2.767264431905821E-2</v>
      </c>
      <c r="L43">
        <v>1.393888136579142E-2</v>
      </c>
      <c r="M43">
        <v>1.6304209287327121E-3</v>
      </c>
      <c r="N43">
        <v>1.3933204274033139E-2</v>
      </c>
      <c r="O43">
        <v>0.51112027402260896</v>
      </c>
      <c r="P43">
        <v>0.43597834600092211</v>
      </c>
      <c r="Q43">
        <v>0.1039860458632228</v>
      </c>
      <c r="R43">
        <v>0.1063037745973418</v>
      </c>
      <c r="S43">
        <v>3.8211499477060713E-2</v>
      </c>
      <c r="T43">
        <v>3.4195166433973891E-2</v>
      </c>
      <c r="U43">
        <v>0.43775555382178921</v>
      </c>
      <c r="V43">
        <v>0.1289006401100036</v>
      </c>
      <c r="W43">
        <v>0.16064952622550049</v>
      </c>
      <c r="X43">
        <v>0.14029375864626939</v>
      </c>
      <c r="Y43">
        <v>2.3031418992545821E-2</v>
      </c>
      <c r="Z43">
        <v>3.8311156893544869E-2</v>
      </c>
      <c r="AA43">
        <v>6.2496397122570928E-2</v>
      </c>
      <c r="AB43">
        <v>8.4010798532333619E-2</v>
      </c>
      <c r="AC43">
        <v>6.8964062072690249E-2</v>
      </c>
      <c r="AD43">
        <v>9.9754307763807622E-3</v>
      </c>
      <c r="AE43">
        <v>4.5007860184728077E-2</v>
      </c>
      <c r="AF43">
        <v>0.15391999666822179</v>
      </c>
      <c r="AG43">
        <v>0.40703189173871518</v>
      </c>
      <c r="AH43">
        <v>1.314888208337271E-2</v>
      </c>
      <c r="AI43">
        <v>6.653942781268686E-2</v>
      </c>
      <c r="AJ43">
        <v>1.6904327080647551E-2</v>
      </c>
      <c r="AK43">
        <v>2.323056262900652E-2</v>
      </c>
      <c r="AL43">
        <v>0.60574059044696804</v>
      </c>
      <c r="AM43">
        <v>0.3693484765895087</v>
      </c>
      <c r="AN43">
        <v>9.5104817921684126E-4</v>
      </c>
      <c r="AO43">
        <v>6.946374374445316E-2</v>
      </c>
      <c r="AP43">
        <v>1.299404839810646E-2</v>
      </c>
      <c r="AQ43">
        <v>4.9508189898666271E-3</v>
      </c>
      <c r="AR43">
        <v>0.97121562751642831</v>
      </c>
      <c r="AS43">
        <v>7.42703986382379</v>
      </c>
      <c r="AT43">
        <f t="shared" si="1"/>
        <v>42</v>
      </c>
    </row>
    <row r="44" spans="1:46" x14ac:dyDescent="0.2">
      <c r="A44">
        <v>1.294007079178261E-3</v>
      </c>
      <c r="B44">
        <v>0.16860994031815549</v>
      </c>
      <c r="C44">
        <v>0.15158764829160731</v>
      </c>
      <c r="D44">
        <v>4.0600248795409797E-3</v>
      </c>
      <c r="E44">
        <v>4.5220132083576827E-3</v>
      </c>
      <c r="F44">
        <v>0.56090756691690613</v>
      </c>
      <c r="G44">
        <v>0.71146591669547554</v>
      </c>
      <c r="H44">
        <v>0.27124600274007549</v>
      </c>
      <c r="I44">
        <v>5.5714187681121553E-2</v>
      </c>
      <c r="J44">
        <v>0.19893073093679201</v>
      </c>
      <c r="K44">
        <v>2.806114736228494E-2</v>
      </c>
      <c r="L44">
        <v>5.7879647363830708E-2</v>
      </c>
      <c r="M44">
        <v>8.1376748407419233E-3</v>
      </c>
      <c r="N44">
        <v>1.3676822748938489E-2</v>
      </c>
      <c r="O44">
        <v>0.44101678388588061</v>
      </c>
      <c r="P44">
        <v>0.1024628410593785</v>
      </c>
      <c r="Q44">
        <v>5.4151945441456149E-2</v>
      </c>
      <c r="R44">
        <v>3.1584552381206392E-3</v>
      </c>
      <c r="S44">
        <v>2.0968171582879679E-2</v>
      </c>
      <c r="T44">
        <v>1.910969345434279E-2</v>
      </c>
      <c r="U44">
        <v>0.57680059608978962</v>
      </c>
      <c r="V44">
        <v>0.17783057952779191</v>
      </c>
      <c r="W44">
        <v>1.6358252388903559E-2</v>
      </c>
      <c r="X44">
        <v>7.7179383974130739E-2</v>
      </c>
      <c r="Y44">
        <v>1.73830814913709E-2</v>
      </c>
      <c r="Z44">
        <v>2.2073734854899989E-2</v>
      </c>
      <c r="AA44">
        <v>0.2499480170696117</v>
      </c>
      <c r="AB44">
        <v>7.26502889352732E-2</v>
      </c>
      <c r="AC44">
        <v>5.1365483397404099E-2</v>
      </c>
      <c r="AD44">
        <v>9.2326954102878175E-5</v>
      </c>
      <c r="AE44">
        <v>1.10338890411051E-2</v>
      </c>
      <c r="AF44">
        <v>0.4953457882037266</v>
      </c>
      <c r="AG44">
        <v>7.8106063088948352E-2</v>
      </c>
      <c r="AH44">
        <v>1.4347609046090009E-2</v>
      </c>
      <c r="AI44">
        <v>5.9672677157262877E-2</v>
      </c>
      <c r="AJ44">
        <v>2.459656290184413E-2</v>
      </c>
      <c r="AK44">
        <v>2.319476929099696E-2</v>
      </c>
      <c r="AL44">
        <v>0.73339022630776118</v>
      </c>
      <c r="AM44">
        <v>0.19574640974800289</v>
      </c>
      <c r="AN44">
        <v>5.3793155384183167E-2</v>
      </c>
      <c r="AO44">
        <v>2.2198076536877331E-2</v>
      </c>
      <c r="AP44">
        <v>6.7545688985111291E-3</v>
      </c>
      <c r="AQ44">
        <v>2.0281872793761261E-2</v>
      </c>
      <c r="AR44">
        <v>0.67008513389510282</v>
      </c>
      <c r="AS44">
        <v>7.705129221695592</v>
      </c>
      <c r="AT44">
        <f t="shared" si="1"/>
        <v>43</v>
      </c>
    </row>
    <row r="45" spans="1:46" x14ac:dyDescent="0.2">
      <c r="A45">
        <v>8.4503253089418043E-2</v>
      </c>
      <c r="B45">
        <v>0.56940386084512851</v>
      </c>
      <c r="C45">
        <v>0.43886332827798358</v>
      </c>
      <c r="D45">
        <v>1.763189368534038E-3</v>
      </c>
      <c r="E45">
        <v>5.4705337307147939E-3</v>
      </c>
      <c r="F45">
        <v>0.89887152242480117</v>
      </c>
      <c r="G45">
        <v>0.28384966180262178</v>
      </c>
      <c r="H45">
        <v>4.0255379443412953E-2</v>
      </c>
      <c r="I45">
        <v>0.13055168296994021</v>
      </c>
      <c r="J45">
        <v>9.8083394134161922E-2</v>
      </c>
      <c r="K45">
        <v>3.3406019374183729E-3</v>
      </c>
      <c r="L45">
        <v>3.2258926098651608E-2</v>
      </c>
      <c r="M45">
        <v>6.2561742370810254E-4</v>
      </c>
      <c r="N45">
        <v>7.1314146370107167E-3</v>
      </c>
      <c r="O45">
        <v>0.40842642833955872</v>
      </c>
      <c r="P45">
        <v>1.806224592832945E-3</v>
      </c>
      <c r="Q45">
        <v>7.6098737234505638E-3</v>
      </c>
      <c r="R45">
        <v>2.7672974584185559E-3</v>
      </c>
      <c r="S45">
        <v>2.1548862385008929E-2</v>
      </c>
      <c r="T45">
        <v>2.136449632442591E-2</v>
      </c>
      <c r="U45">
        <v>0.65189028038327579</v>
      </c>
      <c r="V45">
        <v>4.3569595349138478E-2</v>
      </c>
      <c r="W45">
        <v>8.2286200927275413E-2</v>
      </c>
      <c r="X45">
        <v>6.0645447067416647E-2</v>
      </c>
      <c r="Y45">
        <v>9.6791572860700954E-3</v>
      </c>
      <c r="Z45">
        <v>2.1252676431992499E-2</v>
      </c>
      <c r="AA45">
        <v>1.8950420203692479E-2</v>
      </c>
      <c r="AB45">
        <v>2.463669651840824E-2</v>
      </c>
      <c r="AC45">
        <v>2.6721471382970222E-2</v>
      </c>
      <c r="AD45">
        <v>1.448738418152842E-2</v>
      </c>
      <c r="AE45">
        <v>1.4631693205719011E-2</v>
      </c>
      <c r="AF45">
        <v>0.31324148151211001</v>
      </c>
      <c r="AG45">
        <v>5.7303510994137663E-2</v>
      </c>
      <c r="AH45">
        <v>8.036815211591419E-3</v>
      </c>
      <c r="AI45">
        <v>5.753815269394081E-2</v>
      </c>
      <c r="AJ45">
        <v>8.6367786278871966E-3</v>
      </c>
      <c r="AK45">
        <v>9.691890965567336E-3</v>
      </c>
      <c r="AL45">
        <v>0.14931984823958841</v>
      </c>
      <c r="AM45">
        <v>0.14060908234134101</v>
      </c>
      <c r="AN45">
        <v>3.51931393282644E-2</v>
      </c>
      <c r="AO45">
        <v>4.7313677631304632E-2</v>
      </c>
      <c r="AP45">
        <v>7.7457249194109769E-3</v>
      </c>
      <c r="AQ45">
        <v>1.242735130959427E-2</v>
      </c>
      <c r="AR45">
        <v>0.76669038869942541</v>
      </c>
      <c r="AS45">
        <v>7.7548330001113239</v>
      </c>
      <c r="AT45">
        <f t="shared" si="1"/>
        <v>44</v>
      </c>
    </row>
    <row r="46" spans="1:46" x14ac:dyDescent="0.2">
      <c r="A46">
        <v>0.1129891785675044</v>
      </c>
      <c r="B46">
        <v>0.50500716857328576</v>
      </c>
      <c r="C46">
        <v>2.611751133648188E-2</v>
      </c>
      <c r="D46">
        <v>2.4466500389535429E-3</v>
      </c>
      <c r="E46">
        <v>2.8633543061188441E-3</v>
      </c>
      <c r="F46">
        <v>0.1120703229706637</v>
      </c>
      <c r="G46">
        <v>0.28055082030838968</v>
      </c>
      <c r="H46">
        <v>0.7117188830098633</v>
      </c>
      <c r="I46">
        <v>0.1153986650205157</v>
      </c>
      <c r="J46">
        <v>6.9524366064773274E-2</v>
      </c>
      <c r="K46">
        <v>2.0931878002199679E-2</v>
      </c>
      <c r="L46">
        <v>3.6987552093014479E-3</v>
      </c>
      <c r="M46">
        <v>1.506331560161678E-2</v>
      </c>
      <c r="N46">
        <v>8.2109074490081622E-3</v>
      </c>
      <c r="O46">
        <v>0.56456692241488238</v>
      </c>
      <c r="P46">
        <v>0.16859484195074009</v>
      </c>
      <c r="Q46">
        <v>4.4020129098513168E-2</v>
      </c>
      <c r="R46">
        <v>5.1948672897794389E-2</v>
      </c>
      <c r="S46">
        <v>9.8713197716407946E-3</v>
      </c>
      <c r="T46">
        <v>1.6456471774200721E-2</v>
      </c>
      <c r="U46">
        <v>0.35793803392852402</v>
      </c>
      <c r="V46">
        <v>0.13205835609509331</v>
      </c>
      <c r="W46">
        <v>3.9146323620125337E-2</v>
      </c>
      <c r="X46">
        <v>7.1048070257396539E-2</v>
      </c>
      <c r="Y46">
        <v>8.6641710640558874E-3</v>
      </c>
      <c r="Z46">
        <v>1.9650151060474689E-2</v>
      </c>
      <c r="AA46">
        <v>0.16103612651703841</v>
      </c>
      <c r="AB46">
        <v>6.3956471331518897E-2</v>
      </c>
      <c r="AC46">
        <v>4.3092604939863811E-2</v>
      </c>
      <c r="AD46">
        <v>1.6184638839329551E-2</v>
      </c>
      <c r="AE46">
        <v>2.3768222794035648E-2</v>
      </c>
      <c r="AF46">
        <v>0.22311970084352661</v>
      </c>
      <c r="AG46">
        <v>2.552071783659085E-2</v>
      </c>
      <c r="AH46">
        <v>7.2160089649988324E-2</v>
      </c>
      <c r="AI46">
        <v>1.9704035383701059E-2</v>
      </c>
      <c r="AJ46">
        <v>2.4046407318730419E-2</v>
      </c>
      <c r="AK46">
        <v>1.8703621496379452E-2</v>
      </c>
      <c r="AL46">
        <v>0.73842465462972495</v>
      </c>
      <c r="AM46">
        <v>0.18290180958690699</v>
      </c>
      <c r="AN46">
        <v>2.415737759401048E-2</v>
      </c>
      <c r="AO46">
        <v>6.1506612370147942E-2</v>
      </c>
      <c r="AP46">
        <v>3.8996323501126278E-3</v>
      </c>
      <c r="AQ46">
        <v>2.3800568367387059E-2</v>
      </c>
      <c r="AR46">
        <v>0.47274477595897618</v>
      </c>
      <c r="AS46">
        <v>7.9912111557681094</v>
      </c>
      <c r="AT46">
        <f t="shared" si="1"/>
        <v>45</v>
      </c>
    </row>
    <row r="47" spans="1:46" x14ac:dyDescent="0.2">
      <c r="A47">
        <v>7.1286325482459723E-2</v>
      </c>
      <c r="B47">
        <v>0.24680448587644099</v>
      </c>
      <c r="C47">
        <v>0.46134017484617612</v>
      </c>
      <c r="D47">
        <v>3.8181001097828491E-3</v>
      </c>
      <c r="E47">
        <v>1.085960257903836E-2</v>
      </c>
      <c r="F47">
        <v>0.62978702018112587</v>
      </c>
      <c r="G47">
        <v>0.88011305135112139</v>
      </c>
      <c r="H47">
        <v>0.30079817454632302</v>
      </c>
      <c r="I47">
        <v>0.1410268772484024</v>
      </c>
      <c r="J47">
        <v>2.1255717821970489E-2</v>
      </c>
      <c r="K47">
        <v>1.6306202282550919E-2</v>
      </c>
      <c r="L47">
        <v>5.7294022982629618E-3</v>
      </c>
      <c r="M47">
        <v>3.3008987254365082E-3</v>
      </c>
      <c r="N47">
        <v>1.290232950859393E-2</v>
      </c>
      <c r="O47">
        <v>0.66742302906792217</v>
      </c>
      <c r="P47">
        <v>2.6875862278514771E-2</v>
      </c>
      <c r="Q47">
        <v>6.672628375552013E-2</v>
      </c>
      <c r="R47">
        <v>6.3118198239099088E-2</v>
      </c>
      <c r="S47">
        <v>1.509007702068705E-2</v>
      </c>
      <c r="T47">
        <v>4.8334532252002939E-3</v>
      </c>
      <c r="U47">
        <v>0.55740035776776109</v>
      </c>
      <c r="V47">
        <v>7.711886541094945E-2</v>
      </c>
      <c r="W47">
        <v>7.022506470115969E-2</v>
      </c>
      <c r="X47">
        <v>1.3630324026410699E-2</v>
      </c>
      <c r="Y47">
        <v>2.9634243793677192E-3</v>
      </c>
      <c r="Z47">
        <v>6.303347259033476E-4</v>
      </c>
      <c r="AA47">
        <v>0.12329962628892011</v>
      </c>
      <c r="AB47">
        <v>5.0845986498765469E-2</v>
      </c>
      <c r="AC47">
        <v>7.1086537194677349E-2</v>
      </c>
      <c r="AD47">
        <v>2.3595872503108292E-2</v>
      </c>
      <c r="AE47">
        <v>1.9778600084211659E-2</v>
      </c>
      <c r="AF47">
        <v>0.2487679232371991</v>
      </c>
      <c r="AG47">
        <v>0.22023160752217519</v>
      </c>
      <c r="AH47">
        <v>3.6717684886726068E-2</v>
      </c>
      <c r="AI47">
        <v>3.1578569551236182E-2</v>
      </c>
      <c r="AJ47">
        <v>3.9053244686385052E-5</v>
      </c>
      <c r="AK47">
        <v>2.12302367735944E-2</v>
      </c>
      <c r="AL47">
        <v>0.46290647320009171</v>
      </c>
      <c r="AM47">
        <v>0.2029794922220397</v>
      </c>
      <c r="AN47">
        <v>5.2995624130608002E-2</v>
      </c>
      <c r="AO47">
        <v>3.1788598672563527E-2</v>
      </c>
      <c r="AP47">
        <v>8.3970853033246175E-3</v>
      </c>
      <c r="AQ47">
        <v>5.6360533113804286E-3</v>
      </c>
      <c r="AR47">
        <v>0.70655036495833023</v>
      </c>
      <c r="AS47">
        <v>8.0738145172686444</v>
      </c>
      <c r="AT47">
        <f t="shared" si="1"/>
        <v>46</v>
      </c>
    </row>
    <row r="48" spans="1:46" x14ac:dyDescent="0.2">
      <c r="A48">
        <v>9.1176695401434651E-2</v>
      </c>
      <c r="B48">
        <v>0.86138415422449199</v>
      </c>
      <c r="C48">
        <v>0.25235903081128508</v>
      </c>
      <c r="D48">
        <v>3.0414117213913802E-3</v>
      </c>
      <c r="E48">
        <v>2.176183724480725E-2</v>
      </c>
      <c r="F48">
        <v>0.41517996822087189</v>
      </c>
      <c r="G48">
        <v>0.13467746278841669</v>
      </c>
      <c r="H48">
        <v>0.60989727811878769</v>
      </c>
      <c r="I48">
        <v>0.102389253285155</v>
      </c>
      <c r="J48">
        <v>2.2372442662318661E-2</v>
      </c>
      <c r="K48">
        <v>2.5415968341457599E-2</v>
      </c>
      <c r="L48">
        <v>3.3788327676078072E-3</v>
      </c>
      <c r="M48">
        <v>1.971097267436742E-2</v>
      </c>
      <c r="N48">
        <v>1.6319241155127541E-2</v>
      </c>
      <c r="O48">
        <v>0.33885851434693381</v>
      </c>
      <c r="P48">
        <v>3.9482089982217472E-2</v>
      </c>
      <c r="Q48">
        <v>3.4080165246665198E-2</v>
      </c>
      <c r="R48">
        <v>5.8441258856473118E-2</v>
      </c>
      <c r="S48">
        <v>2.051718929932397E-2</v>
      </c>
      <c r="T48">
        <v>1.23724941307713E-3</v>
      </c>
      <c r="U48">
        <v>0.40206340531160728</v>
      </c>
      <c r="V48">
        <v>0.2199554689927761</v>
      </c>
      <c r="W48">
        <v>8.8465875320252862E-3</v>
      </c>
      <c r="X48">
        <v>5.7208285309461579E-2</v>
      </c>
      <c r="Y48">
        <v>1.5737732778835549E-2</v>
      </c>
      <c r="Z48">
        <v>1.1637088387353429E-2</v>
      </c>
      <c r="AA48">
        <v>0.20542418812643909</v>
      </c>
      <c r="AB48">
        <v>3.3085598653700928E-2</v>
      </c>
      <c r="AC48">
        <v>1.396417367741355E-2</v>
      </c>
      <c r="AD48">
        <v>1.3987759748464749E-2</v>
      </c>
      <c r="AE48">
        <v>1.5950449620669969E-2</v>
      </c>
      <c r="AF48">
        <v>0.21940423224170849</v>
      </c>
      <c r="AG48">
        <v>0.21156508339785121</v>
      </c>
      <c r="AH48">
        <v>1.4665819543385059E-2</v>
      </c>
      <c r="AI48">
        <v>2.0840630025626829E-2</v>
      </c>
      <c r="AJ48">
        <v>1.503549575376203E-2</v>
      </c>
      <c r="AK48">
        <v>3.8950527172078231E-3</v>
      </c>
      <c r="AL48">
        <v>0.69873020496172678</v>
      </c>
      <c r="AM48">
        <v>4.9627756604859817E-2</v>
      </c>
      <c r="AN48">
        <v>2.9154024579628748E-2</v>
      </c>
      <c r="AO48">
        <v>2.4441264234186671E-2</v>
      </c>
      <c r="AP48">
        <v>1.9422666927108929E-2</v>
      </c>
      <c r="AQ48">
        <v>1.40511612220653E-2</v>
      </c>
      <c r="AR48">
        <v>0.54204778425828271</v>
      </c>
      <c r="AS48">
        <v>8.1277578811666764</v>
      </c>
      <c r="AT48">
        <f t="shared" si="1"/>
        <v>47</v>
      </c>
    </row>
    <row r="49" spans="1:47" x14ac:dyDescent="0.2">
      <c r="A49">
        <v>4.8195923645603392E-2</v>
      </c>
      <c r="B49">
        <v>0.93729927214588271</v>
      </c>
      <c r="C49">
        <v>2.4111307060031621E-2</v>
      </c>
      <c r="D49">
        <v>3.623398034879979E-3</v>
      </c>
      <c r="E49">
        <v>5.6556766974605321E-3</v>
      </c>
      <c r="F49">
        <v>0.70565919554945544</v>
      </c>
      <c r="G49">
        <v>0.95990023329305452</v>
      </c>
      <c r="H49">
        <v>0.35899960200223591</v>
      </c>
      <c r="I49">
        <v>0.19340559803059881</v>
      </c>
      <c r="J49">
        <v>0.14908585414677389</v>
      </c>
      <c r="K49">
        <v>7.0311643316091271E-2</v>
      </c>
      <c r="L49">
        <v>4.0008720472124053E-2</v>
      </c>
      <c r="M49">
        <v>1.821820361883425E-2</v>
      </c>
      <c r="N49">
        <v>1.071821891565011E-3</v>
      </c>
      <c r="O49">
        <v>0.65206606330136929</v>
      </c>
      <c r="P49">
        <v>4.2990148530619533E-2</v>
      </c>
      <c r="Q49">
        <v>1.1934801651864309E-2</v>
      </c>
      <c r="R49">
        <v>2.8540584638322181E-2</v>
      </c>
      <c r="S49">
        <v>2.01454218885453E-2</v>
      </c>
      <c r="T49">
        <v>2.3340148411808429E-4</v>
      </c>
      <c r="U49">
        <v>0.48723940311732361</v>
      </c>
      <c r="V49">
        <v>0.13554181435073551</v>
      </c>
      <c r="W49">
        <v>3.678600039680624E-3</v>
      </c>
      <c r="X49">
        <v>6.2114421906778759E-2</v>
      </c>
      <c r="Y49">
        <v>1.590844328329796E-3</v>
      </c>
      <c r="Z49">
        <v>1.073191176096226E-2</v>
      </c>
      <c r="AA49">
        <v>0.21605163651566089</v>
      </c>
      <c r="AB49">
        <v>7.2621144436084861E-2</v>
      </c>
      <c r="AC49">
        <v>7.5178028000111663E-3</v>
      </c>
      <c r="AD49">
        <v>2.3046373828888481E-2</v>
      </c>
      <c r="AE49">
        <v>1.3943498584693129E-2</v>
      </c>
      <c r="AF49">
        <v>0.4791056319591</v>
      </c>
      <c r="AG49">
        <v>2.959713309761516E-2</v>
      </c>
      <c r="AH49">
        <v>6.3709530410878235E-2</v>
      </c>
      <c r="AI49">
        <v>4.8240242385758962E-2</v>
      </c>
      <c r="AJ49">
        <v>1.385445330893751E-2</v>
      </c>
      <c r="AK49">
        <v>9.7724566000770927E-3</v>
      </c>
      <c r="AL49">
        <v>0.44862779703080602</v>
      </c>
      <c r="AM49">
        <v>0.21611405009033241</v>
      </c>
      <c r="AN49">
        <v>4.6162540293419922E-2</v>
      </c>
      <c r="AO49">
        <v>2.2965656804734651E-2</v>
      </c>
      <c r="AP49">
        <v>2.1649268163960431E-2</v>
      </c>
      <c r="AQ49">
        <v>1.519556650454164E-2</v>
      </c>
      <c r="AR49">
        <v>0.43192014987302318</v>
      </c>
      <c r="AS49">
        <v>8.3475083210097534</v>
      </c>
      <c r="AT49">
        <f t="shared" si="1"/>
        <v>48</v>
      </c>
    </row>
    <row r="50" spans="1:47" x14ac:dyDescent="0.2">
      <c r="A50">
        <v>0.1133971241026506</v>
      </c>
      <c r="B50">
        <v>0.69698680928076417</v>
      </c>
      <c r="C50">
        <v>0.32819955093650682</v>
      </c>
      <c r="D50">
        <v>3.049609260902396E-3</v>
      </c>
      <c r="E50">
        <v>1.0193299536033869E-2</v>
      </c>
      <c r="F50">
        <v>0.63055670089016669</v>
      </c>
      <c r="G50">
        <v>0.64064013899830663</v>
      </c>
      <c r="H50">
        <v>0.88084054908762766</v>
      </c>
      <c r="I50">
        <v>6.3987515700460462E-2</v>
      </c>
      <c r="J50">
        <v>0.15636461215740269</v>
      </c>
      <c r="K50">
        <v>9.9375983247124537E-3</v>
      </c>
      <c r="L50">
        <v>1.658843897530681E-3</v>
      </c>
      <c r="M50">
        <v>6.7225173767738377E-3</v>
      </c>
      <c r="N50">
        <v>1.9199024029263628E-2</v>
      </c>
      <c r="O50">
        <v>0.70756131847661541</v>
      </c>
      <c r="P50">
        <v>3.309166488084872E-2</v>
      </c>
      <c r="Q50">
        <v>4.5507702616558503E-2</v>
      </c>
      <c r="R50">
        <v>4.6633830089789483E-2</v>
      </c>
      <c r="S50">
        <v>2.0575818784871222E-3</v>
      </c>
      <c r="T50">
        <v>1.7515625625975868E-2</v>
      </c>
      <c r="U50">
        <v>0.42015684870031977</v>
      </c>
      <c r="V50">
        <v>2.9720864354645691E-2</v>
      </c>
      <c r="W50">
        <v>6.7487844458846383E-2</v>
      </c>
      <c r="X50">
        <v>6.119169767749038E-2</v>
      </c>
      <c r="Y50">
        <v>2.289132342748447E-2</v>
      </c>
      <c r="Z50">
        <v>1.030938297804501E-2</v>
      </c>
      <c r="AA50">
        <v>0.15504440843539699</v>
      </c>
      <c r="AB50">
        <v>4.6358036930048599E-2</v>
      </c>
      <c r="AC50">
        <v>3.4755754903595067E-2</v>
      </c>
      <c r="AD50">
        <v>2.3672823744525381E-2</v>
      </c>
      <c r="AE50">
        <v>3.176654225167894E-3</v>
      </c>
      <c r="AF50">
        <v>0.1565003463425699</v>
      </c>
      <c r="AG50">
        <v>7.6032638037606265E-2</v>
      </c>
      <c r="AH50">
        <v>1.9438184801347701E-2</v>
      </c>
      <c r="AI50">
        <v>3.68864347447787E-2</v>
      </c>
      <c r="AJ50">
        <v>2.34071634839066E-2</v>
      </c>
      <c r="AK50">
        <v>1.6310970822783349E-2</v>
      </c>
      <c r="AL50">
        <v>0.54818504741639873</v>
      </c>
      <c r="AM50">
        <v>5.7521802589891813E-2</v>
      </c>
      <c r="AN50">
        <v>3.1295081357368998E-2</v>
      </c>
      <c r="AO50">
        <v>3.7098889565383937E-2</v>
      </c>
      <c r="AP50">
        <v>1.255995342291759E-2</v>
      </c>
      <c r="AQ50">
        <v>1.8594559552569369E-2</v>
      </c>
      <c r="AR50">
        <v>0.20088244270908839</v>
      </c>
      <c r="AS50">
        <v>8.453945087038969</v>
      </c>
      <c r="AT50">
        <f t="shared" si="1"/>
        <v>49</v>
      </c>
    </row>
    <row r="51" spans="1:47" x14ac:dyDescent="0.2">
      <c r="A51">
        <v>6.9797551849174022E-2</v>
      </c>
      <c r="B51">
        <v>7.7050009770795125E-2</v>
      </c>
      <c r="C51">
        <v>4.1070571143415828E-2</v>
      </c>
      <c r="D51">
        <v>2.0227743433660602E-3</v>
      </c>
      <c r="E51">
        <v>1.7467559879298329E-2</v>
      </c>
      <c r="F51">
        <v>0.81747673491032369</v>
      </c>
      <c r="G51">
        <v>0.77547899636706674</v>
      </c>
      <c r="H51">
        <v>0.43897923979957287</v>
      </c>
      <c r="I51">
        <v>0.1197112216572515</v>
      </c>
      <c r="J51">
        <v>0.15234993556352219</v>
      </c>
      <c r="K51">
        <v>2.3963514495890161E-2</v>
      </c>
      <c r="L51">
        <v>3.3488272413331181E-2</v>
      </c>
      <c r="M51">
        <v>2.3045525900223501E-2</v>
      </c>
      <c r="N51">
        <v>1.8777823207592199E-2</v>
      </c>
      <c r="O51">
        <v>0.49345034994190118</v>
      </c>
      <c r="P51">
        <v>0.2251293045274676</v>
      </c>
      <c r="Q51">
        <v>5.5819644721459852E-2</v>
      </c>
      <c r="R51">
        <v>6.7787166038269481E-2</v>
      </c>
      <c r="S51">
        <v>1.8256282490255391E-2</v>
      </c>
      <c r="T51">
        <v>1.477691036871741E-2</v>
      </c>
      <c r="U51">
        <v>0.69779761417314878</v>
      </c>
      <c r="V51">
        <v>4.1093780033527212E-2</v>
      </c>
      <c r="W51">
        <v>2.74007937232452E-2</v>
      </c>
      <c r="X51">
        <v>5.6780125094825036E-3</v>
      </c>
      <c r="Y51">
        <v>4.8416050188833859E-3</v>
      </c>
      <c r="Z51">
        <v>1.6267417363405558E-2</v>
      </c>
      <c r="AA51">
        <v>0.1064738821605455</v>
      </c>
      <c r="AB51">
        <v>6.134434422045313E-2</v>
      </c>
      <c r="AC51">
        <v>2.7275164661314522E-2</v>
      </c>
      <c r="AD51">
        <v>1.2548748863777159E-2</v>
      </c>
      <c r="AE51">
        <v>2.5124664980403001E-3</v>
      </c>
      <c r="AF51">
        <v>0.43403284357841099</v>
      </c>
      <c r="AG51">
        <v>6.8286847134321343E-2</v>
      </c>
      <c r="AH51">
        <v>7.2863433611106476E-2</v>
      </c>
      <c r="AI51">
        <v>7.251930054433374E-2</v>
      </c>
      <c r="AJ51">
        <v>8.7904378444358562E-3</v>
      </c>
      <c r="AK51">
        <v>1.40870853439941E-2</v>
      </c>
      <c r="AL51">
        <v>0.14286841834354619</v>
      </c>
      <c r="AM51">
        <v>0.1420037311158904</v>
      </c>
      <c r="AN51">
        <v>2.6236509005104078E-2</v>
      </c>
      <c r="AO51">
        <v>1.082384706250677E-2</v>
      </c>
      <c r="AP51">
        <v>2.167374932466808E-2</v>
      </c>
      <c r="AQ51">
        <v>1.291159507857525E-2</v>
      </c>
      <c r="AR51">
        <v>0.50436759049990054</v>
      </c>
      <c r="AS51">
        <v>8.5466908222529003</v>
      </c>
      <c r="AT51">
        <f t="shared" si="1"/>
        <v>50</v>
      </c>
    </row>
    <row r="52" spans="1:47" x14ac:dyDescent="0.2">
      <c r="A52">
        <v>5.2815242250570217E-3</v>
      </c>
      <c r="B52">
        <v>0.32630798903730263</v>
      </c>
      <c r="C52">
        <v>0.1065867332707249</v>
      </c>
      <c r="D52">
        <v>4.6449266228968883E-3</v>
      </c>
      <c r="E52">
        <v>2.6932155205709171E-2</v>
      </c>
      <c r="F52">
        <v>0.88162564101226359</v>
      </c>
      <c r="G52">
        <v>0.2531478078207734</v>
      </c>
      <c r="H52">
        <v>0.54907835071090949</v>
      </c>
      <c r="I52">
        <v>0.12749990293864499</v>
      </c>
      <c r="J52">
        <v>0.15908150592197759</v>
      </c>
      <c r="K52">
        <v>3.2314694240052393E-2</v>
      </c>
      <c r="L52">
        <v>2.6171562237358899E-2</v>
      </c>
      <c r="M52">
        <v>2.1912065724191122E-2</v>
      </c>
      <c r="N52">
        <v>4.0112697286892319E-4</v>
      </c>
      <c r="O52">
        <v>0.50374783391311584</v>
      </c>
      <c r="P52">
        <v>0.1001861579730827</v>
      </c>
      <c r="Q52">
        <v>6.8408293753257202E-2</v>
      </c>
      <c r="R52">
        <v>7.939436244418098E-2</v>
      </c>
      <c r="S52">
        <v>9.570327167302984E-3</v>
      </c>
      <c r="T52">
        <v>2.142015543512487E-2</v>
      </c>
      <c r="U52">
        <v>0.72360011063455931</v>
      </c>
      <c r="V52">
        <v>0.15357479605311181</v>
      </c>
      <c r="W52">
        <v>7.8595988516673349E-2</v>
      </c>
      <c r="X52">
        <v>1.433371995840217E-2</v>
      </c>
      <c r="Y52">
        <v>8.7472006696295793E-3</v>
      </c>
      <c r="Z52">
        <v>2.2549910626040431E-2</v>
      </c>
      <c r="AA52">
        <v>1.8980741650395479E-2</v>
      </c>
      <c r="AB52">
        <v>3.8882199826766148E-2</v>
      </c>
      <c r="AC52">
        <v>1.484293189149089E-3</v>
      </c>
      <c r="AD52">
        <v>2.2957082212707959E-2</v>
      </c>
      <c r="AE52">
        <v>7.442550063573675E-3</v>
      </c>
      <c r="AF52">
        <v>0.26667074774481342</v>
      </c>
      <c r="AG52">
        <v>0.129983664238671</v>
      </c>
      <c r="AH52">
        <v>7.5620957826809734E-2</v>
      </c>
      <c r="AI52">
        <v>3.663369494103611E-3</v>
      </c>
      <c r="AJ52">
        <v>6.7043010556769511E-3</v>
      </c>
      <c r="AK52">
        <v>8.0637823337500001E-3</v>
      </c>
      <c r="AL52">
        <v>0.62165371982620676</v>
      </c>
      <c r="AM52">
        <v>5.5790636764364382E-2</v>
      </c>
      <c r="AN52">
        <v>1.5037514431458161E-3</v>
      </c>
      <c r="AO52">
        <v>6.0505333396119132E-2</v>
      </c>
      <c r="AP52">
        <v>6.8790488777196741E-4</v>
      </c>
      <c r="AQ52">
        <v>5.1840115894087636E-3</v>
      </c>
      <c r="AR52">
        <v>0.59171181696008657</v>
      </c>
      <c r="AS52">
        <v>8.7213212721891136</v>
      </c>
      <c r="AT52">
        <f t="shared" si="1"/>
        <v>51</v>
      </c>
    </row>
    <row r="53" spans="1:47" x14ac:dyDescent="0.2">
      <c r="A53">
        <v>1.8705369691389931E-2</v>
      </c>
      <c r="B53">
        <v>0.41677638871470679</v>
      </c>
      <c r="C53">
        <v>0.13176015368634891</v>
      </c>
      <c r="D53">
        <v>6.6494134423547837E-3</v>
      </c>
      <c r="E53">
        <v>2.201866105797648E-2</v>
      </c>
      <c r="F53">
        <v>0.27416027212830518</v>
      </c>
      <c r="G53">
        <v>0.77685552909423583</v>
      </c>
      <c r="H53">
        <v>0.85261018461461047</v>
      </c>
      <c r="I53">
        <v>0.148817729668975</v>
      </c>
      <c r="J53">
        <v>6.1593362700772369E-2</v>
      </c>
      <c r="K53">
        <v>4.7923828085746349E-2</v>
      </c>
      <c r="L53">
        <v>3.8858264951793869E-3</v>
      </c>
      <c r="M53">
        <v>8.0105555694738595E-3</v>
      </c>
      <c r="N53">
        <v>1.489714464228198E-3</v>
      </c>
      <c r="O53">
        <v>0.70781181601207888</v>
      </c>
      <c r="P53">
        <v>4.4831368735317872E-2</v>
      </c>
      <c r="Q53">
        <v>4.1605539717337343E-3</v>
      </c>
      <c r="R53">
        <v>1.1046454608840959E-2</v>
      </c>
      <c r="S53">
        <v>1.0456240758922319E-2</v>
      </c>
      <c r="T53">
        <v>9.2921572321269189E-3</v>
      </c>
      <c r="U53">
        <v>0.4936057092184456</v>
      </c>
      <c r="V53">
        <v>3.00098103805625E-2</v>
      </c>
      <c r="W53">
        <v>5.1463237719164022E-2</v>
      </c>
      <c r="X53">
        <v>3.6305780616277738E-3</v>
      </c>
      <c r="Y53">
        <v>1.38643374423959E-2</v>
      </c>
      <c r="Z53">
        <v>1.9806925069437119E-2</v>
      </c>
      <c r="AA53">
        <v>0.16042578853836101</v>
      </c>
      <c r="AB53">
        <v>3.179936414592039E-3</v>
      </c>
      <c r="AC53">
        <v>1.481975889437254E-2</v>
      </c>
      <c r="AD53">
        <v>1.3066998231771749E-2</v>
      </c>
      <c r="AE53">
        <v>7.9608839140353996E-3</v>
      </c>
      <c r="AF53">
        <v>9.8842962504858634E-2</v>
      </c>
      <c r="AG53">
        <v>7.5165086137228859E-2</v>
      </c>
      <c r="AH53">
        <v>3.502788237173049E-2</v>
      </c>
      <c r="AI53">
        <v>7.7007051281407904E-2</v>
      </c>
      <c r="AJ53">
        <v>5.7152173693800689E-3</v>
      </c>
      <c r="AK53">
        <v>1.6912805768678391E-2</v>
      </c>
      <c r="AL53">
        <v>0.46567067045721772</v>
      </c>
      <c r="AM53">
        <v>5.2048696142790368E-2</v>
      </c>
      <c r="AN53">
        <v>2.7718090082448951E-2</v>
      </c>
      <c r="AO53">
        <v>7.3934975164964306E-2</v>
      </c>
      <c r="AP53">
        <v>8.542885024372655E-3</v>
      </c>
      <c r="AQ53">
        <v>5.6128670180554049E-3</v>
      </c>
      <c r="AR53">
        <v>0.53444648333282085</v>
      </c>
      <c r="AS53">
        <v>8.9839593739199977</v>
      </c>
      <c r="AT53">
        <f t="shared" si="1"/>
        <v>52</v>
      </c>
    </row>
    <row r="54" spans="1:47" x14ac:dyDescent="0.2">
      <c r="A54">
        <v>5.5844377207507567E-2</v>
      </c>
      <c r="B54">
        <v>0.503175130328403</v>
      </c>
      <c r="C54">
        <v>5.5064809516272351E-2</v>
      </c>
      <c r="D54">
        <v>3.2229557205766101E-3</v>
      </c>
      <c r="E54">
        <v>8.29720971744515E-3</v>
      </c>
      <c r="F54">
        <v>8.2650958801349872E-2</v>
      </c>
      <c r="G54">
        <v>4.9392056315933019E-2</v>
      </c>
      <c r="H54">
        <v>0.7624556266160526</v>
      </c>
      <c r="I54">
        <v>0.1168264058934458</v>
      </c>
      <c r="J54">
        <v>0.1123120270678927</v>
      </c>
      <c r="K54">
        <v>3.9954616196046358E-2</v>
      </c>
      <c r="L54">
        <v>4.3571573557869576E-3</v>
      </c>
      <c r="M54">
        <v>1.9543039782162371E-2</v>
      </c>
      <c r="N54">
        <v>5.0043624961356977E-3</v>
      </c>
      <c r="O54">
        <v>0.71128040425545369</v>
      </c>
      <c r="P54">
        <v>4.3148453092102662E-2</v>
      </c>
      <c r="Q54">
        <v>4.0472975299321416E-3</v>
      </c>
      <c r="R54">
        <v>5.6918194818985877E-2</v>
      </c>
      <c r="S54">
        <v>1.9841914075179091E-2</v>
      </c>
      <c r="T54">
        <v>9.4732358641126256E-4</v>
      </c>
      <c r="U54">
        <v>0.55073033758411238</v>
      </c>
      <c r="V54">
        <v>0.22903645390231611</v>
      </c>
      <c r="W54">
        <v>7.0579491654722798E-2</v>
      </c>
      <c r="X54">
        <v>3.8240897233239681E-3</v>
      </c>
      <c r="Y54">
        <v>8.1411771694513222E-3</v>
      </c>
      <c r="Z54">
        <v>2.320012535825218E-2</v>
      </c>
      <c r="AA54">
        <v>9.390290696203013E-2</v>
      </c>
      <c r="AB54">
        <v>7.8640078510147177E-2</v>
      </c>
      <c r="AC54">
        <v>2.985745315608565E-2</v>
      </c>
      <c r="AD54">
        <v>2.2661074742762959E-2</v>
      </c>
      <c r="AE54">
        <v>1.46591185778201E-2</v>
      </c>
      <c r="AF54">
        <v>0.37761765811416448</v>
      </c>
      <c r="AG54">
        <v>0.21966034711588031</v>
      </c>
      <c r="AH54">
        <v>5.1981239955235112E-2</v>
      </c>
      <c r="AI54">
        <v>8.1538703924007375E-2</v>
      </c>
      <c r="AJ54">
        <v>1.4828007658941451E-2</v>
      </c>
      <c r="AK54">
        <v>1.636409570599914E-3</v>
      </c>
      <c r="AL54">
        <v>0.44971432669268852</v>
      </c>
      <c r="AM54">
        <v>0.2302259582435971</v>
      </c>
      <c r="AN54">
        <v>4.4457620391665613E-2</v>
      </c>
      <c r="AO54">
        <v>8.067362373168678E-2</v>
      </c>
      <c r="AP54">
        <v>2.7970395440560492E-3</v>
      </c>
      <c r="AQ54">
        <v>2.2795106291409961E-2</v>
      </c>
      <c r="AR54">
        <v>9.2893313035505742E-2</v>
      </c>
      <c r="AS54">
        <v>9.2185638650729427</v>
      </c>
      <c r="AT54">
        <f t="shared" si="1"/>
        <v>53</v>
      </c>
    </row>
    <row r="55" spans="1:47" x14ac:dyDescent="0.2">
      <c r="A55">
        <v>4.5032232149025242E-2</v>
      </c>
      <c r="B55">
        <v>0.42130540448817372</v>
      </c>
      <c r="C55">
        <v>1.5042004789833641E-3</v>
      </c>
      <c r="D55">
        <v>3.4442819755635149E-3</v>
      </c>
      <c r="E55">
        <v>3.2642681969731911E-3</v>
      </c>
      <c r="F55">
        <v>0.85763408963719934</v>
      </c>
      <c r="G55">
        <v>0.53134492302811165</v>
      </c>
      <c r="H55">
        <v>0.53300496190756097</v>
      </c>
      <c r="I55">
        <v>0.2337694362537944</v>
      </c>
      <c r="J55">
        <v>0.1931661575895994</v>
      </c>
      <c r="K55">
        <v>2.536062908048807E-2</v>
      </c>
      <c r="L55">
        <v>4.8434941510187263E-2</v>
      </c>
      <c r="M55">
        <v>6.5694198234562493E-3</v>
      </c>
      <c r="N55">
        <v>1.6734627965114879E-2</v>
      </c>
      <c r="O55">
        <v>0.37843867993073071</v>
      </c>
      <c r="P55">
        <v>0.16001156366890229</v>
      </c>
      <c r="Q55">
        <v>3.2263273036647611E-2</v>
      </c>
      <c r="R55">
        <v>8.2099616536140479E-2</v>
      </c>
      <c r="S55">
        <v>6.4244571146057086E-4</v>
      </c>
      <c r="T55">
        <v>4.3711090227794213E-3</v>
      </c>
      <c r="U55">
        <v>0.33885521978127159</v>
      </c>
      <c r="V55">
        <v>1.8936358108400941E-2</v>
      </c>
      <c r="W55">
        <v>5.0025572936980317E-2</v>
      </c>
      <c r="X55">
        <v>7.9536510904042484E-2</v>
      </c>
      <c r="Y55">
        <v>1.112182289916723E-2</v>
      </c>
      <c r="Z55">
        <v>1.4101540565114449E-2</v>
      </c>
      <c r="AA55">
        <v>0.2437279277374739</v>
      </c>
      <c r="AB55">
        <v>3.8111250151659309E-2</v>
      </c>
      <c r="AC55">
        <v>1.1009040237550829E-2</v>
      </c>
      <c r="AD55">
        <v>1.018513007291866E-2</v>
      </c>
      <c r="AE55">
        <v>2.0910678407008009E-2</v>
      </c>
      <c r="AF55">
        <v>0.34923724430395747</v>
      </c>
      <c r="AG55">
        <v>0.22766970001946399</v>
      </c>
      <c r="AH55">
        <v>3.9255227805494827E-2</v>
      </c>
      <c r="AI55">
        <v>4.4767301931991903E-2</v>
      </c>
      <c r="AJ55">
        <v>1.278912308499534E-2</v>
      </c>
      <c r="AK55">
        <v>2.1165711646610411E-2</v>
      </c>
      <c r="AL55">
        <v>0.53110957174559303</v>
      </c>
      <c r="AM55">
        <v>5.7837323332354112E-2</v>
      </c>
      <c r="AN55">
        <v>5.7849717250085801E-2</v>
      </c>
      <c r="AO55">
        <v>7.5983906591731945E-2</v>
      </c>
      <c r="AP55">
        <v>8.4507322311617779E-3</v>
      </c>
      <c r="AQ55">
        <v>1.6930935743566931E-2</v>
      </c>
      <c r="AR55">
        <v>6.6240538801130344E-2</v>
      </c>
      <c r="AS55">
        <v>9.22623545496924</v>
      </c>
      <c r="AT55">
        <f t="shared" si="1"/>
        <v>54</v>
      </c>
    </row>
    <row r="56" spans="1:47" x14ac:dyDescent="0.2">
      <c r="A56">
        <v>2.1099213484012939E-2</v>
      </c>
      <c r="B56">
        <v>0.272135886883481</v>
      </c>
      <c r="C56">
        <v>0.94195115328661805</v>
      </c>
      <c r="D56">
        <v>7.5670189280821441E-3</v>
      </c>
      <c r="E56">
        <v>2.0081287781358679E-2</v>
      </c>
      <c r="F56">
        <v>0.64784341054813577</v>
      </c>
      <c r="G56">
        <v>0.48130209789243689</v>
      </c>
      <c r="H56">
        <v>0.62487436058297119</v>
      </c>
      <c r="I56">
        <v>0.21055873266066971</v>
      </c>
      <c r="J56">
        <v>4.7354957006355003E-3</v>
      </c>
      <c r="K56">
        <v>2.6951617757368249E-2</v>
      </c>
      <c r="L56">
        <v>8.8734069406934098E-4</v>
      </c>
      <c r="M56">
        <v>1.6263603129481569E-2</v>
      </c>
      <c r="N56">
        <v>1.6952313879321369E-2</v>
      </c>
      <c r="O56">
        <v>0.61288585755159719</v>
      </c>
      <c r="P56">
        <v>0.1338162917457042</v>
      </c>
      <c r="Q56">
        <v>6.3955274136412332E-2</v>
      </c>
      <c r="R56">
        <v>2.892595757673146E-2</v>
      </c>
      <c r="S56">
        <v>2.1324443013507801E-2</v>
      </c>
      <c r="T56">
        <v>9.9012830163042222E-3</v>
      </c>
      <c r="U56">
        <v>0.40951722849352301</v>
      </c>
      <c r="V56">
        <v>5.5619750435401683E-3</v>
      </c>
      <c r="W56">
        <v>1.742945873296026E-2</v>
      </c>
      <c r="X56">
        <v>7.6029819324893597E-2</v>
      </c>
      <c r="Y56">
        <v>2.1333219794932339E-2</v>
      </c>
      <c r="Z56">
        <v>8.9978268498851436E-3</v>
      </c>
      <c r="AA56">
        <v>5.8534752373852438E-2</v>
      </c>
      <c r="AB56">
        <v>6.8013678585600978E-2</v>
      </c>
      <c r="AC56">
        <v>2.794057355207517E-2</v>
      </c>
      <c r="AD56">
        <v>2.3381601540263908E-2</v>
      </c>
      <c r="AE56">
        <v>6.2351689936371579E-3</v>
      </c>
      <c r="AF56">
        <v>0.24362669926417899</v>
      </c>
      <c r="AG56">
        <v>0.1015572097180851</v>
      </c>
      <c r="AH56">
        <v>5.9143816287873859E-2</v>
      </c>
      <c r="AI56">
        <v>6.1295041222082472E-2</v>
      </c>
      <c r="AJ56">
        <v>1.0622495407908999E-2</v>
      </c>
      <c r="AK56">
        <v>9.222357871612628E-3</v>
      </c>
      <c r="AL56">
        <v>1.924147399337359E-2</v>
      </c>
      <c r="AM56">
        <v>0.20783670779891369</v>
      </c>
      <c r="AN56">
        <v>9.1883569134688422E-3</v>
      </c>
      <c r="AO56">
        <v>1.8262148487570129E-2</v>
      </c>
      <c r="AP56">
        <v>1.159703741637976E-2</v>
      </c>
      <c r="AQ56">
        <v>2.4045551649159429E-2</v>
      </c>
      <c r="AR56">
        <v>0.84458794638624179</v>
      </c>
      <c r="AS56">
        <v>9.5332774692664373</v>
      </c>
      <c r="AT56">
        <f t="shared" si="1"/>
        <v>55</v>
      </c>
      <c r="AU56" s="1"/>
    </row>
    <row r="57" spans="1:47" x14ac:dyDescent="0.2">
      <c r="A57">
        <v>3.6625775797265107E-2</v>
      </c>
      <c r="B57">
        <v>0.84995984571253447</v>
      </c>
      <c r="C57">
        <v>0.12172328645681239</v>
      </c>
      <c r="D57">
        <v>7.5183589775178273E-3</v>
      </c>
      <c r="E57">
        <v>3.0548322554797011E-3</v>
      </c>
      <c r="F57">
        <v>0.84810932833943642</v>
      </c>
      <c r="G57">
        <v>0.60002968910991261</v>
      </c>
      <c r="H57">
        <v>0.16840405520955251</v>
      </c>
      <c r="I57">
        <v>0.1211196546302736</v>
      </c>
      <c r="J57">
        <v>0.1368585315844732</v>
      </c>
      <c r="K57">
        <v>2.8479058266341589E-2</v>
      </c>
      <c r="L57">
        <v>4.1050042145730201E-2</v>
      </c>
      <c r="M57">
        <v>2.1400167838133261E-3</v>
      </c>
      <c r="N57">
        <v>2.506640216645636E-3</v>
      </c>
      <c r="O57">
        <v>0.68796189769271088</v>
      </c>
      <c r="P57">
        <v>8.0276618252852594E-2</v>
      </c>
      <c r="Q57">
        <v>8.0637096033491354E-2</v>
      </c>
      <c r="R57">
        <v>4.074573241139668E-2</v>
      </c>
      <c r="S57">
        <v>1.93971176768758E-2</v>
      </c>
      <c r="T57">
        <v>1.7055430162793209E-2</v>
      </c>
      <c r="U57">
        <v>0.59797933323972008</v>
      </c>
      <c r="V57">
        <v>0.20844357930377461</v>
      </c>
      <c r="W57">
        <v>6.2687599841988904E-3</v>
      </c>
      <c r="X57">
        <v>5.2802980083962503E-2</v>
      </c>
      <c r="Y57">
        <v>3.4295273660624789E-3</v>
      </c>
      <c r="Z57">
        <v>9.1218608019377062E-3</v>
      </c>
      <c r="AA57">
        <v>0.1987751548261365</v>
      </c>
      <c r="AB57">
        <v>4.9189320000260382E-3</v>
      </c>
      <c r="AC57">
        <v>4.4484974998718611E-2</v>
      </c>
      <c r="AD57">
        <v>2.4220329966734969E-2</v>
      </c>
      <c r="AE57">
        <v>2.4541558720476461E-2</v>
      </c>
      <c r="AF57">
        <v>0.2372836209474419</v>
      </c>
      <c r="AG57">
        <v>0.2300384793883693</v>
      </c>
      <c r="AH57">
        <v>1.6348312452351139E-2</v>
      </c>
      <c r="AI57">
        <v>3.543293360726555E-2</v>
      </c>
      <c r="AJ57">
        <v>1.0775340043788139E-2</v>
      </c>
      <c r="AK57">
        <v>5.0944947154447223E-3</v>
      </c>
      <c r="AL57">
        <v>0.69926750472993027</v>
      </c>
      <c r="AM57">
        <v>0.16972383629183449</v>
      </c>
      <c r="AN57">
        <v>5.8913402639584021E-3</v>
      </c>
      <c r="AO57">
        <v>2.81429547742875E-2</v>
      </c>
      <c r="AP57">
        <v>1.8354593608734569E-2</v>
      </c>
      <c r="AQ57">
        <v>1.815298734972513E-2</v>
      </c>
      <c r="AR57">
        <v>0.98159938287006243</v>
      </c>
      <c r="AS57">
        <v>9.64530286481593</v>
      </c>
      <c r="AT57">
        <f t="shared" si="1"/>
        <v>56</v>
      </c>
    </row>
    <row r="58" spans="1:47" x14ac:dyDescent="0.2">
      <c r="A58">
        <v>6.4329201851894044E-2</v>
      </c>
      <c r="B58">
        <v>0.79198324954313548</v>
      </c>
      <c r="C58">
        <v>0.13654661242337349</v>
      </c>
      <c r="D58">
        <v>4.1630438355298553E-3</v>
      </c>
      <c r="E58">
        <v>4.724371378722384E-3</v>
      </c>
      <c r="F58">
        <v>0.59752975750207082</v>
      </c>
      <c r="G58">
        <v>0.7656068920847916</v>
      </c>
      <c r="H58">
        <v>0.27817404589688022</v>
      </c>
      <c r="I58">
        <v>0.1012062578961173</v>
      </c>
      <c r="J58">
        <v>3.8736106797249537E-2</v>
      </c>
      <c r="K58">
        <v>7.4193178191072809E-2</v>
      </c>
      <c r="L58">
        <v>2.048269319152974E-2</v>
      </c>
      <c r="M58">
        <v>1.4620370825232249E-2</v>
      </c>
      <c r="N58">
        <v>2.6894652734071709E-3</v>
      </c>
      <c r="O58">
        <v>0.71288308714835247</v>
      </c>
      <c r="P58">
        <v>0.20062469781956629</v>
      </c>
      <c r="Q58">
        <v>1.1576587065603159E-3</v>
      </c>
      <c r="R58">
        <v>4.1297068451133567E-2</v>
      </c>
      <c r="S58">
        <v>1.9715265073969101E-2</v>
      </c>
      <c r="T58">
        <v>1.8169681739827609E-2</v>
      </c>
      <c r="U58">
        <v>0.33518483908119578</v>
      </c>
      <c r="V58">
        <v>5.7905882517308882E-2</v>
      </c>
      <c r="W58">
        <v>6.8953389286236608E-2</v>
      </c>
      <c r="X58">
        <v>1.100439315467344E-2</v>
      </c>
      <c r="Y58">
        <v>1.347533721072983E-2</v>
      </c>
      <c r="Z58">
        <v>1.774586946093519E-2</v>
      </c>
      <c r="AA58">
        <v>0.1815242402263833</v>
      </c>
      <c r="AB58">
        <v>2.6902329735890629E-2</v>
      </c>
      <c r="AC58">
        <v>6.1989181802847883E-2</v>
      </c>
      <c r="AD58">
        <v>5.8346282578038934E-3</v>
      </c>
      <c r="AE58">
        <v>5.0094150593403249E-3</v>
      </c>
      <c r="AF58">
        <v>1.4816318222834021E-2</v>
      </c>
      <c r="AG58">
        <v>0.16670565951531691</v>
      </c>
      <c r="AH58">
        <v>7.4049778918650097E-2</v>
      </c>
      <c r="AI58">
        <v>2.7266086349593009E-2</v>
      </c>
      <c r="AJ58">
        <v>1.2942650063514589E-2</v>
      </c>
      <c r="AK58">
        <v>8.1705794982600641E-3</v>
      </c>
      <c r="AL58">
        <v>0.15714611952515481</v>
      </c>
      <c r="AM58">
        <v>0.2409933599251782</v>
      </c>
      <c r="AN58">
        <v>3.5672398222948848E-2</v>
      </c>
      <c r="AO58">
        <v>8.1814260101723772E-3</v>
      </c>
      <c r="AP58">
        <v>8.2837290787503466E-3</v>
      </c>
      <c r="AQ58">
        <v>1.3541643311777631E-2</v>
      </c>
      <c r="AR58">
        <v>0.72020190195718747</v>
      </c>
      <c r="AS58">
        <v>9.8466839404525253</v>
      </c>
      <c r="AT58">
        <f t="shared" si="1"/>
        <v>57</v>
      </c>
    </row>
    <row r="59" spans="1:47" x14ac:dyDescent="0.2">
      <c r="A59">
        <v>7.0333693907758607E-2</v>
      </c>
      <c r="B59">
        <v>0.82693355030013938</v>
      </c>
      <c r="C59">
        <v>0.44331008793439047</v>
      </c>
      <c r="D59">
        <v>1.7712950173325249E-3</v>
      </c>
      <c r="E59">
        <v>1.0501235292855611E-2</v>
      </c>
      <c r="F59">
        <v>0.65837088982140757</v>
      </c>
      <c r="G59">
        <v>0.54899721210558827</v>
      </c>
      <c r="H59">
        <v>0.32806186704645618</v>
      </c>
      <c r="I59">
        <v>0.44876424704741302</v>
      </c>
      <c r="J59">
        <v>8.3652779623899498E-4</v>
      </c>
      <c r="K59">
        <v>2.308594387253772E-2</v>
      </c>
      <c r="L59">
        <v>3.587356340971412E-3</v>
      </c>
      <c r="M59">
        <v>2.128098003634701E-2</v>
      </c>
      <c r="N59">
        <v>9.568149429554404E-3</v>
      </c>
      <c r="O59">
        <v>0.73325848185759845</v>
      </c>
      <c r="P59">
        <v>0.18549682123284689</v>
      </c>
      <c r="Q59">
        <v>2.5928522597904249E-2</v>
      </c>
      <c r="R59">
        <v>6.8560839800560214E-2</v>
      </c>
      <c r="S59">
        <v>1.3093146203407839E-2</v>
      </c>
      <c r="T59">
        <v>2.5755508047546529E-3</v>
      </c>
      <c r="U59">
        <v>0.59531507189452104</v>
      </c>
      <c r="V59">
        <v>7.6405370589226695E-2</v>
      </c>
      <c r="W59">
        <v>4.9382662262183442E-2</v>
      </c>
      <c r="X59">
        <v>6.4782981949835072E-3</v>
      </c>
      <c r="Y59">
        <v>1.1044240209780509E-2</v>
      </c>
      <c r="Z59">
        <v>1.4270229537106801E-2</v>
      </c>
      <c r="AA59">
        <v>0.16645864925489051</v>
      </c>
      <c r="AB59">
        <v>1.367123879203494E-2</v>
      </c>
      <c r="AC59">
        <v>2.3979486939613499E-2</v>
      </c>
      <c r="AD59">
        <v>1.5843637912087781E-2</v>
      </c>
      <c r="AE59">
        <v>2.4043753460598661E-2</v>
      </c>
      <c r="AF59">
        <v>0.26549747015722192</v>
      </c>
      <c r="AG59">
        <v>0.22025578617069511</v>
      </c>
      <c r="AH59">
        <v>8.1347741928671266E-2</v>
      </c>
      <c r="AI59">
        <v>4.4246495004170758E-2</v>
      </c>
      <c r="AJ59">
        <v>8.7733378464262832E-4</v>
      </c>
      <c r="AK59">
        <v>1.5620112246932039E-2</v>
      </c>
      <c r="AL59">
        <v>4.1453185524754237E-2</v>
      </c>
      <c r="AM59">
        <v>7.0363974876793176E-2</v>
      </c>
      <c r="AN59">
        <v>3.6032468122242617E-2</v>
      </c>
      <c r="AO59">
        <v>4.9019409937631528E-2</v>
      </c>
      <c r="AP59">
        <v>8.1730502728249446E-4</v>
      </c>
      <c r="AQ59">
        <v>6.3586093810890927E-4</v>
      </c>
      <c r="AR59">
        <v>0.78655149241082256</v>
      </c>
      <c r="AS59">
        <v>10.385634744674279</v>
      </c>
      <c r="AT59">
        <f t="shared" si="1"/>
        <v>58</v>
      </c>
      <c r="AU59" s="1"/>
    </row>
    <row r="60" spans="1:47" x14ac:dyDescent="0.2">
      <c r="A60">
        <v>4.9443383935648171E-2</v>
      </c>
      <c r="B60">
        <v>0.51395299488965107</v>
      </c>
      <c r="C60">
        <v>2.0659651624071681E-2</v>
      </c>
      <c r="D60">
        <v>7.0569576486078471E-3</v>
      </c>
      <c r="E60">
        <v>5.274003385786429E-3</v>
      </c>
      <c r="F60">
        <v>0.46955139287930042</v>
      </c>
      <c r="G60">
        <v>0.83480001109334045</v>
      </c>
      <c r="H60">
        <v>0.90757486346015837</v>
      </c>
      <c r="I60">
        <v>0.31219539684782882</v>
      </c>
      <c r="J60">
        <v>0.16892612548419861</v>
      </c>
      <c r="K60">
        <v>6.1147837696696548E-3</v>
      </c>
      <c r="L60">
        <v>3.375625099569092E-2</v>
      </c>
      <c r="M60">
        <v>7.4817077918721223E-3</v>
      </c>
      <c r="N60">
        <v>5.4018893943401404E-3</v>
      </c>
      <c r="O60">
        <v>0.57768263910821394</v>
      </c>
      <c r="P60">
        <v>0.14025502316821489</v>
      </c>
      <c r="Q60">
        <v>7.935327201746209E-2</v>
      </c>
      <c r="R60">
        <v>4.3508783003021613E-2</v>
      </c>
      <c r="S60">
        <v>1.456762742781907E-2</v>
      </c>
      <c r="T60">
        <v>8.8941340366296504E-3</v>
      </c>
      <c r="U60">
        <v>0.66085633100902896</v>
      </c>
      <c r="V60">
        <v>0.21463159089297601</v>
      </c>
      <c r="W60">
        <v>1.7539373203283099E-2</v>
      </c>
      <c r="X60">
        <v>7.4281091526034904E-2</v>
      </c>
      <c r="Y60">
        <v>1.474569988889079E-2</v>
      </c>
      <c r="Z60">
        <v>1.012301033191672E-3</v>
      </c>
      <c r="AA60">
        <v>0.12739657930233689</v>
      </c>
      <c r="AB60">
        <v>6.8236778265022391E-2</v>
      </c>
      <c r="AC60">
        <v>5.3770575819476238E-2</v>
      </c>
      <c r="AD60">
        <v>2.342551983058613E-2</v>
      </c>
      <c r="AE60">
        <v>2.7674092456965618E-3</v>
      </c>
      <c r="AF60">
        <v>0.3458131795668517</v>
      </c>
      <c r="AG60">
        <v>0.1065037626602537</v>
      </c>
      <c r="AH60">
        <v>2.4276531711530939E-2</v>
      </c>
      <c r="AI60">
        <v>2.0619216030688631E-2</v>
      </c>
      <c r="AJ60">
        <v>1.352460619641766E-2</v>
      </c>
      <c r="AK60">
        <v>2.017793122889746E-2</v>
      </c>
      <c r="AL60">
        <v>0.6830934981814103</v>
      </c>
      <c r="AM60">
        <v>0.17420007605503829</v>
      </c>
      <c r="AN60">
        <v>1.241437225539291E-2</v>
      </c>
      <c r="AO60">
        <v>7.0725758446066656E-2</v>
      </c>
      <c r="AP60">
        <v>7.0860193317136251E-3</v>
      </c>
      <c r="AQ60">
        <v>1.1895785505552431E-2</v>
      </c>
      <c r="AR60">
        <v>0.63693508260260046</v>
      </c>
      <c r="AS60">
        <v>12.211819053800459</v>
      </c>
      <c r="AT60">
        <f t="shared" si="1"/>
        <v>59</v>
      </c>
      <c r="AU60" s="1"/>
    </row>
    <row r="61" spans="1:47" x14ac:dyDescent="0.2">
      <c r="A61">
        <v>0.1372445221309056</v>
      </c>
      <c r="B61">
        <v>0.15866105348408741</v>
      </c>
      <c r="C61">
        <v>0.19739526421555589</v>
      </c>
      <c r="D61">
        <v>5.4569391191870301E-3</v>
      </c>
      <c r="E61">
        <v>2.2470096997453379E-2</v>
      </c>
      <c r="F61">
        <v>0.71446990703260693</v>
      </c>
      <c r="G61">
        <v>0.71590173889133601</v>
      </c>
      <c r="H61">
        <v>0.34307758607421329</v>
      </c>
      <c r="I61">
        <v>0.41051935833507391</v>
      </c>
      <c r="J61">
        <v>4.6263016804386548E-2</v>
      </c>
      <c r="K61">
        <v>9.5144829764005521E-4</v>
      </c>
      <c r="L61">
        <v>8.4956838889481499E-3</v>
      </c>
      <c r="M61">
        <v>2.994457989999747E-3</v>
      </c>
      <c r="N61">
        <v>3.9023132046879412E-3</v>
      </c>
      <c r="O61">
        <v>0.57862150730738771</v>
      </c>
      <c r="P61">
        <v>5.6133149952669881E-3</v>
      </c>
      <c r="Q61">
        <v>3.6084683698383337E-2</v>
      </c>
      <c r="R61">
        <v>6.8923479479049851E-2</v>
      </c>
      <c r="S61">
        <v>3.5622228577109291E-3</v>
      </c>
      <c r="T61">
        <v>1.3795811666504509E-2</v>
      </c>
      <c r="U61">
        <v>0.69574943356122532</v>
      </c>
      <c r="V61">
        <v>1.137477408278598E-2</v>
      </c>
      <c r="W61">
        <v>5.2799491889708852E-2</v>
      </c>
      <c r="X61">
        <v>1.885076638851302E-3</v>
      </c>
      <c r="Y61">
        <v>3.1433729112790749E-3</v>
      </c>
      <c r="Z61">
        <v>1.6684989993272739E-2</v>
      </c>
      <c r="AA61">
        <v>0.18343838887864819</v>
      </c>
      <c r="AB61">
        <v>1.6063341684227621E-2</v>
      </c>
      <c r="AC61">
        <v>7.0747290888127728E-2</v>
      </c>
      <c r="AD61">
        <v>1.545500967663003E-2</v>
      </c>
      <c r="AE61">
        <v>1.027625190124205E-2</v>
      </c>
      <c r="AF61">
        <v>0.1084076480145741</v>
      </c>
      <c r="AG61">
        <v>6.3335558585841389E-3</v>
      </c>
      <c r="AH61">
        <v>4.0633629709285243E-3</v>
      </c>
      <c r="AI61">
        <v>3.7082805117916527E-2</v>
      </c>
      <c r="AJ61">
        <v>1.9767713774480521E-2</v>
      </c>
      <c r="AK61">
        <v>9.0700966733316818E-3</v>
      </c>
      <c r="AL61">
        <v>0.66647255549092788</v>
      </c>
      <c r="AM61">
        <v>0.2064523817702773</v>
      </c>
      <c r="AN61">
        <v>3.6810835124312102E-2</v>
      </c>
      <c r="AO61">
        <v>5.5818171558796058E-2</v>
      </c>
      <c r="AP61">
        <v>1.359845771129412E-2</v>
      </c>
      <c r="AQ61">
        <v>2.2324080840697539E-2</v>
      </c>
      <c r="AR61">
        <v>2.5148204497049691E-3</v>
      </c>
      <c r="AS61">
        <v>12.65256479830583</v>
      </c>
      <c r="AT61">
        <f t="shared" si="1"/>
        <v>60</v>
      </c>
    </row>
    <row r="62" spans="1:47" x14ac:dyDescent="0.2">
      <c r="A62">
        <v>4.7048864826142768E-2</v>
      </c>
      <c r="B62">
        <v>0.26122457553336142</v>
      </c>
      <c r="C62">
        <v>2.7655905450297391E-2</v>
      </c>
      <c r="D62">
        <v>4.8094621790152926E-3</v>
      </c>
      <c r="E62">
        <v>1.981368171423064E-2</v>
      </c>
      <c r="F62">
        <v>0.39279438547123252</v>
      </c>
      <c r="G62">
        <v>0.13756614672638021</v>
      </c>
      <c r="H62">
        <v>0.38049230020895541</v>
      </c>
      <c r="I62">
        <v>0.37986939458798452</v>
      </c>
      <c r="J62">
        <v>6.0665739999085172E-2</v>
      </c>
      <c r="K62">
        <v>1.2795748005119831E-2</v>
      </c>
      <c r="L62">
        <v>1.4418013521153929E-2</v>
      </c>
      <c r="M62">
        <v>1.7146421684240479E-2</v>
      </c>
      <c r="N62">
        <v>2.1011208773669518E-3</v>
      </c>
      <c r="O62">
        <v>0.62257826250661197</v>
      </c>
      <c r="P62">
        <v>0.1438269589471603</v>
      </c>
      <c r="Q62">
        <v>5.3049132924223898E-2</v>
      </c>
      <c r="R62">
        <v>6.009222109789706E-2</v>
      </c>
      <c r="S62">
        <v>1.548118120478892E-2</v>
      </c>
      <c r="T62">
        <v>9.3224987906408707E-3</v>
      </c>
      <c r="U62">
        <v>0.52583140764326397</v>
      </c>
      <c r="V62">
        <v>0.12862844022827299</v>
      </c>
      <c r="W62">
        <v>7.9494560777428974E-2</v>
      </c>
      <c r="X62">
        <v>1.386571297529785E-3</v>
      </c>
      <c r="Y62">
        <v>2.4629077109282829E-2</v>
      </c>
      <c r="Z62">
        <v>2.1155255353735952E-2</v>
      </c>
      <c r="AA62">
        <v>0.1602256444567344</v>
      </c>
      <c r="AB62">
        <v>3.6101116097218312E-2</v>
      </c>
      <c r="AC62">
        <v>4.9649247671505511E-2</v>
      </c>
      <c r="AD62">
        <v>4.9055463749879463E-3</v>
      </c>
      <c r="AE62">
        <v>6.2335977884035269E-3</v>
      </c>
      <c r="AF62">
        <v>0.31341157861798158</v>
      </c>
      <c r="AG62">
        <v>9.7204509894167346E-3</v>
      </c>
      <c r="AH62">
        <v>2.1699377512583318E-2</v>
      </c>
      <c r="AI62">
        <v>4.8071394212432048E-2</v>
      </c>
      <c r="AJ62">
        <v>1.7231421934838981E-2</v>
      </c>
      <c r="AK62">
        <v>2.1052237528104839E-2</v>
      </c>
      <c r="AL62">
        <v>0.5713079271020719</v>
      </c>
      <c r="AM62">
        <v>9.1936588830392602E-2</v>
      </c>
      <c r="AN62">
        <v>1.8141955633014031E-2</v>
      </c>
      <c r="AO62">
        <v>8.1958271614847745E-3</v>
      </c>
      <c r="AP62">
        <v>8.1794758398477663E-4</v>
      </c>
      <c r="AQ62">
        <v>1.9348576085730929E-2</v>
      </c>
      <c r="AR62">
        <v>0.55453472005467452</v>
      </c>
      <c r="AS62">
        <v>12.684064265850161</v>
      </c>
      <c r="AT62">
        <f t="shared" si="1"/>
        <v>61</v>
      </c>
    </row>
    <row r="63" spans="1:47" x14ac:dyDescent="0.2">
      <c r="A63">
        <v>3.1665162695244817E-2</v>
      </c>
      <c r="B63">
        <v>0.56642775470876205</v>
      </c>
      <c r="C63">
        <v>9.3646038899214412E-2</v>
      </c>
      <c r="D63">
        <v>6.6384175165829246E-3</v>
      </c>
      <c r="E63">
        <v>2.5992963304120709E-2</v>
      </c>
      <c r="F63">
        <v>0.31503043055897367</v>
      </c>
      <c r="G63">
        <v>0.55019650879110715</v>
      </c>
      <c r="H63">
        <v>0.37203252188446861</v>
      </c>
      <c r="I63">
        <v>0.40037098957361261</v>
      </c>
      <c r="J63">
        <v>0.11404820491871411</v>
      </c>
      <c r="K63">
        <v>4.4680342093484642E-2</v>
      </c>
      <c r="L63">
        <v>3.307783306616486E-3</v>
      </c>
      <c r="M63">
        <v>2.2745590986024009E-2</v>
      </c>
      <c r="N63">
        <v>1.416972904710853E-3</v>
      </c>
      <c r="O63">
        <v>0.60074036973806166</v>
      </c>
      <c r="P63">
        <v>4.7581507432011422E-2</v>
      </c>
      <c r="Q63">
        <v>2.909012392086802E-2</v>
      </c>
      <c r="R63">
        <v>3.4279033751551932E-2</v>
      </c>
      <c r="S63">
        <v>1.0910256687217091E-2</v>
      </c>
      <c r="T63">
        <v>8.4325264539212019E-3</v>
      </c>
      <c r="U63">
        <v>0.62077971970154622</v>
      </c>
      <c r="V63">
        <v>0.22891415634910189</v>
      </c>
      <c r="W63">
        <v>3.013339132686468E-2</v>
      </c>
      <c r="X63">
        <v>4.3677687216190683E-2</v>
      </c>
      <c r="Y63">
        <v>1.7783966941473321E-2</v>
      </c>
      <c r="Z63">
        <v>1.126381594584964E-2</v>
      </c>
      <c r="AA63">
        <v>0.11628451535718889</v>
      </c>
      <c r="AB63">
        <v>7.4950960784191306E-2</v>
      </c>
      <c r="AC63">
        <v>3.1819183628431807E-2</v>
      </c>
      <c r="AD63">
        <v>8.3517480147112712E-3</v>
      </c>
      <c r="AE63">
        <v>5.8833652327484861E-3</v>
      </c>
      <c r="AF63">
        <v>0.35856760181890118</v>
      </c>
      <c r="AG63">
        <v>0.18757076403598441</v>
      </c>
      <c r="AH63">
        <v>3.6666571996712798E-2</v>
      </c>
      <c r="AI63">
        <v>1.2966916909229451E-2</v>
      </c>
      <c r="AJ63">
        <v>1.9641913807468409E-3</v>
      </c>
      <c r="AK63">
        <v>2.1376608158621861E-2</v>
      </c>
      <c r="AL63">
        <v>0.28279703514029492</v>
      </c>
      <c r="AM63">
        <v>0.2278623677962433</v>
      </c>
      <c r="AN63">
        <v>2.6872540197200829E-2</v>
      </c>
      <c r="AO63">
        <v>6.8338681713333169E-2</v>
      </c>
      <c r="AP63">
        <v>1.16568952828439E-2</v>
      </c>
      <c r="AQ63">
        <v>1.5528418628963959E-2</v>
      </c>
      <c r="AR63">
        <v>9.7245011583262153E-2</v>
      </c>
      <c r="AS63">
        <v>13.50748348981854</v>
      </c>
      <c r="AT63">
        <f t="shared" si="1"/>
        <v>62</v>
      </c>
    </row>
    <row r="64" spans="1:47" x14ac:dyDescent="0.2">
      <c r="A64">
        <v>4.865358076145148E-2</v>
      </c>
      <c r="B64">
        <v>0.47302469799812169</v>
      </c>
      <c r="C64">
        <v>0.1977651361481795</v>
      </c>
      <c r="D64">
        <v>3.1696562358670159E-3</v>
      </c>
      <c r="E64">
        <v>4.4827241844020574E-3</v>
      </c>
      <c r="F64">
        <v>0.72009835261551181</v>
      </c>
      <c r="G64">
        <v>0.87201177000995411</v>
      </c>
      <c r="H64">
        <v>0.43096312855565222</v>
      </c>
      <c r="I64">
        <v>0.37676408790176269</v>
      </c>
      <c r="J64">
        <v>8.7121033176758844E-3</v>
      </c>
      <c r="K64">
        <v>6.2134340319523133E-2</v>
      </c>
      <c r="L64">
        <v>3.383704971672815E-2</v>
      </c>
      <c r="M64">
        <v>1.1588172693426539E-2</v>
      </c>
      <c r="N64">
        <v>9.01723830307017E-3</v>
      </c>
      <c r="O64">
        <v>0.72711307244386048</v>
      </c>
      <c r="P64">
        <v>0.16800151857058759</v>
      </c>
      <c r="Q64">
        <v>1.469040673390371E-2</v>
      </c>
      <c r="R64">
        <v>6.7136027937992254E-2</v>
      </c>
      <c r="S64">
        <v>1.9548975197545521E-2</v>
      </c>
      <c r="T64">
        <v>5.5941653234114598E-3</v>
      </c>
      <c r="U64">
        <v>0.72424213232298396</v>
      </c>
      <c r="V64">
        <v>5.0734853111327971E-2</v>
      </c>
      <c r="W64">
        <v>4.9679979366941407E-2</v>
      </c>
      <c r="X64">
        <v>6.4740532167202561E-2</v>
      </c>
      <c r="Y64">
        <v>5.2000436411977491E-3</v>
      </c>
      <c r="Z64">
        <v>6.3742374466717461E-3</v>
      </c>
      <c r="AA64">
        <v>0.1103925552841532</v>
      </c>
      <c r="AB64">
        <v>5.4978132248675697E-2</v>
      </c>
      <c r="AC64">
        <v>3.6948996204829797E-2</v>
      </c>
      <c r="AD64">
        <v>2.9809193243809928E-3</v>
      </c>
      <c r="AE64">
        <v>1.1044182483498151E-2</v>
      </c>
      <c r="AF64">
        <v>3.2998137390567617E-2</v>
      </c>
      <c r="AG64">
        <v>0.11669903578545519</v>
      </c>
      <c r="AH64">
        <v>1.223906629407099E-2</v>
      </c>
      <c r="AI64">
        <v>7.7980438681125822E-2</v>
      </c>
      <c r="AJ64">
        <v>1.8384808934366781E-2</v>
      </c>
      <c r="AK64">
        <v>8.0546274449461146E-3</v>
      </c>
      <c r="AL64">
        <v>0.61383525453176646</v>
      </c>
      <c r="AM64">
        <v>0.1013567824365727</v>
      </c>
      <c r="AN64">
        <v>2.1707037116427741E-2</v>
      </c>
      <c r="AO64">
        <v>4.2209361224056552E-2</v>
      </c>
      <c r="AP64">
        <v>2.1101001017547829E-2</v>
      </c>
      <c r="AQ64">
        <v>4.5167871079474986E-3</v>
      </c>
      <c r="AR64">
        <v>8.0808917992706397E-2</v>
      </c>
      <c r="AS64">
        <v>13.733383368437959</v>
      </c>
      <c r="AT64">
        <f t="shared" si="1"/>
        <v>63</v>
      </c>
    </row>
    <row r="65" spans="1:46" x14ac:dyDescent="0.2">
      <c r="A65">
        <v>5.8180131871743902E-2</v>
      </c>
      <c r="B65">
        <v>0.63694671543944414</v>
      </c>
      <c r="C65">
        <v>0.80404334280917589</v>
      </c>
      <c r="D65">
        <v>6.0949365342078243E-3</v>
      </c>
      <c r="E65">
        <v>4.4304346074485641E-3</v>
      </c>
      <c r="F65">
        <v>0.59103316140930984</v>
      </c>
      <c r="G65">
        <v>0.77845037523309757</v>
      </c>
      <c r="H65">
        <v>0.95214393075865067</v>
      </c>
      <c r="I65">
        <v>0.68482072564394936</v>
      </c>
      <c r="J65">
        <v>1.526100896803662E-3</v>
      </c>
      <c r="K65">
        <v>4.755255195003672E-3</v>
      </c>
      <c r="L65">
        <v>2.4659774860901259E-2</v>
      </c>
      <c r="M65">
        <v>2.109779464805114E-2</v>
      </c>
      <c r="N65">
        <v>3.3899469651020309E-3</v>
      </c>
      <c r="O65">
        <v>0.56428638604004977</v>
      </c>
      <c r="P65">
        <v>0.21722051266719061</v>
      </c>
      <c r="Q65">
        <v>6.366187327547632E-3</v>
      </c>
      <c r="R65">
        <v>5.9635618743654972E-2</v>
      </c>
      <c r="S65">
        <v>6.0476848297920504E-3</v>
      </c>
      <c r="T65">
        <v>8.9270257959921367E-3</v>
      </c>
      <c r="U65">
        <v>0.55612997392679964</v>
      </c>
      <c r="V65">
        <v>8.087899611639196E-2</v>
      </c>
      <c r="W65">
        <v>5.767011329804364E-2</v>
      </c>
      <c r="X65">
        <v>3.6947300730524303E-2</v>
      </c>
      <c r="Y65">
        <v>5.1860832665406864E-3</v>
      </c>
      <c r="Z65">
        <v>2.4100444621520119E-2</v>
      </c>
      <c r="AA65">
        <v>0.13424756760782749</v>
      </c>
      <c r="AB65">
        <v>6.3906055470010596E-3</v>
      </c>
      <c r="AC65">
        <v>5.6226188013080047E-2</v>
      </c>
      <c r="AD65">
        <v>8.9757390496812452E-3</v>
      </c>
      <c r="AE65">
        <v>1.313508620494668E-2</v>
      </c>
      <c r="AF65">
        <v>0.1439750546251318</v>
      </c>
      <c r="AG65">
        <v>5.5186055352805602E-2</v>
      </c>
      <c r="AH65">
        <v>4.2869565181565802E-2</v>
      </c>
      <c r="AI65">
        <v>5.9458966894618437E-2</v>
      </c>
      <c r="AJ65">
        <v>1.7060918454598211E-2</v>
      </c>
      <c r="AK65">
        <v>1.2751484669858501E-2</v>
      </c>
      <c r="AL65">
        <v>3.1229423444089082E-3</v>
      </c>
      <c r="AM65">
        <v>2.7542625480307951E-2</v>
      </c>
      <c r="AN65">
        <v>4.9119656773371982E-2</v>
      </c>
      <c r="AO65">
        <v>6.7917277703235343E-2</v>
      </c>
      <c r="AP65">
        <v>6.9546185747678879E-3</v>
      </c>
      <c r="AQ65">
        <v>1.5592465058240241E-2</v>
      </c>
      <c r="AR65">
        <v>0.89660363327326509</v>
      </c>
      <c r="AS65">
        <v>13.81086620314473</v>
      </c>
      <c r="AT65">
        <f t="shared" si="1"/>
        <v>64</v>
      </c>
    </row>
    <row r="66" spans="1:46" x14ac:dyDescent="0.2">
      <c r="A66">
        <v>0.14569228678046861</v>
      </c>
      <c r="B66">
        <v>0.16444242211683149</v>
      </c>
      <c r="C66">
        <v>0.46019856612543247</v>
      </c>
      <c r="D66">
        <v>2.0657172461282388E-3</v>
      </c>
      <c r="E66">
        <v>6.5551472566388897E-3</v>
      </c>
      <c r="F66">
        <v>0.82692661845389037</v>
      </c>
      <c r="G66">
        <v>0.73263737175687926</v>
      </c>
      <c r="H66">
        <v>5.5678916895363313E-2</v>
      </c>
      <c r="I66">
        <v>8.5841635548835157E-2</v>
      </c>
      <c r="J66">
        <v>7.2366399227034861E-2</v>
      </c>
      <c r="K66">
        <v>5.2195014989081627E-2</v>
      </c>
      <c r="L66">
        <v>6.3831649614973132E-2</v>
      </c>
      <c r="M66">
        <v>2.1779072963871381E-3</v>
      </c>
      <c r="N66">
        <v>2.2917639513352461E-2</v>
      </c>
      <c r="O66">
        <v>0.36726877792356932</v>
      </c>
      <c r="P66">
        <v>0.17864916720197269</v>
      </c>
      <c r="Q66">
        <v>6.2515056652635168E-2</v>
      </c>
      <c r="R66">
        <v>2.6695416194965831E-2</v>
      </c>
      <c r="S66">
        <v>1.9752085439947092E-2</v>
      </c>
      <c r="T66">
        <v>1.432351835040354E-2</v>
      </c>
      <c r="U66">
        <v>0.63738145599900498</v>
      </c>
      <c r="V66">
        <v>0.2408381746470219</v>
      </c>
      <c r="W66">
        <v>6.3796512746899889E-2</v>
      </c>
      <c r="X66">
        <v>2.5469692865985539E-2</v>
      </c>
      <c r="Y66">
        <v>1.457559000799603E-2</v>
      </c>
      <c r="Z66">
        <v>1.8744109400459352E-2</v>
      </c>
      <c r="AA66">
        <v>0.1014102075432755</v>
      </c>
      <c r="AB66">
        <v>5.8564197518584798E-2</v>
      </c>
      <c r="AC66">
        <v>4.8053822059951581E-2</v>
      </c>
      <c r="AD66">
        <v>2.4519183803970529E-2</v>
      </c>
      <c r="AE66">
        <v>2.39028503337579E-2</v>
      </c>
      <c r="AF66">
        <v>0.34897630219824699</v>
      </c>
      <c r="AG66">
        <v>0.1774203787776007</v>
      </c>
      <c r="AH66">
        <v>4.6022901363954753E-2</v>
      </c>
      <c r="AI66">
        <v>6.1847320726452888E-2</v>
      </c>
      <c r="AJ66">
        <v>1.3368205092858821E-2</v>
      </c>
      <c r="AK66">
        <v>7.3233323388613774E-3</v>
      </c>
      <c r="AL66">
        <v>0.64564788524972194</v>
      </c>
      <c r="AM66">
        <v>7.52465375693607E-2</v>
      </c>
      <c r="AN66">
        <v>7.6093998229326457E-2</v>
      </c>
      <c r="AO66">
        <v>2.763670087520553E-2</v>
      </c>
      <c r="AP66">
        <v>2.0686667925368689E-3</v>
      </c>
      <c r="AQ66">
        <v>3.2698309688753698E-4</v>
      </c>
      <c r="AR66">
        <v>0.727979418221818</v>
      </c>
      <c r="AS66">
        <v>13.89059080863248</v>
      </c>
      <c r="AT66">
        <f t="shared" si="1"/>
        <v>65</v>
      </c>
    </row>
    <row r="67" spans="1:46" x14ac:dyDescent="0.2">
      <c r="A67">
        <v>5.5107736445148388E-2</v>
      </c>
      <c r="B67">
        <v>5.8152778388864679E-2</v>
      </c>
      <c r="C67">
        <v>0.28007294070212962</v>
      </c>
      <c r="D67">
        <v>6.2567115000299427E-3</v>
      </c>
      <c r="E67">
        <v>3.5550796231597469E-3</v>
      </c>
      <c r="F67">
        <v>0.86240288205869042</v>
      </c>
      <c r="G67">
        <v>0.53932215141422657</v>
      </c>
      <c r="H67">
        <v>0.1521577396862506</v>
      </c>
      <c r="I67">
        <v>0.1455500317771925</v>
      </c>
      <c r="J67">
        <v>0.15238753438918831</v>
      </c>
      <c r="K67">
        <v>7.7988173776645164E-3</v>
      </c>
      <c r="L67">
        <v>4.8551863463634007E-2</v>
      </c>
      <c r="M67">
        <v>1.157288234028233E-2</v>
      </c>
      <c r="N67">
        <v>2.4635799889865709E-2</v>
      </c>
      <c r="O67">
        <v>0.31005370269310872</v>
      </c>
      <c r="P67">
        <v>0.1760135054973383</v>
      </c>
      <c r="Q67">
        <v>5.0889208689068981E-2</v>
      </c>
      <c r="R67">
        <v>8.4993697778652458E-3</v>
      </c>
      <c r="S67">
        <v>1.064815040425514E-2</v>
      </c>
      <c r="T67">
        <v>2.1335312861384681E-2</v>
      </c>
      <c r="U67">
        <v>0.32362981012688241</v>
      </c>
      <c r="V67">
        <v>0.1041413559339605</v>
      </c>
      <c r="W67">
        <v>5.7530906215955503E-2</v>
      </c>
      <c r="X67">
        <v>2.8462173541496682E-3</v>
      </c>
      <c r="Y67">
        <v>8.458308681931679E-3</v>
      </c>
      <c r="Z67">
        <v>2.0481928085568309E-2</v>
      </c>
      <c r="AA67">
        <v>0.10734537569065949</v>
      </c>
      <c r="AB67">
        <v>4.8692907099404707E-2</v>
      </c>
      <c r="AC67">
        <v>2.238366328191756E-2</v>
      </c>
      <c r="AD67">
        <v>4.9100894554831914E-3</v>
      </c>
      <c r="AE67">
        <v>1.507464772419358E-2</v>
      </c>
      <c r="AF67">
        <v>0.16011540658032239</v>
      </c>
      <c r="AG67">
        <v>0.1887793787770459</v>
      </c>
      <c r="AH67">
        <v>4.1608815734661908E-2</v>
      </c>
      <c r="AI67">
        <v>2.1769049871632449E-2</v>
      </c>
      <c r="AJ67">
        <v>5.5961473128944214E-3</v>
      </c>
      <c r="AK67">
        <v>2.3245119385594041E-2</v>
      </c>
      <c r="AL67">
        <v>0.5505759514469134</v>
      </c>
      <c r="AM67">
        <v>4.4550240320915729E-2</v>
      </c>
      <c r="AN67">
        <v>4.0920080084180938E-2</v>
      </c>
      <c r="AO67">
        <v>4.0810797184717758E-2</v>
      </c>
      <c r="AP67">
        <v>2.1153653415851761E-2</v>
      </c>
      <c r="AQ67">
        <v>6.835846672223673E-4</v>
      </c>
      <c r="AR67">
        <v>0.82512811632694938</v>
      </c>
      <c r="AS67">
        <v>14.34045772691228</v>
      </c>
      <c r="AT67">
        <f t="shared" si="1"/>
        <v>66</v>
      </c>
    </row>
    <row r="68" spans="1:46" x14ac:dyDescent="0.2">
      <c r="A68">
        <v>0.158296580678461</v>
      </c>
      <c r="B68">
        <v>0.36186058423349921</v>
      </c>
      <c r="C68">
        <v>0.60747550165645925</v>
      </c>
      <c r="D68">
        <v>2.5892560691133668E-3</v>
      </c>
      <c r="E68">
        <v>8.1323013603452812E-3</v>
      </c>
      <c r="F68">
        <v>0.28108104503749759</v>
      </c>
      <c r="G68">
        <v>0.86592684945165543</v>
      </c>
      <c r="H68">
        <v>0.60431594713780878</v>
      </c>
      <c r="I68">
        <v>0.1253862319292452</v>
      </c>
      <c r="J68">
        <v>9.4475242815380084E-2</v>
      </c>
      <c r="K68">
        <v>4.3263207289065816E-3</v>
      </c>
      <c r="L68">
        <v>1.5239671673460801E-2</v>
      </c>
      <c r="M68">
        <v>5.043196328428978E-4</v>
      </c>
      <c r="N68">
        <v>6.8978901240275593E-3</v>
      </c>
      <c r="O68">
        <v>0.49259162132138201</v>
      </c>
      <c r="P68">
        <v>0.106780733770122</v>
      </c>
      <c r="Q68">
        <v>3.401820617795482E-2</v>
      </c>
      <c r="R68">
        <v>1.1701273126313579E-2</v>
      </c>
      <c r="S68">
        <v>1.6430592857149661E-2</v>
      </c>
      <c r="T68">
        <v>1.4053946634836919E-3</v>
      </c>
      <c r="U68">
        <v>0.57483248680748078</v>
      </c>
      <c r="V68">
        <v>3.8437342142420887E-2</v>
      </c>
      <c r="W68">
        <v>4.436635610072958E-2</v>
      </c>
      <c r="X68">
        <v>5.8329120975719781E-2</v>
      </c>
      <c r="Y68">
        <v>1.053328830325481E-2</v>
      </c>
      <c r="Z68">
        <v>1.6735919131785831E-2</v>
      </c>
      <c r="AA68">
        <v>5.1908868298256999E-2</v>
      </c>
      <c r="AB68">
        <v>1.3880048653900801E-2</v>
      </c>
      <c r="AC68">
        <v>5.9470488451212812E-2</v>
      </c>
      <c r="AD68">
        <v>2.1337826655503041E-2</v>
      </c>
      <c r="AE68">
        <v>9.4119315182983835E-3</v>
      </c>
      <c r="AF68">
        <v>0.15174977497670461</v>
      </c>
      <c r="AG68">
        <v>0.1725911824550922</v>
      </c>
      <c r="AH68">
        <v>6.8965086984520384E-3</v>
      </c>
      <c r="AI68">
        <v>7.8842246876385857E-2</v>
      </c>
      <c r="AJ68">
        <v>1.441657483075282E-2</v>
      </c>
      <c r="AK68">
        <v>7.7821730881729142E-3</v>
      </c>
      <c r="AL68">
        <v>0.55859516716333357</v>
      </c>
      <c r="AM68">
        <v>0.19890456736966519</v>
      </c>
      <c r="AN68">
        <v>3.9204983795086334E-3</v>
      </c>
      <c r="AO68">
        <v>7.2982843181920803E-2</v>
      </c>
      <c r="AP68">
        <v>3.3419387709997311E-3</v>
      </c>
      <c r="AQ68">
        <v>1.0969602167583071E-2</v>
      </c>
      <c r="AR68">
        <v>0.8250198841939208</v>
      </c>
      <c r="AS68">
        <v>14.809973759231751</v>
      </c>
      <c r="AT68">
        <f t="shared" si="1"/>
        <v>67</v>
      </c>
    </row>
    <row r="69" spans="1:46" x14ac:dyDescent="0.2">
      <c r="A69">
        <v>0.11001988141621311</v>
      </c>
      <c r="B69">
        <v>0.54269060425201143</v>
      </c>
      <c r="C69">
        <v>2.646227368867549E-2</v>
      </c>
      <c r="D69">
        <v>5.0097579439440749E-3</v>
      </c>
      <c r="E69">
        <v>2.0557724083515139E-2</v>
      </c>
      <c r="F69">
        <v>0.2206731722694516</v>
      </c>
      <c r="G69">
        <v>0.73492151882610268</v>
      </c>
      <c r="H69">
        <v>1.1194212327969579E-3</v>
      </c>
      <c r="I69">
        <v>0.1395986701882776</v>
      </c>
      <c r="J69">
        <v>0.24714746987163391</v>
      </c>
      <c r="K69">
        <v>6.9199731486417103E-3</v>
      </c>
      <c r="L69">
        <v>2.1476144376870281E-3</v>
      </c>
      <c r="M69">
        <v>2.2035922637429459E-2</v>
      </c>
      <c r="N69">
        <v>5.5590345100660346E-3</v>
      </c>
      <c r="O69">
        <v>0.74499392709347689</v>
      </c>
      <c r="P69">
        <v>0.11954562810962981</v>
      </c>
      <c r="Q69">
        <v>4.5730384779877897E-2</v>
      </c>
      <c r="R69">
        <v>2.3246027574453019E-2</v>
      </c>
      <c r="S69">
        <v>2.459979298543186E-3</v>
      </c>
      <c r="T69">
        <v>2.2308811921545709E-2</v>
      </c>
      <c r="U69">
        <v>0.50306419028324911</v>
      </c>
      <c r="V69">
        <v>0.18985021291635731</v>
      </c>
      <c r="W69">
        <v>7.8459243574340573E-2</v>
      </c>
      <c r="X69">
        <v>2.0985346261922569E-2</v>
      </c>
      <c r="Y69">
        <v>6.1606057730502926E-3</v>
      </c>
      <c r="Z69">
        <v>2.598685471172158E-3</v>
      </c>
      <c r="AA69">
        <v>9.3768812957671366E-3</v>
      </c>
      <c r="AB69">
        <v>2.4847354012321611E-2</v>
      </c>
      <c r="AC69">
        <v>3.9021070671594313E-2</v>
      </c>
      <c r="AD69">
        <v>1.377129997986643E-2</v>
      </c>
      <c r="AE69">
        <v>1.6171830878673171E-2</v>
      </c>
      <c r="AF69">
        <v>0.40382475691411918</v>
      </c>
      <c r="AG69">
        <v>0.17913429696287381</v>
      </c>
      <c r="AH69">
        <v>3.9438187073280263E-2</v>
      </c>
      <c r="AI69">
        <v>3.2174349718140552E-2</v>
      </c>
      <c r="AJ69">
        <v>6.1312185389893669E-3</v>
      </c>
      <c r="AK69">
        <v>1.342475286753053E-3</v>
      </c>
      <c r="AL69">
        <v>8.0277230715588649E-2</v>
      </c>
      <c r="AM69">
        <v>0.1949278835879158</v>
      </c>
      <c r="AN69">
        <v>4.2693654119105341E-2</v>
      </c>
      <c r="AO69">
        <v>4.724573476521686E-2</v>
      </c>
      <c r="AP69">
        <v>1.9783726588440999E-2</v>
      </c>
      <c r="AQ69">
        <v>9.4765576956669581E-3</v>
      </c>
      <c r="AR69">
        <v>7.7525115812187573E-2</v>
      </c>
      <c r="AS69">
        <v>16.330229679810191</v>
      </c>
      <c r="AT69">
        <f t="shared" si="1"/>
        <v>68</v>
      </c>
    </row>
    <row r="70" spans="1:46" x14ac:dyDescent="0.2">
      <c r="A70">
        <v>4.210655445140539E-2</v>
      </c>
      <c r="B70">
        <v>5.5780922692831192E-2</v>
      </c>
      <c r="C70">
        <v>0.37829005804729698</v>
      </c>
      <c r="D70">
        <v>4.26345839546023E-3</v>
      </c>
      <c r="E70">
        <v>6.0736416650882061E-3</v>
      </c>
      <c r="F70">
        <v>0.78315983847469295</v>
      </c>
      <c r="G70">
        <v>8.4120688142329536E-2</v>
      </c>
      <c r="H70">
        <v>0.85802180807404327</v>
      </c>
      <c r="I70">
        <v>0.1650391609094474</v>
      </c>
      <c r="J70">
        <v>0.1055701148404692</v>
      </c>
      <c r="K70">
        <v>2.3269373791037079E-2</v>
      </c>
      <c r="L70">
        <v>2.7538781419395781E-3</v>
      </c>
      <c r="M70">
        <v>7.6903556850892556E-3</v>
      </c>
      <c r="N70">
        <v>4.3956752268969196E-3</v>
      </c>
      <c r="O70">
        <v>0.65454486653485255</v>
      </c>
      <c r="P70">
        <v>0.1141284966975889</v>
      </c>
      <c r="Q70">
        <v>6.1149934690849478E-2</v>
      </c>
      <c r="R70">
        <v>4.6716362969741132E-2</v>
      </c>
      <c r="S70">
        <v>1.1179753827293771E-2</v>
      </c>
      <c r="T70">
        <v>1.2691137171005959E-2</v>
      </c>
      <c r="U70">
        <v>0.59553418736866592</v>
      </c>
      <c r="V70">
        <v>0.15028164575385539</v>
      </c>
      <c r="W70">
        <v>5.6833122400285901E-2</v>
      </c>
      <c r="X70">
        <v>8.1491023154341216E-2</v>
      </c>
      <c r="Y70">
        <v>8.7437362234938313E-3</v>
      </c>
      <c r="Z70">
        <v>6.9085573597034051E-3</v>
      </c>
      <c r="AA70">
        <v>0.12146690293642989</v>
      </c>
      <c r="AB70">
        <v>4.8239157445953272E-2</v>
      </c>
      <c r="AC70">
        <v>4.6835067906249243E-2</v>
      </c>
      <c r="AD70">
        <v>6.6238308072276656E-3</v>
      </c>
      <c r="AE70">
        <v>2.179780775985676E-2</v>
      </c>
      <c r="AF70">
        <v>0.1009529000047852</v>
      </c>
      <c r="AG70">
        <v>0.1132742311345854</v>
      </c>
      <c r="AH70">
        <v>7.8599134427865036E-2</v>
      </c>
      <c r="AI70">
        <v>6.2545021658554592E-2</v>
      </c>
      <c r="AJ70">
        <v>3.9299495266858376E-3</v>
      </c>
      <c r="AK70">
        <v>8.0468734680980158E-5</v>
      </c>
      <c r="AL70">
        <v>1.252524216088746E-2</v>
      </c>
      <c r="AM70">
        <v>0.21655687337240209</v>
      </c>
      <c r="AN70">
        <v>2.1572456441563279E-2</v>
      </c>
      <c r="AO70">
        <v>5.6543809123822307E-2</v>
      </c>
      <c r="AP70">
        <v>1.313728465973947E-2</v>
      </c>
      <c r="AQ70">
        <v>7.1194990005318398E-3</v>
      </c>
      <c r="AR70">
        <v>0.97292096878578649</v>
      </c>
      <c r="AS70">
        <v>16.98788138234346</v>
      </c>
      <c r="AT70">
        <f t="shared" si="1"/>
        <v>69</v>
      </c>
    </row>
    <row r="71" spans="1:46" x14ac:dyDescent="0.2">
      <c r="A71">
        <v>1.8813827396382959E-2</v>
      </c>
      <c r="B71">
        <v>5.4480129428275959E-3</v>
      </c>
      <c r="C71">
        <v>0.60923894626746855</v>
      </c>
      <c r="D71">
        <v>7.8170396062442939E-3</v>
      </c>
      <c r="E71">
        <v>1.3589905725570379E-2</v>
      </c>
      <c r="F71">
        <v>0.54476063790159635</v>
      </c>
      <c r="G71">
        <v>0.51545347277827824</v>
      </c>
      <c r="H71">
        <v>0.27117657060236422</v>
      </c>
      <c r="I71">
        <v>0.1695183118882779</v>
      </c>
      <c r="J71">
        <v>8.1068553237817809E-2</v>
      </c>
      <c r="K71">
        <v>4.7777898607554527E-2</v>
      </c>
      <c r="L71">
        <v>6.1036736752317529E-2</v>
      </c>
      <c r="M71">
        <v>9.9932348518634042E-4</v>
      </c>
      <c r="N71">
        <v>4.6522885770843908E-3</v>
      </c>
      <c r="O71">
        <v>0.68662253729385037</v>
      </c>
      <c r="P71">
        <v>0.22227471958439371</v>
      </c>
      <c r="Q71">
        <v>7.174061233831576E-2</v>
      </c>
      <c r="R71">
        <v>7.8360586971181354E-2</v>
      </c>
      <c r="S71">
        <v>1.7199455042245591E-2</v>
      </c>
      <c r="T71">
        <v>8.287994375900434E-3</v>
      </c>
      <c r="U71">
        <v>0.46753839738765413</v>
      </c>
      <c r="V71">
        <v>0.22708802058888031</v>
      </c>
      <c r="W71">
        <v>7.4416627528223964E-2</v>
      </c>
      <c r="X71">
        <v>7.0140859063995753E-2</v>
      </c>
      <c r="Y71">
        <v>2.375144627561945E-2</v>
      </c>
      <c r="Z71">
        <v>8.4405136901119504E-3</v>
      </c>
      <c r="AA71">
        <v>0.23409331280465129</v>
      </c>
      <c r="AB71">
        <v>3.4840439334311253E-2</v>
      </c>
      <c r="AC71">
        <v>5.0299766401781153E-2</v>
      </c>
      <c r="AD71">
        <v>2.1293711216136161E-2</v>
      </c>
      <c r="AE71">
        <v>1.9564771822185141E-2</v>
      </c>
      <c r="AF71">
        <v>0.17451670047112289</v>
      </c>
      <c r="AG71">
        <v>6.6485435399854409E-2</v>
      </c>
      <c r="AH71">
        <v>6.7446365187518774E-3</v>
      </c>
      <c r="AI71">
        <v>7.7806924561090993E-2</v>
      </c>
      <c r="AJ71">
        <v>1.296875198740435E-3</v>
      </c>
      <c r="AK71">
        <v>1.045358341984387E-2</v>
      </c>
      <c r="AL71">
        <v>0.361245102058463</v>
      </c>
      <c r="AM71">
        <v>2.8726704981960751E-2</v>
      </c>
      <c r="AN71">
        <v>1.8622191005981191E-2</v>
      </c>
      <c r="AO71">
        <v>5.9143867000860738E-2</v>
      </c>
      <c r="AP71">
        <v>2.1287568830144592E-2</v>
      </c>
      <c r="AQ71">
        <v>1.403920422767822E-2</v>
      </c>
      <c r="AR71">
        <v>0.91335003611741961</v>
      </c>
      <c r="AS71">
        <v>17.095608207914839</v>
      </c>
      <c r="AT71">
        <f t="shared" si="1"/>
        <v>70</v>
      </c>
    </row>
    <row r="72" spans="1:46" x14ac:dyDescent="0.2">
      <c r="A72">
        <v>5.9014416942380937E-2</v>
      </c>
      <c r="B72">
        <v>0.48784895505912351</v>
      </c>
      <c r="C72">
        <v>0.28487699832750968</v>
      </c>
      <c r="D72">
        <v>5.697022437279764E-3</v>
      </c>
      <c r="E72">
        <v>7.2349947714034132E-3</v>
      </c>
      <c r="F72">
        <v>0.45849621535209317</v>
      </c>
      <c r="G72">
        <v>0.38518597298727719</v>
      </c>
      <c r="H72">
        <v>0.75919616270413015</v>
      </c>
      <c r="I72">
        <v>7.2059857881990319E-2</v>
      </c>
      <c r="J72">
        <v>9.2072372625980697E-2</v>
      </c>
      <c r="K72">
        <v>2.692931714147186E-2</v>
      </c>
      <c r="L72">
        <v>4.1400881964034672E-2</v>
      </c>
      <c r="M72">
        <v>1.8787154924152949E-3</v>
      </c>
      <c r="N72">
        <v>1.378977832655353E-2</v>
      </c>
      <c r="O72">
        <v>0.32577825644815239</v>
      </c>
      <c r="P72">
        <v>0.20052847645182589</v>
      </c>
      <c r="Q72">
        <v>3.4320356903148538E-2</v>
      </c>
      <c r="R72">
        <v>5.818967336484944E-2</v>
      </c>
      <c r="S72">
        <v>1.7053918216936311E-4</v>
      </c>
      <c r="T72">
        <v>8.7482466766471874E-3</v>
      </c>
      <c r="U72">
        <v>0.3468097949182064</v>
      </c>
      <c r="V72">
        <v>6.3755812048534755E-2</v>
      </c>
      <c r="W72">
        <v>6.6967590724101175E-2</v>
      </c>
      <c r="X72">
        <v>8.0082318408825001E-2</v>
      </c>
      <c r="Y72">
        <v>1.307053260078537E-2</v>
      </c>
      <c r="Z72">
        <v>2.3150741938132539E-2</v>
      </c>
      <c r="AA72">
        <v>5.446834140352369E-2</v>
      </c>
      <c r="AB72">
        <v>5.3268681400547711E-2</v>
      </c>
      <c r="AC72">
        <v>7.2296799712420201E-2</v>
      </c>
      <c r="AD72">
        <v>5.2423467128931704E-4</v>
      </c>
      <c r="AE72">
        <v>3.2522671664910737E-4</v>
      </c>
      <c r="AF72">
        <v>0.43444002264090048</v>
      </c>
      <c r="AG72">
        <v>8.5603505429521221E-3</v>
      </c>
      <c r="AH72">
        <v>6.0914722909721171E-2</v>
      </c>
      <c r="AI72">
        <v>1.5389968389825089E-2</v>
      </c>
      <c r="AJ72">
        <v>3.739418378241269E-3</v>
      </c>
      <c r="AK72">
        <v>2.427254383552158E-2</v>
      </c>
      <c r="AL72">
        <v>0.43624594043216591</v>
      </c>
      <c r="AM72">
        <v>0.18737054823548821</v>
      </c>
      <c r="AN72">
        <v>8.3741426125603959E-3</v>
      </c>
      <c r="AO72">
        <v>8.2378656665631447E-2</v>
      </c>
      <c r="AP72">
        <v>1.791298051465973E-2</v>
      </c>
      <c r="AQ72">
        <v>6.5506609317727404E-3</v>
      </c>
      <c r="AR72">
        <v>0.97083439755605438</v>
      </c>
      <c r="AS72">
        <v>17.75617013975307</v>
      </c>
      <c r="AT72">
        <f t="shared" si="1"/>
        <v>71</v>
      </c>
    </row>
    <row r="73" spans="1:46" x14ac:dyDescent="0.2">
      <c r="A73">
        <v>0.12795466233091549</v>
      </c>
      <c r="B73">
        <v>0.98975922195268196</v>
      </c>
      <c r="C73">
        <v>0.59131585114832741</v>
      </c>
      <c r="D73">
        <v>3.7263686102919371E-3</v>
      </c>
      <c r="E73">
        <v>6.1915263152904233E-3</v>
      </c>
      <c r="F73">
        <v>0.82981440769614412</v>
      </c>
      <c r="G73">
        <v>2.7803715741314461E-2</v>
      </c>
      <c r="H73">
        <v>0.55349998717271087</v>
      </c>
      <c r="I73">
        <v>0.55687210056369152</v>
      </c>
      <c r="J73">
        <v>1.0108573946043611E-2</v>
      </c>
      <c r="K73">
        <v>4.7542142632424388E-3</v>
      </c>
      <c r="L73">
        <v>7.9866884136628492E-3</v>
      </c>
      <c r="M73">
        <v>1.9505920916551681E-2</v>
      </c>
      <c r="N73">
        <v>8.1809917693656514E-3</v>
      </c>
      <c r="O73">
        <v>0.68312157235365356</v>
      </c>
      <c r="P73">
        <v>1.3912162192886631E-2</v>
      </c>
      <c r="Q73">
        <v>5.0412509064963751E-2</v>
      </c>
      <c r="R73">
        <v>5.3514519998546381E-2</v>
      </c>
      <c r="S73">
        <v>3.9525899417563936E-3</v>
      </c>
      <c r="T73">
        <v>1.818641065576352E-2</v>
      </c>
      <c r="U73">
        <v>0.43165993506844652</v>
      </c>
      <c r="V73">
        <v>0.11041182914287891</v>
      </c>
      <c r="W73">
        <v>6.4046730781499125E-2</v>
      </c>
      <c r="X73">
        <v>7.2482099738278211E-2</v>
      </c>
      <c r="Y73">
        <v>1.6244612009201291E-2</v>
      </c>
      <c r="Z73">
        <v>1.386149204308477E-2</v>
      </c>
      <c r="AA73">
        <v>0.1930266441642059</v>
      </c>
      <c r="AB73">
        <v>3.7130568877512468E-3</v>
      </c>
      <c r="AC73">
        <v>5.9694403368304699E-2</v>
      </c>
      <c r="AD73">
        <v>2.3538996441561801E-2</v>
      </c>
      <c r="AE73">
        <v>1.852390169878175E-2</v>
      </c>
      <c r="AF73">
        <v>0.194229756740534</v>
      </c>
      <c r="AG73">
        <v>0.2151105938444452</v>
      </c>
      <c r="AH73">
        <v>5.399411584468157E-2</v>
      </c>
      <c r="AI73">
        <v>1.467378750572965E-3</v>
      </c>
      <c r="AJ73">
        <v>7.5612212893808959E-3</v>
      </c>
      <c r="AK73">
        <v>9.5781913392235171E-3</v>
      </c>
      <c r="AL73">
        <v>0.50710379554722351</v>
      </c>
      <c r="AM73">
        <v>0.2321684934102381</v>
      </c>
      <c r="AN73">
        <v>1.6361721025022511E-2</v>
      </c>
      <c r="AO73">
        <v>6.6409469049355963E-2</v>
      </c>
      <c r="AP73">
        <v>1.482197842908144E-2</v>
      </c>
      <c r="AQ73">
        <v>2.178043914517962E-2</v>
      </c>
      <c r="AR73">
        <v>0.73354086075699787</v>
      </c>
      <c r="AS73">
        <v>19.930164922693159</v>
      </c>
      <c r="AT73">
        <f t="shared" si="1"/>
        <v>72</v>
      </c>
    </row>
    <row r="74" spans="1:46" x14ac:dyDescent="0.2">
      <c r="A74">
        <v>3.6244261361084988E-2</v>
      </c>
      <c r="B74">
        <v>0.64333584103691088</v>
      </c>
      <c r="C74">
        <v>5.6741496087908461E-2</v>
      </c>
      <c r="D74">
        <v>8.076967570607994E-3</v>
      </c>
      <c r="E74">
        <v>6.9631999405458771E-3</v>
      </c>
      <c r="F74">
        <v>0.12770112018919949</v>
      </c>
      <c r="G74">
        <v>2.077092723834539E-2</v>
      </c>
      <c r="H74">
        <v>0.69203721892643222</v>
      </c>
      <c r="I74">
        <v>0.13923533288323819</v>
      </c>
      <c r="J74">
        <v>6.0112043045371683E-2</v>
      </c>
      <c r="K74">
        <v>7.5434876110918064E-2</v>
      </c>
      <c r="L74">
        <v>6.4667379982486844E-3</v>
      </c>
      <c r="M74">
        <v>3.7996732312156611E-4</v>
      </c>
      <c r="N74">
        <v>1.0860069939103391E-2</v>
      </c>
      <c r="O74">
        <v>0.45100645155151481</v>
      </c>
      <c r="P74">
        <v>0.18665675889463951</v>
      </c>
      <c r="Q74">
        <v>3.9602489740293657E-2</v>
      </c>
      <c r="R74">
        <v>3.4333730743430602E-2</v>
      </c>
      <c r="S74">
        <v>2.9109833433985629E-3</v>
      </c>
      <c r="T74">
        <v>3.5388349435535971E-3</v>
      </c>
      <c r="U74">
        <v>0.48234947033968562</v>
      </c>
      <c r="V74">
        <v>0.1194164360181916</v>
      </c>
      <c r="W74">
        <v>1.9418666630945661E-2</v>
      </c>
      <c r="X74">
        <v>2.368711466861614E-2</v>
      </c>
      <c r="Y74">
        <v>2.1688904170332819E-2</v>
      </c>
      <c r="Z74">
        <v>6.6858287000949512E-3</v>
      </c>
      <c r="AA74">
        <v>0.13509025046024389</v>
      </c>
      <c r="AB74">
        <v>5.3546250762029408E-2</v>
      </c>
      <c r="AC74">
        <v>4.8598950888950943E-2</v>
      </c>
      <c r="AD74">
        <v>9.9521273649075884E-3</v>
      </c>
      <c r="AE74">
        <v>3.4769129518746312E-3</v>
      </c>
      <c r="AF74">
        <v>0.37374676766311649</v>
      </c>
      <c r="AG74">
        <v>5.9383100406942863E-2</v>
      </c>
      <c r="AH74">
        <v>3.3191581435183283E-2</v>
      </c>
      <c r="AI74">
        <v>4.437135980879138E-2</v>
      </c>
      <c r="AJ74">
        <v>1.8367038289865339E-2</v>
      </c>
      <c r="AK74">
        <v>4.0478788104104102E-3</v>
      </c>
      <c r="AL74">
        <v>0.1811914299616024</v>
      </c>
      <c r="AM74">
        <v>0.20271235448241309</v>
      </c>
      <c r="AN74">
        <v>2.385062617594845E-2</v>
      </c>
      <c r="AO74">
        <v>7.8457904079325166E-2</v>
      </c>
      <c r="AP74">
        <v>1.3798717352006269E-3</v>
      </c>
      <c r="AQ74">
        <v>2.281903572171412E-2</v>
      </c>
      <c r="AR74">
        <v>4.4796870203235417E-2</v>
      </c>
      <c r="AS74">
        <v>20.526127524448231</v>
      </c>
      <c r="AT74">
        <f t="shared" ref="AT74:AT101" si="2">AT73+1</f>
        <v>73</v>
      </c>
    </row>
    <row r="75" spans="1:46" x14ac:dyDescent="0.2">
      <c r="A75">
        <v>6.2670867863474963E-2</v>
      </c>
      <c r="B75">
        <v>0.90251705767816626</v>
      </c>
      <c r="C75">
        <v>0.77453634343750999</v>
      </c>
      <c r="D75">
        <v>8.1006598628301507E-3</v>
      </c>
      <c r="E75">
        <v>1.4189486550021731E-2</v>
      </c>
      <c r="F75">
        <v>0.47600321711252291</v>
      </c>
      <c r="G75">
        <v>0.68169128908431853</v>
      </c>
      <c r="H75">
        <v>0.31923458557415751</v>
      </c>
      <c r="I75">
        <v>0.1074778151929084</v>
      </c>
      <c r="J75">
        <v>4.4627864039896603E-2</v>
      </c>
      <c r="K75">
        <v>5.1347686975837829E-3</v>
      </c>
      <c r="L75">
        <v>1.870622411530696E-3</v>
      </c>
      <c r="M75">
        <v>5.3600093041229818E-3</v>
      </c>
      <c r="N75">
        <v>2.4433617533198899E-2</v>
      </c>
      <c r="O75">
        <v>0.43061661411271462</v>
      </c>
      <c r="P75">
        <v>0.1211063251273576</v>
      </c>
      <c r="Q75">
        <v>5.005755627890323E-2</v>
      </c>
      <c r="R75">
        <v>1.8088307661386149E-2</v>
      </c>
      <c r="S75">
        <v>1.1224388665782129E-2</v>
      </c>
      <c r="T75">
        <v>2.5014402457294812E-3</v>
      </c>
      <c r="U75">
        <v>0.42021047028614728</v>
      </c>
      <c r="V75">
        <v>6.0905443251334228E-2</v>
      </c>
      <c r="W75">
        <v>7.4347471558843622E-2</v>
      </c>
      <c r="X75">
        <v>5.0884526148169497E-2</v>
      </c>
      <c r="Y75">
        <v>3.2422101502694949E-3</v>
      </c>
      <c r="Z75">
        <v>4.1767456791695504E-3</v>
      </c>
      <c r="AA75">
        <v>8.3150844557107084E-2</v>
      </c>
      <c r="AB75">
        <v>3.3519130937273239E-2</v>
      </c>
      <c r="AC75">
        <v>7.1682770081319042E-2</v>
      </c>
      <c r="AD75">
        <v>1.302098867211976E-2</v>
      </c>
      <c r="AE75">
        <v>1.1072444456810699E-2</v>
      </c>
      <c r="AF75">
        <v>5.892063247579854E-2</v>
      </c>
      <c r="AG75">
        <v>0.1645291655572225</v>
      </c>
      <c r="AH75">
        <v>7.6103082312186463E-3</v>
      </c>
      <c r="AI75">
        <v>4.3418520423632243E-2</v>
      </c>
      <c r="AJ75">
        <v>1.4526560496555249E-2</v>
      </c>
      <c r="AK75">
        <v>2.3802787963070342E-3</v>
      </c>
      <c r="AL75">
        <v>6.7926791607937687E-2</v>
      </c>
      <c r="AM75">
        <v>0.24112259495283539</v>
      </c>
      <c r="AN75">
        <v>2.768351013856216E-2</v>
      </c>
      <c r="AO75">
        <v>1.6168020362897179E-2</v>
      </c>
      <c r="AP75">
        <v>9.2397617158245932E-3</v>
      </c>
      <c r="AQ75">
        <v>7.7983351315538414E-4</v>
      </c>
      <c r="AR75">
        <v>0.1977011652731252</v>
      </c>
      <c r="AS75">
        <v>21.16335350132805</v>
      </c>
      <c r="AT75">
        <f t="shared" si="2"/>
        <v>74</v>
      </c>
    </row>
    <row r="76" spans="1:46" x14ac:dyDescent="0.2">
      <c r="A76">
        <v>2.8179745829427952E-3</v>
      </c>
      <c r="B76">
        <v>0.66434504369998415</v>
      </c>
      <c r="C76">
        <v>6.0864043257553901E-2</v>
      </c>
      <c r="D76">
        <v>4.4660021685548621E-3</v>
      </c>
      <c r="E76">
        <v>1.0253812103875E-2</v>
      </c>
      <c r="F76">
        <v>8.3113671455260274E-2</v>
      </c>
      <c r="G76">
        <v>0.13884383716523011</v>
      </c>
      <c r="H76">
        <v>0.69452803941585817</v>
      </c>
      <c r="I76">
        <v>0.42427454655495378</v>
      </c>
      <c r="J76">
        <v>1.385723121759563E-2</v>
      </c>
      <c r="K76">
        <v>5.0315876160527302E-2</v>
      </c>
      <c r="L76">
        <v>6.6205432097740709E-3</v>
      </c>
      <c r="M76">
        <v>1.6008879098839579E-2</v>
      </c>
      <c r="N76">
        <v>5.6648464211525307E-3</v>
      </c>
      <c r="O76">
        <v>0.58650553472704448</v>
      </c>
      <c r="P76">
        <v>0.21068034531325691</v>
      </c>
      <c r="Q76">
        <v>6.5759161997080401E-2</v>
      </c>
      <c r="R76">
        <v>5.0064319288003097E-2</v>
      </c>
      <c r="S76">
        <v>2.0862919102218679E-2</v>
      </c>
      <c r="T76">
        <v>2.227374942324209E-3</v>
      </c>
      <c r="U76">
        <v>0.6804354794221561</v>
      </c>
      <c r="V76">
        <v>1.50658100646052E-2</v>
      </c>
      <c r="W76">
        <v>5.2398036147468317E-2</v>
      </c>
      <c r="X76">
        <v>7.0899954244365709E-2</v>
      </c>
      <c r="Y76">
        <v>1.371837579260674E-2</v>
      </c>
      <c r="Z76">
        <v>2.4129126737204808E-2</v>
      </c>
      <c r="AA76">
        <v>4.5243590787090809E-2</v>
      </c>
      <c r="AB76">
        <v>7.7451439917794518E-2</v>
      </c>
      <c r="AC76">
        <v>6.4409399088353303E-2</v>
      </c>
      <c r="AD76">
        <v>1.123980869317181E-2</v>
      </c>
      <c r="AE76">
        <v>1.616629699058968E-2</v>
      </c>
      <c r="AF76">
        <v>0.22978275860768699</v>
      </c>
      <c r="AG76">
        <v>0.24926687958399751</v>
      </c>
      <c r="AH76">
        <v>1.7762468609046698E-2</v>
      </c>
      <c r="AI76">
        <v>1.3144947639059001E-2</v>
      </c>
      <c r="AJ76">
        <v>2.1929732403678209E-2</v>
      </c>
      <c r="AK76">
        <v>9.3562083975844475E-3</v>
      </c>
      <c r="AL76">
        <v>0.62756979267909463</v>
      </c>
      <c r="AM76">
        <v>0.24122795949181819</v>
      </c>
      <c r="AN76">
        <v>8.129839722820581E-2</v>
      </c>
      <c r="AO76">
        <v>3.9196603623728968E-2</v>
      </c>
      <c r="AP76">
        <v>1.0661485681935401E-2</v>
      </c>
      <c r="AQ76">
        <v>6.6124842615118921E-3</v>
      </c>
      <c r="AR76">
        <v>0.28399123132423593</v>
      </c>
      <c r="AS76">
        <v>21.466076694771811</v>
      </c>
      <c r="AT76">
        <f t="shared" si="2"/>
        <v>75</v>
      </c>
    </row>
    <row r="77" spans="1:46" x14ac:dyDescent="0.2">
      <c r="A77">
        <v>0.13805431398096171</v>
      </c>
      <c r="B77">
        <v>0.78282323788731056</v>
      </c>
      <c r="C77">
        <v>0.60893711699058273</v>
      </c>
      <c r="D77">
        <v>3.4200398949385319E-3</v>
      </c>
      <c r="E77">
        <v>5.8817111413591791E-3</v>
      </c>
      <c r="F77">
        <v>0.8497413335610392</v>
      </c>
      <c r="G77">
        <v>0.33717400290936628</v>
      </c>
      <c r="H77">
        <v>0.65234855355033461</v>
      </c>
      <c r="I77">
        <v>0.1233167644160361</v>
      </c>
      <c r="J77">
        <v>6.6985095810262657E-2</v>
      </c>
      <c r="K77">
        <v>1.9010469911640421E-2</v>
      </c>
      <c r="L77">
        <v>5.87733131339142E-2</v>
      </c>
      <c r="M77">
        <v>2.0010496302112421E-2</v>
      </c>
      <c r="N77">
        <v>7.700775174732658E-3</v>
      </c>
      <c r="O77">
        <v>0.63322451887438502</v>
      </c>
      <c r="P77">
        <v>0.15380783257624939</v>
      </c>
      <c r="Q77">
        <v>4.9537222504913207E-2</v>
      </c>
      <c r="R77">
        <v>2.3647502428010198E-3</v>
      </c>
      <c r="S77">
        <v>1.5244690608115161E-2</v>
      </c>
      <c r="T77">
        <v>2.0239819135348339E-2</v>
      </c>
      <c r="U77">
        <v>0.62875381670316854</v>
      </c>
      <c r="V77">
        <v>0.11885020101554621</v>
      </c>
      <c r="W77">
        <v>3.2510362128605447E-2</v>
      </c>
      <c r="X77">
        <v>1.086684782239917E-2</v>
      </c>
      <c r="Y77">
        <v>9.1879034973284535E-3</v>
      </c>
      <c r="Z77">
        <v>1.151542590115249E-2</v>
      </c>
      <c r="AA77">
        <v>2.4220734711297431E-3</v>
      </c>
      <c r="AB77">
        <v>7.6175212617220781E-2</v>
      </c>
      <c r="AC77">
        <v>5.4915496855090319E-2</v>
      </c>
      <c r="AD77">
        <v>8.4238118935986983E-3</v>
      </c>
      <c r="AE77">
        <v>7.3859678392954242E-3</v>
      </c>
      <c r="AF77">
        <v>0.1076250256671523</v>
      </c>
      <c r="AG77">
        <v>0.16960116411240719</v>
      </c>
      <c r="AH77">
        <v>3.1237567358794518E-4</v>
      </c>
      <c r="AI77">
        <v>1.2581488712770461E-2</v>
      </c>
      <c r="AJ77">
        <v>1.336627792324846E-2</v>
      </c>
      <c r="AK77">
        <v>1.2368137920320311E-2</v>
      </c>
      <c r="AL77">
        <v>0.37625294819231431</v>
      </c>
      <c r="AM77">
        <v>0.2060284121936943</v>
      </c>
      <c r="AN77">
        <v>4.9497869026317871E-2</v>
      </c>
      <c r="AO77">
        <v>6.7095119933574102E-2</v>
      </c>
      <c r="AP77">
        <v>1.268559308089918E-2</v>
      </c>
      <c r="AQ77">
        <v>1.7990142783364589E-2</v>
      </c>
      <c r="AR77">
        <v>0.90805358765267286</v>
      </c>
      <c r="AS77">
        <v>22.9205824533712</v>
      </c>
      <c r="AT77">
        <f t="shared" si="2"/>
        <v>76</v>
      </c>
    </row>
    <row r="78" spans="1:46" x14ac:dyDescent="0.2">
      <c r="A78">
        <v>4.7288813396071813E-2</v>
      </c>
      <c r="B78">
        <v>0.32600806591308568</v>
      </c>
      <c r="C78">
        <v>3.4738770698657162E-2</v>
      </c>
      <c r="D78">
        <v>3.5010155636476031E-3</v>
      </c>
      <c r="E78">
        <v>5.557676029241565E-3</v>
      </c>
      <c r="F78">
        <v>0.79177265266800845</v>
      </c>
      <c r="G78">
        <v>0.3245045462684758</v>
      </c>
      <c r="H78">
        <v>0.65223681045536863</v>
      </c>
      <c r="I78">
        <v>0.59092257554015126</v>
      </c>
      <c r="J78">
        <v>5.2685883649873727E-2</v>
      </c>
      <c r="K78">
        <v>3.120533284757231E-2</v>
      </c>
      <c r="L78">
        <v>2.9828162772411921E-2</v>
      </c>
      <c r="M78">
        <v>5.1353520270193583E-3</v>
      </c>
      <c r="N78">
        <v>2.0161120171566311E-2</v>
      </c>
      <c r="O78">
        <v>0.65404894691094484</v>
      </c>
      <c r="P78">
        <v>0.22895381935500489</v>
      </c>
      <c r="Q78">
        <v>1.7016019954226889E-2</v>
      </c>
      <c r="R78">
        <v>4.6530151870567603E-2</v>
      </c>
      <c r="S78">
        <v>1.276742936690521E-2</v>
      </c>
      <c r="T78">
        <v>1.503605967541276E-2</v>
      </c>
      <c r="U78">
        <v>0.4560779373138093</v>
      </c>
      <c r="V78">
        <v>0.20943364695790559</v>
      </c>
      <c r="W78">
        <v>3.7744562531822408E-2</v>
      </c>
      <c r="X78">
        <v>2.982442427730074E-2</v>
      </c>
      <c r="Y78">
        <v>2.3504082188281549E-2</v>
      </c>
      <c r="Z78">
        <v>1.4505481328389899E-2</v>
      </c>
      <c r="AA78">
        <v>7.5287453790201186E-2</v>
      </c>
      <c r="AB78">
        <v>5.0063238450852983E-2</v>
      </c>
      <c r="AC78">
        <v>3.3014832248183308E-2</v>
      </c>
      <c r="AD78">
        <v>2.095479242453907E-2</v>
      </c>
      <c r="AE78">
        <v>2.3485464172088188E-2</v>
      </c>
      <c r="AF78">
        <v>0.15255960802546401</v>
      </c>
      <c r="AG78">
        <v>0.1683962619621969</v>
      </c>
      <c r="AH78">
        <v>3.660691966130037E-2</v>
      </c>
      <c r="AI78">
        <v>8.0340346215480363E-2</v>
      </c>
      <c r="AJ78">
        <v>3.1565996208835442E-3</v>
      </c>
      <c r="AK78">
        <v>1.397649100350452E-2</v>
      </c>
      <c r="AL78">
        <v>0.25914761713500761</v>
      </c>
      <c r="AM78">
        <v>0.20052872872484781</v>
      </c>
      <c r="AN78">
        <v>4.1879009131248993E-2</v>
      </c>
      <c r="AO78">
        <v>1.8178851695359519E-2</v>
      </c>
      <c r="AP78">
        <v>7.9924755420103001E-3</v>
      </c>
      <c r="AQ78">
        <v>4.8245748291961268E-5</v>
      </c>
      <c r="AR78">
        <v>0.61955493532746486</v>
      </c>
      <c r="AS78">
        <v>23.31138821623993</v>
      </c>
      <c r="AT78">
        <f t="shared" si="2"/>
        <v>77</v>
      </c>
    </row>
    <row r="79" spans="1:46" x14ac:dyDescent="0.2">
      <c r="A79">
        <v>3.5267200727670547E-2</v>
      </c>
      <c r="B79">
        <v>0.43078741046491592</v>
      </c>
      <c r="C79">
        <v>0.2155689298363582</v>
      </c>
      <c r="D79">
        <v>4.3849204494354772E-3</v>
      </c>
      <c r="E79">
        <v>2.5613891649433011E-2</v>
      </c>
      <c r="F79">
        <v>0.26062896979732048</v>
      </c>
      <c r="G79">
        <v>0.41588360735776109</v>
      </c>
      <c r="H79">
        <v>0.99535309504488667</v>
      </c>
      <c r="I79">
        <v>0.37092610782618568</v>
      </c>
      <c r="J79">
        <v>4.0586628079704201E-2</v>
      </c>
      <c r="K79">
        <v>4.6710833514118581E-2</v>
      </c>
      <c r="L79">
        <v>3.4448415631765251E-3</v>
      </c>
      <c r="M79">
        <v>5.953000441871234E-3</v>
      </c>
      <c r="N79">
        <v>9.2044756629066134E-3</v>
      </c>
      <c r="O79">
        <v>0.3050952605935684</v>
      </c>
      <c r="P79">
        <v>9.758130630216405E-2</v>
      </c>
      <c r="Q79">
        <v>6.0871097461942497E-2</v>
      </c>
      <c r="R79">
        <v>4.7992287223431037E-3</v>
      </c>
      <c r="S79">
        <v>2.2750382256055121E-2</v>
      </c>
      <c r="T79">
        <v>2.403978674443244E-2</v>
      </c>
      <c r="U79">
        <v>0.63459039772812309</v>
      </c>
      <c r="V79">
        <v>9.5112679462864558E-2</v>
      </c>
      <c r="W79">
        <v>7.7537629796307489E-2</v>
      </c>
      <c r="X79">
        <v>6.3918166404422327E-2</v>
      </c>
      <c r="Y79">
        <v>1.2258035628055009E-2</v>
      </c>
      <c r="Z79">
        <v>7.4870045271670741E-3</v>
      </c>
      <c r="AA79">
        <v>0.23596162679320251</v>
      </c>
      <c r="AB79">
        <v>1.7904021390824081E-3</v>
      </c>
      <c r="AC79">
        <v>6.170753381618109E-2</v>
      </c>
      <c r="AD79">
        <v>4.7696069021832517E-3</v>
      </c>
      <c r="AE79">
        <v>2.068341265329594E-2</v>
      </c>
      <c r="AF79">
        <v>0.20997574193395921</v>
      </c>
      <c r="AG79">
        <v>0.16932418827693979</v>
      </c>
      <c r="AH79">
        <v>4.3941484872929468E-2</v>
      </c>
      <c r="AI79">
        <v>6.1404516181793947E-2</v>
      </c>
      <c r="AJ79">
        <v>7.9894843978141564E-3</v>
      </c>
      <c r="AK79">
        <v>7.6197442414355724E-3</v>
      </c>
      <c r="AL79">
        <v>9.1824139036822391E-2</v>
      </c>
      <c r="AM79">
        <v>8.0784204386052105E-3</v>
      </c>
      <c r="AN79">
        <v>6.5875205691640307E-2</v>
      </c>
      <c r="AO79">
        <v>4.5630526144422451E-2</v>
      </c>
      <c r="AP79">
        <v>7.1505546337471224E-3</v>
      </c>
      <c r="AQ79">
        <v>1.1226487064546421E-2</v>
      </c>
      <c r="AR79">
        <v>0.19603034533013061</v>
      </c>
      <c r="AS79">
        <v>23.57041617458156</v>
      </c>
      <c r="AT79">
        <f t="shared" si="2"/>
        <v>78</v>
      </c>
    </row>
    <row r="80" spans="1:46" x14ac:dyDescent="0.2">
      <c r="A80">
        <v>3.8153129081649188E-2</v>
      </c>
      <c r="B80">
        <v>0.92915486408930126</v>
      </c>
      <c r="C80">
        <v>0.12781329154081841</v>
      </c>
      <c r="D80">
        <v>8.0062086052821307E-3</v>
      </c>
      <c r="E80">
        <v>4.8576545793028083E-3</v>
      </c>
      <c r="F80">
        <v>0.65950638794973004</v>
      </c>
      <c r="G80">
        <v>9.2626622618909082E-2</v>
      </c>
      <c r="H80">
        <v>4.0094850734237457E-2</v>
      </c>
      <c r="I80">
        <v>0.2878380789161854</v>
      </c>
      <c r="J80">
        <v>5.4253171195572741E-2</v>
      </c>
      <c r="K80">
        <v>5.2596947648911811E-2</v>
      </c>
      <c r="L80">
        <v>4.5187728453062487E-2</v>
      </c>
      <c r="M80">
        <v>1.520707451079783E-2</v>
      </c>
      <c r="N80">
        <v>7.3645837161629704E-4</v>
      </c>
      <c r="O80">
        <v>0.42487338083315551</v>
      </c>
      <c r="P80">
        <v>0.19417534047793081</v>
      </c>
      <c r="Q80">
        <v>5.8977289702792958E-2</v>
      </c>
      <c r="R80">
        <v>5.0226173506369792E-2</v>
      </c>
      <c r="S80">
        <v>4.7098764430435038E-3</v>
      </c>
      <c r="T80">
        <v>1.512992886106827E-2</v>
      </c>
      <c r="U80">
        <v>0.61004018945301974</v>
      </c>
      <c r="V80">
        <v>0.21354367549930159</v>
      </c>
      <c r="W80">
        <v>6.951437262510457E-2</v>
      </c>
      <c r="X80">
        <v>5.8637406718124258E-2</v>
      </c>
      <c r="Y80">
        <v>9.2365324321409762E-3</v>
      </c>
      <c r="Z80">
        <v>1.5034407013543171E-3</v>
      </c>
      <c r="AA80">
        <v>0.19143216557696111</v>
      </c>
      <c r="AB80">
        <v>1.5523158270562221E-2</v>
      </c>
      <c r="AC80">
        <v>7.5338658413116502E-2</v>
      </c>
      <c r="AD80">
        <v>1.4897157093826359E-2</v>
      </c>
      <c r="AE80">
        <v>4.083740184845217E-3</v>
      </c>
      <c r="AF80">
        <v>0.2498955278477559</v>
      </c>
      <c r="AG80">
        <v>9.1654053879282854E-2</v>
      </c>
      <c r="AH80">
        <v>3.2735724067990697E-2</v>
      </c>
      <c r="AI80">
        <v>5.5384535966352913E-2</v>
      </c>
      <c r="AJ80">
        <v>4.8725109136479317E-3</v>
      </c>
      <c r="AK80">
        <v>1.7177377527079159E-2</v>
      </c>
      <c r="AL80">
        <v>0.55437711277372381</v>
      </c>
      <c r="AM80">
        <v>0.14709698499770241</v>
      </c>
      <c r="AN80">
        <v>9.339344126633644E-3</v>
      </c>
      <c r="AO80">
        <v>1.6800358791196731E-2</v>
      </c>
      <c r="AP80">
        <v>2.3114608501739568E-2</v>
      </c>
      <c r="AQ80">
        <v>1.5059269531334281E-2</v>
      </c>
      <c r="AR80">
        <v>0.3141223657729072</v>
      </c>
      <c r="AS80">
        <v>24.021836404275831</v>
      </c>
      <c r="AT80">
        <f t="shared" si="2"/>
        <v>79</v>
      </c>
    </row>
    <row r="81" spans="1:46" x14ac:dyDescent="0.2">
      <c r="A81">
        <v>4.3101000086127467E-2</v>
      </c>
      <c r="B81">
        <v>0.58547462491639723</v>
      </c>
      <c r="C81">
        <v>0.49839006787596701</v>
      </c>
      <c r="D81">
        <v>6.2329181367663253E-3</v>
      </c>
      <c r="E81">
        <v>1.457561196318315E-2</v>
      </c>
      <c r="F81">
        <v>0.91474269128438312</v>
      </c>
      <c r="G81">
        <v>0.83631544475234365</v>
      </c>
      <c r="H81">
        <v>0.55498370827768584</v>
      </c>
      <c r="I81">
        <v>0.38355723576626982</v>
      </c>
      <c r="J81">
        <v>3.1305976947517723E-2</v>
      </c>
      <c r="K81">
        <v>1.2654411642381701E-2</v>
      </c>
      <c r="L81">
        <v>8.1814868443164795E-3</v>
      </c>
      <c r="M81">
        <v>1.5113326477586869E-2</v>
      </c>
      <c r="N81">
        <v>8.9639407757594134E-3</v>
      </c>
      <c r="O81">
        <v>0.5387486466814434</v>
      </c>
      <c r="P81">
        <v>0.13496172731753081</v>
      </c>
      <c r="Q81">
        <v>3.2336601072971552E-2</v>
      </c>
      <c r="R81">
        <v>7.2408290441383374E-2</v>
      </c>
      <c r="S81">
        <v>1.425412086389719E-3</v>
      </c>
      <c r="T81">
        <v>1.335834084799117E-2</v>
      </c>
      <c r="U81">
        <v>0.44985532075813328</v>
      </c>
      <c r="V81">
        <v>0.20094728743053769</v>
      </c>
      <c r="W81">
        <v>5.0430180842249261E-2</v>
      </c>
      <c r="X81">
        <v>6.9711393451116585E-2</v>
      </c>
      <c r="Y81">
        <v>1.4296121392508319E-2</v>
      </c>
      <c r="Z81">
        <v>3.4257672398091878E-3</v>
      </c>
      <c r="AA81">
        <v>0.2409231206709723</v>
      </c>
      <c r="AB81">
        <v>7.2481606449308678E-2</v>
      </c>
      <c r="AC81">
        <v>9.9749206884898831E-3</v>
      </c>
      <c r="AD81">
        <v>1.5166277012329799E-2</v>
      </c>
      <c r="AE81">
        <v>2.3083739507076321E-2</v>
      </c>
      <c r="AF81">
        <v>0.10330755824379929</v>
      </c>
      <c r="AG81">
        <v>0.24416088544803721</v>
      </c>
      <c r="AH81">
        <v>2.6764321689055529E-2</v>
      </c>
      <c r="AI81">
        <v>2.2880288518964779E-2</v>
      </c>
      <c r="AJ81">
        <v>1.6307038443132429E-2</v>
      </c>
      <c r="AK81">
        <v>2.369578691214087E-2</v>
      </c>
      <c r="AL81">
        <v>0.71951289103083327</v>
      </c>
      <c r="AM81">
        <v>0.12136976528655009</v>
      </c>
      <c r="AN81">
        <v>2.271153558512733E-2</v>
      </c>
      <c r="AO81">
        <v>7.5641482153160494E-3</v>
      </c>
      <c r="AP81">
        <v>1.8776036720637629E-2</v>
      </c>
      <c r="AQ81">
        <v>2.1673381008835872E-2</v>
      </c>
      <c r="AR81">
        <v>0.96496343403653795</v>
      </c>
      <c r="AS81">
        <v>24.30263250966037</v>
      </c>
      <c r="AT81">
        <f t="shared" si="2"/>
        <v>80</v>
      </c>
    </row>
    <row r="82" spans="1:46" x14ac:dyDescent="0.2">
      <c r="A82">
        <v>4.3888599573578671E-2</v>
      </c>
      <c r="B82">
        <v>9.2548797019443851E-2</v>
      </c>
      <c r="C82">
        <v>0.32777448001466752</v>
      </c>
      <c r="D82">
        <v>4.9279008281274501E-3</v>
      </c>
      <c r="E82">
        <v>1.361437117196933E-2</v>
      </c>
      <c r="F82">
        <v>0.92369682563961097</v>
      </c>
      <c r="G82">
        <v>0.14238383975630389</v>
      </c>
      <c r="H82">
        <v>0.8225024449117212</v>
      </c>
      <c r="I82">
        <v>0.23494246540587399</v>
      </c>
      <c r="J82">
        <v>0.1063503221845338</v>
      </c>
      <c r="K82">
        <v>7.466597393402343E-3</v>
      </c>
      <c r="L82">
        <v>6.2024020541554307E-2</v>
      </c>
      <c r="M82">
        <v>1.23402652355295E-2</v>
      </c>
      <c r="N82">
        <v>6.7984627885338718E-3</v>
      </c>
      <c r="O82">
        <v>0.48332919750391762</v>
      </c>
      <c r="P82">
        <v>3.4788724925084169E-3</v>
      </c>
      <c r="Q82">
        <v>7.6530744931397443E-2</v>
      </c>
      <c r="R82">
        <v>5.5557785186409643E-2</v>
      </c>
      <c r="S82">
        <v>1.053415416694478E-2</v>
      </c>
      <c r="T82">
        <v>2.003501054877125E-2</v>
      </c>
      <c r="U82">
        <v>0.60380888817086742</v>
      </c>
      <c r="V82">
        <v>0.2499462658237839</v>
      </c>
      <c r="W82">
        <v>6.4099686137337866E-2</v>
      </c>
      <c r="X82">
        <v>6.0715877237914592E-2</v>
      </c>
      <c r="Y82">
        <v>2.2817879431448501E-2</v>
      </c>
      <c r="Z82">
        <v>2.3423607383831729E-2</v>
      </c>
      <c r="AA82">
        <v>0.196982859940246</v>
      </c>
      <c r="AB82">
        <v>3.8297763274716089E-2</v>
      </c>
      <c r="AC82">
        <v>1.924370008476738E-2</v>
      </c>
      <c r="AD82">
        <v>1.4071070063347331E-2</v>
      </c>
      <c r="AE82">
        <v>2.219477671074269E-2</v>
      </c>
      <c r="AF82">
        <v>0.33213008654213122</v>
      </c>
      <c r="AG82">
        <v>0.124868115930899</v>
      </c>
      <c r="AH82">
        <v>5.164519496386135E-2</v>
      </c>
      <c r="AI82">
        <v>3.5631138057243723E-2</v>
      </c>
      <c r="AJ82">
        <v>6.0537211817559807E-3</v>
      </c>
      <c r="AK82">
        <v>2.0899814533771419E-2</v>
      </c>
      <c r="AL82">
        <v>0.27335184635105669</v>
      </c>
      <c r="AM82">
        <v>0.18090128207756889</v>
      </c>
      <c r="AN82">
        <v>4.5029201481530307E-2</v>
      </c>
      <c r="AO82">
        <v>7.3038639810360892E-2</v>
      </c>
      <c r="AP82">
        <v>8.4077563988226092E-3</v>
      </c>
      <c r="AQ82">
        <v>1.6954956145107891E-2</v>
      </c>
      <c r="AR82">
        <v>0.2330619447625274</v>
      </c>
      <c r="AS82">
        <v>24.400221259988339</v>
      </c>
      <c r="AT82">
        <f t="shared" si="2"/>
        <v>81</v>
      </c>
    </row>
    <row r="83" spans="1:46" x14ac:dyDescent="0.2">
      <c r="A83">
        <v>2.1787043049802189E-2</v>
      </c>
      <c r="B83">
        <v>0.75088454741691824</v>
      </c>
      <c r="C83">
        <v>0.74707703843083872</v>
      </c>
      <c r="D83">
        <v>6.0382651892043216E-3</v>
      </c>
      <c r="E83">
        <v>8.6430909829069529E-3</v>
      </c>
      <c r="F83">
        <v>0.66082915591598856</v>
      </c>
      <c r="G83">
        <v>0.1742066863952845</v>
      </c>
      <c r="H83">
        <v>0.95240989477794247</v>
      </c>
      <c r="I83">
        <v>0.20385417738163861</v>
      </c>
      <c r="J83">
        <v>7.6603523819923275E-2</v>
      </c>
      <c r="K83">
        <v>2.9109309786882042E-3</v>
      </c>
      <c r="L83">
        <v>8.8619346244358415E-4</v>
      </c>
      <c r="M83">
        <v>2.1523416471860599E-2</v>
      </c>
      <c r="N83">
        <v>9.5525496069549225E-3</v>
      </c>
      <c r="O83">
        <v>0.57032250937758799</v>
      </c>
      <c r="P83">
        <v>0.17076619145305469</v>
      </c>
      <c r="Q83">
        <v>4.6510177598713127E-2</v>
      </c>
      <c r="R83">
        <v>7.8904483376942891E-2</v>
      </c>
      <c r="S83">
        <v>4.8748816749119876E-3</v>
      </c>
      <c r="T83">
        <v>6.2660997550532758E-3</v>
      </c>
      <c r="U83">
        <v>0.64382074968511604</v>
      </c>
      <c r="V83">
        <v>0.20868622771834411</v>
      </c>
      <c r="W83">
        <v>4.9211452128550312E-2</v>
      </c>
      <c r="X83">
        <v>1.7649398000037089E-2</v>
      </c>
      <c r="Y83">
        <v>1.545069529924809E-2</v>
      </c>
      <c r="Z83">
        <v>1.0669857795119451E-2</v>
      </c>
      <c r="AA83">
        <v>0.17618889014526309</v>
      </c>
      <c r="AB83">
        <v>3.5785920516161723E-2</v>
      </c>
      <c r="AC83">
        <v>1.2820790370026459E-3</v>
      </c>
      <c r="AD83">
        <v>2.409204568267671E-2</v>
      </c>
      <c r="AE83">
        <v>1.836766170979106E-2</v>
      </c>
      <c r="AF83">
        <v>0.2827489295513157</v>
      </c>
      <c r="AG83">
        <v>0.24943966946484139</v>
      </c>
      <c r="AH83">
        <v>7.4881283537928098E-2</v>
      </c>
      <c r="AI83">
        <v>5.8352894680398899E-2</v>
      </c>
      <c r="AJ83">
        <v>7.7030772577703424E-3</v>
      </c>
      <c r="AK83">
        <v>5.0063923282912069E-3</v>
      </c>
      <c r="AL83">
        <v>0.38882208746743141</v>
      </c>
      <c r="AM83">
        <v>5.7892562150493598E-2</v>
      </c>
      <c r="AN83">
        <v>2.6548082664810301E-2</v>
      </c>
      <c r="AO83">
        <v>2.812303625492496E-2</v>
      </c>
      <c r="AP83">
        <v>9.5644669045813202E-3</v>
      </c>
      <c r="AQ83">
        <v>2.1346517651501699E-2</v>
      </c>
      <c r="AR83">
        <v>9.2215459035399627E-3</v>
      </c>
      <c r="AS83">
        <v>25.048553234938069</v>
      </c>
      <c r="AT83">
        <f t="shared" si="2"/>
        <v>82</v>
      </c>
    </row>
    <row r="84" spans="1:46" x14ac:dyDescent="0.2">
      <c r="A84">
        <v>3.7683996829376759E-2</v>
      </c>
      <c r="B84">
        <v>0.47231231603023061</v>
      </c>
      <c r="C84">
        <v>0.27738516924483309</v>
      </c>
      <c r="D84">
        <v>6.2831052388045983E-3</v>
      </c>
      <c r="E84">
        <v>2.6118204659621731E-2</v>
      </c>
      <c r="F84">
        <v>0.77244043919262795</v>
      </c>
      <c r="G84">
        <v>0.76513785019896385</v>
      </c>
      <c r="H84">
        <v>0.98673948063772787</v>
      </c>
      <c r="I84">
        <v>0.44181952326500551</v>
      </c>
      <c r="J84">
        <v>6.8037357359393952E-2</v>
      </c>
      <c r="K84">
        <v>2.5392280927830239E-2</v>
      </c>
      <c r="L84">
        <v>1.47672610141238E-2</v>
      </c>
      <c r="M84">
        <v>1.262426597138093E-2</v>
      </c>
      <c r="N84">
        <v>1.621068494525227E-3</v>
      </c>
      <c r="O84">
        <v>0.5094636437033665</v>
      </c>
      <c r="P84">
        <v>8.6355133518384336E-2</v>
      </c>
      <c r="Q84">
        <v>3.0576946355259E-2</v>
      </c>
      <c r="R84">
        <v>1.5751676310131749E-2</v>
      </c>
      <c r="S84">
        <v>2.1170512039767889E-2</v>
      </c>
      <c r="T84">
        <v>8.8864748412751944E-4</v>
      </c>
      <c r="U84">
        <v>0.4947401540155888</v>
      </c>
      <c r="V84">
        <v>2.8785057097116869E-2</v>
      </c>
      <c r="W84">
        <v>8.1420325143452724E-2</v>
      </c>
      <c r="X84">
        <v>5.946545218933881E-2</v>
      </c>
      <c r="Y84">
        <v>1.199059321604545E-2</v>
      </c>
      <c r="Z84">
        <v>8.2015109993035934E-3</v>
      </c>
      <c r="AA84">
        <v>4.9590254961585228E-2</v>
      </c>
      <c r="AB84">
        <v>5.8853344239039727E-2</v>
      </c>
      <c r="AC84">
        <v>3.8651802018672798E-2</v>
      </c>
      <c r="AD84">
        <v>1.7561993152306839E-2</v>
      </c>
      <c r="AE84">
        <v>1.474022265661437E-3</v>
      </c>
      <c r="AF84">
        <v>0.1826023768641947</v>
      </c>
      <c r="AG84">
        <v>0.21390387486963311</v>
      </c>
      <c r="AH84">
        <v>5.2745243325955322E-2</v>
      </c>
      <c r="AI84">
        <v>3.3910522175899252E-2</v>
      </c>
      <c r="AJ84">
        <v>1.6122076048042239E-2</v>
      </c>
      <c r="AK84">
        <v>3.539993460604829E-3</v>
      </c>
      <c r="AL84">
        <v>0.54699926082183614</v>
      </c>
      <c r="AM84">
        <v>0.15403543171123649</v>
      </c>
      <c r="AN84">
        <v>4.2023125915802338E-2</v>
      </c>
      <c r="AO84">
        <v>2.129405892869797E-2</v>
      </c>
      <c r="AP84">
        <v>8.6940455719314077E-3</v>
      </c>
      <c r="AQ84">
        <v>1.473587345073576E-2</v>
      </c>
      <c r="AR84">
        <v>0.24690985674759461</v>
      </c>
      <c r="AS84">
        <v>25.812488561785859</v>
      </c>
      <c r="AT84">
        <f t="shared" si="2"/>
        <v>83</v>
      </c>
    </row>
    <row r="85" spans="1:46" x14ac:dyDescent="0.2">
      <c r="A85">
        <v>0.13110270819864561</v>
      </c>
      <c r="B85">
        <v>0.22441954609695469</v>
      </c>
      <c r="C85">
        <v>5.7196452963227278E-2</v>
      </c>
      <c r="D85">
        <v>5.2879217989100658E-3</v>
      </c>
      <c r="E85">
        <v>5.5831628510021906E-3</v>
      </c>
      <c r="F85">
        <v>2.65265960056188E-2</v>
      </c>
      <c r="G85">
        <v>0.98810372139757574</v>
      </c>
      <c r="H85">
        <v>2.6690111768496672E-2</v>
      </c>
      <c r="I85">
        <v>0.2419762090993258</v>
      </c>
      <c r="J85">
        <v>0.18233404805362111</v>
      </c>
      <c r="K85">
        <v>9.3432632986588677E-3</v>
      </c>
      <c r="L85">
        <v>6.6226531636988384E-3</v>
      </c>
      <c r="M85">
        <v>2.057523251252287E-2</v>
      </c>
      <c r="N85">
        <v>2.9180888166335799E-6</v>
      </c>
      <c r="O85">
        <v>0.30448054995006207</v>
      </c>
      <c r="P85">
        <v>0.19532605272416589</v>
      </c>
      <c r="Q85">
        <v>7.6881691264800905E-2</v>
      </c>
      <c r="R85">
        <v>2.6672671096375649E-2</v>
      </c>
      <c r="S85">
        <v>1.9347979450688429E-2</v>
      </c>
      <c r="T85">
        <v>5.7269487719144264E-3</v>
      </c>
      <c r="U85">
        <v>0.48565613794064327</v>
      </c>
      <c r="V85">
        <v>8.1729640476279564E-2</v>
      </c>
      <c r="W85">
        <v>4.0180782554775092E-2</v>
      </c>
      <c r="X85">
        <v>4.8539137400658988E-2</v>
      </c>
      <c r="Y85">
        <v>1.1862801689591911E-2</v>
      </c>
      <c r="Z85">
        <v>2.0228086988561201E-2</v>
      </c>
      <c r="AA85">
        <v>2.2998719733297781E-2</v>
      </c>
      <c r="AB85">
        <v>6.5149561105911913E-2</v>
      </c>
      <c r="AC85">
        <v>1.902452270519181E-2</v>
      </c>
      <c r="AD85">
        <v>7.2529633142299132E-3</v>
      </c>
      <c r="AE85">
        <v>6.2505512787897378E-3</v>
      </c>
      <c r="AF85">
        <v>0.2534733276920646</v>
      </c>
      <c r="AG85">
        <v>0.19058127542614531</v>
      </c>
      <c r="AH85">
        <v>3.8421309708734442E-3</v>
      </c>
      <c r="AI85">
        <v>1.407148275961281E-2</v>
      </c>
      <c r="AJ85">
        <v>2.3640289284315399E-2</v>
      </c>
      <c r="AK85">
        <v>1.772043131835431E-2</v>
      </c>
      <c r="AL85">
        <v>5.2999701992975934E-3</v>
      </c>
      <c r="AM85">
        <v>4.9783984037858907E-2</v>
      </c>
      <c r="AN85">
        <v>3.6722643365534817E-2</v>
      </c>
      <c r="AO85">
        <v>5.0243247730226781E-3</v>
      </c>
      <c r="AP85">
        <v>2.492030455647283E-2</v>
      </c>
      <c r="AQ85">
        <v>4.1654909643064819E-3</v>
      </c>
      <c r="AR85">
        <v>0.85067635031329858</v>
      </c>
      <c r="AS85">
        <v>26.1888053506907</v>
      </c>
      <c r="AT85">
        <f t="shared" si="2"/>
        <v>84</v>
      </c>
    </row>
    <row r="86" spans="1:46" x14ac:dyDescent="0.2">
      <c r="A86">
        <v>0.14540979642475979</v>
      </c>
      <c r="B86">
        <v>0.34688832747189402</v>
      </c>
      <c r="C86">
        <v>3.2831691430890493E-2</v>
      </c>
      <c r="D86">
        <v>1.823440944384984E-3</v>
      </c>
      <c r="E86">
        <v>8.7074232011303595E-3</v>
      </c>
      <c r="F86">
        <v>0.56942603836129113</v>
      </c>
      <c r="G86">
        <v>0.14391413008487811</v>
      </c>
      <c r="H86">
        <v>0.98360377798376142</v>
      </c>
      <c r="I86">
        <v>0.66366301581161391</v>
      </c>
      <c r="J86">
        <v>1.9450439241222691E-2</v>
      </c>
      <c r="K86">
        <v>5.2351018668318067E-2</v>
      </c>
      <c r="L86">
        <v>6.9263234425086972E-2</v>
      </c>
      <c r="M86">
        <v>3.7308391383937662E-3</v>
      </c>
      <c r="N86">
        <v>3.710095875730882E-3</v>
      </c>
      <c r="O86">
        <v>0.45323219824800132</v>
      </c>
      <c r="P86">
        <v>0.23940936127980711</v>
      </c>
      <c r="Q86">
        <v>2.453336596688855E-3</v>
      </c>
      <c r="R86">
        <v>6.5062262828710346E-2</v>
      </c>
      <c r="S86">
        <v>1.089827767322149E-2</v>
      </c>
      <c r="T86">
        <v>8.9142341195731275E-3</v>
      </c>
      <c r="U86">
        <v>0.4966331483228047</v>
      </c>
      <c r="V86">
        <v>0.15397529929132439</v>
      </c>
      <c r="W86">
        <v>7.7000088207194228E-2</v>
      </c>
      <c r="X86">
        <v>4.450898730152246E-2</v>
      </c>
      <c r="Y86">
        <v>2.2271370990574899E-2</v>
      </c>
      <c r="Z86">
        <v>1.2395426298416371E-2</v>
      </c>
      <c r="AA86">
        <v>9.1848761051490674E-2</v>
      </c>
      <c r="AB86">
        <v>1.6623719555977141E-2</v>
      </c>
      <c r="AC86">
        <v>7.3111009794587678E-2</v>
      </c>
      <c r="AD86">
        <v>5.0549910772369651E-3</v>
      </c>
      <c r="AE86">
        <v>1.8558744137757771E-3</v>
      </c>
      <c r="AF86">
        <v>0.42587605115450411</v>
      </c>
      <c r="AG86">
        <v>0.12872015134576459</v>
      </c>
      <c r="AH86">
        <v>1.979322923657352E-2</v>
      </c>
      <c r="AI86">
        <v>3.7816971221618152E-2</v>
      </c>
      <c r="AJ86">
        <v>9.4639803650800049E-4</v>
      </c>
      <c r="AK86">
        <v>1.664184112866738E-2</v>
      </c>
      <c r="AL86">
        <v>0.25449103343908269</v>
      </c>
      <c r="AM86">
        <v>0.12680915370593701</v>
      </c>
      <c r="AN86">
        <v>6.8245845268872798E-2</v>
      </c>
      <c r="AO86">
        <v>6.9345690426603587E-2</v>
      </c>
      <c r="AP86">
        <v>2.1394922249785651E-2</v>
      </c>
      <c r="AQ86">
        <v>5.220585778084097E-3</v>
      </c>
      <c r="AR86">
        <v>0.78828359983898444</v>
      </c>
      <c r="AS86">
        <v>27.629838885735801</v>
      </c>
      <c r="AT86">
        <f t="shared" si="2"/>
        <v>85</v>
      </c>
    </row>
    <row r="87" spans="1:46" x14ac:dyDescent="0.2">
      <c r="A87">
        <v>0.10823280117927619</v>
      </c>
      <c r="B87">
        <v>0.17749258982213051</v>
      </c>
      <c r="C87">
        <v>7.7496930527125807E-2</v>
      </c>
      <c r="D87">
        <v>4.5989854441986543E-3</v>
      </c>
      <c r="E87">
        <v>2.5864056826977469E-2</v>
      </c>
      <c r="F87">
        <v>0.44372262046835642</v>
      </c>
      <c r="G87">
        <v>0.35892017663862053</v>
      </c>
      <c r="H87">
        <v>0.53843938800302515</v>
      </c>
      <c r="I87">
        <v>0.114960315151259</v>
      </c>
      <c r="J87">
        <v>9.754012531724171E-3</v>
      </c>
      <c r="K87">
        <v>4.014147294390269E-2</v>
      </c>
      <c r="L87">
        <v>6.4789740808634838E-2</v>
      </c>
      <c r="M87">
        <v>5.9045214436886616E-3</v>
      </c>
      <c r="N87">
        <v>1.8781817663611981E-2</v>
      </c>
      <c r="O87">
        <v>0.31878260338979508</v>
      </c>
      <c r="P87">
        <v>3.9369345194214173E-2</v>
      </c>
      <c r="Q87">
        <v>2.6614700904540631E-2</v>
      </c>
      <c r="R87">
        <v>6.0248570464190132E-2</v>
      </c>
      <c r="S87">
        <v>1.0579712872746861E-2</v>
      </c>
      <c r="T87">
        <v>8.4866692901838601E-3</v>
      </c>
      <c r="U87">
        <v>0.32003720051203122</v>
      </c>
      <c r="V87">
        <v>6.764535488412704E-2</v>
      </c>
      <c r="W87">
        <v>2.9145727328330331E-2</v>
      </c>
      <c r="X87">
        <v>3.4339911703434048E-2</v>
      </c>
      <c r="Y87">
        <v>2.2101632300452079E-2</v>
      </c>
      <c r="Z87">
        <v>9.8860970720946752E-4</v>
      </c>
      <c r="AA87">
        <v>2.191232370550689E-2</v>
      </c>
      <c r="AB87">
        <v>1.3852252668303471E-2</v>
      </c>
      <c r="AC87">
        <v>5.6814916779541827E-2</v>
      </c>
      <c r="AD87">
        <v>2.4663763218830639E-2</v>
      </c>
      <c r="AE87">
        <v>1.690686550873682E-3</v>
      </c>
      <c r="AF87">
        <v>0.41120466113769638</v>
      </c>
      <c r="AG87">
        <v>0.11396411277396069</v>
      </c>
      <c r="AH87">
        <v>6.7444051289442808E-2</v>
      </c>
      <c r="AI87">
        <v>2.240453196252902E-2</v>
      </c>
      <c r="AJ87">
        <v>4.2231364691997788E-4</v>
      </c>
      <c r="AK87">
        <v>2.273233409410624E-2</v>
      </c>
      <c r="AL87">
        <v>0.60018474521012177</v>
      </c>
      <c r="AM87">
        <v>0.1584077695006203</v>
      </c>
      <c r="AN87">
        <v>6.3381757741466038E-2</v>
      </c>
      <c r="AO87">
        <v>7.044121822953188E-2</v>
      </c>
      <c r="AP87">
        <v>1.1789281573533379E-2</v>
      </c>
      <c r="AQ87">
        <v>1.2937053928053079E-2</v>
      </c>
      <c r="AR87">
        <v>0.496735008272159</v>
      </c>
      <c r="AS87">
        <v>28.225287335696891</v>
      </c>
      <c r="AT87">
        <f t="shared" si="2"/>
        <v>86</v>
      </c>
    </row>
    <row r="88" spans="1:46" x14ac:dyDescent="0.2">
      <c r="A88">
        <v>0.14977713000027401</v>
      </c>
      <c r="B88">
        <v>0.50866709511005359</v>
      </c>
      <c r="C88">
        <v>0.2292290233966236</v>
      </c>
      <c r="D88">
        <v>2.9782889366775471E-3</v>
      </c>
      <c r="E88">
        <v>1.274713403272899E-2</v>
      </c>
      <c r="F88">
        <v>0.8096677162907</v>
      </c>
      <c r="G88">
        <v>0.67674939502300779</v>
      </c>
      <c r="H88">
        <v>0.33530652660515808</v>
      </c>
      <c r="I88">
        <v>0.51141217158190566</v>
      </c>
      <c r="J88">
        <v>1.490279886408896E-2</v>
      </c>
      <c r="K88">
        <v>7.6144448367828285E-2</v>
      </c>
      <c r="L88">
        <v>1.5493670813375561E-2</v>
      </c>
      <c r="M88">
        <v>1.4473431548495889E-2</v>
      </c>
      <c r="N88">
        <v>1.091867020403115E-2</v>
      </c>
      <c r="O88">
        <v>0.64714749403965188</v>
      </c>
      <c r="P88">
        <v>0.2201555762260354</v>
      </c>
      <c r="Q88">
        <v>3.1373700215384853E-2</v>
      </c>
      <c r="R88">
        <v>6.3643562695883976E-2</v>
      </c>
      <c r="S88">
        <v>1.5854180201451139E-2</v>
      </c>
      <c r="T88">
        <v>6.0957354816321063E-3</v>
      </c>
      <c r="U88">
        <v>0.73207088960881928</v>
      </c>
      <c r="V88">
        <v>7.3193909410518676E-2</v>
      </c>
      <c r="W88">
        <v>8.153976249611844E-2</v>
      </c>
      <c r="X88">
        <v>3.1394593103252447E-2</v>
      </c>
      <c r="Y88">
        <v>2.0582162015315179E-3</v>
      </c>
      <c r="Z88">
        <v>1.843976852705325E-2</v>
      </c>
      <c r="AA88">
        <v>0.20885032937198111</v>
      </c>
      <c r="AB88">
        <v>4.5853294329991891E-2</v>
      </c>
      <c r="AC88">
        <v>2.9735497267919329E-2</v>
      </c>
      <c r="AD88">
        <v>1.9598259702895301E-2</v>
      </c>
      <c r="AE88">
        <v>2.3488935148138049E-2</v>
      </c>
      <c r="AF88">
        <v>0.336320482647116</v>
      </c>
      <c r="AG88">
        <v>2.5327656785539832E-3</v>
      </c>
      <c r="AH88">
        <v>3.4585961350470873E-2</v>
      </c>
      <c r="AI88">
        <v>1.7766613134337209E-2</v>
      </c>
      <c r="AJ88">
        <v>2.0762310376534761E-2</v>
      </c>
      <c r="AK88">
        <v>1.860092104700856E-2</v>
      </c>
      <c r="AL88">
        <v>0.69291449314550446</v>
      </c>
      <c r="AM88">
        <v>1.816912527457748E-3</v>
      </c>
      <c r="AN88">
        <v>3.1486357914169663E-2</v>
      </c>
      <c r="AO88">
        <v>1.3986262885857191E-2</v>
      </c>
      <c r="AP88">
        <v>2.291531469933809E-2</v>
      </c>
      <c r="AQ88">
        <v>1.45363444802632E-2</v>
      </c>
      <c r="AR88">
        <v>0.49270923517581672</v>
      </c>
      <c r="AS88">
        <v>29.772627633500768</v>
      </c>
      <c r="AT88">
        <f t="shared" si="2"/>
        <v>87</v>
      </c>
    </row>
    <row r="89" spans="1:46" x14ac:dyDescent="0.2">
      <c r="A89">
        <v>0.1070449877421773</v>
      </c>
      <c r="B89">
        <v>0.29154123292341549</v>
      </c>
      <c r="C89">
        <v>6.6333967739365951E-2</v>
      </c>
      <c r="D89">
        <v>2.5478886876918851E-3</v>
      </c>
      <c r="E89">
        <v>2.4639355020977601E-3</v>
      </c>
      <c r="F89">
        <v>1.520658827236987E-2</v>
      </c>
      <c r="G89">
        <v>0.52612380855732632</v>
      </c>
      <c r="H89">
        <v>0.79320903567144407</v>
      </c>
      <c r="I89">
        <v>0.53932507750399339</v>
      </c>
      <c r="J89">
        <v>7.3174477289483952E-2</v>
      </c>
      <c r="K89">
        <v>4.4753288892984348E-2</v>
      </c>
      <c r="L89">
        <v>6.6239697247030938E-2</v>
      </c>
      <c r="M89">
        <v>2.3046178644155171E-2</v>
      </c>
      <c r="N89">
        <v>1.424704315522244E-2</v>
      </c>
      <c r="O89">
        <v>0.52385964102602389</v>
      </c>
      <c r="P89">
        <v>2.5555248967710831E-2</v>
      </c>
      <c r="Q89">
        <v>8.1680279382241955E-2</v>
      </c>
      <c r="R89">
        <v>5.1856202404127853E-2</v>
      </c>
      <c r="S89">
        <v>8.3267811347564318E-3</v>
      </c>
      <c r="T89">
        <v>2.1147669803558582E-2</v>
      </c>
      <c r="U89">
        <v>0.39837682745739272</v>
      </c>
      <c r="V89">
        <v>0.2240148055307008</v>
      </c>
      <c r="W89">
        <v>5.1301724994894618E-2</v>
      </c>
      <c r="X89">
        <v>3.4544709071076152E-2</v>
      </c>
      <c r="Y89">
        <v>1.2148135456882611E-2</v>
      </c>
      <c r="Z89">
        <v>5.2992238720002589E-3</v>
      </c>
      <c r="AA89">
        <v>0.2298388768072453</v>
      </c>
      <c r="AB89">
        <v>3.6657903176635392E-2</v>
      </c>
      <c r="AC89">
        <v>1.3791356876947349E-2</v>
      </c>
      <c r="AD89">
        <v>1.4488718341485719E-2</v>
      </c>
      <c r="AE89">
        <v>4.3805422778052799E-3</v>
      </c>
      <c r="AF89">
        <v>0.44082596013878922</v>
      </c>
      <c r="AG89">
        <v>0.19108860760199189</v>
      </c>
      <c r="AH89">
        <v>3.1956701316534442E-2</v>
      </c>
      <c r="AI89">
        <v>4.1134421217829523E-2</v>
      </c>
      <c r="AJ89">
        <v>1.218744530970175E-2</v>
      </c>
      <c r="AK89">
        <v>3.6527914369414988E-4</v>
      </c>
      <c r="AL89">
        <v>0.38648929608920862</v>
      </c>
      <c r="AM89">
        <v>0.1202433324684905</v>
      </c>
      <c r="AN89">
        <v>4.8564095829544837E-2</v>
      </c>
      <c r="AO89">
        <v>1.63785664915275E-2</v>
      </c>
      <c r="AP89">
        <v>8.0316511694180619E-3</v>
      </c>
      <c r="AQ89">
        <v>4.1866663283612552E-3</v>
      </c>
      <c r="AR89">
        <v>0.73238348824898791</v>
      </c>
      <c r="AS89">
        <v>30.512326457271001</v>
      </c>
      <c r="AT89">
        <f t="shared" si="2"/>
        <v>88</v>
      </c>
    </row>
    <row r="90" spans="1:46" x14ac:dyDescent="0.2">
      <c r="A90">
        <v>9.4912928311502668E-3</v>
      </c>
      <c r="B90">
        <v>0.87072175583657796</v>
      </c>
      <c r="C90">
        <v>0.69920956917156285</v>
      </c>
      <c r="D90">
        <v>2.2399383756869689E-3</v>
      </c>
      <c r="E90">
        <v>2.735867005362672E-3</v>
      </c>
      <c r="F90">
        <v>0.95882512157955524</v>
      </c>
      <c r="G90">
        <v>7.9584831823160229E-2</v>
      </c>
      <c r="H90">
        <v>0.30335648670979642</v>
      </c>
      <c r="I90">
        <v>0.50912492093857398</v>
      </c>
      <c r="J90">
        <v>3.2549207145839087E-2</v>
      </c>
      <c r="K90">
        <v>6.2683808733046589E-2</v>
      </c>
      <c r="L90">
        <v>5.5002996710523139E-2</v>
      </c>
      <c r="M90">
        <v>1.713027531633049E-2</v>
      </c>
      <c r="N90">
        <v>2.280839430730346E-2</v>
      </c>
      <c r="O90">
        <v>0.58879824024619742</v>
      </c>
      <c r="P90">
        <v>9.7094666153985876E-2</v>
      </c>
      <c r="Q90">
        <v>1.383188369789007E-2</v>
      </c>
      <c r="R90">
        <v>7.9858899578824458E-2</v>
      </c>
      <c r="S90">
        <v>1.3409048316609081E-3</v>
      </c>
      <c r="T90">
        <v>2.1888844308859279E-2</v>
      </c>
      <c r="U90">
        <v>0.3618922261291182</v>
      </c>
      <c r="V90">
        <v>9.1257557725910127E-2</v>
      </c>
      <c r="W90">
        <v>1.393948356695845E-2</v>
      </c>
      <c r="X90">
        <v>6.07632375068914E-3</v>
      </c>
      <c r="Y90">
        <v>1.493305526713176E-2</v>
      </c>
      <c r="Z90">
        <v>7.2909067208889212E-3</v>
      </c>
      <c r="AA90">
        <v>0.15664632850926441</v>
      </c>
      <c r="AB90">
        <v>3.5834454014037162E-2</v>
      </c>
      <c r="AC90">
        <v>1.6677137949082259E-2</v>
      </c>
      <c r="AD90">
        <v>2.4120492386084272E-3</v>
      </c>
      <c r="AE90">
        <v>2.0213788766955849E-2</v>
      </c>
      <c r="AF90">
        <v>0.22349787290059281</v>
      </c>
      <c r="AG90">
        <v>0.18727856434396681</v>
      </c>
      <c r="AH90">
        <v>1.036636011742359E-2</v>
      </c>
      <c r="AI90">
        <v>8.1918130564726438E-2</v>
      </c>
      <c r="AJ90">
        <v>4.1440572691438726E-3</v>
      </c>
      <c r="AK90">
        <v>1.8714480689513532E-2</v>
      </c>
      <c r="AL90">
        <v>0.52635561978381418</v>
      </c>
      <c r="AM90">
        <v>0.1002510760490976</v>
      </c>
      <c r="AN90">
        <v>4.0331529257285427E-2</v>
      </c>
      <c r="AO90">
        <v>3.3666089591417772E-2</v>
      </c>
      <c r="AP90">
        <v>5.2902055371118698E-3</v>
      </c>
      <c r="AQ90">
        <v>4.8939280356875593E-3</v>
      </c>
      <c r="AR90">
        <v>0.24472489577843609</v>
      </c>
      <c r="AS90">
        <v>35.163270406603772</v>
      </c>
      <c r="AT90">
        <f t="shared" si="2"/>
        <v>89</v>
      </c>
    </row>
    <row r="91" spans="1:46" x14ac:dyDescent="0.2">
      <c r="A91">
        <v>0.1187439967377259</v>
      </c>
      <c r="B91">
        <v>0.10474830283627</v>
      </c>
      <c r="C91">
        <v>0.52779238768525805</v>
      </c>
      <c r="D91">
        <v>7.2053043857630249E-3</v>
      </c>
      <c r="E91">
        <v>1.2112603985216941E-2</v>
      </c>
      <c r="F91">
        <v>0.55244703750561308</v>
      </c>
      <c r="G91">
        <v>0.58993721814754674</v>
      </c>
      <c r="H91">
        <v>9.4462981752247877E-2</v>
      </c>
      <c r="I91">
        <v>0.12862770935081699</v>
      </c>
      <c r="J91">
        <v>7.3569147617966235E-2</v>
      </c>
      <c r="K91">
        <v>8.7017192595939055E-3</v>
      </c>
      <c r="L91">
        <v>6.1131641045125779E-2</v>
      </c>
      <c r="M91">
        <v>2.3532187741539281E-2</v>
      </c>
      <c r="N91">
        <v>2.3657755845231391E-2</v>
      </c>
      <c r="O91">
        <v>0.55755559257938647</v>
      </c>
      <c r="P91">
        <v>0.19751465001011889</v>
      </c>
      <c r="Q91">
        <v>4.2480184577315318E-2</v>
      </c>
      <c r="R91">
        <v>1.457334338752358E-2</v>
      </c>
      <c r="S91">
        <v>2.2895021868038639E-2</v>
      </c>
      <c r="T91">
        <v>1.0248934156290039E-2</v>
      </c>
      <c r="U91">
        <v>0.61027981560414257</v>
      </c>
      <c r="V91">
        <v>0.24269314154791091</v>
      </c>
      <c r="W91">
        <v>3.5590001703793922E-2</v>
      </c>
      <c r="X91">
        <v>6.7728771064187718E-2</v>
      </c>
      <c r="Y91">
        <v>9.7088238899680217E-4</v>
      </c>
      <c r="Z91">
        <v>1.6644735346356999E-2</v>
      </c>
      <c r="AA91">
        <v>0.1291775068225926</v>
      </c>
      <c r="AB91">
        <v>6.9093282168121828E-2</v>
      </c>
      <c r="AC91">
        <v>5.0893230832646498E-2</v>
      </c>
      <c r="AD91">
        <v>1.630978358248919E-2</v>
      </c>
      <c r="AE91">
        <v>2.0035083838630612E-2</v>
      </c>
      <c r="AF91">
        <v>0.22838453782473389</v>
      </c>
      <c r="AG91">
        <v>0.1743651384204124</v>
      </c>
      <c r="AH91">
        <v>2.3796832866167961E-2</v>
      </c>
      <c r="AI91">
        <v>2.8993943568627171E-2</v>
      </c>
      <c r="AJ91">
        <v>2.0870453038525381E-2</v>
      </c>
      <c r="AK91">
        <v>2.368647768467293E-2</v>
      </c>
      <c r="AL91">
        <v>0.51931423953766997</v>
      </c>
      <c r="AM91">
        <v>2.8945873522275761E-2</v>
      </c>
      <c r="AN91">
        <v>4.2077351561256138E-2</v>
      </c>
      <c r="AO91">
        <v>6.2689908802837785E-2</v>
      </c>
      <c r="AP91">
        <v>1.334242417737311E-2</v>
      </c>
      <c r="AQ91">
        <v>5.3105182179072593E-3</v>
      </c>
      <c r="AR91">
        <v>9.0086861046240529E-2</v>
      </c>
      <c r="AS91">
        <v>35.178633307064118</v>
      </c>
      <c r="AT91">
        <f t="shared" si="2"/>
        <v>90</v>
      </c>
    </row>
    <row r="92" spans="1:46" x14ac:dyDescent="0.2">
      <c r="A92">
        <v>0.16393082195605049</v>
      </c>
      <c r="B92">
        <v>0.71881146743245239</v>
      </c>
      <c r="C92">
        <v>0.42268210836428483</v>
      </c>
      <c r="D92">
        <v>5.8632743007326566E-3</v>
      </c>
      <c r="E92">
        <v>2.1451335411628161E-2</v>
      </c>
      <c r="F92">
        <v>0.99243630906174607</v>
      </c>
      <c r="G92">
        <v>0.1257875394573445</v>
      </c>
      <c r="H92">
        <v>0.17509663778680701</v>
      </c>
      <c r="I92">
        <v>0.15648907661021441</v>
      </c>
      <c r="J92">
        <v>0.11192469830952261</v>
      </c>
      <c r="K92">
        <v>9.8838324847563414E-3</v>
      </c>
      <c r="L92">
        <v>2.7672083527328539E-2</v>
      </c>
      <c r="M92">
        <v>4.8758951641209578E-4</v>
      </c>
      <c r="N92">
        <v>2.0823946731618362E-3</v>
      </c>
      <c r="O92">
        <v>0.70018171600799262</v>
      </c>
      <c r="P92">
        <v>0.1104499776486336</v>
      </c>
      <c r="Q92">
        <v>7.4701787716141374E-2</v>
      </c>
      <c r="R92">
        <v>3.0592737379443999E-2</v>
      </c>
      <c r="S92">
        <v>3.5606658208194569E-3</v>
      </c>
      <c r="T92">
        <v>2.0524173266069309E-2</v>
      </c>
      <c r="U92">
        <v>0.31977747945162649</v>
      </c>
      <c r="V92">
        <v>9.9212247572301487E-2</v>
      </c>
      <c r="W92">
        <v>3.2592745553316413E-2</v>
      </c>
      <c r="X92">
        <v>2.247654484957556E-2</v>
      </c>
      <c r="Y92">
        <v>1.061100001708035E-2</v>
      </c>
      <c r="Z92">
        <v>1.492803874343321E-2</v>
      </c>
      <c r="AA92">
        <v>0.14289863072966649</v>
      </c>
      <c r="AB92">
        <v>3.8651085043283823E-2</v>
      </c>
      <c r="AC92">
        <v>1.315636592653161E-2</v>
      </c>
      <c r="AD92">
        <v>1.2977853813161451E-2</v>
      </c>
      <c r="AE92">
        <v>1.6826802513054542E-2</v>
      </c>
      <c r="AF92">
        <v>0.33447301627839271</v>
      </c>
      <c r="AG92">
        <v>3.1660687932268977E-2</v>
      </c>
      <c r="AH92">
        <v>3.7945591319563023E-2</v>
      </c>
      <c r="AI92">
        <v>6.1434927010137287E-2</v>
      </c>
      <c r="AJ92">
        <v>1.768907284077598E-2</v>
      </c>
      <c r="AK92">
        <v>1.7854532166387369E-2</v>
      </c>
      <c r="AL92">
        <v>0.1351315688440784</v>
      </c>
      <c r="AM92">
        <v>1.7766263889489309E-2</v>
      </c>
      <c r="AN92">
        <v>3.573001789910224E-2</v>
      </c>
      <c r="AO92">
        <v>4.3840670840705878E-2</v>
      </c>
      <c r="AP92">
        <v>8.0366333288622036E-4</v>
      </c>
      <c r="AQ92">
        <v>2.2924463290885041E-2</v>
      </c>
      <c r="AR92">
        <v>0.7893600612042142</v>
      </c>
      <c r="AS92">
        <v>39.252213526855648</v>
      </c>
      <c r="AT92">
        <f t="shared" si="2"/>
        <v>91</v>
      </c>
    </row>
    <row r="93" spans="1:46" x14ac:dyDescent="0.2">
      <c r="A93">
        <v>0.19705113095012031</v>
      </c>
      <c r="B93">
        <v>0.45496556095691398</v>
      </c>
      <c r="C93">
        <v>0.39987175901468791</v>
      </c>
      <c r="D93">
        <v>5.0317011111599358E-3</v>
      </c>
      <c r="E93">
        <v>9.8958615794090803E-3</v>
      </c>
      <c r="F93">
        <v>0.89104235257792241</v>
      </c>
      <c r="G93">
        <v>0.8651803533113569</v>
      </c>
      <c r="H93">
        <v>0.7095854112348734</v>
      </c>
      <c r="I93">
        <v>0.56909274357211392</v>
      </c>
      <c r="J93">
        <v>1.013208617581823E-2</v>
      </c>
      <c r="K93">
        <v>2.7969878917373129E-2</v>
      </c>
      <c r="L93">
        <v>4.1256748148704503E-2</v>
      </c>
      <c r="M93">
        <v>6.2959335144588463E-3</v>
      </c>
      <c r="N93">
        <v>2.7732475826244281E-4</v>
      </c>
      <c r="O93">
        <v>0.36079417847547191</v>
      </c>
      <c r="P93">
        <v>0.16032892330356061</v>
      </c>
      <c r="Q93">
        <v>5.3079362614637721E-2</v>
      </c>
      <c r="R93">
        <v>7.2293936581586629E-2</v>
      </c>
      <c r="S93">
        <v>1.9481319382162271E-2</v>
      </c>
      <c r="T93">
        <v>2.3417349152186399E-2</v>
      </c>
      <c r="U93">
        <v>0.38124975194394561</v>
      </c>
      <c r="V93">
        <v>0.10284807498165641</v>
      </c>
      <c r="W93">
        <v>6.3368688146526159E-2</v>
      </c>
      <c r="X93">
        <v>7.4663791142103059E-2</v>
      </c>
      <c r="Y93">
        <v>1.074995087292707E-2</v>
      </c>
      <c r="Z93">
        <v>5.1402413043156016E-3</v>
      </c>
      <c r="AA93">
        <v>0.19104781014814051</v>
      </c>
      <c r="AB93">
        <v>2.421309473289009E-2</v>
      </c>
      <c r="AC93">
        <v>2.0700334849975299E-2</v>
      </c>
      <c r="AD93">
        <v>2.0101870772352471E-2</v>
      </c>
      <c r="AE93">
        <v>1.250962725109883E-2</v>
      </c>
      <c r="AF93">
        <v>0.33485895416823419</v>
      </c>
      <c r="AG93">
        <v>7.2933840253200627E-2</v>
      </c>
      <c r="AH93">
        <v>6.1468135216765793E-2</v>
      </c>
      <c r="AI93">
        <v>6.5054758367307106E-2</v>
      </c>
      <c r="AJ93">
        <v>2.4635680536243869E-2</v>
      </c>
      <c r="AK93">
        <v>2.486529810642631E-2</v>
      </c>
      <c r="AL93">
        <v>0.18458168335050279</v>
      </c>
      <c r="AM93">
        <v>1.8365973321115229E-2</v>
      </c>
      <c r="AN93">
        <v>2.670171477656013E-2</v>
      </c>
      <c r="AO93">
        <v>3.6480929976216471E-2</v>
      </c>
      <c r="AP93">
        <v>6.8871678825263467E-3</v>
      </c>
      <c r="AQ93">
        <v>2.092534769269818E-2</v>
      </c>
      <c r="AR93">
        <v>8.0113740524475729E-2</v>
      </c>
      <c r="AS93">
        <v>39.59661135964096</v>
      </c>
      <c r="AT93">
        <f t="shared" si="2"/>
        <v>92</v>
      </c>
    </row>
    <row r="94" spans="1:46" x14ac:dyDescent="0.2">
      <c r="A94">
        <v>0.1537935955489059</v>
      </c>
      <c r="B94">
        <v>0.81095460632688565</v>
      </c>
      <c r="C94">
        <v>0.75558184253702754</v>
      </c>
      <c r="D94">
        <v>2.2049763460824652E-3</v>
      </c>
      <c r="E94">
        <v>5.8056140648596174E-3</v>
      </c>
      <c r="F94">
        <v>0.39118534258711912</v>
      </c>
      <c r="G94">
        <v>0.26970970057120419</v>
      </c>
      <c r="H94">
        <v>0.66502926542432572</v>
      </c>
      <c r="I94">
        <v>0.57860516482877811</v>
      </c>
      <c r="J94">
        <v>3.4208601090415819E-2</v>
      </c>
      <c r="K94">
        <v>6.2717572651451572E-2</v>
      </c>
      <c r="L94">
        <v>4.9337772703999298E-2</v>
      </c>
      <c r="M94">
        <v>1.8719863116050089E-2</v>
      </c>
      <c r="N94">
        <v>1.5746553788507409E-2</v>
      </c>
      <c r="O94">
        <v>0.65725345030468452</v>
      </c>
      <c r="P94">
        <v>0.1842240251839386</v>
      </c>
      <c r="Q94">
        <v>2.7704077930981039E-2</v>
      </c>
      <c r="R94">
        <v>1.0918608214240519E-2</v>
      </c>
      <c r="S94">
        <v>4.6165317935064482E-3</v>
      </c>
      <c r="T94">
        <v>2.1245582726200429E-2</v>
      </c>
      <c r="U94">
        <v>0.50156956650335671</v>
      </c>
      <c r="V94">
        <v>0.22129376739879481</v>
      </c>
      <c r="W94">
        <v>2.5711455414966649E-2</v>
      </c>
      <c r="X94">
        <v>3.934994561500582E-3</v>
      </c>
      <c r="Y94">
        <v>1.9765387072125981E-2</v>
      </c>
      <c r="Z94">
        <v>1.242675900378575E-2</v>
      </c>
      <c r="AA94">
        <v>0.12528225806459969</v>
      </c>
      <c r="AB94">
        <v>7.3767523698521478E-2</v>
      </c>
      <c r="AC94">
        <v>3.691538584890449E-2</v>
      </c>
      <c r="AD94">
        <v>1.4818745222385909E-3</v>
      </c>
      <c r="AE94">
        <v>5.7490448230481167E-3</v>
      </c>
      <c r="AF94">
        <v>0.43174795605865129</v>
      </c>
      <c r="AG94">
        <v>0.16868990855258301</v>
      </c>
      <c r="AH94">
        <v>3.6889323241027547E-2</v>
      </c>
      <c r="AI94">
        <v>2.8906027744211051E-2</v>
      </c>
      <c r="AJ94">
        <v>7.7002767005303454E-3</v>
      </c>
      <c r="AK94">
        <v>1.9453342289096509E-2</v>
      </c>
      <c r="AL94">
        <v>0.20065122467654739</v>
      </c>
      <c r="AM94">
        <v>0.19801995641110981</v>
      </c>
      <c r="AN94">
        <v>6.7962363112457944E-2</v>
      </c>
      <c r="AO94">
        <v>8.0920513789336179E-2</v>
      </c>
      <c r="AP94">
        <v>1.9413712463774959E-2</v>
      </c>
      <c r="AQ94">
        <v>6.2139893717218092E-3</v>
      </c>
      <c r="AR94">
        <v>0.52208529364605627</v>
      </c>
      <c r="AS94">
        <v>40.155930646623773</v>
      </c>
      <c r="AT94">
        <f t="shared" si="2"/>
        <v>93</v>
      </c>
    </row>
    <row r="95" spans="1:46" x14ac:dyDescent="0.2">
      <c r="A95">
        <v>0.1291001840209105</v>
      </c>
      <c r="B95">
        <v>0.27285610972717173</v>
      </c>
      <c r="C95">
        <v>3.2240261274816502E-2</v>
      </c>
      <c r="D95">
        <v>6.5709121618464806E-3</v>
      </c>
      <c r="E95">
        <v>1.0356176255592139E-2</v>
      </c>
      <c r="F95">
        <v>7.2511819218736728E-2</v>
      </c>
      <c r="G95">
        <v>0.16590196145128899</v>
      </c>
      <c r="H95">
        <v>0.32714315490556051</v>
      </c>
      <c r="I95">
        <v>0.40353900221174149</v>
      </c>
      <c r="J95">
        <v>2.7445283458482319E-2</v>
      </c>
      <c r="K95">
        <v>4.6410668656950198E-2</v>
      </c>
      <c r="L95">
        <v>4.0832182984166583E-2</v>
      </c>
      <c r="M95">
        <v>1.9190781737480241E-2</v>
      </c>
      <c r="N95">
        <v>2.692844203380207E-3</v>
      </c>
      <c r="O95">
        <v>0.51100131137831672</v>
      </c>
      <c r="P95">
        <v>3.3636049031733672E-2</v>
      </c>
      <c r="Q95">
        <v>6.8357707703801548E-2</v>
      </c>
      <c r="R95">
        <v>5.5328352011472647E-2</v>
      </c>
      <c r="S95">
        <v>1.277879734408238E-2</v>
      </c>
      <c r="T95">
        <v>1.432345835941792E-2</v>
      </c>
      <c r="U95">
        <v>0.66302168996041533</v>
      </c>
      <c r="V95">
        <v>1.4213113786190451E-2</v>
      </c>
      <c r="W95">
        <v>2.5052566139123589E-2</v>
      </c>
      <c r="X95">
        <v>1.8910160778528181E-3</v>
      </c>
      <c r="Y95">
        <v>3.9896981133939139E-3</v>
      </c>
      <c r="Z95">
        <v>1.6472546296193259E-2</v>
      </c>
      <c r="AA95">
        <v>0.1091864494160826</v>
      </c>
      <c r="AB95">
        <v>3.7538143742223189E-2</v>
      </c>
      <c r="AC95">
        <v>1.9686077036998258E-2</v>
      </c>
      <c r="AD95">
        <v>1.9023843430425302E-2</v>
      </c>
      <c r="AE95">
        <v>1.4730782923027839E-2</v>
      </c>
      <c r="AF95">
        <v>0.25585661735886528</v>
      </c>
      <c r="AG95">
        <v>2.973637039867771E-2</v>
      </c>
      <c r="AH95">
        <v>2.192905768755591E-2</v>
      </c>
      <c r="AI95">
        <v>2.5116306332399339E-2</v>
      </c>
      <c r="AJ95">
        <v>9.8879548108047922E-3</v>
      </c>
      <c r="AK95">
        <v>1.1255272285826821E-2</v>
      </c>
      <c r="AL95">
        <v>0.31424860901639162</v>
      </c>
      <c r="AM95">
        <v>0.21746856509410531</v>
      </c>
      <c r="AN95">
        <v>7.2025166983145816E-2</v>
      </c>
      <c r="AO95">
        <v>2.6476391326830068E-2</v>
      </c>
      <c r="AP95">
        <v>1.215899833034516E-2</v>
      </c>
      <c r="AQ95">
        <v>2.226505806465328E-2</v>
      </c>
      <c r="AR95">
        <v>0.55551057840723495</v>
      </c>
      <c r="AS95">
        <v>41.76948602504995</v>
      </c>
      <c r="AT95">
        <f t="shared" si="2"/>
        <v>94</v>
      </c>
    </row>
    <row r="96" spans="1:46" x14ac:dyDescent="0.2">
      <c r="A96">
        <v>0.19578481000823919</v>
      </c>
      <c r="B96">
        <v>0.50492482024759022</v>
      </c>
      <c r="C96">
        <v>9.7421157488413956E-2</v>
      </c>
      <c r="D96">
        <v>1.9619518075065282E-3</v>
      </c>
      <c r="E96">
        <v>1.197298522286035E-2</v>
      </c>
      <c r="F96">
        <v>0.81603298957503068</v>
      </c>
      <c r="G96">
        <v>0.84916377423621769</v>
      </c>
      <c r="H96">
        <v>0.90687142516468666</v>
      </c>
      <c r="I96">
        <v>0.37275147603447623</v>
      </c>
      <c r="J96">
        <v>5.3599149193923327E-2</v>
      </c>
      <c r="K96">
        <v>7.7323845825529425E-2</v>
      </c>
      <c r="L96">
        <v>3.6617204365853029E-2</v>
      </c>
      <c r="M96">
        <v>9.0228104186102099E-3</v>
      </c>
      <c r="N96">
        <v>1.2400301016964649E-2</v>
      </c>
      <c r="O96">
        <v>0.44208577328852472</v>
      </c>
      <c r="P96">
        <v>4.7086136173948377E-2</v>
      </c>
      <c r="Q96">
        <v>2.0827485773964479E-2</v>
      </c>
      <c r="R96">
        <v>6.2392232388561897E-2</v>
      </c>
      <c r="S96">
        <v>1.113311968029709E-2</v>
      </c>
      <c r="T96">
        <v>5.7923079205355059E-4</v>
      </c>
      <c r="U96">
        <v>0.741883365822117</v>
      </c>
      <c r="V96">
        <v>8.2107683719701841E-2</v>
      </c>
      <c r="W96">
        <v>4.5119528562542782E-2</v>
      </c>
      <c r="X96">
        <v>2.6877909075623641E-2</v>
      </c>
      <c r="Y96">
        <v>1.226902868315875E-2</v>
      </c>
      <c r="Z96">
        <v>1.483126971917165E-3</v>
      </c>
      <c r="AA96">
        <v>0.1276477181772086</v>
      </c>
      <c r="AB96">
        <v>3.8858346257544807E-2</v>
      </c>
      <c r="AC96">
        <v>1.1155761600258019E-3</v>
      </c>
      <c r="AD96">
        <v>3.514605029881638E-3</v>
      </c>
      <c r="AE96">
        <v>1.7699545115025351E-2</v>
      </c>
      <c r="AF96">
        <v>0.36866897811106469</v>
      </c>
      <c r="AG96">
        <v>0.19716216002909001</v>
      </c>
      <c r="AH96">
        <v>7.5438828603783981E-2</v>
      </c>
      <c r="AI96">
        <v>2.210654339616052E-2</v>
      </c>
      <c r="AJ96">
        <v>1.9755723117419771E-2</v>
      </c>
      <c r="AK96">
        <v>1.0268552270653779E-2</v>
      </c>
      <c r="AL96">
        <v>0.12525252686863239</v>
      </c>
      <c r="AM96">
        <v>2.329507710897746E-2</v>
      </c>
      <c r="AN96">
        <v>6.3072579429630099E-2</v>
      </c>
      <c r="AO96">
        <v>6.6254577103681947E-2</v>
      </c>
      <c r="AP96">
        <v>2.1076892718937531E-2</v>
      </c>
      <c r="AQ96">
        <v>2.03862181317697E-2</v>
      </c>
      <c r="AR96">
        <v>0.34505201379039457</v>
      </c>
      <c r="AS96">
        <v>42.381378868530398</v>
      </c>
      <c r="AT96">
        <f t="shared" si="2"/>
        <v>95</v>
      </c>
    </row>
    <row r="97" spans="1:46" x14ac:dyDescent="0.2">
      <c r="A97">
        <v>0.1261499834597638</v>
      </c>
      <c r="B97">
        <v>0.65491129823672156</v>
      </c>
      <c r="C97">
        <v>3.6799802033325668E-2</v>
      </c>
      <c r="D97">
        <v>6.6456966824786062E-3</v>
      </c>
      <c r="E97">
        <v>1.0312187571759069E-2</v>
      </c>
      <c r="F97">
        <v>0.92901590506206277</v>
      </c>
      <c r="G97">
        <v>0.68967068097918571</v>
      </c>
      <c r="H97">
        <v>0.21142827874952691</v>
      </c>
      <c r="I97">
        <v>0.43306431919732291</v>
      </c>
      <c r="J97">
        <v>0.1173911837737634</v>
      </c>
      <c r="K97">
        <v>2.9953591015496071E-2</v>
      </c>
      <c r="L97">
        <v>7.7982529037466788E-2</v>
      </c>
      <c r="M97">
        <v>2.1696856450039381E-2</v>
      </c>
      <c r="N97">
        <v>2.1784154800143169E-3</v>
      </c>
      <c r="O97">
        <v>0.48806318131545828</v>
      </c>
      <c r="P97">
        <v>7.6190045333131812E-2</v>
      </c>
      <c r="Q97">
        <v>5.8509051641450878E-2</v>
      </c>
      <c r="R97">
        <v>4.8957467091291576E-3</v>
      </c>
      <c r="S97">
        <v>3.6955612421950231E-3</v>
      </c>
      <c r="T97">
        <v>4.2829245012443746E-3</v>
      </c>
      <c r="U97">
        <v>0.42635330232286672</v>
      </c>
      <c r="V97">
        <v>3.3721125697972497E-2</v>
      </c>
      <c r="W97">
        <v>3.8244220362216912E-2</v>
      </c>
      <c r="X97">
        <v>4.7087481356536849E-2</v>
      </c>
      <c r="Y97">
        <v>5.8072535075656328E-3</v>
      </c>
      <c r="Z97">
        <v>8.6080404983483374E-3</v>
      </c>
      <c r="AA97">
        <v>0.16555949775161169</v>
      </c>
      <c r="AB97">
        <v>6.2386070453491108E-2</v>
      </c>
      <c r="AC97">
        <v>3.4475276975941369E-2</v>
      </c>
      <c r="AD97">
        <v>8.3039526094350893E-4</v>
      </c>
      <c r="AE97">
        <v>1.1390514003541611E-2</v>
      </c>
      <c r="AF97">
        <v>0.1495633828430695</v>
      </c>
      <c r="AG97">
        <v>9.4504828316947259E-2</v>
      </c>
      <c r="AH97">
        <v>6.1643544570611372E-2</v>
      </c>
      <c r="AI97">
        <v>3.6268985385334407E-2</v>
      </c>
      <c r="AJ97">
        <v>2.2914974779453721E-2</v>
      </c>
      <c r="AK97">
        <v>6.9267141387745956E-3</v>
      </c>
      <c r="AL97">
        <v>0.27061046435311442</v>
      </c>
      <c r="AM97">
        <v>0.17125381491731501</v>
      </c>
      <c r="AN97">
        <v>6.0481863757984471E-2</v>
      </c>
      <c r="AO97">
        <v>7.0667222522684009E-2</v>
      </c>
      <c r="AP97">
        <v>4.2764994812932451E-4</v>
      </c>
      <c r="AQ97">
        <v>2.136269683821725E-2</v>
      </c>
      <c r="AR97">
        <v>0.24974978010817081</v>
      </c>
      <c r="AS97">
        <v>44.191855708844038</v>
      </c>
      <c r="AT97">
        <f t="shared" si="2"/>
        <v>96</v>
      </c>
    </row>
    <row r="98" spans="1:46" x14ac:dyDescent="0.2">
      <c r="A98">
        <v>0.17877049458235161</v>
      </c>
      <c r="B98">
        <v>0.6133644174327233</v>
      </c>
      <c r="C98">
        <v>0.19186906865394299</v>
      </c>
      <c r="D98">
        <v>2.8186713031514558E-3</v>
      </c>
      <c r="E98">
        <v>2.1802113281694381E-2</v>
      </c>
      <c r="F98">
        <v>0.29862934725895268</v>
      </c>
      <c r="G98">
        <v>0.52083594338879247</v>
      </c>
      <c r="H98">
        <v>0.58741646709852691</v>
      </c>
      <c r="I98">
        <v>0.39444712057872477</v>
      </c>
      <c r="J98">
        <v>8.3700918883575476E-2</v>
      </c>
      <c r="K98">
        <v>6.085202390806646E-2</v>
      </c>
      <c r="L98">
        <v>2.1705301877836228E-3</v>
      </c>
      <c r="M98">
        <v>1.814155694593156E-3</v>
      </c>
      <c r="N98">
        <v>1.2775934700629059E-2</v>
      </c>
      <c r="O98">
        <v>0.555279684176198</v>
      </c>
      <c r="P98">
        <v>0.18977823873648211</v>
      </c>
      <c r="Q98">
        <v>1.2273604518983981E-3</v>
      </c>
      <c r="R98">
        <v>2.5703759718509071E-2</v>
      </c>
      <c r="S98">
        <v>1.212305287422967E-2</v>
      </c>
      <c r="T98">
        <v>2.2305997671923421E-2</v>
      </c>
      <c r="U98">
        <v>0.44852038554530871</v>
      </c>
      <c r="V98">
        <v>0.16859608908675641</v>
      </c>
      <c r="W98">
        <v>2.7956909580341131E-2</v>
      </c>
      <c r="X98">
        <v>2.4513958111513942E-3</v>
      </c>
      <c r="Y98">
        <v>9.3890470115705095E-3</v>
      </c>
      <c r="Z98">
        <v>1.0569079394492169E-3</v>
      </c>
      <c r="AA98">
        <v>0.11248993779002479</v>
      </c>
      <c r="AB98">
        <v>1.27995503204822E-2</v>
      </c>
      <c r="AC98">
        <v>4.5382720162878983E-2</v>
      </c>
      <c r="AD98">
        <v>6.5637424036708754E-3</v>
      </c>
      <c r="AE98">
        <v>1.7947201810540579E-2</v>
      </c>
      <c r="AF98">
        <v>0.31214559737667991</v>
      </c>
      <c r="AG98">
        <v>0.13793494192439679</v>
      </c>
      <c r="AH98">
        <v>3.6577804546072449E-3</v>
      </c>
      <c r="AI98">
        <v>1.0494979762065079E-2</v>
      </c>
      <c r="AJ98">
        <v>1.8290146349311271E-2</v>
      </c>
      <c r="AK98">
        <v>2.1046084198721639E-2</v>
      </c>
      <c r="AL98">
        <v>0.34985261397006318</v>
      </c>
      <c r="AM98">
        <v>0.14239724557561409</v>
      </c>
      <c r="AN98">
        <v>7.0690883847908392E-2</v>
      </c>
      <c r="AO98">
        <v>7.4891355274441684E-2</v>
      </c>
      <c r="AP98">
        <v>1.415018132722427E-2</v>
      </c>
      <c r="AQ98">
        <v>8.0473920143672999E-4</v>
      </c>
      <c r="AR98">
        <v>0.30370617476714901</v>
      </c>
      <c r="AS98">
        <v>44.301270957379693</v>
      </c>
      <c r="AT98">
        <f t="shared" si="2"/>
        <v>97</v>
      </c>
    </row>
    <row r="99" spans="1:46" x14ac:dyDescent="0.2">
      <c r="A99">
        <v>0.17893567238585681</v>
      </c>
      <c r="B99">
        <v>0.14305804077677919</v>
      </c>
      <c r="C99">
        <v>0.1010031514048637</v>
      </c>
      <c r="D99">
        <v>4.5415109105955967E-3</v>
      </c>
      <c r="E99">
        <v>5.7571035819854142E-3</v>
      </c>
      <c r="F99">
        <v>0.17446128324938509</v>
      </c>
      <c r="G99">
        <v>0.49399893804301342</v>
      </c>
      <c r="H99">
        <v>0.8609892672108117</v>
      </c>
      <c r="I99">
        <v>0.36233029815023332</v>
      </c>
      <c r="J99">
        <v>2.8895400327078519E-2</v>
      </c>
      <c r="K99">
        <v>3.1111242434763962E-2</v>
      </c>
      <c r="L99">
        <v>9.8621339955281447E-3</v>
      </c>
      <c r="M99">
        <v>2.35418806837914E-2</v>
      </c>
      <c r="N99">
        <v>1.2949107755480371E-2</v>
      </c>
      <c r="O99">
        <v>0.32520308822010141</v>
      </c>
      <c r="P99">
        <v>9.1876443852584089E-2</v>
      </c>
      <c r="Q99">
        <v>5.873741043605598E-2</v>
      </c>
      <c r="R99">
        <v>3.3142094381854191E-2</v>
      </c>
      <c r="S99">
        <v>2.3041069972532559E-2</v>
      </c>
      <c r="T99">
        <v>2.3641885396633661E-2</v>
      </c>
      <c r="U99">
        <v>0.50647274774086637</v>
      </c>
      <c r="V99">
        <v>6.1612095769971342E-2</v>
      </c>
      <c r="W99">
        <v>1.2072804542463339E-2</v>
      </c>
      <c r="X99">
        <v>4.8074317865464407E-2</v>
      </c>
      <c r="Y99">
        <v>1.081572458512406E-3</v>
      </c>
      <c r="Z99">
        <v>1.016776811518123E-2</v>
      </c>
      <c r="AA99">
        <v>3.281590066413792E-3</v>
      </c>
      <c r="AB99">
        <v>7.6502362191056661E-2</v>
      </c>
      <c r="AC99">
        <v>4.3682029467847432E-2</v>
      </c>
      <c r="AD99">
        <v>2.2537565759387299E-2</v>
      </c>
      <c r="AE99">
        <v>3.3851922409101651E-3</v>
      </c>
      <c r="AF99">
        <v>0.22105842682446211</v>
      </c>
      <c r="AG99">
        <v>8.5045489879943481E-2</v>
      </c>
      <c r="AH99">
        <v>4.6413006741889147E-2</v>
      </c>
      <c r="AI99">
        <v>8.0323387177832217E-2</v>
      </c>
      <c r="AJ99">
        <v>1.5965977173692181E-2</v>
      </c>
      <c r="AK99">
        <v>5.0804748960506241E-3</v>
      </c>
      <c r="AL99">
        <v>0.33182382812869549</v>
      </c>
      <c r="AM99">
        <v>0.21777582325929101</v>
      </c>
      <c r="AN99">
        <v>6.5920640899670882E-2</v>
      </c>
      <c r="AO99">
        <v>4.7494028861368248E-2</v>
      </c>
      <c r="AP99">
        <v>1.7080636531954518E-2</v>
      </c>
      <c r="AQ99">
        <v>2.546708729169104E-3</v>
      </c>
      <c r="AR99">
        <v>0.67226412605873054</v>
      </c>
      <c r="AS99">
        <v>44.681573398508817</v>
      </c>
      <c r="AT99">
        <f t="shared" si="2"/>
        <v>98</v>
      </c>
    </row>
    <row r="100" spans="1:46" x14ac:dyDescent="0.2">
      <c r="A100">
        <v>0.1038581088913851</v>
      </c>
      <c r="B100">
        <v>0.53209133450331625</v>
      </c>
      <c r="C100">
        <v>0.19375439630390701</v>
      </c>
      <c r="D100">
        <v>6.9508590878010279E-3</v>
      </c>
      <c r="E100">
        <v>1.1727110295958279E-2</v>
      </c>
      <c r="F100">
        <v>0.17897459131587559</v>
      </c>
      <c r="G100">
        <v>0.62137072733936793</v>
      </c>
      <c r="H100">
        <v>0.29830621979834021</v>
      </c>
      <c r="I100">
        <v>0.40113566803007089</v>
      </c>
      <c r="J100">
        <v>6.0991953004517069E-2</v>
      </c>
      <c r="K100">
        <v>2.878649452065556E-2</v>
      </c>
      <c r="L100">
        <v>5.5491928867071889E-2</v>
      </c>
      <c r="M100">
        <v>2.1906889191906791E-2</v>
      </c>
      <c r="N100">
        <v>1.251976835991259E-3</v>
      </c>
      <c r="O100">
        <v>0.4605895378557911</v>
      </c>
      <c r="P100">
        <v>8.0538521067252289E-2</v>
      </c>
      <c r="Q100">
        <v>5.5860108835140539E-2</v>
      </c>
      <c r="R100">
        <v>9.294991205593699E-3</v>
      </c>
      <c r="S100">
        <v>2.322615534090795E-2</v>
      </c>
      <c r="T100">
        <v>5.6628930960396732E-3</v>
      </c>
      <c r="U100">
        <v>0.51470288064859149</v>
      </c>
      <c r="V100">
        <v>0.1717314534790263</v>
      </c>
      <c r="W100">
        <v>3.9857618926227113E-2</v>
      </c>
      <c r="X100">
        <v>7.9461429200675587E-2</v>
      </c>
      <c r="Y100">
        <v>5.8627755305737609E-3</v>
      </c>
      <c r="Z100">
        <v>7.0087701385517789E-4</v>
      </c>
      <c r="AA100">
        <v>2.8124604603818382E-2</v>
      </c>
      <c r="AB100">
        <v>6.7052953511011091E-3</v>
      </c>
      <c r="AC100">
        <v>2.6921514069017671E-2</v>
      </c>
      <c r="AD100">
        <v>1.05786889134389E-2</v>
      </c>
      <c r="AE100">
        <v>2.135193417449481E-2</v>
      </c>
      <c r="AF100">
        <v>0.18984064903259859</v>
      </c>
      <c r="AG100">
        <v>0.16039372355124831</v>
      </c>
      <c r="AH100">
        <v>4.3287383543194197E-2</v>
      </c>
      <c r="AI100">
        <v>1.8861533937419701E-2</v>
      </c>
      <c r="AJ100">
        <v>1.8757860118461481E-2</v>
      </c>
      <c r="AK100">
        <v>6.2037507010765693E-3</v>
      </c>
      <c r="AL100">
        <v>0.45755172017003559</v>
      </c>
      <c r="AM100">
        <v>9.5688606727328013E-2</v>
      </c>
      <c r="AN100">
        <v>3.3789450848813088E-2</v>
      </c>
      <c r="AO100">
        <v>2.2711314057998901E-2</v>
      </c>
      <c r="AP100">
        <v>1.8059671929068179E-2</v>
      </c>
      <c r="AQ100">
        <v>5.2819530497342224E-4</v>
      </c>
      <c r="AR100">
        <v>0.33638750149933488</v>
      </c>
      <c r="AS100">
        <v>46.474005848342458</v>
      </c>
      <c r="AT100">
        <f t="shared" si="2"/>
        <v>99</v>
      </c>
    </row>
    <row r="101" spans="1:46" x14ac:dyDescent="0.2">
      <c r="A101">
        <v>0.18091972288411329</v>
      </c>
      <c r="B101">
        <v>0.96621326931256157</v>
      </c>
      <c r="C101">
        <v>0.60954520322483952</v>
      </c>
      <c r="D101">
        <v>5.0252372589467869E-3</v>
      </c>
      <c r="E101">
        <v>5.5450127616360166E-3</v>
      </c>
      <c r="F101">
        <v>0.65805756020959671</v>
      </c>
      <c r="G101">
        <v>0.32882694906799442</v>
      </c>
      <c r="H101">
        <v>0.6235270275086795</v>
      </c>
      <c r="I101">
        <v>0.58999572028401126</v>
      </c>
      <c r="J101">
        <v>2.1103412521579989E-2</v>
      </c>
      <c r="K101">
        <v>1.2261338266301779E-2</v>
      </c>
      <c r="L101">
        <v>2.1239475623638301E-2</v>
      </c>
      <c r="M101">
        <v>2.024330022008477E-3</v>
      </c>
      <c r="N101">
        <v>1.8955521913963481E-2</v>
      </c>
      <c r="O101">
        <v>0.59819261305811744</v>
      </c>
      <c r="P101">
        <v>0.17483634758110239</v>
      </c>
      <c r="Q101">
        <v>2.4061863838083539E-2</v>
      </c>
      <c r="R101">
        <v>3.3619307350697403E-2</v>
      </c>
      <c r="S101">
        <v>2.2756019676607762E-2</v>
      </c>
      <c r="T101">
        <v>2.3599547705056959E-2</v>
      </c>
      <c r="U101">
        <v>0.59547076730875592</v>
      </c>
      <c r="V101">
        <v>1.224634273591574E-2</v>
      </c>
      <c r="W101">
        <v>5.2233958297657713E-3</v>
      </c>
      <c r="X101">
        <v>6.8609428706958547E-2</v>
      </c>
      <c r="Y101">
        <v>1.7053086438815401E-3</v>
      </c>
      <c r="Z101">
        <v>1.3827415056087141E-4</v>
      </c>
      <c r="AA101">
        <v>0.16203335960648271</v>
      </c>
      <c r="AB101">
        <v>7.7598025534525938E-2</v>
      </c>
      <c r="AC101">
        <v>5.7019177895312328E-2</v>
      </c>
      <c r="AD101">
        <v>4.8454554429255142E-3</v>
      </c>
      <c r="AE101">
        <v>6.9910223849601882E-3</v>
      </c>
      <c r="AF101">
        <v>0.47282403435022868</v>
      </c>
      <c r="AG101">
        <v>0.14393403619677211</v>
      </c>
      <c r="AH101">
        <v>4.0140748360101383E-2</v>
      </c>
      <c r="AI101">
        <v>1.6736887854452671E-2</v>
      </c>
      <c r="AJ101">
        <v>1.073987245280539E-2</v>
      </c>
      <c r="AK101">
        <v>1.6892252114992231E-2</v>
      </c>
      <c r="AL101">
        <v>0.2573710078185264</v>
      </c>
      <c r="AM101">
        <v>0.1240047159613361</v>
      </c>
      <c r="AN101">
        <v>4.3186953806671237E-2</v>
      </c>
      <c r="AO101">
        <v>8.0751133760633795E-2</v>
      </c>
      <c r="AP101">
        <v>7.6821403633477812E-3</v>
      </c>
      <c r="AQ101">
        <v>2.2147959112184309E-2</v>
      </c>
      <c r="AR101">
        <v>0.6664021975993526</v>
      </c>
      <c r="AS101">
        <v>47.569670574336783</v>
      </c>
      <c r="AT101">
        <f t="shared" si="2"/>
        <v>100</v>
      </c>
    </row>
  </sheetData>
  <sortState xmlns:xlrd2="http://schemas.microsoft.com/office/spreadsheetml/2017/richdata2" ref="A2:AT101">
    <sortCondition ref="AS2:AS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E20"/>
  <sheetViews>
    <sheetView workbookViewId="0">
      <selection activeCell="D20" sqref="D20"/>
    </sheetView>
  </sheetViews>
  <sheetFormatPr baseColWidth="10" defaultRowHeight="16" x14ac:dyDescent="0.2"/>
  <sheetData>
    <row r="1" spans="1:5" x14ac:dyDescent="0.2">
      <c r="A1" s="2">
        <v>54</v>
      </c>
      <c r="B1" s="2" t="s">
        <v>50</v>
      </c>
      <c r="C1" s="11">
        <v>0.2</v>
      </c>
      <c r="E1" t="s">
        <v>106</v>
      </c>
    </row>
    <row r="2" spans="1:5" x14ac:dyDescent="0.2">
      <c r="A2" s="2">
        <v>80</v>
      </c>
      <c r="B2" s="2" t="s">
        <v>49</v>
      </c>
      <c r="C2" s="11">
        <v>0.4</v>
      </c>
      <c r="E2" t="s">
        <v>106</v>
      </c>
    </row>
    <row r="3" spans="1:5" x14ac:dyDescent="0.2">
      <c r="A3" s="2">
        <v>92</v>
      </c>
      <c r="B3" s="2" t="s">
        <v>49</v>
      </c>
      <c r="C3" s="11">
        <v>0.5</v>
      </c>
      <c r="E3" t="s">
        <v>107</v>
      </c>
    </row>
    <row r="4" spans="1:5" x14ac:dyDescent="0.2">
      <c r="A4" s="2">
        <v>96</v>
      </c>
      <c r="B4" s="2" t="s">
        <v>46</v>
      </c>
      <c r="C4" s="11">
        <v>0.2</v>
      </c>
      <c r="E4" t="s">
        <v>111</v>
      </c>
    </row>
    <row r="5" spans="1:5" x14ac:dyDescent="0.2">
      <c r="A5" s="2">
        <v>104</v>
      </c>
      <c r="B5" s="2" t="s">
        <v>46</v>
      </c>
      <c r="C5" s="11">
        <v>0.3</v>
      </c>
      <c r="E5" t="s">
        <v>112</v>
      </c>
    </row>
    <row r="6" spans="1:5" x14ac:dyDescent="0.2">
      <c r="A6" s="2">
        <v>111</v>
      </c>
      <c r="B6" s="2" t="s">
        <v>49</v>
      </c>
      <c r="C6" s="11">
        <v>0.5</v>
      </c>
      <c r="E6" t="s">
        <v>110</v>
      </c>
    </row>
    <row r="7" spans="1:5" x14ac:dyDescent="0.2">
      <c r="A7" s="2">
        <v>115</v>
      </c>
      <c r="B7" s="2" t="s">
        <v>45</v>
      </c>
      <c r="C7" s="11">
        <v>0.4</v>
      </c>
      <c r="E7" t="s">
        <v>113</v>
      </c>
    </row>
    <row r="8" spans="1:5" x14ac:dyDescent="0.2">
      <c r="A8" s="2">
        <v>117</v>
      </c>
      <c r="B8" s="2" t="s">
        <v>49</v>
      </c>
      <c r="C8" s="11">
        <v>0.4</v>
      </c>
      <c r="E8" t="s">
        <v>108</v>
      </c>
    </row>
    <row r="9" spans="1:5" x14ac:dyDescent="0.2">
      <c r="A9" s="2">
        <v>118</v>
      </c>
      <c r="B9" s="2" t="s">
        <v>45</v>
      </c>
      <c r="C9" s="12">
        <v>1</v>
      </c>
      <c r="E9" t="s">
        <v>109</v>
      </c>
    </row>
    <row r="10" spans="1:5" x14ac:dyDescent="0.2">
      <c r="A10" s="2">
        <v>119</v>
      </c>
      <c r="B10" s="2" t="s">
        <v>47</v>
      </c>
      <c r="C10" s="11">
        <v>0.4</v>
      </c>
      <c r="E10" t="s">
        <v>114</v>
      </c>
    </row>
    <row r="11" spans="1:5" x14ac:dyDescent="0.2">
      <c r="A11" s="2">
        <v>130</v>
      </c>
      <c r="B11" s="2" t="s">
        <v>48</v>
      </c>
      <c r="C11" s="11">
        <v>0.4</v>
      </c>
      <c r="E11" t="s">
        <v>109</v>
      </c>
    </row>
    <row r="17" spans="1:3" x14ac:dyDescent="0.2">
      <c r="A17" t="s">
        <v>46</v>
      </c>
      <c r="B17" t="s">
        <v>115</v>
      </c>
      <c r="C17">
        <v>6</v>
      </c>
    </row>
    <row r="18" spans="1:3" x14ac:dyDescent="0.2">
      <c r="A18" t="s">
        <v>46</v>
      </c>
      <c r="B18" t="s">
        <v>116</v>
      </c>
      <c r="C18">
        <v>7</v>
      </c>
    </row>
    <row r="19" spans="1:3" x14ac:dyDescent="0.2">
      <c r="A19" t="s">
        <v>46</v>
      </c>
      <c r="B19" t="s">
        <v>117</v>
      </c>
      <c r="C19">
        <v>8</v>
      </c>
    </row>
    <row r="20" spans="1:3" x14ac:dyDescent="0.2">
      <c r="A20" t="s">
        <v>45</v>
      </c>
      <c r="B20" t="s">
        <v>118</v>
      </c>
      <c r="C20">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1C2A-464F-6847-A3D5-D9498B774185}">
  <dimension ref="A1:AU4"/>
  <sheetViews>
    <sheetView workbookViewId="0">
      <selection activeCell="C11" sqref="C11"/>
    </sheetView>
  </sheetViews>
  <sheetFormatPr baseColWidth="10" defaultRowHeight="16" x14ac:dyDescent="0.2"/>
  <sheetData>
    <row r="1" spans="1:4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7" x14ac:dyDescent="0.2">
      <c r="A2" s="10">
        <v>0.19440793000000001</v>
      </c>
      <c r="B2" s="10">
        <v>0.99244021999999998</v>
      </c>
      <c r="C2" s="10">
        <v>0.42484118999999998</v>
      </c>
      <c r="D2" s="10">
        <v>4.8265000000000001E-3</v>
      </c>
      <c r="E2" s="10">
        <v>6.5465100000000002E-3</v>
      </c>
      <c r="F2" s="10">
        <v>8.6640490000000001E-2</v>
      </c>
      <c r="G2" s="10">
        <v>4.081369E-2</v>
      </c>
      <c r="H2" s="10">
        <v>0.45398507999999999</v>
      </c>
      <c r="I2" s="10">
        <v>0.74464017999999998</v>
      </c>
      <c r="J2" s="10">
        <v>4.9221090000000002E-2</v>
      </c>
      <c r="K2" s="10">
        <v>1.8608489999999998E-2</v>
      </c>
      <c r="L2" s="10">
        <v>3.1843009999999998E-2</v>
      </c>
      <c r="M2" s="10">
        <v>1.873145E-2</v>
      </c>
      <c r="N2" s="10">
        <v>1.515933E-2</v>
      </c>
      <c r="O2" s="10">
        <v>0.54929890999999997</v>
      </c>
      <c r="P2" s="10">
        <v>0.12349899</v>
      </c>
      <c r="Q2" s="10">
        <v>1.65281E-2</v>
      </c>
      <c r="R2" s="10">
        <v>3.5683720000000002E-2</v>
      </c>
      <c r="S2" s="10">
        <v>2.2132079999999998E-2</v>
      </c>
      <c r="T2" s="10">
        <v>6.1159300000000003E-3</v>
      </c>
      <c r="U2" s="10">
        <v>0.61104314000000004</v>
      </c>
      <c r="V2" s="10">
        <v>0.15067501</v>
      </c>
      <c r="W2" s="10">
        <v>3.088281E-2</v>
      </c>
      <c r="X2" s="10">
        <v>4.9543909999999997E-2</v>
      </c>
      <c r="Y2" s="10">
        <v>4.7066699999999996E-3</v>
      </c>
      <c r="Z2" s="10">
        <v>5.6906999999999999E-3</v>
      </c>
      <c r="AA2" s="10">
        <v>0.18239063999999999</v>
      </c>
      <c r="AB2" s="10">
        <v>7.4014410000000003E-2</v>
      </c>
      <c r="AC2" s="10">
        <v>1.191393E-2</v>
      </c>
      <c r="AD2" s="10">
        <v>2.1336319999999999E-2</v>
      </c>
      <c r="AE2" s="10">
        <v>2.138698E-2</v>
      </c>
      <c r="AF2" s="10">
        <v>0.46447628000000002</v>
      </c>
      <c r="AG2" s="10">
        <v>6.1161899999999998E-2</v>
      </c>
      <c r="AH2" s="10">
        <v>2.7456540000000002E-2</v>
      </c>
      <c r="AI2" s="10">
        <v>5.533859E-2</v>
      </c>
      <c r="AJ2" s="10">
        <v>2.1317269999999999E-2</v>
      </c>
      <c r="AK2" s="10">
        <v>6.4215599999999998E-3</v>
      </c>
      <c r="AL2" s="10">
        <v>0.53129112999999994</v>
      </c>
      <c r="AM2" s="10">
        <v>0.15440556</v>
      </c>
      <c r="AN2" s="10">
        <v>5.875727E-2</v>
      </c>
      <c r="AO2" s="10">
        <v>5.8402669999999997E-2</v>
      </c>
      <c r="AP2" s="10">
        <v>2.02513E-2</v>
      </c>
      <c r="AQ2" s="10">
        <v>5.3212499999999996E-3</v>
      </c>
      <c r="AR2" s="10">
        <v>0.93939782999999999</v>
      </c>
      <c r="AS2" s="10">
        <v>74.007719199999997</v>
      </c>
      <c r="AT2" s="10">
        <v>101</v>
      </c>
      <c r="AU2" s="10"/>
    </row>
    <row r="3" spans="1:47" x14ac:dyDescent="0.2">
      <c r="A3" s="10">
        <v>0.17312569</v>
      </c>
      <c r="B3" s="10">
        <v>0.82746918999999997</v>
      </c>
      <c r="C3" s="10">
        <v>0.11157365</v>
      </c>
      <c r="D3" s="10">
        <v>7.6337699999999998E-3</v>
      </c>
      <c r="E3" s="10">
        <v>4.0817400000000004E-3</v>
      </c>
      <c r="F3" s="10">
        <v>0.79566413000000002</v>
      </c>
      <c r="G3" s="10">
        <v>0.34392212</v>
      </c>
      <c r="H3" s="10">
        <v>0.17650278999999999</v>
      </c>
      <c r="I3" s="10">
        <v>0.21413945000000001</v>
      </c>
      <c r="J3" s="10">
        <v>7.6734799999999999E-3</v>
      </c>
      <c r="K3" s="10">
        <v>1.917435E-2</v>
      </c>
      <c r="L3" s="10">
        <v>6.5589389999999997E-2</v>
      </c>
      <c r="M3" s="10">
        <v>2.3204809999999999E-2</v>
      </c>
      <c r="N3" s="10">
        <v>1.25206E-2</v>
      </c>
      <c r="O3" s="10">
        <v>0.44731673</v>
      </c>
      <c r="P3" s="10">
        <v>8.1946550000000007E-2</v>
      </c>
      <c r="Q3" s="10">
        <v>1.057172E-2</v>
      </c>
      <c r="R3" s="10">
        <v>8.0686510000000003E-2</v>
      </c>
      <c r="S3" s="10">
        <v>5.4838899999999999E-3</v>
      </c>
      <c r="T3" s="10">
        <v>7.7451200000000003E-3</v>
      </c>
      <c r="U3" s="10">
        <v>0.48330605999999998</v>
      </c>
      <c r="V3" s="10">
        <v>8.3187579999999997E-2</v>
      </c>
      <c r="W3" s="10">
        <v>5.5836120000000003E-2</v>
      </c>
      <c r="X3" s="10">
        <v>4.1740989999999999E-2</v>
      </c>
      <c r="Y3" s="10">
        <v>1.9065760000000001E-2</v>
      </c>
      <c r="Z3" s="10">
        <v>1.4891069999999999E-2</v>
      </c>
      <c r="AA3" s="10">
        <v>0.18064340000000001</v>
      </c>
      <c r="AB3" s="10">
        <v>2.0377610000000001E-2</v>
      </c>
      <c r="AC3" s="10">
        <v>6.7332680000000006E-2</v>
      </c>
      <c r="AD3" s="10">
        <v>6.2575299999999999E-3</v>
      </c>
      <c r="AE3" s="10">
        <v>7.8250400000000001E-3</v>
      </c>
      <c r="AF3" s="10">
        <v>0.40797288999999998</v>
      </c>
      <c r="AG3" s="10">
        <v>0.19756024999999999</v>
      </c>
      <c r="AH3" s="10">
        <v>4.4489830000000001E-2</v>
      </c>
      <c r="AI3" s="10">
        <v>4.4434679999999997E-2</v>
      </c>
      <c r="AJ3" s="10">
        <v>1.297917E-2</v>
      </c>
      <c r="AK3" s="10">
        <v>1.660851E-2</v>
      </c>
      <c r="AL3" s="10">
        <v>1.8002319999999999E-2</v>
      </c>
      <c r="AM3" s="10">
        <v>0.1762002</v>
      </c>
      <c r="AN3" s="10">
        <v>3.8702630000000002E-2</v>
      </c>
      <c r="AO3" s="10">
        <v>5.5930889999999997E-2</v>
      </c>
      <c r="AP3" s="10">
        <v>8.3639100000000004E-3</v>
      </c>
      <c r="AQ3" s="10">
        <v>2.0974860000000001E-2</v>
      </c>
      <c r="AR3" s="10">
        <v>0.13255211</v>
      </c>
      <c r="AS3" s="10">
        <v>88.105949800000005</v>
      </c>
      <c r="AT3" s="10">
        <v>102</v>
      </c>
      <c r="AU3" s="10"/>
    </row>
    <row r="4" spans="1:47" x14ac:dyDescent="0.2">
      <c r="A4" s="10">
        <v>0.15610879</v>
      </c>
      <c r="B4" s="10">
        <v>0.97581777999999997</v>
      </c>
      <c r="C4" s="10">
        <v>0.36606017000000002</v>
      </c>
      <c r="D4" s="10">
        <v>3.1400299999999998E-3</v>
      </c>
      <c r="E4" s="10">
        <v>3.9425700000000003E-3</v>
      </c>
      <c r="F4" s="10">
        <v>0.33121281000000002</v>
      </c>
      <c r="G4" s="10">
        <v>0.10345790000000001</v>
      </c>
      <c r="H4" s="10">
        <v>0.60460409000000004</v>
      </c>
      <c r="I4" s="10">
        <v>0.62903335999999999</v>
      </c>
      <c r="J4" s="10">
        <v>9.6542859999999994E-2</v>
      </c>
      <c r="K4" s="10">
        <v>5.564794E-2</v>
      </c>
      <c r="L4" s="10">
        <v>7.1829030000000002E-2</v>
      </c>
      <c r="M4" s="10">
        <v>2.2572970000000001E-2</v>
      </c>
      <c r="N4" s="10">
        <v>1.7786010000000001E-2</v>
      </c>
      <c r="O4" s="10">
        <v>0.63445043999999995</v>
      </c>
      <c r="P4" s="10">
        <v>9.1729469999999994E-2</v>
      </c>
      <c r="Q4" s="10">
        <v>6.2545710000000004E-2</v>
      </c>
      <c r="R4" s="10">
        <v>5.8068960000000003E-2</v>
      </c>
      <c r="S4" s="10">
        <v>2.2885369999999999E-2</v>
      </c>
      <c r="T4" s="10">
        <v>2.1738629999999998E-2</v>
      </c>
      <c r="U4" s="10">
        <v>0.34078873999999998</v>
      </c>
      <c r="V4" s="10">
        <v>5.5010490000000002E-2</v>
      </c>
      <c r="W4" s="10">
        <v>7.0996890000000007E-2</v>
      </c>
      <c r="X4" s="10">
        <v>5.4871780000000002E-2</v>
      </c>
      <c r="Y4" s="10">
        <v>1.987769E-2</v>
      </c>
      <c r="Z4" s="10">
        <v>1.035167E-2</v>
      </c>
      <c r="AA4" s="10">
        <v>0.24899325</v>
      </c>
      <c r="AB4" s="10">
        <v>3.0771119999999999E-2</v>
      </c>
      <c r="AC4" s="10">
        <v>5.0932360000000003E-2</v>
      </c>
      <c r="AD4" s="10">
        <v>1.504983E-2</v>
      </c>
      <c r="AE4" s="10">
        <v>1.698496E-2</v>
      </c>
      <c r="AF4" s="10">
        <v>0.30825856000000001</v>
      </c>
      <c r="AG4" s="10">
        <v>0.11380371</v>
      </c>
      <c r="AH4" s="10">
        <v>6.5428050000000001E-2</v>
      </c>
      <c r="AI4" s="10">
        <v>7.4224990000000005E-2</v>
      </c>
      <c r="AJ4" s="10">
        <v>1.228242E-2</v>
      </c>
      <c r="AK4" s="10">
        <v>3.1594399999999999E-3</v>
      </c>
      <c r="AL4" s="10">
        <v>0.50696728000000002</v>
      </c>
      <c r="AM4" s="10">
        <v>0.16627552000000001</v>
      </c>
      <c r="AN4" s="10">
        <v>6.4832500000000001E-2</v>
      </c>
      <c r="AO4" s="10">
        <v>3.9107250000000003E-2</v>
      </c>
      <c r="AP4" s="10">
        <v>4.5576699999999998E-3</v>
      </c>
      <c r="AQ4" s="10">
        <v>8.4508599999999993E-3</v>
      </c>
      <c r="AR4" s="10">
        <v>0.90478826999999995</v>
      </c>
      <c r="AS4" s="10">
        <v>103.628384</v>
      </c>
      <c r="AT4" s="10">
        <v>103</v>
      </c>
      <c r="AU4"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3FD4-E1D4-0347-8106-6FB88BEFF854}">
  <dimension ref="A1:AV43"/>
  <sheetViews>
    <sheetView topLeftCell="F1" workbookViewId="0">
      <selection activeCell="AU43" sqref="AU43"/>
    </sheetView>
  </sheetViews>
  <sheetFormatPr baseColWidth="10" defaultRowHeight="16" x14ac:dyDescent="0.2"/>
  <sheetData>
    <row r="1" spans="1:48" ht="17"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8" x14ac:dyDescent="0.2">
      <c r="A2">
        <v>1.087814535852933E-2</v>
      </c>
      <c r="B2">
        <v>0.39899977858617819</v>
      </c>
      <c r="C2">
        <v>3.2799417147310717E-2</v>
      </c>
      <c r="D2">
        <v>4.8442387361201013E-3</v>
      </c>
      <c r="E2">
        <v>4.1701641101395889E-3</v>
      </c>
      <c r="F2">
        <v>0.82810241695983999</v>
      </c>
      <c r="G2">
        <v>0.23068790507659881</v>
      </c>
      <c r="H2">
        <v>0.48062332716685119</v>
      </c>
      <c r="I2">
        <v>9.7051427385260458E-3</v>
      </c>
      <c r="J2">
        <v>0.39480298593828222</v>
      </c>
      <c r="K2">
        <v>0.28464375235152822</v>
      </c>
      <c r="L2">
        <v>0.1917017903502081</v>
      </c>
      <c r="M2">
        <v>1.5891770525836652E-2</v>
      </c>
      <c r="N2">
        <v>7.347172494947192E-2</v>
      </c>
      <c r="O2">
        <v>0.60832413500322735</v>
      </c>
      <c r="P2">
        <v>0.78039587729817761</v>
      </c>
      <c r="Q2">
        <v>0.20563111383632379</v>
      </c>
      <c r="R2">
        <v>1.4887186980125909E-2</v>
      </c>
      <c r="S2">
        <v>5.6116851366371047E-2</v>
      </c>
      <c r="T2">
        <v>2.6821339253167618E-2</v>
      </c>
      <c r="U2">
        <v>0.69307316773710581</v>
      </c>
      <c r="V2">
        <v>0.65815942081680445</v>
      </c>
      <c r="W2">
        <v>9.4375293066867941E-2</v>
      </c>
      <c r="X2">
        <v>0.22652262183271291</v>
      </c>
      <c r="Y2">
        <v>1.4506962660565999E-2</v>
      </c>
      <c r="Z2">
        <v>3.3440964060655762E-2</v>
      </c>
      <c r="AA2">
        <v>0.32520294869649691</v>
      </c>
      <c r="AB2">
        <v>0.26873975078548101</v>
      </c>
      <c r="AC2">
        <v>0.23071900693019401</v>
      </c>
      <c r="AD2">
        <v>7.5583318714744219E-3</v>
      </c>
      <c r="AE2">
        <v>4.9695868197534639E-2</v>
      </c>
      <c r="AF2">
        <v>0.23325361426107391</v>
      </c>
      <c r="AG2">
        <v>0.88269242869041709</v>
      </c>
      <c r="AH2">
        <v>3.7576124806231508E-2</v>
      </c>
      <c r="AI2">
        <v>3.4882384496649002E-2</v>
      </c>
      <c r="AJ2">
        <v>7.289886436492124E-2</v>
      </c>
      <c r="AK2">
        <v>3.3725921208144168E-2</v>
      </c>
      <c r="AL2">
        <v>0.67891185945560295</v>
      </c>
      <c r="AM2">
        <v>0.65691894523873129</v>
      </c>
      <c r="AN2">
        <v>9.4266144530325752E-2</v>
      </c>
      <c r="AO2">
        <v>0.16288226166408129</v>
      </c>
      <c r="AP2">
        <v>8.941162504524991E-2</v>
      </c>
      <c r="AQ2">
        <v>2.9800792020937879E-3</v>
      </c>
      <c r="AR2">
        <v>0.35411765917067278</v>
      </c>
      <c r="AS2">
        <v>2.5051524346818721</v>
      </c>
      <c r="AT2" s="1">
        <v>7</v>
      </c>
      <c r="AU2" t="s">
        <v>103</v>
      </c>
      <c r="AV2" t="s">
        <v>104</v>
      </c>
    </row>
    <row r="3" spans="1:48" x14ac:dyDescent="0.2">
      <c r="A3">
        <v>6.3587352216448262E-2</v>
      </c>
      <c r="B3">
        <v>5.1649128237159392E-2</v>
      </c>
      <c r="C3">
        <v>2.6269039887145681E-2</v>
      </c>
      <c r="D3">
        <v>2.5368128838516271E-3</v>
      </c>
      <c r="E3">
        <v>2.360399984599303E-2</v>
      </c>
      <c r="F3">
        <v>0.52210920842956499</v>
      </c>
      <c r="G3">
        <v>0.40645295756190902</v>
      </c>
      <c r="H3">
        <v>0.30045239838315208</v>
      </c>
      <c r="I3">
        <v>1.9334364582478919E-2</v>
      </c>
      <c r="J3">
        <v>0.58303162413665921</v>
      </c>
      <c r="K3">
        <v>3.2124368677363319E-3</v>
      </c>
      <c r="L3">
        <v>6.2963344741827972E-4</v>
      </c>
      <c r="M3">
        <v>2.3183494447673592E-2</v>
      </c>
      <c r="N3">
        <v>6.6690496594421486E-2</v>
      </c>
      <c r="O3">
        <v>0.65994501460540356</v>
      </c>
      <c r="P3">
        <v>0.41583740660673219</v>
      </c>
      <c r="Q3">
        <v>0.30834579840874338</v>
      </c>
      <c r="R3">
        <v>0.17882417411985571</v>
      </c>
      <c r="S3">
        <v>2.3637652923639521E-2</v>
      </c>
      <c r="T3">
        <v>9.3276279129407086E-2</v>
      </c>
      <c r="U3">
        <v>0.42150448183954248</v>
      </c>
      <c r="V3">
        <v>0.75513111631099006</v>
      </c>
      <c r="W3">
        <v>0.25793555329009682</v>
      </c>
      <c r="X3">
        <v>8.2770657239110229E-2</v>
      </c>
      <c r="Y3">
        <v>7.880811433183238E-2</v>
      </c>
      <c r="Z3">
        <v>6.3510699771993265E-2</v>
      </c>
      <c r="AA3">
        <v>0.86307110752463934</v>
      </c>
      <c r="AB3">
        <v>0.25731468703947891</v>
      </c>
      <c r="AC3">
        <v>0.22276112082176031</v>
      </c>
      <c r="AD3">
        <v>9.0418944668912454E-2</v>
      </c>
      <c r="AE3">
        <v>7.6693659971076147E-2</v>
      </c>
      <c r="AF3">
        <v>0.35146095170843028</v>
      </c>
      <c r="AG3">
        <v>0.82763194345173285</v>
      </c>
      <c r="AH3">
        <v>5.0363887409759882E-3</v>
      </c>
      <c r="AI3">
        <v>9.1485881278385153E-2</v>
      </c>
      <c r="AJ3">
        <v>1.43028156218034E-2</v>
      </c>
      <c r="AK3">
        <v>8.2665683245298563E-2</v>
      </c>
      <c r="AL3">
        <v>0.48575261583054091</v>
      </c>
      <c r="AM3">
        <v>0.69216445302585883</v>
      </c>
      <c r="AN3">
        <v>0.2153941102301494</v>
      </c>
      <c r="AO3">
        <v>0.27480674566510832</v>
      </c>
      <c r="AP3">
        <v>5.8885040253610424E-3</v>
      </c>
      <c r="AQ3">
        <v>9.9849898942861573E-2</v>
      </c>
      <c r="AR3">
        <v>0.8347505368358531</v>
      </c>
      <c r="AS3">
        <v>3.8493537823058039</v>
      </c>
      <c r="AT3" s="1">
        <v>18</v>
      </c>
      <c r="AU3" t="s">
        <v>103</v>
      </c>
      <c r="AV3" t="s">
        <v>104</v>
      </c>
    </row>
    <row r="4" spans="1:48" x14ac:dyDescent="0.2">
      <c r="A4">
        <v>5.1008490732603164E-3</v>
      </c>
      <c r="B4">
        <v>0.2176641463693233</v>
      </c>
      <c r="C4">
        <v>2.8566536963160138E-2</v>
      </c>
      <c r="D4">
        <v>7.6272672322490586E-3</v>
      </c>
      <c r="E4">
        <v>8.2817466324466276E-3</v>
      </c>
      <c r="F4">
        <v>0.6207038717263148</v>
      </c>
      <c r="G4">
        <v>0.1573904247214645</v>
      </c>
      <c r="H4">
        <v>0.7075895298330972</v>
      </c>
      <c r="I4">
        <v>0.36213201081813212</v>
      </c>
      <c r="J4">
        <v>0.14969570324437889</v>
      </c>
      <c r="K4">
        <v>1.5955161493991499E-2</v>
      </c>
      <c r="L4">
        <v>5.4163830540358657E-2</v>
      </c>
      <c r="M4">
        <v>2.086579369477529E-2</v>
      </c>
      <c r="N4">
        <v>2.081744930760774E-3</v>
      </c>
      <c r="O4">
        <v>0.66060550551352271</v>
      </c>
      <c r="P4">
        <v>0.21484970292253941</v>
      </c>
      <c r="Q4">
        <v>6.7429905187470246E-2</v>
      </c>
      <c r="R4">
        <v>5.8876187920303392E-2</v>
      </c>
      <c r="S4">
        <v>1.087570039407528E-2</v>
      </c>
      <c r="T4">
        <v>7.9428376147751677E-3</v>
      </c>
      <c r="U4">
        <v>0.44754290688681941</v>
      </c>
      <c r="V4">
        <v>6.78321579214618E-2</v>
      </c>
      <c r="W4">
        <v>6.8283500401133443E-2</v>
      </c>
      <c r="X4">
        <v>2.1649593402984189E-3</v>
      </c>
      <c r="Y4">
        <v>2.191733571683082E-2</v>
      </c>
      <c r="Z4">
        <v>7.724444853766649E-3</v>
      </c>
      <c r="AA4">
        <v>0.1211566103015385</v>
      </c>
      <c r="AB4">
        <v>6.9555373576141152E-2</v>
      </c>
      <c r="AC4">
        <v>5.209735313783849E-2</v>
      </c>
      <c r="AD4">
        <v>4.6553489291928539E-3</v>
      </c>
      <c r="AE4">
        <v>1.936897575345399E-2</v>
      </c>
      <c r="AF4">
        <v>9.6901226536189489E-2</v>
      </c>
      <c r="AG4">
        <v>1.402380282645019E-2</v>
      </c>
      <c r="AH4">
        <v>3.8170691232287238E-2</v>
      </c>
      <c r="AI4">
        <v>6.5125846075177588E-2</v>
      </c>
      <c r="AJ4">
        <v>2.1350948606070869E-2</v>
      </c>
      <c r="AK4">
        <v>2.2837346046680279E-2</v>
      </c>
      <c r="AL4">
        <v>8.4277120863883975E-2</v>
      </c>
      <c r="AM4">
        <v>0.22880400435504061</v>
      </c>
      <c r="AN4">
        <v>4.4288685678002322E-2</v>
      </c>
      <c r="AO4">
        <v>5.2994793584069527E-2</v>
      </c>
      <c r="AP4">
        <v>1.434500743053127E-2</v>
      </c>
      <c r="AQ4">
        <v>6.6014544846152634E-3</v>
      </c>
      <c r="AR4">
        <v>0.35040241962096602</v>
      </c>
      <c r="AS4">
        <v>9.1576127217262311</v>
      </c>
      <c r="AT4" s="1">
        <f>AT3+1</f>
        <v>19</v>
      </c>
      <c r="AU4" t="s">
        <v>103</v>
      </c>
    </row>
    <row r="5" spans="1:48" x14ac:dyDescent="0.2">
      <c r="A5">
        <v>8.1189427265114574E-3</v>
      </c>
      <c r="B5">
        <v>0.57227912355601673</v>
      </c>
      <c r="C5">
        <v>0.13457243036330249</v>
      </c>
      <c r="D5">
        <v>5.8870434693167112E-3</v>
      </c>
      <c r="E5">
        <v>4.6968112876902036E-3</v>
      </c>
      <c r="F5">
        <v>0.79557683400253099</v>
      </c>
      <c r="G5">
        <v>0.47982451994501218</v>
      </c>
      <c r="H5">
        <v>4.4255862190418438E-2</v>
      </c>
      <c r="I5">
        <v>0.17391380318510349</v>
      </c>
      <c r="J5">
        <v>1.8163315815665219E-2</v>
      </c>
      <c r="K5">
        <v>7.1248047093138103E-2</v>
      </c>
      <c r="L5">
        <v>1.8701503479594501E-2</v>
      </c>
      <c r="M5">
        <v>1.7561134761257719E-2</v>
      </c>
      <c r="N5">
        <v>6.0425405960286872E-3</v>
      </c>
      <c r="O5">
        <v>0.51720284550850359</v>
      </c>
      <c r="P5">
        <v>0.19160427273777569</v>
      </c>
      <c r="Q5">
        <v>2.8800127109432031E-2</v>
      </c>
      <c r="R5">
        <v>1.7116392045293381E-2</v>
      </c>
      <c r="S5">
        <v>5.2676892614070912E-3</v>
      </c>
      <c r="T5">
        <v>2.2657265713118512E-2</v>
      </c>
      <c r="U5">
        <v>0.61043576974926905</v>
      </c>
      <c r="V5">
        <v>0.1006999668366395</v>
      </c>
      <c r="W5">
        <v>3.5459862610354227E-2</v>
      </c>
      <c r="X5">
        <v>2.3598916870963521E-2</v>
      </c>
      <c r="Y5">
        <v>4.2804087253101473E-3</v>
      </c>
      <c r="Z5">
        <v>2.4895634282657619E-2</v>
      </c>
      <c r="AA5">
        <v>1.954924025635613E-2</v>
      </c>
      <c r="AB5">
        <v>2.749969955630574E-2</v>
      </c>
      <c r="AC5">
        <v>2.5524584602014629E-2</v>
      </c>
      <c r="AD5">
        <v>1.6104421480468371E-3</v>
      </c>
      <c r="AE5">
        <v>1.6557019466526449E-2</v>
      </c>
      <c r="AF5">
        <v>5.66815730236927E-2</v>
      </c>
      <c r="AG5">
        <v>2.2117278015994061E-2</v>
      </c>
      <c r="AH5">
        <v>6.6462687511873661E-2</v>
      </c>
      <c r="AI5">
        <v>6.9816428864133426E-3</v>
      </c>
      <c r="AJ5">
        <v>1.114934926402159E-2</v>
      </c>
      <c r="AK5">
        <v>1.852651629709446E-2</v>
      </c>
      <c r="AL5">
        <v>0.44446236348778839</v>
      </c>
      <c r="AM5">
        <v>0.1173624904641636</v>
      </c>
      <c r="AN5">
        <v>6.3965490631399932E-2</v>
      </c>
      <c r="AO5">
        <v>2.8710994682956618E-2</v>
      </c>
      <c r="AP5">
        <v>2.2578956388498411E-2</v>
      </c>
      <c r="AQ5">
        <v>3.6277692483117942E-3</v>
      </c>
      <c r="AR5">
        <v>0.77977235947088341</v>
      </c>
      <c r="AS5">
        <v>5.4737857992417887</v>
      </c>
      <c r="AT5" s="1">
        <v>30</v>
      </c>
    </row>
    <row r="6" spans="1:48" x14ac:dyDescent="0.2">
      <c r="A6">
        <v>4.8010488227523219E-2</v>
      </c>
      <c r="B6">
        <v>0.43962271240919559</v>
      </c>
      <c r="C6">
        <v>0.95756654403046781</v>
      </c>
      <c r="D6">
        <v>3.6713620709587671E-3</v>
      </c>
      <c r="E6">
        <v>6.7415177410805214E-3</v>
      </c>
      <c r="F6">
        <v>0.57499500494056899</v>
      </c>
      <c r="G6">
        <v>0.32093107078167421</v>
      </c>
      <c r="H6">
        <v>0.91898832969801192</v>
      </c>
      <c r="I6">
        <v>0.1128872956159476</v>
      </c>
      <c r="J6">
        <v>3.5572363248377641E-2</v>
      </c>
      <c r="K6">
        <v>1.363245493417931E-5</v>
      </c>
      <c r="L6">
        <v>8.6689709655667514E-3</v>
      </c>
      <c r="M6">
        <v>4.5482843202699439E-3</v>
      </c>
      <c r="N6">
        <v>7.8156089980062904E-3</v>
      </c>
      <c r="O6">
        <v>0.35319250612847058</v>
      </c>
      <c r="P6">
        <v>7.4787768253148701E-2</v>
      </c>
      <c r="Q6">
        <v>5.732133698149211E-2</v>
      </c>
      <c r="R6">
        <v>5.7559618496982212E-2</v>
      </c>
      <c r="S6">
        <v>1.2377652782147671E-2</v>
      </c>
      <c r="T6">
        <v>6.6842834572934861E-3</v>
      </c>
      <c r="U6">
        <v>0.55315012067971958</v>
      </c>
      <c r="V6">
        <v>6.6741348884196111E-2</v>
      </c>
      <c r="W6">
        <v>4.6360470662528019E-2</v>
      </c>
      <c r="X6">
        <v>5.5778080160273783E-3</v>
      </c>
      <c r="Y6">
        <v>8.0985017030514063E-3</v>
      </c>
      <c r="Z6">
        <v>2.0824583410969599E-2</v>
      </c>
      <c r="AA6">
        <v>0.21185057403501911</v>
      </c>
      <c r="AB6">
        <v>5.1911067015092047E-4</v>
      </c>
      <c r="AC6">
        <v>4.8821544533661283E-2</v>
      </c>
      <c r="AD6">
        <v>2.080283278038671E-2</v>
      </c>
      <c r="AE6">
        <v>1.9444486477883369E-2</v>
      </c>
      <c r="AF6">
        <v>6.2762369138752827E-2</v>
      </c>
      <c r="AG6">
        <v>0.1434160055067874</v>
      </c>
      <c r="AH6">
        <v>4.5912986578877744E-3</v>
      </c>
      <c r="AI6">
        <v>2.7088033735574411E-3</v>
      </c>
      <c r="AJ6">
        <v>2.2002862661057662E-2</v>
      </c>
      <c r="AK6">
        <v>2.4930430550962062E-3</v>
      </c>
      <c r="AL6">
        <v>0.55191681890884026</v>
      </c>
      <c r="AM6">
        <v>0.1145018887116923</v>
      </c>
      <c r="AN6">
        <v>6.1016412367040182E-2</v>
      </c>
      <c r="AO6">
        <v>4.7302472175839452E-2</v>
      </c>
      <c r="AP6">
        <v>1.7751526081546929E-2</v>
      </c>
      <c r="AQ6">
        <v>1.0115200789095721E-2</v>
      </c>
      <c r="AR6">
        <v>0.80376172817110814</v>
      </c>
      <c r="AS6">
        <v>5.7280149439730206</v>
      </c>
      <c r="AT6" s="1">
        <v>32</v>
      </c>
    </row>
    <row r="7" spans="1:48" x14ac:dyDescent="0.2">
      <c r="A7">
        <v>4.2073508204905517E-3</v>
      </c>
      <c r="B7">
        <v>0.57744154600462638</v>
      </c>
      <c r="C7">
        <v>2.746553786928585E-2</v>
      </c>
      <c r="D7">
        <v>2.65764360365484E-3</v>
      </c>
      <c r="E7">
        <v>2.925294371054685E-3</v>
      </c>
      <c r="F7">
        <v>0.43763409246204799</v>
      </c>
      <c r="G7">
        <v>0.1827320744715005</v>
      </c>
      <c r="H7">
        <v>0.57908547077016492</v>
      </c>
      <c r="I7">
        <v>0.13457586294312529</v>
      </c>
      <c r="J7">
        <v>2.032226912853621E-2</v>
      </c>
      <c r="K7">
        <v>6.0928033916266153E-2</v>
      </c>
      <c r="L7">
        <v>7.1358353462439461E-2</v>
      </c>
      <c r="M7">
        <v>2.115601678016309E-2</v>
      </c>
      <c r="N7">
        <v>7.3754259925373688E-3</v>
      </c>
      <c r="O7">
        <v>0.73914398204933196</v>
      </c>
      <c r="P7">
        <v>0.21593757725363169</v>
      </c>
      <c r="Q7">
        <v>6.4871239593599257E-3</v>
      </c>
      <c r="R7">
        <v>3.079139110360735E-2</v>
      </c>
      <c r="S7">
        <v>1.575324588245236E-2</v>
      </c>
      <c r="T7">
        <v>1.935772766408245E-2</v>
      </c>
      <c r="U7">
        <v>0.32986708754390071</v>
      </c>
      <c r="V7">
        <v>0.16461781244700499</v>
      </c>
      <c r="W7">
        <v>3.1514518007234593E-2</v>
      </c>
      <c r="X7">
        <v>1.636104288023211E-3</v>
      </c>
      <c r="Y7">
        <v>9.1283895796462344E-4</v>
      </c>
      <c r="Z7">
        <v>1.379275409244354E-2</v>
      </c>
      <c r="AA7">
        <v>0.17813621362517981</v>
      </c>
      <c r="AB7">
        <v>4.7494025540096444E-3</v>
      </c>
      <c r="AC7">
        <v>7.0583441699339144E-3</v>
      </c>
      <c r="AD7">
        <v>1.7711067879138159E-2</v>
      </c>
      <c r="AE7">
        <v>1.0979910530160401E-2</v>
      </c>
      <c r="AF7">
        <v>7.8343303348114068E-2</v>
      </c>
      <c r="AG7">
        <v>0.2134418999053628</v>
      </c>
      <c r="AH7">
        <v>3.9343816429892098E-2</v>
      </c>
      <c r="AI7">
        <v>7.5735330254247765E-2</v>
      </c>
      <c r="AJ7">
        <v>1.8343871550211031E-2</v>
      </c>
      <c r="AK7">
        <v>9.526265688219516E-4</v>
      </c>
      <c r="AL7">
        <v>2.9260998973721669E-2</v>
      </c>
      <c r="AM7">
        <v>6.407304441480885E-2</v>
      </c>
      <c r="AN7">
        <v>1.0306849212315689E-2</v>
      </c>
      <c r="AO7">
        <v>2.3742864185415231E-2</v>
      </c>
      <c r="AP7">
        <v>8.9075017471381139E-4</v>
      </c>
      <c r="AQ7">
        <v>2.4144659776795079E-2</v>
      </c>
      <c r="AR7">
        <v>8.222050594985908E-2</v>
      </c>
      <c r="AS7">
        <v>6.0592334972510891</v>
      </c>
      <c r="AT7" s="1">
        <v>34</v>
      </c>
    </row>
    <row r="8" spans="1:48" x14ac:dyDescent="0.2">
      <c r="A8">
        <v>4.8451835769099507E-3</v>
      </c>
      <c r="B8">
        <v>0.19761718302365339</v>
      </c>
      <c r="C8">
        <v>3.8892938579027092E-2</v>
      </c>
      <c r="D8">
        <v>1.879902402305682E-3</v>
      </c>
      <c r="E8">
        <v>3.28074263123454E-3</v>
      </c>
      <c r="F8">
        <v>0.15048538379831319</v>
      </c>
      <c r="G8">
        <v>0.63790999637727064</v>
      </c>
      <c r="H8">
        <v>0.47339848706820398</v>
      </c>
      <c r="I8">
        <v>0.17720505401681311</v>
      </c>
      <c r="J8">
        <v>6.9780598062990473E-2</v>
      </c>
      <c r="K8">
        <v>1.524210892459541E-2</v>
      </c>
      <c r="L8">
        <v>3.5503771500656298E-2</v>
      </c>
      <c r="M8">
        <v>8.3898466602003313E-3</v>
      </c>
      <c r="N8">
        <v>3.499789368013709E-3</v>
      </c>
      <c r="O8">
        <v>0.64545304893287991</v>
      </c>
      <c r="P8">
        <v>0.14002446469133831</v>
      </c>
      <c r="Q8">
        <v>3.4908934515196513E-2</v>
      </c>
      <c r="R8">
        <v>1.3863787599175691E-2</v>
      </c>
      <c r="S8">
        <v>5.4461894788733591E-3</v>
      </c>
      <c r="T8">
        <v>1.085975527268611E-2</v>
      </c>
      <c r="U8">
        <v>0.73005795960253428</v>
      </c>
      <c r="V8">
        <v>2.1302516923365659E-2</v>
      </c>
      <c r="W8">
        <v>5.3431697828944462E-2</v>
      </c>
      <c r="X8">
        <v>4.8174438239132172E-2</v>
      </c>
      <c r="Y8">
        <v>1.2640784334905999E-2</v>
      </c>
      <c r="Z8">
        <v>2.06630448746991E-2</v>
      </c>
      <c r="AA8">
        <v>0.23041710721153341</v>
      </c>
      <c r="AB8">
        <v>7.5857508343562512E-3</v>
      </c>
      <c r="AC8">
        <v>4.2898696636984188E-2</v>
      </c>
      <c r="AD8">
        <v>1.9708861505887638E-2</v>
      </c>
      <c r="AE8">
        <v>1.245263374283556E-2</v>
      </c>
      <c r="AF8">
        <v>0.199511820085815</v>
      </c>
      <c r="AG8">
        <v>0.1226921585442086</v>
      </c>
      <c r="AH8">
        <v>7.2298193314837181E-2</v>
      </c>
      <c r="AI8">
        <v>7.5285281052420494E-2</v>
      </c>
      <c r="AJ8">
        <v>1.9355170483165832E-2</v>
      </c>
      <c r="AK8">
        <v>1.7306162863672162E-2</v>
      </c>
      <c r="AL8">
        <v>0.62609806009903624</v>
      </c>
      <c r="AM8">
        <v>8.5199464829355448E-2</v>
      </c>
      <c r="AN8">
        <v>1.9820140906290772E-2</v>
      </c>
      <c r="AO8">
        <v>2.5407740837278221E-2</v>
      </c>
      <c r="AP8">
        <v>1.5829821100349941E-3</v>
      </c>
      <c r="AQ8">
        <v>2.2671256865788358E-2</v>
      </c>
      <c r="AR8">
        <v>0.30478986185954221</v>
      </c>
      <c r="AS8">
        <v>6.9771364150438746</v>
      </c>
      <c r="AT8" s="1">
        <v>40</v>
      </c>
    </row>
    <row r="9" spans="1:48" x14ac:dyDescent="0.2">
      <c r="A9">
        <v>9.7807800145264343E-2</v>
      </c>
      <c r="B9">
        <v>0.26560751346088762</v>
      </c>
      <c r="C9">
        <v>0.1075045663648089</v>
      </c>
      <c r="D9">
        <v>3.2216845813588311E-3</v>
      </c>
      <c r="E9">
        <v>1.48019903136078E-2</v>
      </c>
      <c r="F9">
        <v>0.69704843388977644</v>
      </c>
      <c r="G9">
        <v>0.53740890710132783</v>
      </c>
      <c r="H9">
        <v>0.42489236395902191</v>
      </c>
      <c r="I9">
        <v>0.38077990815241131</v>
      </c>
      <c r="J9">
        <v>6.3022183672122964E-2</v>
      </c>
      <c r="K9">
        <v>3.3561863577389868E-4</v>
      </c>
      <c r="L9">
        <v>8.6551534746962151E-3</v>
      </c>
      <c r="M9">
        <v>4.7225557143850848E-3</v>
      </c>
      <c r="N9">
        <v>4.1647706253184159E-3</v>
      </c>
      <c r="O9">
        <v>0.59381217357474414</v>
      </c>
      <c r="P9">
        <v>4.1116483323522482E-2</v>
      </c>
      <c r="Q9">
        <v>1.8224035961599459E-2</v>
      </c>
      <c r="R9">
        <v>1.7845252619337278E-2</v>
      </c>
      <c r="S9">
        <v>1.5264598898685679E-3</v>
      </c>
      <c r="T9">
        <v>6.9220686767297651E-3</v>
      </c>
      <c r="U9">
        <v>0.63147308970070481</v>
      </c>
      <c r="V9">
        <v>8.5450732934487031E-2</v>
      </c>
      <c r="W9">
        <v>1.222834585975292E-2</v>
      </c>
      <c r="X9">
        <v>1.7763240174869681E-2</v>
      </c>
      <c r="Y9">
        <v>1.235525623855403E-3</v>
      </c>
      <c r="Z9">
        <v>9.6942657791411445E-3</v>
      </c>
      <c r="AA9">
        <v>3.7998730598703817E-2</v>
      </c>
      <c r="AB9">
        <v>1.9539746293849931E-2</v>
      </c>
      <c r="AC9">
        <v>2.298036149165069E-2</v>
      </c>
      <c r="AD9">
        <v>6.4077206999911887E-3</v>
      </c>
      <c r="AE9">
        <v>4.587961560556914E-3</v>
      </c>
      <c r="AF9">
        <v>0.41529408765381781</v>
      </c>
      <c r="AG9">
        <v>9.4482366635043682E-2</v>
      </c>
      <c r="AH9">
        <v>8.7330876103079158E-3</v>
      </c>
      <c r="AI9">
        <v>1.9686647807284529E-2</v>
      </c>
      <c r="AJ9">
        <v>2.8176290860505229E-3</v>
      </c>
      <c r="AK9">
        <v>2.8477719564230361E-3</v>
      </c>
      <c r="AL9">
        <v>0.41403007554402138</v>
      </c>
      <c r="AM9">
        <v>7.2143387205677992E-2</v>
      </c>
      <c r="AN9">
        <v>6.9933649815331926E-3</v>
      </c>
      <c r="AO9">
        <v>3.508052951766683E-3</v>
      </c>
      <c r="AP9">
        <v>3.1234226335327049E-3</v>
      </c>
      <c r="AQ9">
        <v>3.0064134048136001E-3</v>
      </c>
      <c r="AR9">
        <v>0.63306548717870614</v>
      </c>
      <c r="AS9">
        <v>7.352343029838047</v>
      </c>
      <c r="AT9" s="1">
        <v>42</v>
      </c>
    </row>
    <row r="10" spans="1:48" x14ac:dyDescent="0.2">
      <c r="A10">
        <v>7.355678351150545E-2</v>
      </c>
      <c r="B10">
        <v>5.8172469361734591E-2</v>
      </c>
      <c r="C10">
        <v>3.3350241440764372E-2</v>
      </c>
      <c r="D10">
        <v>2.2244163526829999E-3</v>
      </c>
      <c r="E10">
        <v>2.3428059859786781E-2</v>
      </c>
      <c r="F10">
        <v>0.25943726005666667</v>
      </c>
      <c r="G10">
        <v>0.25101702213063531</v>
      </c>
      <c r="H10">
        <v>0.11933985467697381</v>
      </c>
      <c r="I10">
        <v>0.3462068869032322</v>
      </c>
      <c r="J10">
        <v>1.0152825995046799E-2</v>
      </c>
      <c r="K10">
        <v>6.2894042526583246E-2</v>
      </c>
      <c r="L10">
        <v>9.0225418225088991E-2</v>
      </c>
      <c r="M10">
        <v>5.9022459380693067E-3</v>
      </c>
      <c r="N10">
        <v>7.9197346717994558E-3</v>
      </c>
      <c r="O10">
        <v>0.60351457972604972</v>
      </c>
      <c r="P10">
        <v>0.15154377380233139</v>
      </c>
      <c r="Q10">
        <v>5.5432250588953812E-2</v>
      </c>
      <c r="R10">
        <v>9.3628671995427515E-2</v>
      </c>
      <c r="S10">
        <v>2.524155928770748E-2</v>
      </c>
      <c r="T10">
        <v>2.0847226193355869E-2</v>
      </c>
      <c r="U10">
        <v>0.61495655375310299</v>
      </c>
      <c r="V10">
        <v>0.48004994913314047</v>
      </c>
      <c r="W10">
        <v>0.14021583040088259</v>
      </c>
      <c r="X10">
        <v>2.32615986510228E-2</v>
      </c>
      <c r="Y10">
        <v>2.5164016955819608E-2</v>
      </c>
      <c r="Z10">
        <v>4.3860704452421018E-2</v>
      </c>
      <c r="AA10">
        <v>0.30156307554046241</v>
      </c>
      <c r="AB10">
        <v>3.4731029900855477E-2</v>
      </c>
      <c r="AC10">
        <v>2.93318960237164E-2</v>
      </c>
      <c r="AD10">
        <v>2.758933567741563E-2</v>
      </c>
      <c r="AE10">
        <v>4.3719031446120868E-2</v>
      </c>
      <c r="AF10">
        <v>4.4242513166049602E-2</v>
      </c>
      <c r="AG10">
        <v>0.48960966410770312</v>
      </c>
      <c r="AH10">
        <v>0.10233861647359439</v>
      </c>
      <c r="AI10">
        <v>3.2681825429558151E-2</v>
      </c>
      <c r="AJ10">
        <v>2.5554584623234809E-2</v>
      </c>
      <c r="AK10">
        <v>3.2320977516641813E-2</v>
      </c>
      <c r="AL10">
        <v>0.34109621343978852</v>
      </c>
      <c r="AM10">
        <v>4.2320187382560659E-2</v>
      </c>
      <c r="AN10">
        <v>0.1209376510343196</v>
      </c>
      <c r="AO10">
        <v>3.3473953039596098E-2</v>
      </c>
      <c r="AP10">
        <v>2.9782923744737729E-2</v>
      </c>
      <c r="AQ10">
        <v>9.2991302885062355E-3</v>
      </c>
      <c r="AR10">
        <v>0.1515360571685449</v>
      </c>
      <c r="AS10">
        <v>7.4911515467214089</v>
      </c>
      <c r="AT10" s="1">
        <v>44</v>
      </c>
    </row>
    <row r="11" spans="1:48" x14ac:dyDescent="0.2">
      <c r="A11">
        <v>5.3390896243943657E-2</v>
      </c>
      <c r="B11">
        <v>0.79374266228797141</v>
      </c>
      <c r="C11">
        <v>0.17142433452580369</v>
      </c>
      <c r="D11">
        <v>4.6972466120394057E-3</v>
      </c>
      <c r="E11">
        <v>6.0608232833878643E-3</v>
      </c>
      <c r="F11">
        <v>0.98620307840849819</v>
      </c>
      <c r="G11">
        <v>0.16025186427787941</v>
      </c>
      <c r="H11">
        <v>5.1975278118336347E-2</v>
      </c>
      <c r="I11">
        <v>0.3578235130262673</v>
      </c>
      <c r="J11">
        <v>4.6459952229596313E-2</v>
      </c>
      <c r="K11">
        <v>8.4644641766333049E-3</v>
      </c>
      <c r="L11">
        <v>6.5734033722747998E-3</v>
      </c>
      <c r="M11">
        <v>1.393691692780503E-2</v>
      </c>
      <c r="N11">
        <v>3.2571657865632319E-3</v>
      </c>
      <c r="O11">
        <v>0.64594041932312507</v>
      </c>
      <c r="P11">
        <v>0.2417567436489422</v>
      </c>
      <c r="Q11">
        <v>6.974282520617181E-2</v>
      </c>
      <c r="R11">
        <v>6.7224493928061013E-2</v>
      </c>
      <c r="S11">
        <v>1.7368340110610531E-2</v>
      </c>
      <c r="T11">
        <v>5.7986708634663381E-3</v>
      </c>
      <c r="U11">
        <v>0.50775418569999675</v>
      </c>
      <c r="V11">
        <v>0.13098042652168579</v>
      </c>
      <c r="W11">
        <v>2.555068922386718E-2</v>
      </c>
      <c r="X11">
        <v>2.7109397257079112E-3</v>
      </c>
      <c r="Y11">
        <v>2.2090530247477541E-3</v>
      </c>
      <c r="Z11">
        <v>1.4776406633547279E-2</v>
      </c>
      <c r="AA11">
        <v>2.8416147284092561E-2</v>
      </c>
      <c r="AB11">
        <v>3.858137921946226E-4</v>
      </c>
      <c r="AC11">
        <v>4.8627283174010133E-2</v>
      </c>
      <c r="AD11">
        <v>2.1778331136086609E-2</v>
      </c>
      <c r="AE11">
        <v>1.7839808553000751E-2</v>
      </c>
      <c r="AF11">
        <v>0.32277950545439338</v>
      </c>
      <c r="AG11">
        <v>7.9412573488139515E-2</v>
      </c>
      <c r="AH11">
        <v>1.5695064083966918E-2</v>
      </c>
      <c r="AI11">
        <v>4.2222797558021788E-2</v>
      </c>
      <c r="AJ11">
        <v>6.9126919886489903E-3</v>
      </c>
      <c r="AK11">
        <v>7.5584940398248342E-3</v>
      </c>
      <c r="AL11">
        <v>0.21707712450388511</v>
      </c>
      <c r="AM11">
        <v>0.20520391479517519</v>
      </c>
      <c r="AN11">
        <v>3.4385287378367949E-2</v>
      </c>
      <c r="AO11">
        <v>6.7438109232843962E-3</v>
      </c>
      <c r="AP11">
        <v>1.347062698816545E-2</v>
      </c>
      <c r="AQ11">
        <v>6.0190275733356478E-3</v>
      </c>
      <c r="AR11">
        <v>0.55160292595288785</v>
      </c>
      <c r="AS11">
        <v>7.8457894191888444</v>
      </c>
      <c r="AT11" s="1">
        <v>46</v>
      </c>
    </row>
    <row r="12" spans="1:48" x14ac:dyDescent="0.2">
      <c r="A12">
        <v>3.4913161183356432E-2</v>
      </c>
      <c r="B12">
        <v>0.79431572678551865</v>
      </c>
      <c r="C12">
        <v>0.24463807995122561</v>
      </c>
      <c r="D12">
        <v>5.222792774681676E-3</v>
      </c>
      <c r="E12">
        <v>8.2592759952025765E-3</v>
      </c>
      <c r="F12">
        <v>0.20608024207329989</v>
      </c>
      <c r="G12">
        <v>0.52850619057999548</v>
      </c>
      <c r="H12">
        <v>0.58589355102043783</v>
      </c>
      <c r="I12">
        <v>0.1986325916198324</v>
      </c>
      <c r="J12">
        <v>2.349673327645288E-2</v>
      </c>
      <c r="K12">
        <v>8.3017727021812357E-3</v>
      </c>
      <c r="L12">
        <v>6.164883486572432E-3</v>
      </c>
      <c r="M12">
        <v>1.016266051805413E-2</v>
      </c>
      <c r="N12">
        <v>1.3522080510724821E-3</v>
      </c>
      <c r="O12">
        <v>0.74672000357654145</v>
      </c>
      <c r="P12">
        <v>0.12639621324944381</v>
      </c>
      <c r="Q12">
        <v>4.5627218025028192E-2</v>
      </c>
      <c r="R12">
        <v>6.5195298160170209E-2</v>
      </c>
      <c r="S12">
        <v>2.9586156085027928E-3</v>
      </c>
      <c r="T12">
        <v>1.3278586582545159E-3</v>
      </c>
      <c r="U12">
        <v>0.50370731554686499</v>
      </c>
      <c r="V12">
        <v>7.9848594516211124E-2</v>
      </c>
      <c r="W12">
        <v>3.2293908371361833E-2</v>
      </c>
      <c r="X12">
        <v>3.9857929661723052E-2</v>
      </c>
      <c r="Y12">
        <v>3.0683286028037691E-3</v>
      </c>
      <c r="Z12">
        <v>1.8574513656018182E-2</v>
      </c>
      <c r="AA12">
        <v>0.23886402879017971</v>
      </c>
      <c r="AB12">
        <v>6.1726376474864883E-2</v>
      </c>
      <c r="AC12">
        <v>2.9236771392184242E-2</v>
      </c>
      <c r="AD12">
        <v>1.3563426177677499E-2</v>
      </c>
      <c r="AE12">
        <v>1.2641619549514101E-4</v>
      </c>
      <c r="AF12">
        <v>0.34607520365089539</v>
      </c>
      <c r="AG12">
        <v>6.2439353485627257E-2</v>
      </c>
      <c r="AH12">
        <v>3.367893153896416E-2</v>
      </c>
      <c r="AI12">
        <v>2.280337618671557E-2</v>
      </c>
      <c r="AJ12">
        <v>4.672258594078907E-3</v>
      </c>
      <c r="AK12">
        <v>1.5444660907826461E-2</v>
      </c>
      <c r="AL12">
        <v>0.5794917834674489</v>
      </c>
      <c r="AM12">
        <v>5.1827308823654328E-2</v>
      </c>
      <c r="AN12">
        <v>1.5776197474634011E-2</v>
      </c>
      <c r="AO12">
        <v>1.3258147701091979E-2</v>
      </c>
      <c r="AP12">
        <v>2.3996434716811E-2</v>
      </c>
      <c r="AQ12">
        <v>2.4785691951519681E-2</v>
      </c>
      <c r="AR12">
        <v>0.92231547669777258</v>
      </c>
      <c r="AS12">
        <v>8.2333883369250564</v>
      </c>
      <c r="AT12" s="1">
        <v>49</v>
      </c>
    </row>
    <row r="13" spans="1:48" x14ac:dyDescent="0.2">
      <c r="A13">
        <v>1.1317020418638911E-2</v>
      </c>
      <c r="B13">
        <v>0.24286517915028341</v>
      </c>
      <c r="C13">
        <v>1.7796301380301079E-2</v>
      </c>
      <c r="D13">
        <v>5.1211304827500064E-3</v>
      </c>
      <c r="E13">
        <v>2.941905934172769E-3</v>
      </c>
      <c r="F13">
        <v>0.50433221584940324</v>
      </c>
      <c r="G13">
        <v>0.88031322632374798</v>
      </c>
      <c r="H13">
        <v>0.85206557155805596</v>
      </c>
      <c r="I13">
        <v>0.1933590003460596</v>
      </c>
      <c r="J13">
        <v>0.1284297830707897</v>
      </c>
      <c r="K13">
        <v>1.2207520107331169E-2</v>
      </c>
      <c r="L13">
        <v>5.5791615740632558E-2</v>
      </c>
      <c r="M13">
        <v>6.1165702107300107E-3</v>
      </c>
      <c r="N13">
        <v>2.0006376670143169E-2</v>
      </c>
      <c r="O13">
        <v>0.31292185293613972</v>
      </c>
      <c r="P13">
        <v>7.3049459022545948E-2</v>
      </c>
      <c r="Q13">
        <v>8.0008769157456597E-2</v>
      </c>
      <c r="R13">
        <v>7.876695389381215E-2</v>
      </c>
      <c r="S13">
        <v>2.4863785499315179E-2</v>
      </c>
      <c r="T13">
        <v>1.1534043580525709E-3</v>
      </c>
      <c r="U13">
        <v>0.66929851871838975</v>
      </c>
      <c r="V13">
        <v>0.1027208894192338</v>
      </c>
      <c r="W13">
        <v>6.9328814778448392E-2</v>
      </c>
      <c r="X13">
        <v>5.6780857956427601E-2</v>
      </c>
      <c r="Y13">
        <v>4.3452874057593434E-3</v>
      </c>
      <c r="Z13">
        <v>1.7942863110000588E-2</v>
      </c>
      <c r="AA13">
        <v>7.7914279317317092E-3</v>
      </c>
      <c r="AB13">
        <v>8.0309181466784479E-2</v>
      </c>
      <c r="AC13">
        <v>1.192157200170847E-2</v>
      </c>
      <c r="AD13">
        <v>2.0740952956791809E-2</v>
      </c>
      <c r="AE13">
        <v>1.630739777049648E-2</v>
      </c>
      <c r="AF13">
        <v>0.45826593868640142</v>
      </c>
      <c r="AG13">
        <v>0.15253047622289681</v>
      </c>
      <c r="AH13">
        <v>5.691396658548839E-2</v>
      </c>
      <c r="AI13">
        <v>4.8184630970226593E-2</v>
      </c>
      <c r="AJ13">
        <v>8.2195957497586958E-3</v>
      </c>
      <c r="AK13">
        <v>1.532527706948798E-2</v>
      </c>
      <c r="AL13">
        <v>0.19514748000965701</v>
      </c>
      <c r="AM13">
        <v>0.19575909376704401</v>
      </c>
      <c r="AN13">
        <v>6.8332267457180629E-2</v>
      </c>
      <c r="AO13">
        <v>4.2582139337011644E-3</v>
      </c>
      <c r="AP13">
        <v>1.000634442251859E-2</v>
      </c>
      <c r="AQ13">
        <v>4.8504819540929004E-3</v>
      </c>
      <c r="AR13">
        <v>0.71863906343271466</v>
      </c>
      <c r="AS13">
        <v>8.3580186373127781</v>
      </c>
      <c r="AT13" s="1">
        <v>50</v>
      </c>
    </row>
    <row r="14" spans="1:48" x14ac:dyDescent="0.2">
      <c r="A14">
        <v>5.2259055887546653E-2</v>
      </c>
      <c r="B14">
        <v>0.1199766984585517</v>
      </c>
      <c r="C14">
        <v>0.17830641641793421</v>
      </c>
      <c r="D14">
        <v>3.5188947435858169E-3</v>
      </c>
      <c r="E14">
        <v>1.426858422291151E-2</v>
      </c>
      <c r="F14">
        <v>0.39279400133085057</v>
      </c>
      <c r="G14">
        <v>0.38041781908043709</v>
      </c>
      <c r="H14">
        <v>7.5813335704461249E-2</v>
      </c>
      <c r="I14">
        <v>0.1040476924150141</v>
      </c>
      <c r="J14">
        <v>2.158555592776748E-2</v>
      </c>
      <c r="K14">
        <v>3.6709264937248368E-2</v>
      </c>
      <c r="L14">
        <v>3.1519954154509477E-2</v>
      </c>
      <c r="M14">
        <v>1.3478878572634349E-2</v>
      </c>
      <c r="N14">
        <v>1.050996308808458E-2</v>
      </c>
      <c r="O14">
        <v>0.56606593252287907</v>
      </c>
      <c r="P14">
        <v>9.0626972929047644E-2</v>
      </c>
      <c r="Q14">
        <v>7.5655195305606812E-2</v>
      </c>
      <c r="R14">
        <v>5.237063261170307E-2</v>
      </c>
      <c r="S14">
        <v>1.9634753599382181E-2</v>
      </c>
      <c r="T14">
        <v>2.0737182150611679E-2</v>
      </c>
      <c r="U14">
        <v>0.73065895101568323</v>
      </c>
      <c r="V14">
        <v>0.1217307179607147</v>
      </c>
      <c r="W14">
        <v>7.9004312345809111E-2</v>
      </c>
      <c r="X14">
        <v>8.2179413715218225E-2</v>
      </c>
      <c r="Y14">
        <v>1.5265201360500649E-2</v>
      </c>
      <c r="Z14">
        <v>2.2649608945971792E-3</v>
      </c>
      <c r="AA14">
        <v>0.17728239163547119</v>
      </c>
      <c r="AB14">
        <v>2.546975018490644E-2</v>
      </c>
      <c r="AC14">
        <v>3.5413577025039458E-2</v>
      </c>
      <c r="AD14">
        <v>1.9321163964558779E-2</v>
      </c>
      <c r="AE14">
        <v>2.4549807952783421E-3</v>
      </c>
      <c r="AF14">
        <v>7.6773343267668548E-2</v>
      </c>
      <c r="AG14">
        <v>0.18934613454891519</v>
      </c>
      <c r="AH14">
        <v>5.6883325964823463E-2</v>
      </c>
      <c r="AI14">
        <v>2.874038218204508E-3</v>
      </c>
      <c r="AJ14">
        <v>6.0522999655664052E-3</v>
      </c>
      <c r="AK14">
        <v>1.8710318168822369E-2</v>
      </c>
      <c r="AL14">
        <v>0.52836531908353079</v>
      </c>
      <c r="AM14">
        <v>0.22256884551728931</v>
      </c>
      <c r="AN14">
        <v>3.3007285248101502E-2</v>
      </c>
      <c r="AO14">
        <v>4.3449550492864732E-2</v>
      </c>
      <c r="AP14">
        <v>1.6675962938610359E-2</v>
      </c>
      <c r="AQ14">
        <v>1.6327282456611931E-2</v>
      </c>
      <c r="AR14">
        <v>0.89912501259492394</v>
      </c>
      <c r="AS14">
        <v>8.4473712063235116</v>
      </c>
      <c r="AT14" s="1">
        <v>51</v>
      </c>
    </row>
    <row r="15" spans="1:48" x14ac:dyDescent="0.2">
      <c r="A15">
        <v>8.0752606417963946E-2</v>
      </c>
      <c r="B15">
        <v>0.81025711024610048</v>
      </c>
      <c r="C15">
        <v>0.36107221076379697</v>
      </c>
      <c r="D15">
        <v>2.702266044759284E-3</v>
      </c>
      <c r="E15">
        <v>3.739388391152028E-3</v>
      </c>
      <c r="F15">
        <v>0.98964482940457332</v>
      </c>
      <c r="G15">
        <v>0.38448471437663362</v>
      </c>
      <c r="H15">
        <v>0.87510987736961354</v>
      </c>
      <c r="I15">
        <v>6.1565491037037179E-2</v>
      </c>
      <c r="J15">
        <v>5.2472715241532443E-2</v>
      </c>
      <c r="K15">
        <v>6.7447212212706914E-2</v>
      </c>
      <c r="L15">
        <v>1.0539090050554889E-2</v>
      </c>
      <c r="M15">
        <v>7.5940315848174959E-3</v>
      </c>
      <c r="N15">
        <v>1.5829166565486379E-2</v>
      </c>
      <c r="O15">
        <v>0.30599142088528408</v>
      </c>
      <c r="P15">
        <v>0.2165173916291267</v>
      </c>
      <c r="Q15">
        <v>4.4623281782822924E-3</v>
      </c>
      <c r="R15">
        <v>2.7170730031932801E-2</v>
      </c>
      <c r="S15">
        <v>1.1486137457753049E-2</v>
      </c>
      <c r="T15">
        <v>8.1965741848153226E-3</v>
      </c>
      <c r="U15">
        <v>0.47934218890588542</v>
      </c>
      <c r="V15">
        <v>0.14300451223600791</v>
      </c>
      <c r="W15">
        <v>6.5904248092753248E-2</v>
      </c>
      <c r="X15">
        <v>3.0111276815052539E-2</v>
      </c>
      <c r="Y15">
        <v>1.7803007008489712E-2</v>
      </c>
      <c r="Z15">
        <v>8.0075017412045892E-3</v>
      </c>
      <c r="AA15">
        <v>0.1474274188426106</v>
      </c>
      <c r="AB15">
        <v>4.9685031035954057E-2</v>
      </c>
      <c r="AC15">
        <v>3.904158045976136E-2</v>
      </c>
      <c r="AD15">
        <v>1.6658052340354331E-2</v>
      </c>
      <c r="AE15">
        <v>1.2335772315500799E-2</v>
      </c>
      <c r="AF15">
        <v>5.7931058805846307E-2</v>
      </c>
      <c r="AG15">
        <v>0.1235013199526535</v>
      </c>
      <c r="AH15">
        <v>2.2848252033770819E-2</v>
      </c>
      <c r="AI15">
        <v>7.0565461918197722E-2</v>
      </c>
      <c r="AJ15">
        <v>1.6495637849603961E-2</v>
      </c>
      <c r="AK15">
        <v>4.4691804702232671E-4</v>
      </c>
      <c r="AL15">
        <v>0.39312335770160872</v>
      </c>
      <c r="AM15">
        <v>0.23329893552015901</v>
      </c>
      <c r="AN15">
        <v>5.3320865610512981E-3</v>
      </c>
      <c r="AO15">
        <v>6.8126063789362173E-2</v>
      </c>
      <c r="AP15">
        <v>1.2011977732685201E-2</v>
      </c>
      <c r="AQ15">
        <v>1.555018719668654E-2</v>
      </c>
      <c r="AR15">
        <v>0.29471541733380019</v>
      </c>
      <c r="AS15">
        <v>8.5419541861961825</v>
      </c>
      <c r="AT15" s="1">
        <v>53</v>
      </c>
    </row>
    <row r="16" spans="1:48" x14ac:dyDescent="0.2">
      <c r="A16">
        <v>3.4870029402874383E-2</v>
      </c>
      <c r="B16">
        <v>0.28583958850464769</v>
      </c>
      <c r="C16">
        <v>2.0997433384149389E-2</v>
      </c>
      <c r="D16">
        <v>2.158171745767384E-3</v>
      </c>
      <c r="E16">
        <v>1.444460190624491E-2</v>
      </c>
      <c r="F16">
        <v>0.45939855504497279</v>
      </c>
      <c r="G16">
        <v>0.96358583474934278</v>
      </c>
      <c r="H16">
        <v>0.20695580882767131</v>
      </c>
      <c r="I16">
        <v>0.24218197141601619</v>
      </c>
      <c r="J16">
        <v>7.9709024271894358E-2</v>
      </c>
      <c r="K16">
        <v>5.8556829482458127E-2</v>
      </c>
      <c r="L16">
        <v>2.1891893793326571E-3</v>
      </c>
      <c r="M16">
        <v>1.9616139944221681E-2</v>
      </c>
      <c r="N16">
        <v>6.2341512450828033E-3</v>
      </c>
      <c r="O16">
        <v>0.74896985153514284</v>
      </c>
      <c r="P16">
        <v>7.4323451666777202E-2</v>
      </c>
      <c r="Q16">
        <v>2.077868189698813E-2</v>
      </c>
      <c r="R16">
        <v>4.9041574234328027E-2</v>
      </c>
      <c r="S16">
        <v>6.2288022340798782E-3</v>
      </c>
      <c r="T16">
        <v>2.4318343698562429E-2</v>
      </c>
      <c r="U16">
        <v>0.52692036927241626</v>
      </c>
      <c r="V16">
        <v>2.5142886088225069E-2</v>
      </c>
      <c r="W16">
        <v>2.6015460060872679E-2</v>
      </c>
      <c r="X16">
        <v>4.8685419880995763E-2</v>
      </c>
      <c r="Y16">
        <v>2.1708594250547941E-2</v>
      </c>
      <c r="Z16">
        <v>9.118130679862016E-3</v>
      </c>
      <c r="AA16">
        <v>0.16426992240512789</v>
      </c>
      <c r="AB16">
        <v>1.8524262929733821E-2</v>
      </c>
      <c r="AC16">
        <v>1.700436794137818E-2</v>
      </c>
      <c r="AD16">
        <v>2.4720448860103869E-2</v>
      </c>
      <c r="AE16">
        <v>1.380490172496366E-2</v>
      </c>
      <c r="AF16">
        <v>0.12823418619855889</v>
      </c>
      <c r="AG16">
        <v>0.22596560854291489</v>
      </c>
      <c r="AH16">
        <v>1.2530551655987749E-2</v>
      </c>
      <c r="AI16">
        <v>1.024834069823727E-2</v>
      </c>
      <c r="AJ16">
        <v>2.4327666965035289E-2</v>
      </c>
      <c r="AK16">
        <v>1.2575898677479059E-2</v>
      </c>
      <c r="AL16">
        <v>0.1441471272392755</v>
      </c>
      <c r="AM16">
        <v>0.21246790958962139</v>
      </c>
      <c r="AN16">
        <v>2.8749440230162609E-2</v>
      </c>
      <c r="AO16">
        <v>2.2997194144624099E-2</v>
      </c>
      <c r="AP16">
        <v>1.5580223007448161E-2</v>
      </c>
      <c r="AQ16">
        <v>1.069571473142888E-3</v>
      </c>
      <c r="AR16">
        <v>0.1412367641453168</v>
      </c>
      <c r="AS16">
        <v>8.7215147085169011</v>
      </c>
      <c r="AT16" s="1">
        <v>56</v>
      </c>
    </row>
    <row r="17" spans="1:46" x14ac:dyDescent="0.2">
      <c r="A17">
        <v>7.545292801473516E-2</v>
      </c>
      <c r="B17">
        <v>0.83990923445402688</v>
      </c>
      <c r="C17">
        <v>0.25677914744707042</v>
      </c>
      <c r="D17">
        <v>2.659017626151239E-3</v>
      </c>
      <c r="E17">
        <v>8.4943649864560062E-3</v>
      </c>
      <c r="F17">
        <v>0.42724497416298579</v>
      </c>
      <c r="G17">
        <v>0.4589554584472666</v>
      </c>
      <c r="H17">
        <v>7.1643228823118354E-2</v>
      </c>
      <c r="I17">
        <v>0.17346390405988099</v>
      </c>
      <c r="J17">
        <v>0.1002758856595863</v>
      </c>
      <c r="K17">
        <v>1.9542273920041681E-2</v>
      </c>
      <c r="L17">
        <v>7.3925025825001241E-4</v>
      </c>
      <c r="M17">
        <v>1.2342519645767691E-2</v>
      </c>
      <c r="N17">
        <v>8.7047729182285569E-3</v>
      </c>
      <c r="O17">
        <v>0.5226966560223868</v>
      </c>
      <c r="P17">
        <v>0.13763815702214491</v>
      </c>
      <c r="Q17">
        <v>6.4565904643759234E-2</v>
      </c>
      <c r="R17">
        <v>1.93130987903628E-2</v>
      </c>
      <c r="S17">
        <v>1.352605330075961E-2</v>
      </c>
      <c r="T17">
        <v>5.6060114487976346E-3</v>
      </c>
      <c r="U17">
        <v>0.4968550118674912</v>
      </c>
      <c r="V17">
        <v>0.18542358220930791</v>
      </c>
      <c r="W17">
        <v>3.922293462255512E-2</v>
      </c>
      <c r="X17">
        <v>4.4832602054960917E-2</v>
      </c>
      <c r="Y17">
        <v>9.3672557345801308E-3</v>
      </c>
      <c r="Z17">
        <v>1.385318171495413E-2</v>
      </c>
      <c r="AA17">
        <v>5.5254962413659507E-2</v>
      </c>
      <c r="AB17">
        <v>7.1844028497087847E-2</v>
      </c>
      <c r="AC17">
        <v>4.4691279453103722E-2</v>
      </c>
      <c r="AD17">
        <v>1.9339178546159949E-2</v>
      </c>
      <c r="AE17">
        <v>1.748773934084898E-2</v>
      </c>
      <c r="AF17">
        <v>0.23657573398736911</v>
      </c>
      <c r="AG17">
        <v>0.13026811139072611</v>
      </c>
      <c r="AH17">
        <v>5.2473468145874981E-2</v>
      </c>
      <c r="AI17">
        <v>1.946178295729906E-2</v>
      </c>
      <c r="AJ17">
        <v>1.713753569551316E-2</v>
      </c>
      <c r="AK17">
        <v>2.4822284727690939E-2</v>
      </c>
      <c r="AL17">
        <v>0.5564049682696256</v>
      </c>
      <c r="AM17">
        <v>0.19521688877419269</v>
      </c>
      <c r="AN17">
        <v>2.597361208158646E-2</v>
      </c>
      <c r="AO17">
        <v>3.1631688605771688E-2</v>
      </c>
      <c r="AP17">
        <v>4.1710112782620328E-3</v>
      </c>
      <c r="AQ17">
        <v>2.303120527549159E-2</v>
      </c>
      <c r="AR17">
        <v>0.41895289711077272</v>
      </c>
      <c r="AS17">
        <v>10.106575944378591</v>
      </c>
      <c r="AT17" s="1">
        <v>59</v>
      </c>
    </row>
    <row r="18" spans="1:46" x14ac:dyDescent="0.2">
      <c r="A18">
        <v>5.374251743309244E-3</v>
      </c>
      <c r="B18">
        <v>0.56371265181296448</v>
      </c>
      <c r="C18">
        <v>5.5661953549884791E-2</v>
      </c>
      <c r="D18">
        <v>3.6496232081238071E-3</v>
      </c>
      <c r="E18">
        <v>3.8597603823364041E-3</v>
      </c>
      <c r="F18">
        <v>0.80989758329041783</v>
      </c>
      <c r="G18">
        <v>0.3129673914287292</v>
      </c>
      <c r="H18">
        <v>0.82461244112686216</v>
      </c>
      <c r="I18">
        <v>0.63396423525249412</v>
      </c>
      <c r="J18">
        <v>4.0445404124254868E-2</v>
      </c>
      <c r="K18">
        <v>6.7090574052300261E-2</v>
      </c>
      <c r="L18">
        <v>2.2277253692566459E-2</v>
      </c>
      <c r="M18">
        <v>1.33976180916663E-2</v>
      </c>
      <c r="N18">
        <v>1.0392712785530771E-2</v>
      </c>
      <c r="O18">
        <v>0.60350128666559977</v>
      </c>
      <c r="P18">
        <v>0.12704742618639489</v>
      </c>
      <c r="Q18">
        <v>3.0061457031794601E-2</v>
      </c>
      <c r="R18">
        <v>4.7482396895143712E-2</v>
      </c>
      <c r="S18">
        <v>1.2917362406694321E-2</v>
      </c>
      <c r="T18">
        <v>1.7119573282090659E-2</v>
      </c>
      <c r="U18">
        <v>0.63725230069491245</v>
      </c>
      <c r="V18">
        <v>0.12723157413836611</v>
      </c>
      <c r="W18">
        <v>6.0053633320029103E-2</v>
      </c>
      <c r="X18">
        <v>4.9436157977400773E-2</v>
      </c>
      <c r="Y18">
        <v>1.397519587750364E-2</v>
      </c>
      <c r="Z18">
        <v>1.3351966225873681E-2</v>
      </c>
      <c r="AA18">
        <v>8.0485795962091072E-2</v>
      </c>
      <c r="AB18">
        <v>2.4219512927539599E-2</v>
      </c>
      <c r="AC18">
        <v>1.7946342788838429E-2</v>
      </c>
      <c r="AD18">
        <v>1.1259410730178859E-2</v>
      </c>
      <c r="AE18">
        <v>2.3174803361564342E-2</v>
      </c>
      <c r="AF18">
        <v>0.3239427449436757</v>
      </c>
      <c r="AG18">
        <v>2.7429433353343861E-2</v>
      </c>
      <c r="AH18">
        <v>1.6149501464846949E-2</v>
      </c>
      <c r="AI18">
        <v>1.44626131368741E-2</v>
      </c>
      <c r="AJ18">
        <v>1.640160974908738E-2</v>
      </c>
      <c r="AK18">
        <v>1.0350630033253381E-2</v>
      </c>
      <c r="AL18">
        <v>0.31636671157768442</v>
      </c>
      <c r="AM18">
        <v>4.5025396935660489E-2</v>
      </c>
      <c r="AN18">
        <v>4.8179723252644892E-2</v>
      </c>
      <c r="AO18">
        <v>1.9276455379372542E-2</v>
      </c>
      <c r="AP18">
        <v>2.9339457043242559E-3</v>
      </c>
      <c r="AQ18">
        <v>1.401620007506022E-2</v>
      </c>
      <c r="AR18">
        <v>0.68033949692689832</v>
      </c>
      <c r="AS18">
        <v>28.779626446398069</v>
      </c>
      <c r="AT18" s="1">
        <v>90</v>
      </c>
    </row>
    <row r="19" spans="1:46" x14ac:dyDescent="0.2">
      <c r="A19">
        <v>7.3901798512720392E-3</v>
      </c>
      <c r="B19">
        <v>0.9193566092373644</v>
      </c>
      <c r="C19">
        <v>9.5195170357507131E-2</v>
      </c>
      <c r="D19">
        <v>7.6525932303524247E-3</v>
      </c>
      <c r="E19">
        <v>5.1280635829496612E-3</v>
      </c>
      <c r="F19">
        <v>0.77725333547596653</v>
      </c>
      <c r="G19">
        <v>0.43194860195813167</v>
      </c>
      <c r="H19">
        <v>5.9958456847668207E-2</v>
      </c>
      <c r="I19">
        <v>0.60201343882996272</v>
      </c>
      <c r="J19">
        <v>0.17704998561601679</v>
      </c>
      <c r="K19">
        <v>8.0972182657551309E-2</v>
      </c>
      <c r="L19">
        <v>1.8315134158820291E-2</v>
      </c>
      <c r="M19">
        <v>1.7413657483801031E-4</v>
      </c>
      <c r="N19">
        <v>5.9675884583282827E-3</v>
      </c>
      <c r="O19">
        <v>0.52637915242548217</v>
      </c>
      <c r="P19">
        <v>0.24214928142077799</v>
      </c>
      <c r="Q19">
        <v>4.5737766337871797E-4</v>
      </c>
      <c r="R19">
        <v>3.0557868936057709E-2</v>
      </c>
      <c r="S19">
        <v>7.9183239522549603E-3</v>
      </c>
      <c r="T19">
        <v>6.4145759964674759E-3</v>
      </c>
      <c r="U19">
        <v>0.32435373111492888</v>
      </c>
      <c r="V19">
        <v>9.0636216959490395E-2</v>
      </c>
      <c r="W19">
        <v>2.3301116625919691E-2</v>
      </c>
      <c r="X19">
        <v>2.5050362093611781E-2</v>
      </c>
      <c r="Y19">
        <v>1.504678119962145E-2</v>
      </c>
      <c r="Z19">
        <v>2.0685741157451799E-2</v>
      </c>
      <c r="AA19">
        <v>0.18568608226633171</v>
      </c>
      <c r="AB19">
        <v>3.2905952101140813E-2</v>
      </c>
      <c r="AC19">
        <v>5.1097538802993538E-2</v>
      </c>
      <c r="AD19">
        <v>1.251688292802372E-2</v>
      </c>
      <c r="AE19">
        <v>1.767773372860304E-2</v>
      </c>
      <c r="AF19">
        <v>8.0228013096955209E-2</v>
      </c>
      <c r="AG19">
        <v>0.15224256185883611</v>
      </c>
      <c r="AH19">
        <v>8.4484222401852195E-3</v>
      </c>
      <c r="AI19">
        <v>2.173114536668945E-2</v>
      </c>
      <c r="AJ19">
        <v>7.1521336677805554E-3</v>
      </c>
      <c r="AK19">
        <v>1.8980832734492172E-2</v>
      </c>
      <c r="AL19">
        <v>0.4160062766498665</v>
      </c>
      <c r="AM19">
        <v>5.0802304072507333E-2</v>
      </c>
      <c r="AN19">
        <v>2.637783956422645E-2</v>
      </c>
      <c r="AO19">
        <v>7.0418245385060571E-2</v>
      </c>
      <c r="AP19">
        <v>2.0826039247205809E-2</v>
      </c>
      <c r="AQ19">
        <v>7.0861364084774392E-3</v>
      </c>
      <c r="AR19">
        <v>0.93645525941328678</v>
      </c>
      <c r="AS19">
        <v>30.597320433969209</v>
      </c>
      <c r="AT19" s="1">
        <v>91</v>
      </c>
    </row>
    <row r="20" spans="1:46" x14ac:dyDescent="0.2">
      <c r="A20">
        <v>7.0846430269526639E-2</v>
      </c>
      <c r="B20">
        <v>0.47105528290609072</v>
      </c>
      <c r="C20">
        <v>0.14485451450361489</v>
      </c>
      <c r="D20">
        <v>5.1239810815502957E-3</v>
      </c>
      <c r="E20">
        <v>1.7607021769205259E-2</v>
      </c>
      <c r="F20">
        <v>0.59449803540490509</v>
      </c>
      <c r="G20">
        <v>9.2836482011342869E-2</v>
      </c>
      <c r="H20">
        <v>0.66154460206545918</v>
      </c>
      <c r="I20">
        <v>0.56671331071524877</v>
      </c>
      <c r="J20">
        <v>0.1030289053862458</v>
      </c>
      <c r="K20">
        <v>4.7454266866270009E-2</v>
      </c>
      <c r="L20">
        <v>2.7095821183623909E-3</v>
      </c>
      <c r="M20">
        <v>6.7671737635033868E-3</v>
      </c>
      <c r="N20">
        <v>7.8872901374248162E-3</v>
      </c>
      <c r="O20">
        <v>0.54155352656862421</v>
      </c>
      <c r="P20">
        <v>0.23613777287532819</v>
      </c>
      <c r="Q20">
        <v>1.680178337403003E-2</v>
      </c>
      <c r="R20">
        <v>3.8048149095016477E-2</v>
      </c>
      <c r="S20">
        <v>1.501337875932803E-2</v>
      </c>
      <c r="T20">
        <v>1.8194348624658789E-2</v>
      </c>
      <c r="U20">
        <v>0.65849481023176681</v>
      </c>
      <c r="V20">
        <v>0.11096215059402111</v>
      </c>
      <c r="W20">
        <v>5.9978828665980657E-2</v>
      </c>
      <c r="X20">
        <v>1.1501949191963101E-2</v>
      </c>
      <c r="Y20">
        <v>1.5143532305780579E-2</v>
      </c>
      <c r="Z20">
        <v>4.0420566740802192E-3</v>
      </c>
      <c r="AA20">
        <v>7.0190997187440568E-2</v>
      </c>
      <c r="AB20">
        <v>7.660822020641822E-2</v>
      </c>
      <c r="AC20">
        <v>3.3620999954029437E-2</v>
      </c>
      <c r="AD20">
        <v>3.0790222068380999E-3</v>
      </c>
      <c r="AE20">
        <v>1.557559913931536E-2</v>
      </c>
      <c r="AF20">
        <v>0.14636582015868471</v>
      </c>
      <c r="AG20">
        <v>2.7010767997000609E-2</v>
      </c>
      <c r="AH20">
        <v>3.0206254214389721E-3</v>
      </c>
      <c r="AI20">
        <v>1.2609026072060081E-2</v>
      </c>
      <c r="AJ20">
        <v>2.0348628404796551E-2</v>
      </c>
      <c r="AK20">
        <v>1.422159519616268E-2</v>
      </c>
      <c r="AL20">
        <v>0.29805512154369429</v>
      </c>
      <c r="AM20">
        <v>0.241102664456259</v>
      </c>
      <c r="AN20">
        <v>7.1071492673387623E-2</v>
      </c>
      <c r="AO20">
        <v>6.0886096896742761E-3</v>
      </c>
      <c r="AP20">
        <v>2.1226810112515431E-3</v>
      </c>
      <c r="AQ20">
        <v>1.8552323949174322E-2</v>
      </c>
      <c r="AR20">
        <v>0.50168447281920647</v>
      </c>
      <c r="AS20">
        <v>32.882802168212883</v>
      </c>
      <c r="AT20" s="1">
        <v>92</v>
      </c>
    </row>
    <row r="21" spans="1:46" x14ac:dyDescent="0.2">
      <c r="A21">
        <v>0.14307628565500061</v>
      </c>
      <c r="B21">
        <v>0.87694002460164966</v>
      </c>
      <c r="C21">
        <v>0.24543629521242041</v>
      </c>
      <c r="D21">
        <v>3.711145250422401E-3</v>
      </c>
      <c r="E21">
        <v>4.0689466902154806E-3</v>
      </c>
      <c r="F21">
        <v>0.81626257241423616</v>
      </c>
      <c r="G21">
        <v>0.66459550420680169</v>
      </c>
      <c r="H21">
        <v>0.93469170189298378</v>
      </c>
      <c r="I21">
        <v>0.16703788216977761</v>
      </c>
      <c r="J21">
        <v>3.0564563412251718E-2</v>
      </c>
      <c r="K21">
        <v>2.825929091787896E-2</v>
      </c>
      <c r="L21">
        <v>5.2477647289095992E-2</v>
      </c>
      <c r="M21">
        <v>1.274121395435469E-2</v>
      </c>
      <c r="N21">
        <v>6.9130007435583458E-3</v>
      </c>
      <c r="O21">
        <v>0.3409113720044567</v>
      </c>
      <c r="P21">
        <v>0.14390490037266301</v>
      </c>
      <c r="Q21">
        <v>3.3675290106537852E-2</v>
      </c>
      <c r="R21">
        <v>1.8007925668665551E-2</v>
      </c>
      <c r="S21">
        <v>5.3895721167095713E-3</v>
      </c>
      <c r="T21">
        <v>1.470643762953952E-3</v>
      </c>
      <c r="U21">
        <v>0.56880577276986988</v>
      </c>
      <c r="V21">
        <v>0.23590160611991201</v>
      </c>
      <c r="W21">
        <v>6.5133444971271423E-3</v>
      </c>
      <c r="X21">
        <v>7.6163661264848373E-2</v>
      </c>
      <c r="Y21">
        <v>1.347825617740523E-2</v>
      </c>
      <c r="Z21">
        <v>5.3047923197495021E-3</v>
      </c>
      <c r="AA21">
        <v>0.20213393660071241</v>
      </c>
      <c r="AB21">
        <v>5.5837395780376393E-2</v>
      </c>
      <c r="AC21">
        <v>1.231417863839171E-2</v>
      </c>
      <c r="AD21">
        <v>6.04293805403067E-3</v>
      </c>
      <c r="AE21">
        <v>1.9324571772381428E-2</v>
      </c>
      <c r="AF21">
        <v>0.23358582634173769</v>
      </c>
      <c r="AG21">
        <v>0.218531240615565</v>
      </c>
      <c r="AH21">
        <v>7.3433553042782901E-2</v>
      </c>
      <c r="AI21">
        <v>5.8664925372578121E-3</v>
      </c>
      <c r="AJ21">
        <v>1.6372933763180181E-2</v>
      </c>
      <c r="AK21">
        <v>7.5007699686477306E-3</v>
      </c>
      <c r="AL21">
        <v>0.15687536146615061</v>
      </c>
      <c r="AM21">
        <v>0.2044030550777971</v>
      </c>
      <c r="AN21">
        <v>1.7395114376320821E-2</v>
      </c>
      <c r="AO21">
        <v>2.5511464283643451E-3</v>
      </c>
      <c r="AP21">
        <v>3.534312200625475E-3</v>
      </c>
      <c r="AQ21">
        <v>1.807854322302549E-3</v>
      </c>
      <c r="AR21">
        <v>0.1509955097847632</v>
      </c>
      <c r="AS21">
        <v>34.199105716670381</v>
      </c>
      <c r="AT21" s="1">
        <v>93</v>
      </c>
    </row>
    <row r="22" spans="1:46" x14ac:dyDescent="0.2">
      <c r="A22">
        <v>6.0421076753373716E-3</v>
      </c>
      <c r="B22">
        <v>0.17577552471494359</v>
      </c>
      <c r="C22">
        <v>0.57948794393297443</v>
      </c>
      <c r="D22">
        <v>7.3222791722588323E-3</v>
      </c>
      <c r="E22">
        <v>4.1308970715439302E-3</v>
      </c>
      <c r="F22">
        <v>0.44238130702494061</v>
      </c>
      <c r="G22">
        <v>0.90210282935938479</v>
      </c>
      <c r="H22">
        <v>2.0350855889157748E-2</v>
      </c>
      <c r="I22">
        <v>9.2404126173245699E-2</v>
      </c>
      <c r="J22">
        <v>3.6719740825021413E-2</v>
      </c>
      <c r="K22">
        <v>8.2241123960735518E-2</v>
      </c>
      <c r="L22">
        <v>1.576584668383145E-2</v>
      </c>
      <c r="M22">
        <v>1.9361115755116259E-2</v>
      </c>
      <c r="N22">
        <v>9.0741267137500834E-3</v>
      </c>
      <c r="O22">
        <v>0.45683313143766902</v>
      </c>
      <c r="P22">
        <v>3.5994908143343302E-2</v>
      </c>
      <c r="Q22">
        <v>3.9496757438616387E-2</v>
      </c>
      <c r="R22">
        <v>3.4920140048660682E-2</v>
      </c>
      <c r="S22">
        <v>1.9277128248795079E-2</v>
      </c>
      <c r="T22">
        <v>1.8846696213991179E-2</v>
      </c>
      <c r="U22">
        <v>0.51554148605545014</v>
      </c>
      <c r="V22">
        <v>0.14185130389949269</v>
      </c>
      <c r="W22">
        <v>1.2447465138899581E-2</v>
      </c>
      <c r="X22">
        <v>6.6567837061321453E-2</v>
      </c>
      <c r="Y22">
        <v>1.61471552023882E-2</v>
      </c>
      <c r="Z22">
        <v>1.378075209815586E-2</v>
      </c>
      <c r="AA22">
        <v>9.8492506976291805E-3</v>
      </c>
      <c r="AB22">
        <v>5.2043860707829417E-2</v>
      </c>
      <c r="AC22">
        <v>5.0756460292886572E-2</v>
      </c>
      <c r="AD22">
        <v>1.7270055778745109E-2</v>
      </c>
      <c r="AE22">
        <v>1.96081353343962E-2</v>
      </c>
      <c r="AF22">
        <v>9.0502134103317422E-3</v>
      </c>
      <c r="AG22">
        <v>0.1018720688943114</v>
      </c>
      <c r="AH22">
        <v>8.2065128867042786E-2</v>
      </c>
      <c r="AI22">
        <v>4.1688676356674559E-2</v>
      </c>
      <c r="AJ22">
        <v>8.91819372046335E-3</v>
      </c>
      <c r="AK22">
        <v>6.6696604114424522E-3</v>
      </c>
      <c r="AL22">
        <v>0.15892720907277821</v>
      </c>
      <c r="AM22">
        <v>0.2000947434096349</v>
      </c>
      <c r="AN22">
        <v>9.0545723359600518E-3</v>
      </c>
      <c r="AO22">
        <v>6.0449129085472328E-2</v>
      </c>
      <c r="AP22">
        <v>9.6026781901096068E-3</v>
      </c>
      <c r="AQ22">
        <v>5.5220079874381102E-3</v>
      </c>
      <c r="AR22">
        <v>0.38811819087882388</v>
      </c>
      <c r="AS22">
        <v>10.18485785225937</v>
      </c>
      <c r="AT22" s="1">
        <v>60</v>
      </c>
    </row>
    <row r="23" spans="1:46" x14ac:dyDescent="0.2">
      <c r="A23">
        <v>0.1034471176828563</v>
      </c>
      <c r="B23">
        <v>0.17391366621380511</v>
      </c>
      <c r="C23">
        <v>0.52950465306616268</v>
      </c>
      <c r="D23">
        <v>2.6340379147031271E-3</v>
      </c>
      <c r="E23">
        <v>3.563073172918845E-3</v>
      </c>
      <c r="F23">
        <v>0.92000565879635043</v>
      </c>
      <c r="G23">
        <v>0.15978946282096801</v>
      </c>
      <c r="H23">
        <v>0.26523199348646098</v>
      </c>
      <c r="I23">
        <v>8.4057095211739138E-2</v>
      </c>
      <c r="J23">
        <v>6.1353882643753632E-2</v>
      </c>
      <c r="K23">
        <v>9.5300879012453661E-3</v>
      </c>
      <c r="L23">
        <v>5.4940846010726602E-2</v>
      </c>
      <c r="M23">
        <v>1.6058201923714571E-2</v>
      </c>
      <c r="N23">
        <v>1.3049461772978331E-2</v>
      </c>
      <c r="O23">
        <v>0.59971727017536347</v>
      </c>
      <c r="P23">
        <v>8.8493389833065844E-2</v>
      </c>
      <c r="Q23">
        <v>3.00337498648965E-2</v>
      </c>
      <c r="R23">
        <v>1.5014604258930159E-2</v>
      </c>
      <c r="S23">
        <v>2.2667510216630719E-2</v>
      </c>
      <c r="T23">
        <v>1.236339897710499E-2</v>
      </c>
      <c r="U23">
        <v>0.72854621951771525</v>
      </c>
      <c r="V23">
        <v>0.1094660007550598</v>
      </c>
      <c r="W23">
        <v>3.2945926395384018E-2</v>
      </c>
      <c r="X23">
        <v>2.601197039014776E-2</v>
      </c>
      <c r="Y23">
        <v>1.5586870541352049E-2</v>
      </c>
      <c r="Z23">
        <v>1.3881687721450559E-2</v>
      </c>
      <c r="AA23">
        <v>2.468789978323058E-2</v>
      </c>
      <c r="AB23">
        <v>3.6176042049806588E-2</v>
      </c>
      <c r="AC23">
        <v>4.3249891370798037E-2</v>
      </c>
      <c r="AD23">
        <v>4.319572283001236E-3</v>
      </c>
      <c r="AE23">
        <v>1.7737043437672739E-2</v>
      </c>
      <c r="AF23">
        <v>0.10007258771229351</v>
      </c>
      <c r="AG23">
        <v>0.18416020119560719</v>
      </c>
      <c r="AH23">
        <v>1.049238529433285E-2</v>
      </c>
      <c r="AI23">
        <v>2.31435483433521E-2</v>
      </c>
      <c r="AJ23">
        <v>2.2103046141136558E-2</v>
      </c>
      <c r="AK23">
        <v>1.7709409944010261E-2</v>
      </c>
      <c r="AL23">
        <v>0.54750788648072246</v>
      </c>
      <c r="AM23">
        <v>4.3628036537667669E-2</v>
      </c>
      <c r="AN23">
        <v>2.2754531980357921E-2</v>
      </c>
      <c r="AO23">
        <v>2.9774310549364842E-3</v>
      </c>
      <c r="AP23">
        <v>2.2185130952339548E-2</v>
      </c>
      <c r="AQ23">
        <v>3.187448699461126E-3</v>
      </c>
      <c r="AR23">
        <v>0.98354409516000496</v>
      </c>
      <c r="AS23">
        <v>10.481381700040879</v>
      </c>
      <c r="AT23" s="1">
        <v>61</v>
      </c>
    </row>
    <row r="24" spans="1:46" x14ac:dyDescent="0.2">
      <c r="A24">
        <v>6.0736282900627159E-2</v>
      </c>
      <c r="B24">
        <v>0.909371857047379</v>
      </c>
      <c r="C24">
        <v>1.682629052748186E-3</v>
      </c>
      <c r="D24">
        <v>1.872095213600961E-3</v>
      </c>
      <c r="E24">
        <v>9.1475996948382696E-3</v>
      </c>
      <c r="F24">
        <v>0.1352781603308264</v>
      </c>
      <c r="G24">
        <v>0.11847738649680679</v>
      </c>
      <c r="H24">
        <v>0.52252078660864643</v>
      </c>
      <c r="I24">
        <v>0.13146170255534639</v>
      </c>
      <c r="J24">
        <v>6.0116500023745828E-2</v>
      </c>
      <c r="K24">
        <v>8.2412593360808736E-2</v>
      </c>
      <c r="L24">
        <v>2.5677455095119379E-2</v>
      </c>
      <c r="M24">
        <v>4.9394985563713722E-3</v>
      </c>
      <c r="N24">
        <v>4.7801497340753873E-3</v>
      </c>
      <c r="O24">
        <v>0.73946389185279471</v>
      </c>
      <c r="P24">
        <v>1.9354513053836259E-2</v>
      </c>
      <c r="Q24">
        <v>1.4108212601637421E-2</v>
      </c>
      <c r="R24">
        <v>2.9606416481538929E-3</v>
      </c>
      <c r="S24">
        <v>2.3356335088078561E-2</v>
      </c>
      <c r="T24">
        <v>1.3659447812542891E-2</v>
      </c>
      <c r="U24">
        <v>0.50714225772128219</v>
      </c>
      <c r="V24">
        <v>0.19672187465269281</v>
      </c>
      <c r="W24">
        <v>2.6872847071804849E-2</v>
      </c>
      <c r="X24">
        <v>5.0174208782526791E-2</v>
      </c>
      <c r="Y24">
        <v>9.3760880598431941E-3</v>
      </c>
      <c r="Z24">
        <v>6.9317470348600283E-3</v>
      </c>
      <c r="AA24">
        <v>0.1933698769247412</v>
      </c>
      <c r="AB24">
        <v>5.0584496855772453E-2</v>
      </c>
      <c r="AC24">
        <v>6.6192657206879613E-2</v>
      </c>
      <c r="AD24">
        <v>1.34582572425237E-2</v>
      </c>
      <c r="AE24">
        <v>7.0988372437451102E-3</v>
      </c>
      <c r="AF24">
        <v>1.1788912414996191E-2</v>
      </c>
      <c r="AG24">
        <v>5.4994398057639698E-2</v>
      </c>
      <c r="AH24">
        <v>4.4257641092225908E-2</v>
      </c>
      <c r="AI24">
        <v>4.6186799020359298E-2</v>
      </c>
      <c r="AJ24">
        <v>5.3122011845015363E-3</v>
      </c>
      <c r="AK24">
        <v>1.8317587257427919E-2</v>
      </c>
      <c r="AL24">
        <v>7.96273652522686E-2</v>
      </c>
      <c r="AM24">
        <v>0.1124019139715841</v>
      </c>
      <c r="AN24">
        <v>5.8261438156707389E-2</v>
      </c>
      <c r="AO24">
        <v>1.1366810143047809E-2</v>
      </c>
      <c r="AP24">
        <v>3.5374522903425772E-3</v>
      </c>
      <c r="AQ24">
        <v>3.0230373118833588E-6</v>
      </c>
      <c r="AR24">
        <v>0.41290674345386819</v>
      </c>
      <c r="AS24">
        <v>10.55898192515702</v>
      </c>
      <c r="AT24" s="1">
        <v>62</v>
      </c>
    </row>
    <row r="25" spans="1:46" x14ac:dyDescent="0.2">
      <c r="A25">
        <v>7.5179184093932039E-2</v>
      </c>
      <c r="B25">
        <v>9.4339648202501958E-2</v>
      </c>
      <c r="C25">
        <v>1.2776357797349539E-2</v>
      </c>
      <c r="D25">
        <v>7.1507943928531513E-3</v>
      </c>
      <c r="E25">
        <v>6.9738348298938194E-3</v>
      </c>
      <c r="F25">
        <v>0.71170880962986516</v>
      </c>
      <c r="G25">
        <v>0.3400037318145015</v>
      </c>
      <c r="H25">
        <v>0.72150260186995663</v>
      </c>
      <c r="I25">
        <v>0.25821268600411212</v>
      </c>
      <c r="J25">
        <v>4.0342113253517553E-3</v>
      </c>
      <c r="K25">
        <v>4.166569216140067E-3</v>
      </c>
      <c r="L25">
        <v>5.0785651566131407E-2</v>
      </c>
      <c r="M25">
        <v>9.9419511446752554E-3</v>
      </c>
      <c r="N25">
        <v>3.7889131890426399E-2</v>
      </c>
      <c r="O25">
        <v>0.6550146622326769</v>
      </c>
      <c r="P25">
        <v>0.23722352950944181</v>
      </c>
      <c r="Q25">
        <v>0.30693852428749629</v>
      </c>
      <c r="R25">
        <v>0.29389991706083379</v>
      </c>
      <c r="S25">
        <v>8.000496713171773E-2</v>
      </c>
      <c r="T25">
        <v>8.178831181973141E-2</v>
      </c>
      <c r="U25">
        <v>0.35230070980765021</v>
      </c>
      <c r="V25">
        <v>0.26805637812947491</v>
      </c>
      <c r="W25">
        <v>0.18825668189728481</v>
      </c>
      <c r="X25">
        <v>2.7067242994184799E-2</v>
      </c>
      <c r="Y25">
        <v>6.7375609499114669E-2</v>
      </c>
      <c r="Z25">
        <v>2.9847066531669381E-2</v>
      </c>
      <c r="AA25">
        <v>6.6415680873045058E-2</v>
      </c>
      <c r="AB25">
        <v>0.1980978880379535</v>
      </c>
      <c r="AC25">
        <v>7.6100361427518609E-2</v>
      </c>
      <c r="AD25">
        <v>1.3676372858147179E-2</v>
      </c>
      <c r="AE25">
        <v>1.8542235500480311E-2</v>
      </c>
      <c r="AF25">
        <v>0.23730402365170469</v>
      </c>
      <c r="AG25">
        <v>0.85711752660636353</v>
      </c>
      <c r="AH25">
        <v>5.9573406790414618E-2</v>
      </c>
      <c r="AI25">
        <v>0.20483602933239281</v>
      </c>
      <c r="AJ25">
        <v>4.7632071170847723E-2</v>
      </c>
      <c r="AK25">
        <v>2.6455176891646649E-2</v>
      </c>
      <c r="AL25">
        <v>0.50907808438852886</v>
      </c>
      <c r="AM25">
        <v>0.15876626318328249</v>
      </c>
      <c r="AN25">
        <v>0.1047623740599887</v>
      </c>
      <c r="AO25">
        <v>0.18291628785584829</v>
      </c>
      <c r="AP25">
        <v>6.8244799550847154E-2</v>
      </c>
      <c r="AQ25">
        <v>7.3724481566169842E-2</v>
      </c>
      <c r="AR25">
        <v>0.98538187834648805</v>
      </c>
      <c r="AS25">
        <v>10.609126455920981</v>
      </c>
      <c r="AT25" s="1">
        <v>63</v>
      </c>
    </row>
    <row r="26" spans="1:46" x14ac:dyDescent="0.2">
      <c r="A26">
        <v>6.7967619504432961E-2</v>
      </c>
      <c r="B26">
        <v>0.65959694427059812</v>
      </c>
      <c r="C26">
        <v>6.6069991679334805E-2</v>
      </c>
      <c r="D26">
        <v>3.6521986092150028E-3</v>
      </c>
      <c r="E26">
        <v>2.1134499675835961E-2</v>
      </c>
      <c r="F26">
        <v>0.88465027438688548</v>
      </c>
      <c r="G26">
        <v>0.78821144468625359</v>
      </c>
      <c r="H26">
        <v>0.31390108365839331</v>
      </c>
      <c r="I26">
        <v>9.1565243360699253E-2</v>
      </c>
      <c r="J26">
        <v>0.1026375144535452</v>
      </c>
      <c r="K26">
        <v>4.9706726966853597E-2</v>
      </c>
      <c r="L26">
        <v>4.5887208508364058E-2</v>
      </c>
      <c r="M26">
        <v>3.377194807225997E-3</v>
      </c>
      <c r="N26">
        <v>1.0663427244929501E-3</v>
      </c>
      <c r="O26">
        <v>0.7036575324113874</v>
      </c>
      <c r="P26">
        <v>8.8470706991400194E-2</v>
      </c>
      <c r="Q26">
        <v>6.9251592585477265E-2</v>
      </c>
      <c r="R26">
        <v>1.0932369818547061E-5</v>
      </c>
      <c r="S26">
        <v>8.8976841875328672E-3</v>
      </c>
      <c r="T26">
        <v>7.9247927510200065E-3</v>
      </c>
      <c r="U26">
        <v>0.66128319254637469</v>
      </c>
      <c r="V26">
        <v>9.8829442633024234E-2</v>
      </c>
      <c r="W26">
        <v>1.9366578569388421E-2</v>
      </c>
      <c r="X26">
        <v>3.663164995820041E-2</v>
      </c>
      <c r="Y26">
        <v>2.854453445467029E-3</v>
      </c>
      <c r="Z26">
        <v>2.4330317593082289E-2</v>
      </c>
      <c r="AA26">
        <v>0.2125046816479815</v>
      </c>
      <c r="AB26">
        <v>4.7492382800500086E-3</v>
      </c>
      <c r="AC26">
        <v>3.3322790971269868E-2</v>
      </c>
      <c r="AD26">
        <v>2.4850012210295589E-3</v>
      </c>
      <c r="AE26">
        <v>1.177697466525923E-2</v>
      </c>
      <c r="AF26">
        <v>0.25652809596153259</v>
      </c>
      <c r="AG26">
        <v>0.1204773690500297</v>
      </c>
      <c r="AH26">
        <v>3.5709891233970711E-2</v>
      </c>
      <c r="AI26">
        <v>3.2817849193004983E-2</v>
      </c>
      <c r="AJ26">
        <v>2.0449749328957451E-2</v>
      </c>
      <c r="AK26">
        <v>1.547651051263158E-2</v>
      </c>
      <c r="AL26">
        <v>0.53461238504182296</v>
      </c>
      <c r="AM26">
        <v>8.9179662397913528E-2</v>
      </c>
      <c r="AN26">
        <v>4.7374500998607669E-2</v>
      </c>
      <c r="AO26">
        <v>4.3660797557757952E-2</v>
      </c>
      <c r="AP26">
        <v>2.348989798504467E-2</v>
      </c>
      <c r="AQ26">
        <v>2.1930025113649911E-2</v>
      </c>
      <c r="AR26">
        <v>0.68557406770896523</v>
      </c>
      <c r="AS26">
        <v>10.749524495188719</v>
      </c>
      <c r="AT26" s="1">
        <v>65</v>
      </c>
    </row>
    <row r="27" spans="1:46" x14ac:dyDescent="0.2">
      <c r="A27">
        <v>4.0001555404945523E-2</v>
      </c>
      <c r="B27">
        <v>0.21938122951911221</v>
      </c>
      <c r="C27">
        <v>0.42491439475822729</v>
      </c>
      <c r="D27">
        <v>7.1141124954147228E-3</v>
      </c>
      <c r="E27">
        <v>1.3157249145805759E-2</v>
      </c>
      <c r="F27">
        <v>0.71785600614759748</v>
      </c>
      <c r="G27">
        <v>0.60146544918377576</v>
      </c>
      <c r="H27">
        <v>6.3156333790129193E-2</v>
      </c>
      <c r="I27">
        <v>0.23987942473378929</v>
      </c>
      <c r="J27">
        <v>3.8397764609251761E-3</v>
      </c>
      <c r="K27">
        <v>6.098220272725375E-3</v>
      </c>
      <c r="L27">
        <v>4.4900352682306398E-3</v>
      </c>
      <c r="M27">
        <v>1.350806327467359E-2</v>
      </c>
      <c r="N27">
        <v>1.425169246672053E-2</v>
      </c>
      <c r="O27">
        <v>0.50027633489282564</v>
      </c>
      <c r="P27">
        <v>7.2912772225358136E-2</v>
      </c>
      <c r="Q27">
        <v>6.1974538462753241E-2</v>
      </c>
      <c r="R27">
        <v>3.1926720314011163E-2</v>
      </c>
      <c r="S27">
        <v>7.9401134283382888E-3</v>
      </c>
      <c r="T27">
        <v>2.025850945849984E-2</v>
      </c>
      <c r="U27">
        <v>0.62760691336892016</v>
      </c>
      <c r="V27">
        <v>0.1824355871935805</v>
      </c>
      <c r="W27">
        <v>2.083420627405198E-2</v>
      </c>
      <c r="X27">
        <v>1.5930037191726618E-2</v>
      </c>
      <c r="Y27">
        <v>1.5648959333070141E-2</v>
      </c>
      <c r="Z27">
        <v>1.3534255504409599E-2</v>
      </c>
      <c r="AA27">
        <v>4.4205965620898242E-2</v>
      </c>
      <c r="AB27">
        <v>2.0560235670662161E-2</v>
      </c>
      <c r="AC27">
        <v>5.1054375927326673E-2</v>
      </c>
      <c r="AD27">
        <v>1.7997333899164449E-2</v>
      </c>
      <c r="AE27">
        <v>7.4756263813764746E-3</v>
      </c>
      <c r="AF27">
        <v>4.423337052097398E-2</v>
      </c>
      <c r="AG27">
        <v>8.7746471938182774E-2</v>
      </c>
      <c r="AH27">
        <v>5.6878789116693237E-2</v>
      </c>
      <c r="AI27">
        <v>3.3779644360786967E-2</v>
      </c>
      <c r="AJ27">
        <v>5.445537894101727E-3</v>
      </c>
      <c r="AK27">
        <v>1.6708620851219779E-2</v>
      </c>
      <c r="AL27">
        <v>0.71074771152241478</v>
      </c>
      <c r="AM27">
        <v>0.19853145961088961</v>
      </c>
      <c r="AN27">
        <v>6.3159340332433075E-2</v>
      </c>
      <c r="AO27">
        <v>7.5805842202735188E-2</v>
      </c>
      <c r="AP27">
        <v>9.8118982630274118E-3</v>
      </c>
      <c r="AQ27">
        <v>9.8382127326196289E-3</v>
      </c>
      <c r="AR27">
        <v>0.58003166884541801</v>
      </c>
      <c r="AS27">
        <v>10.76357127918638</v>
      </c>
      <c r="AT27" s="1">
        <v>66</v>
      </c>
    </row>
    <row r="28" spans="1:46" x14ac:dyDescent="0.2">
      <c r="A28">
        <v>1.4040254134692849E-2</v>
      </c>
      <c r="B28">
        <v>6.6643917246793194E-2</v>
      </c>
      <c r="C28">
        <v>0.1042016441953965</v>
      </c>
      <c r="D28">
        <v>6.3730466938317302E-3</v>
      </c>
      <c r="E28">
        <v>2.4962532558227852E-3</v>
      </c>
      <c r="F28">
        <v>0.74565506074438603</v>
      </c>
      <c r="G28">
        <v>0.39844272568638128</v>
      </c>
      <c r="H28">
        <v>4.3232679074113323E-3</v>
      </c>
      <c r="I28">
        <v>0.20356554797430401</v>
      </c>
      <c r="J28">
        <v>0.25027795463059571</v>
      </c>
      <c r="K28">
        <v>6.7741611664887263E-2</v>
      </c>
      <c r="L28">
        <v>0.10614195525591499</v>
      </c>
      <c r="M28">
        <v>4.4730726591175829E-2</v>
      </c>
      <c r="N28">
        <v>1.3327867062344999E-2</v>
      </c>
      <c r="O28">
        <v>0.68505294237866099</v>
      </c>
      <c r="P28">
        <v>0.35456278911219041</v>
      </c>
      <c r="Q28">
        <v>0.1246109604450901</v>
      </c>
      <c r="R28">
        <v>6.6700764326983507E-3</v>
      </c>
      <c r="S28">
        <v>4.3230238655129431E-3</v>
      </c>
      <c r="T28">
        <v>1.6732464476388431E-2</v>
      </c>
      <c r="U28">
        <v>0.3111227608422385</v>
      </c>
      <c r="V28">
        <v>0.27772367943981641</v>
      </c>
      <c r="W28">
        <v>0.15349445075621421</v>
      </c>
      <c r="X28">
        <v>0.15186991002681219</v>
      </c>
      <c r="Y28">
        <v>1.2209957570876369E-2</v>
      </c>
      <c r="Z28">
        <v>4.0581710188024353E-2</v>
      </c>
      <c r="AA28">
        <v>0.44705750307952702</v>
      </c>
      <c r="AB28">
        <v>7.4803353259033714E-2</v>
      </c>
      <c r="AC28">
        <v>0.1070203424147954</v>
      </c>
      <c r="AD28">
        <v>3.532527154069439E-2</v>
      </c>
      <c r="AE28">
        <v>8.7707824284660729E-4</v>
      </c>
      <c r="AF28">
        <v>0.35172944094901598</v>
      </c>
      <c r="AG28">
        <v>0.29007840672784302</v>
      </c>
      <c r="AH28">
        <v>0.114788096065124</v>
      </c>
      <c r="AI28">
        <v>0.15365654570749199</v>
      </c>
      <c r="AJ28">
        <v>3.001320161542231E-2</v>
      </c>
      <c r="AK28">
        <v>1.191388632982025E-2</v>
      </c>
      <c r="AL28">
        <v>0.65477926107354112</v>
      </c>
      <c r="AM28">
        <v>0.42021369900670552</v>
      </c>
      <c r="AN28">
        <v>0.10424289338090439</v>
      </c>
      <c r="AO28">
        <v>7.6265873024131584E-2</v>
      </c>
      <c r="AP28">
        <v>1.4810271631006219E-2</v>
      </c>
      <c r="AQ28">
        <v>6.5458467470546518E-3</v>
      </c>
      <c r="AR28">
        <v>0.35876519208143359</v>
      </c>
      <c r="AS28">
        <v>10.91884440684192</v>
      </c>
      <c r="AT28" s="1">
        <v>67</v>
      </c>
    </row>
    <row r="29" spans="1:46" x14ac:dyDescent="0.2">
      <c r="A29">
        <v>1.8088387434200649E-2</v>
      </c>
      <c r="B29">
        <v>0.81345751363113927</v>
      </c>
      <c r="C29">
        <v>0.51893475081491514</v>
      </c>
      <c r="D29">
        <v>2.550235293088982E-3</v>
      </c>
      <c r="E29">
        <v>1.275725043739679E-2</v>
      </c>
      <c r="F29">
        <v>0.10379523181840231</v>
      </c>
      <c r="G29">
        <v>0.68678702575030703</v>
      </c>
      <c r="H29">
        <v>0.52629790013410249</v>
      </c>
      <c r="I29">
        <v>0.29289367343352679</v>
      </c>
      <c r="J29">
        <v>1.3920886781560011E-3</v>
      </c>
      <c r="K29">
        <v>1.0811762092964821E-2</v>
      </c>
      <c r="L29">
        <v>3.7705590047267929E-3</v>
      </c>
      <c r="M29">
        <v>2.612005993804668E-3</v>
      </c>
      <c r="N29">
        <v>7.1547209959425444E-3</v>
      </c>
      <c r="O29">
        <v>0.62733132467925323</v>
      </c>
      <c r="P29">
        <v>3.5614986691420353E-2</v>
      </c>
      <c r="Q29">
        <v>1.819066058872942E-2</v>
      </c>
      <c r="R29">
        <v>1.7123180469899749E-2</v>
      </c>
      <c r="S29">
        <v>8.5666781479006113E-3</v>
      </c>
      <c r="T29">
        <v>5.3256445467355197E-3</v>
      </c>
      <c r="U29">
        <v>0.50909922994969936</v>
      </c>
      <c r="V29">
        <v>2.551826568483628E-2</v>
      </c>
      <c r="W29">
        <v>5.5662920338918108E-3</v>
      </c>
      <c r="X29">
        <v>2.5656705047369589E-2</v>
      </c>
      <c r="Y29">
        <v>8.523593643401349E-3</v>
      </c>
      <c r="Z29">
        <v>5.6947106143343529E-3</v>
      </c>
      <c r="AA29">
        <v>6.8179994099103997E-2</v>
      </c>
      <c r="AB29">
        <v>2.4591708120841511E-2</v>
      </c>
      <c r="AC29">
        <v>2.415036919454833E-2</v>
      </c>
      <c r="AD29">
        <v>8.1497438915694859E-3</v>
      </c>
      <c r="AE29">
        <v>2.548251194506428E-3</v>
      </c>
      <c r="AF29">
        <v>0.36282484927333691</v>
      </c>
      <c r="AG29">
        <v>4.7647428465228549E-2</v>
      </c>
      <c r="AH29">
        <v>1.674564120672049E-2</v>
      </c>
      <c r="AI29">
        <v>4.6973139143303812E-3</v>
      </c>
      <c r="AJ29">
        <v>2.8360236748095852E-4</v>
      </c>
      <c r="AK29">
        <v>4.7459606182039043E-3</v>
      </c>
      <c r="AL29">
        <v>0.59277159247349487</v>
      </c>
      <c r="AM29">
        <v>2.8448697836560431E-2</v>
      </c>
      <c r="AN29">
        <v>2.2501804252982059E-2</v>
      </c>
      <c r="AO29">
        <v>1.5604173506425329E-3</v>
      </c>
      <c r="AP29">
        <v>4.1992584941211676E-3</v>
      </c>
      <c r="AQ29">
        <v>9.9043279715854277E-3</v>
      </c>
      <c r="AR29">
        <v>0.15581703312370601</v>
      </c>
      <c r="AS29">
        <v>12.230700363644081</v>
      </c>
      <c r="AT29" s="1">
        <v>69</v>
      </c>
    </row>
    <row r="30" spans="1:46" x14ac:dyDescent="0.2">
      <c r="A30">
        <v>5.7510901788825557E-2</v>
      </c>
      <c r="B30">
        <v>0.23027332346165319</v>
      </c>
      <c r="C30">
        <v>4.5074980015766042E-2</v>
      </c>
      <c r="D30">
        <v>1.928567068295164E-3</v>
      </c>
      <c r="E30">
        <v>1.397416193316435E-2</v>
      </c>
      <c r="F30">
        <v>0.74786160777750543</v>
      </c>
      <c r="G30">
        <v>1.3223841491544991E-2</v>
      </c>
      <c r="H30">
        <v>0.1872722191235989</v>
      </c>
      <c r="I30">
        <v>0.4211993627462709</v>
      </c>
      <c r="J30">
        <v>9.2340823932860999E-2</v>
      </c>
      <c r="K30">
        <v>3.2412461605643962E-2</v>
      </c>
      <c r="L30">
        <v>1.789961828949398E-2</v>
      </c>
      <c r="M30">
        <v>1.4459039388633559E-2</v>
      </c>
      <c r="N30">
        <v>1.4923504943765071E-3</v>
      </c>
      <c r="O30">
        <v>0.66769550297890001</v>
      </c>
      <c r="P30">
        <v>0.18847750303894459</v>
      </c>
      <c r="Q30">
        <v>7.6658435348214385E-2</v>
      </c>
      <c r="R30">
        <v>7.0472544288169875E-2</v>
      </c>
      <c r="S30">
        <v>7.5280000988467714E-4</v>
      </c>
      <c r="T30">
        <v>1.001945150389316E-4</v>
      </c>
      <c r="U30">
        <v>0.48203145353547699</v>
      </c>
      <c r="V30">
        <v>0.18284342576079629</v>
      </c>
      <c r="W30">
        <v>2.6140191250737591E-2</v>
      </c>
      <c r="X30">
        <v>6.4128116597494511E-2</v>
      </c>
      <c r="Y30">
        <v>2.2686362755253289E-2</v>
      </c>
      <c r="Z30">
        <v>4.7842354211836639E-3</v>
      </c>
      <c r="AA30">
        <v>0.15924146402217679</v>
      </c>
      <c r="AB30">
        <v>1.9464237532522851E-2</v>
      </c>
      <c r="AC30">
        <v>2.160946319174142E-2</v>
      </c>
      <c r="AD30">
        <v>1.216815192326241E-2</v>
      </c>
      <c r="AE30">
        <v>1.3505675604586291E-2</v>
      </c>
      <c r="AF30">
        <v>0.1342841512188418</v>
      </c>
      <c r="AG30">
        <v>4.9499868713145788E-2</v>
      </c>
      <c r="AH30">
        <v>7.1173109182067387E-2</v>
      </c>
      <c r="AI30">
        <v>5.7259412878611658E-2</v>
      </c>
      <c r="AJ30">
        <v>1.0516624944174829E-3</v>
      </c>
      <c r="AK30">
        <v>1.052058587586319E-3</v>
      </c>
      <c r="AL30">
        <v>0.25776729179930091</v>
      </c>
      <c r="AM30">
        <v>0.12101269371751409</v>
      </c>
      <c r="AN30">
        <v>7.2297812496917207E-3</v>
      </c>
      <c r="AO30">
        <v>1.2035769698965561E-2</v>
      </c>
      <c r="AP30">
        <v>3.7438585466861491E-3</v>
      </c>
      <c r="AQ30">
        <v>6.6340645591208783E-3</v>
      </c>
      <c r="AR30">
        <v>0.49976508737236908</v>
      </c>
      <c r="AS30">
        <v>12.922524043850361</v>
      </c>
      <c r="AT30" s="1">
        <v>70</v>
      </c>
    </row>
    <row r="31" spans="1:46" x14ac:dyDescent="0.2">
      <c r="A31">
        <v>4.4249253053197588E-2</v>
      </c>
      <c r="B31">
        <v>0.5007137804475037</v>
      </c>
      <c r="C31">
        <v>0.58326902161977012</v>
      </c>
      <c r="D31">
        <v>3.0081514445268322E-3</v>
      </c>
      <c r="E31">
        <v>3.2434488903440011E-3</v>
      </c>
      <c r="F31">
        <v>0.83205860387819475</v>
      </c>
      <c r="G31">
        <v>0.69968180385362366</v>
      </c>
      <c r="H31">
        <v>0.19058761123267859</v>
      </c>
      <c r="I31">
        <v>0.28239668273053847</v>
      </c>
      <c r="J31">
        <v>2.802862931466478E-2</v>
      </c>
      <c r="K31">
        <v>7.5579218286505306E-3</v>
      </c>
      <c r="L31">
        <v>2.9540591606168971E-2</v>
      </c>
      <c r="M31">
        <v>8.8245414044617835E-3</v>
      </c>
      <c r="N31">
        <v>4.8533945887972241E-3</v>
      </c>
      <c r="O31">
        <v>0.74544763581213846</v>
      </c>
      <c r="P31">
        <v>4.3619476111927777E-2</v>
      </c>
      <c r="Q31">
        <v>2.1265773229614371E-2</v>
      </c>
      <c r="R31">
        <v>3.2386412313633761E-2</v>
      </c>
      <c r="S31">
        <v>5.7040111255173666E-3</v>
      </c>
      <c r="T31">
        <v>5.0694639977148246E-3</v>
      </c>
      <c r="U31">
        <v>0.48837016623398732</v>
      </c>
      <c r="V31">
        <v>9.6914541020473213E-2</v>
      </c>
      <c r="W31">
        <v>7.2983519110782743E-3</v>
      </c>
      <c r="X31">
        <v>2.4232912599849669E-2</v>
      </c>
      <c r="Y31">
        <v>4.4699818596445617E-3</v>
      </c>
      <c r="Z31">
        <v>8.410971742218486E-3</v>
      </c>
      <c r="AA31">
        <v>6.7928106332835955E-2</v>
      </c>
      <c r="AB31">
        <v>4.0050664883559406E-3</v>
      </c>
      <c r="AC31">
        <v>1.9431835098243269E-2</v>
      </c>
      <c r="AD31">
        <v>6.68734270751907E-3</v>
      </c>
      <c r="AE31">
        <v>3.8215813406324061E-3</v>
      </c>
      <c r="AF31">
        <v>0.44365962525072822</v>
      </c>
      <c r="AG31">
        <v>4.4056814413090386E-3</v>
      </c>
      <c r="AH31">
        <v>2.437286643113468E-2</v>
      </c>
      <c r="AI31">
        <v>1.1792853081930021E-2</v>
      </c>
      <c r="AJ31">
        <v>2.432803340641805E-3</v>
      </c>
      <c r="AK31">
        <v>3.0772223185255351E-3</v>
      </c>
      <c r="AL31">
        <v>0.16354290263580201</v>
      </c>
      <c r="AM31">
        <v>1.1299488975417901E-2</v>
      </c>
      <c r="AN31">
        <v>1.447969386791219E-2</v>
      </c>
      <c r="AO31">
        <v>2.331157499222115E-3</v>
      </c>
      <c r="AP31">
        <v>6.2461602716415389E-3</v>
      </c>
      <c r="AQ31">
        <v>7.3616022632764927E-3</v>
      </c>
      <c r="AR31">
        <v>0.64469341821792236</v>
      </c>
      <c r="AS31">
        <v>13.319076453186501</v>
      </c>
      <c r="AT31" s="1">
        <v>71</v>
      </c>
    </row>
    <row r="32" spans="1:46" x14ac:dyDescent="0.2">
      <c r="A32">
        <v>0.1063734816633443</v>
      </c>
      <c r="B32">
        <v>0.1234817983430329</v>
      </c>
      <c r="C32">
        <v>0.22509354546255719</v>
      </c>
      <c r="D32">
        <v>1.9593375114907302E-3</v>
      </c>
      <c r="E32">
        <v>2.6849034814084429E-2</v>
      </c>
      <c r="F32">
        <v>0.52192235574401769</v>
      </c>
      <c r="G32">
        <v>0.21273226176172841</v>
      </c>
      <c r="H32">
        <v>0.95747049545271268</v>
      </c>
      <c r="I32">
        <v>0.2323745421935853</v>
      </c>
      <c r="J32">
        <v>1.280681451329432E-2</v>
      </c>
      <c r="K32">
        <v>7.8802246787931796E-2</v>
      </c>
      <c r="L32">
        <v>6.6631033370413734E-2</v>
      </c>
      <c r="M32">
        <v>1.2306638289107691E-2</v>
      </c>
      <c r="N32">
        <v>3.2326202397299503E-4</v>
      </c>
      <c r="O32">
        <v>0.5745542523790782</v>
      </c>
      <c r="P32">
        <v>6.0308523664615338E-2</v>
      </c>
      <c r="Q32">
        <v>5.7502211819205472E-2</v>
      </c>
      <c r="R32">
        <v>5.2554714229985557E-3</v>
      </c>
      <c r="S32">
        <v>1.561172207608911E-2</v>
      </c>
      <c r="T32">
        <v>2.1974534303968549E-2</v>
      </c>
      <c r="U32">
        <v>0.42699279917948069</v>
      </c>
      <c r="V32">
        <v>6.553370719878937E-3</v>
      </c>
      <c r="W32">
        <v>5.1132007956623787E-2</v>
      </c>
      <c r="X32">
        <v>1.3724765380948261E-2</v>
      </c>
      <c r="Y32">
        <v>1.6057671610493141E-2</v>
      </c>
      <c r="Z32">
        <v>1.8705721610845071E-2</v>
      </c>
      <c r="AA32">
        <v>0.21330454177308439</v>
      </c>
      <c r="AB32">
        <v>5.9026104194668992E-2</v>
      </c>
      <c r="AC32">
        <v>7.6283989258680754E-2</v>
      </c>
      <c r="AD32">
        <v>8.7725281629184703E-3</v>
      </c>
      <c r="AE32">
        <v>1.408370950080738E-2</v>
      </c>
      <c r="AF32">
        <v>0.24451541240831631</v>
      </c>
      <c r="AG32">
        <v>3.2128819250108083E-2</v>
      </c>
      <c r="AH32">
        <v>4.3751816376867682E-2</v>
      </c>
      <c r="AI32">
        <v>6.2055718121124127E-2</v>
      </c>
      <c r="AJ32">
        <v>1.1134655286962541E-2</v>
      </c>
      <c r="AK32">
        <v>5.8202540992321611E-3</v>
      </c>
      <c r="AL32">
        <v>3.3041009270945942E-2</v>
      </c>
      <c r="AM32">
        <v>0.10281675880312501</v>
      </c>
      <c r="AN32">
        <v>5.070272594420662E-2</v>
      </c>
      <c r="AO32">
        <v>1.7514391212702971E-2</v>
      </c>
      <c r="AP32">
        <v>1.152838172826782E-2</v>
      </c>
      <c r="AQ32">
        <v>1.314402167578288E-2</v>
      </c>
      <c r="AR32">
        <v>8.7489853704392773E-2</v>
      </c>
      <c r="AS32">
        <v>13.4111191482876</v>
      </c>
      <c r="AT32" s="1">
        <v>72</v>
      </c>
    </row>
    <row r="33" spans="1:47" x14ac:dyDescent="0.2">
      <c r="A33">
        <v>5.7673874834346182E-2</v>
      </c>
      <c r="B33">
        <v>0.38587371633625789</v>
      </c>
      <c r="C33">
        <v>0.14749432277454991</v>
      </c>
      <c r="D33">
        <v>7.5185322411384422E-3</v>
      </c>
      <c r="E33">
        <v>8.5039969951045315E-3</v>
      </c>
      <c r="F33">
        <v>0.862338083013653</v>
      </c>
      <c r="G33">
        <v>0.69527610119826244</v>
      </c>
      <c r="H33">
        <v>0.13543275548065961</v>
      </c>
      <c r="I33">
        <v>0.2301063763314164</v>
      </c>
      <c r="J33">
        <v>4.789030226208623E-2</v>
      </c>
      <c r="K33">
        <v>1.0284944595052119E-2</v>
      </c>
      <c r="L33">
        <v>1.2341846340512091E-2</v>
      </c>
      <c r="M33">
        <v>1.348630709431674E-3</v>
      </c>
      <c r="N33">
        <v>5.5177445501768318E-3</v>
      </c>
      <c r="O33">
        <v>0.63380448061586847</v>
      </c>
      <c r="P33">
        <v>5.6508419103271347E-2</v>
      </c>
      <c r="Q33">
        <v>1.391352103783816E-2</v>
      </c>
      <c r="R33">
        <v>8.1176886505285577E-3</v>
      </c>
      <c r="S33">
        <v>4.1176284976743643E-3</v>
      </c>
      <c r="T33">
        <v>7.078849691130964E-3</v>
      </c>
      <c r="U33">
        <v>0.4471739823207318</v>
      </c>
      <c r="V33">
        <v>6.8917204480417618E-2</v>
      </c>
      <c r="W33">
        <v>3.1606976672107601E-2</v>
      </c>
      <c r="X33">
        <v>1.1024826865013319E-2</v>
      </c>
      <c r="Y33">
        <v>2.7356606268995731E-3</v>
      </c>
      <c r="Z33">
        <v>8.7161877586458252E-3</v>
      </c>
      <c r="AA33">
        <v>5.5481704270129252E-2</v>
      </c>
      <c r="AB33">
        <v>2.5422625235075112E-3</v>
      </c>
      <c r="AC33">
        <v>9.4822384894543317E-3</v>
      </c>
      <c r="AD33">
        <v>3.0505468889083639E-3</v>
      </c>
      <c r="AE33">
        <v>2.477651677338578E-3</v>
      </c>
      <c r="AF33">
        <v>6.6304934149035377E-2</v>
      </c>
      <c r="AG33">
        <v>5.1757723856544091E-2</v>
      </c>
      <c r="AH33">
        <v>2.3296800810606939E-2</v>
      </c>
      <c r="AI33">
        <v>1.7053367649551121E-2</v>
      </c>
      <c r="AJ33">
        <v>4.5930181780322009E-3</v>
      </c>
      <c r="AK33">
        <v>2.2104169051254362E-3</v>
      </c>
      <c r="AL33">
        <v>0.1069449381535305</v>
      </c>
      <c r="AM33">
        <v>2.88052612257487E-2</v>
      </c>
      <c r="AN33">
        <v>3.0268649662097639E-2</v>
      </c>
      <c r="AO33">
        <v>2.1380283422930631E-2</v>
      </c>
      <c r="AP33">
        <v>8.9540642090072918E-3</v>
      </c>
      <c r="AQ33">
        <v>3.9613374884914568E-4</v>
      </c>
      <c r="AR33">
        <v>0.2256696266691483</v>
      </c>
      <c r="AS33">
        <v>15.08755340678927</v>
      </c>
      <c r="AT33" s="1">
        <v>75</v>
      </c>
    </row>
    <row r="34" spans="1:47" x14ac:dyDescent="0.2">
      <c r="A34">
        <v>8.7082494113334949E-2</v>
      </c>
      <c r="B34">
        <v>0.23738294388415379</v>
      </c>
      <c r="C34">
        <v>0.30908146999080111</v>
      </c>
      <c r="D34">
        <v>2.8690137676931878E-3</v>
      </c>
      <c r="E34">
        <v>1.8299951800275629E-2</v>
      </c>
      <c r="F34">
        <v>0.70976853334320766</v>
      </c>
      <c r="G34">
        <v>0.15093682821002599</v>
      </c>
      <c r="H34">
        <v>0.65103859586761159</v>
      </c>
      <c r="I34">
        <v>0.5078251461890364</v>
      </c>
      <c r="J34">
        <v>3.4953185138164478E-2</v>
      </c>
      <c r="K34">
        <v>1.6989597606782019E-2</v>
      </c>
      <c r="L34">
        <v>4.2537705561397302E-3</v>
      </c>
      <c r="M34">
        <v>1.258371561174835E-2</v>
      </c>
      <c r="N34">
        <v>4.9136517412235459E-2</v>
      </c>
      <c r="O34">
        <v>0.70469217258329231</v>
      </c>
      <c r="P34">
        <v>0.64183954479790029</v>
      </c>
      <c r="Q34">
        <v>0.19283296709382469</v>
      </c>
      <c r="R34">
        <v>2.7041566554957999E-2</v>
      </c>
      <c r="S34">
        <v>2.3484370662131712E-2</v>
      </c>
      <c r="T34">
        <v>2.9682392001977531E-2</v>
      </c>
      <c r="U34">
        <v>0.56757982341540947</v>
      </c>
      <c r="V34">
        <v>0.95623195759149582</v>
      </c>
      <c r="W34">
        <v>0.17691758552738579</v>
      </c>
      <c r="X34">
        <v>7.9927461438254344E-3</v>
      </c>
      <c r="Y34">
        <v>9.3290278461768184E-2</v>
      </c>
      <c r="Z34">
        <v>6.5001952221783427E-2</v>
      </c>
      <c r="AA34">
        <v>0.58072530396484057</v>
      </c>
      <c r="AB34">
        <v>0.29644278067288748</v>
      </c>
      <c r="AC34">
        <v>6.6853634802031769E-2</v>
      </c>
      <c r="AD34">
        <v>8.0585099913603412E-3</v>
      </c>
      <c r="AE34">
        <v>6.6451116668197793E-2</v>
      </c>
      <c r="AF34">
        <v>0.41233237818824298</v>
      </c>
      <c r="AG34">
        <v>0.81200875297683084</v>
      </c>
      <c r="AH34">
        <v>9.8825240408482701E-2</v>
      </c>
      <c r="AI34">
        <v>8.5276672715527566E-2</v>
      </c>
      <c r="AJ34">
        <v>6.6385590739029096E-2</v>
      </c>
      <c r="AK34">
        <v>6.3376493650343826E-2</v>
      </c>
      <c r="AL34">
        <v>0.55864024249673649</v>
      </c>
      <c r="AM34">
        <v>0.81038558746127098</v>
      </c>
      <c r="AN34">
        <v>0.1967335863160691</v>
      </c>
      <c r="AO34">
        <v>1.9130177729969149E-2</v>
      </c>
      <c r="AP34">
        <v>4.7683846599706342E-2</v>
      </c>
      <c r="AQ34">
        <v>7.6891875223582207E-2</v>
      </c>
      <c r="AR34">
        <v>0.54363279365408423</v>
      </c>
      <c r="AS34">
        <v>16.75355497011271</v>
      </c>
      <c r="AT34" s="1">
        <v>76</v>
      </c>
    </row>
    <row r="35" spans="1:47" x14ac:dyDescent="0.2">
      <c r="A35">
        <v>0.15110462892535911</v>
      </c>
      <c r="B35">
        <v>0.2467197750650961</v>
      </c>
      <c r="C35">
        <v>0.1848237112457739</v>
      </c>
      <c r="D35">
        <v>4.0839344862334389E-3</v>
      </c>
      <c r="E35">
        <v>5.7118323534782432E-3</v>
      </c>
      <c r="F35">
        <v>0.81161528164392893</v>
      </c>
      <c r="G35">
        <v>0.83795223205005132</v>
      </c>
      <c r="H35">
        <v>0.88707542856401989</v>
      </c>
      <c r="I35">
        <v>0.50353807431070041</v>
      </c>
      <c r="J35">
        <v>8.7790656809071943E-3</v>
      </c>
      <c r="K35">
        <v>3.1424516551317401E-2</v>
      </c>
      <c r="L35">
        <v>1.8175625565346298E-2</v>
      </c>
      <c r="M35">
        <v>6.3425860475763149E-5</v>
      </c>
      <c r="N35">
        <v>1.308219633410326E-2</v>
      </c>
      <c r="O35">
        <v>0.36323265730253079</v>
      </c>
      <c r="P35">
        <v>9.6593315546643327E-2</v>
      </c>
      <c r="Q35">
        <v>6.916567599595802E-4</v>
      </c>
      <c r="R35">
        <v>5.9133747038604779E-2</v>
      </c>
      <c r="S35">
        <v>5.8602867280187878E-3</v>
      </c>
      <c r="T35">
        <v>2.304430340288624E-2</v>
      </c>
      <c r="U35">
        <v>0.72417134747135004</v>
      </c>
      <c r="V35">
        <v>7.3063006830285965E-2</v>
      </c>
      <c r="W35">
        <v>4.4461102200433568E-2</v>
      </c>
      <c r="X35">
        <v>1.8272243954791559E-2</v>
      </c>
      <c r="Y35">
        <v>6.6721978135778905E-4</v>
      </c>
      <c r="Z35">
        <v>2.1914285547142989E-2</v>
      </c>
      <c r="AA35">
        <v>6.348841753730694E-2</v>
      </c>
      <c r="AB35">
        <v>6.0536079948686657E-2</v>
      </c>
      <c r="AC35">
        <v>3.8180337655130223E-2</v>
      </c>
      <c r="AD35">
        <v>8.2486697992544128E-3</v>
      </c>
      <c r="AE35">
        <v>2.0909049137260551E-3</v>
      </c>
      <c r="AF35">
        <v>0.22165104660483029</v>
      </c>
      <c r="AG35">
        <v>0.2256374408551563</v>
      </c>
      <c r="AH35">
        <v>3.8787674998630242E-2</v>
      </c>
      <c r="AI35">
        <v>7.4928126355196384E-2</v>
      </c>
      <c r="AJ35">
        <v>1.3521789630350611E-3</v>
      </c>
      <c r="AK35">
        <v>4.4557958328835029E-3</v>
      </c>
      <c r="AL35">
        <v>0.21536489895292821</v>
      </c>
      <c r="AM35">
        <v>2.933183761386823E-2</v>
      </c>
      <c r="AN35">
        <v>4.2268718497699129E-2</v>
      </c>
      <c r="AO35">
        <v>5.9233776829987893E-2</v>
      </c>
      <c r="AP35">
        <v>3.1265268632959528E-4</v>
      </c>
      <c r="AQ35">
        <v>1.1653991355032089E-2</v>
      </c>
      <c r="AR35">
        <v>1.9507338375803322E-2</v>
      </c>
      <c r="AS35">
        <v>18.644383474053392</v>
      </c>
      <c r="AT35" s="1">
        <v>78</v>
      </c>
    </row>
    <row r="36" spans="1:47" x14ac:dyDescent="0.2">
      <c r="A36">
        <v>2.4623277012127701E-2</v>
      </c>
      <c r="B36">
        <v>0.46548739668560929</v>
      </c>
      <c r="C36">
        <v>7.6133932747943445E-2</v>
      </c>
      <c r="D36">
        <v>3.0990350647793871E-3</v>
      </c>
      <c r="E36">
        <v>6.9884210093576569E-3</v>
      </c>
      <c r="F36">
        <v>3.9558299248363396E-3</v>
      </c>
      <c r="G36">
        <v>0.65683430706703549</v>
      </c>
      <c r="H36">
        <v>0.79159307768783793</v>
      </c>
      <c r="I36">
        <v>0.3437755041406228</v>
      </c>
      <c r="J36">
        <v>3.3449579983453631E-2</v>
      </c>
      <c r="K36">
        <v>2.9700735234235612E-3</v>
      </c>
      <c r="L36">
        <v>1.7702190648397141E-2</v>
      </c>
      <c r="M36">
        <v>2.42016015450012E-2</v>
      </c>
      <c r="N36">
        <v>7.3746726702338759E-3</v>
      </c>
      <c r="O36">
        <v>0.67682130112035177</v>
      </c>
      <c r="P36">
        <v>0.1450350099139629</v>
      </c>
      <c r="Q36">
        <v>1.3636329479659721E-2</v>
      </c>
      <c r="R36">
        <v>4.9782293305578693E-2</v>
      </c>
      <c r="S36">
        <v>2.1554193642565909E-2</v>
      </c>
      <c r="T36">
        <v>1.077452815741135E-2</v>
      </c>
      <c r="U36">
        <v>0.31994935781111461</v>
      </c>
      <c r="V36">
        <v>0.13416323988929671</v>
      </c>
      <c r="W36">
        <v>3.0861579058750799E-2</v>
      </c>
      <c r="X36">
        <v>4.4243906492941083E-3</v>
      </c>
      <c r="Y36">
        <v>8.7700421853003085E-3</v>
      </c>
      <c r="Z36">
        <v>6.7767659051894971E-4</v>
      </c>
      <c r="AA36">
        <v>1.687895842929954E-2</v>
      </c>
      <c r="AB36">
        <v>8.1019082885531182E-2</v>
      </c>
      <c r="AC36">
        <v>2.093108835599709E-2</v>
      </c>
      <c r="AD36">
        <v>2.3207095248409922E-2</v>
      </c>
      <c r="AE36">
        <v>2.1327964160916119E-2</v>
      </c>
      <c r="AF36">
        <v>1.804852130557821E-2</v>
      </c>
      <c r="AG36">
        <v>0.16877449094664071</v>
      </c>
      <c r="AH36">
        <v>7.4808938404584344E-2</v>
      </c>
      <c r="AI36">
        <v>5.5395831116127449E-3</v>
      </c>
      <c r="AJ36">
        <v>1.6890149616114319E-2</v>
      </c>
      <c r="AK36">
        <v>2.1608232490145259E-2</v>
      </c>
      <c r="AL36">
        <v>0.50954985996163416</v>
      </c>
      <c r="AM36">
        <v>5.7724259937611933E-2</v>
      </c>
      <c r="AN36">
        <v>7.1980048533839321E-3</v>
      </c>
      <c r="AO36">
        <v>1.7119601589779581E-2</v>
      </c>
      <c r="AP36">
        <v>1.8457953111325139E-2</v>
      </c>
      <c r="AQ36">
        <v>4.8370331552167751E-4</v>
      </c>
      <c r="AR36">
        <v>0.77776076756796653</v>
      </c>
      <c r="AS36">
        <v>19.65449111238329</v>
      </c>
      <c r="AT36" s="1">
        <v>79</v>
      </c>
    </row>
    <row r="37" spans="1:47" x14ac:dyDescent="0.2">
      <c r="A37">
        <v>1.568115615090708E-2</v>
      </c>
      <c r="B37">
        <v>0.1880778774913445</v>
      </c>
      <c r="C37">
        <v>4.2212701688907228E-2</v>
      </c>
      <c r="D37">
        <v>4.9171797616606979E-3</v>
      </c>
      <c r="E37">
        <v>1.060147525813142E-2</v>
      </c>
      <c r="F37">
        <v>0.82615260057933815</v>
      </c>
      <c r="G37">
        <v>0.51095945784379482</v>
      </c>
      <c r="H37">
        <v>0.96300319116172362</v>
      </c>
      <c r="I37">
        <v>0.40056155673524241</v>
      </c>
      <c r="J37">
        <v>6.3500814661907046E-2</v>
      </c>
      <c r="K37">
        <v>7.2850225984935485E-2</v>
      </c>
      <c r="L37">
        <v>2.284471218834852E-2</v>
      </c>
      <c r="M37">
        <v>1.832436033619848E-2</v>
      </c>
      <c r="N37">
        <v>2.464358751240505E-2</v>
      </c>
      <c r="O37">
        <v>0.37499017404588242</v>
      </c>
      <c r="P37">
        <v>0.11512374861976681</v>
      </c>
      <c r="Q37">
        <v>8.6946113751441012E-3</v>
      </c>
      <c r="R37">
        <v>1.0533749869008881E-2</v>
      </c>
      <c r="S37">
        <v>1.5421666388964561E-2</v>
      </c>
      <c r="T37">
        <v>1.8968654506547299E-2</v>
      </c>
      <c r="U37">
        <v>0.40002583981553219</v>
      </c>
      <c r="V37">
        <v>0.14450965503615901</v>
      </c>
      <c r="W37">
        <v>7.3827066540436579E-3</v>
      </c>
      <c r="X37">
        <v>5.5166329827597033E-2</v>
      </c>
      <c r="Y37">
        <v>5.587628341898438E-4</v>
      </c>
      <c r="Z37">
        <v>1.9076886963389109E-2</v>
      </c>
      <c r="AA37">
        <v>7.3948327715497419E-2</v>
      </c>
      <c r="AB37">
        <v>2.3503024937354362E-2</v>
      </c>
      <c r="AC37">
        <v>7.3172119962468557E-2</v>
      </c>
      <c r="AD37">
        <v>1.9104918822983371E-2</v>
      </c>
      <c r="AE37">
        <v>2.2755775140025868E-2</v>
      </c>
      <c r="AF37">
        <v>0.31606551367457358</v>
      </c>
      <c r="AG37">
        <v>1.034984543098982E-2</v>
      </c>
      <c r="AH37">
        <v>3.6263958126799063E-2</v>
      </c>
      <c r="AI37">
        <v>2.1625363224468591E-2</v>
      </c>
      <c r="AJ37">
        <v>2.097123573743245E-2</v>
      </c>
      <c r="AK37">
        <v>3.0135935352821001E-3</v>
      </c>
      <c r="AL37">
        <v>0.58344884488422388</v>
      </c>
      <c r="AM37">
        <v>0.21267120287428479</v>
      </c>
      <c r="AN37">
        <v>2.059692642370467E-2</v>
      </c>
      <c r="AO37">
        <v>3.7673641727288239E-3</v>
      </c>
      <c r="AP37">
        <v>2.1573633617887202E-2</v>
      </c>
      <c r="AQ37">
        <v>1.5362382335417349E-2</v>
      </c>
      <c r="AR37">
        <v>0.26232733342834041</v>
      </c>
      <c r="AS37">
        <v>21.724991721934131</v>
      </c>
      <c r="AT37" s="1">
        <v>81</v>
      </c>
    </row>
    <row r="38" spans="1:47" x14ac:dyDescent="0.2">
      <c r="A38">
        <v>5.6181702121265609E-2</v>
      </c>
      <c r="B38">
        <v>0.42291328598220351</v>
      </c>
      <c r="C38">
        <v>0.8074152294604362</v>
      </c>
      <c r="D38">
        <v>2.9686620111596769E-3</v>
      </c>
      <c r="E38">
        <v>6.7848384317268596E-3</v>
      </c>
      <c r="F38">
        <v>6.4825125410442164E-2</v>
      </c>
      <c r="G38">
        <v>0.99308911515654008</v>
      </c>
      <c r="H38">
        <v>0.27612852702924617</v>
      </c>
      <c r="I38">
        <v>0.44698636818345538</v>
      </c>
      <c r="J38">
        <v>1.107262624944505E-2</v>
      </c>
      <c r="K38">
        <v>3.2403962977103427E-2</v>
      </c>
      <c r="L38">
        <v>5.8052040232046492E-2</v>
      </c>
      <c r="M38">
        <v>2.465576223297301E-2</v>
      </c>
      <c r="N38">
        <v>1.500232690967943E-3</v>
      </c>
      <c r="O38">
        <v>0.63646422508543588</v>
      </c>
      <c r="P38">
        <v>0.21859762846394551</v>
      </c>
      <c r="Q38">
        <v>2.2020886594618309E-2</v>
      </c>
      <c r="R38">
        <v>6.2208106059481953E-2</v>
      </c>
      <c r="S38">
        <v>1.5432188506592689E-2</v>
      </c>
      <c r="T38">
        <v>1.233081137412855E-2</v>
      </c>
      <c r="U38">
        <v>0.60395537438245039</v>
      </c>
      <c r="V38">
        <v>0.18441872425618561</v>
      </c>
      <c r="W38">
        <v>5.7734835761009073E-2</v>
      </c>
      <c r="X38">
        <v>5.6076815769918242E-2</v>
      </c>
      <c r="Y38">
        <v>1.5653935820788969E-2</v>
      </c>
      <c r="Z38">
        <v>1.931834514550259E-2</v>
      </c>
      <c r="AA38">
        <v>6.4654449597934593E-2</v>
      </c>
      <c r="AB38">
        <v>8.203961095282683E-2</v>
      </c>
      <c r="AC38">
        <v>4.179279682314517E-2</v>
      </c>
      <c r="AD38">
        <v>1.7087025602710081E-3</v>
      </c>
      <c r="AE38">
        <v>7.0510475230112779E-3</v>
      </c>
      <c r="AF38">
        <v>0.17216371051070581</v>
      </c>
      <c r="AG38">
        <v>0.214873028689649</v>
      </c>
      <c r="AH38">
        <v>1.182040776478221E-2</v>
      </c>
      <c r="AI38">
        <v>2.5866377203820718E-3</v>
      </c>
      <c r="AJ38">
        <v>8.8308000509217163E-3</v>
      </c>
      <c r="AK38">
        <v>7.3022627640053628E-3</v>
      </c>
      <c r="AL38">
        <v>0.14837010631128009</v>
      </c>
      <c r="AM38">
        <v>0.14597855163183751</v>
      </c>
      <c r="AN38">
        <v>4.0624463647033593E-2</v>
      </c>
      <c r="AO38">
        <v>5.3104171789406178E-2</v>
      </c>
      <c r="AP38">
        <v>5.2349296680996946E-3</v>
      </c>
      <c r="AQ38">
        <v>2.030831704250495E-2</v>
      </c>
      <c r="AR38">
        <v>0.91147675091243474</v>
      </c>
      <c r="AS38">
        <v>21.936967836742468</v>
      </c>
      <c r="AT38" s="1">
        <v>82</v>
      </c>
    </row>
    <row r="39" spans="1:47" x14ac:dyDescent="0.2">
      <c r="A39">
        <v>0.1237753820877031</v>
      </c>
      <c r="B39">
        <v>0.53492216106354884</v>
      </c>
      <c r="C39">
        <v>0.25862042175008992</v>
      </c>
      <c r="D39">
        <v>3.676896842733598E-3</v>
      </c>
      <c r="E39">
        <v>2.139929696580424E-2</v>
      </c>
      <c r="F39">
        <v>0.99522213322322273</v>
      </c>
      <c r="G39">
        <v>0.786098812929515</v>
      </c>
      <c r="H39">
        <v>0.44806138872458628</v>
      </c>
      <c r="I39">
        <v>7.2965542095109831E-2</v>
      </c>
      <c r="J39">
        <v>0.20064986311212751</v>
      </c>
      <c r="K39">
        <v>1.613640267940656E-2</v>
      </c>
      <c r="L39">
        <v>6.7815914144161382E-2</v>
      </c>
      <c r="M39">
        <v>1.5653124247241041E-2</v>
      </c>
      <c r="N39">
        <v>1.6503572003180339E-3</v>
      </c>
      <c r="O39">
        <v>0.32462777480667337</v>
      </c>
      <c r="P39">
        <v>0.23799954592631159</v>
      </c>
      <c r="Q39">
        <v>1.3966250729292419E-2</v>
      </c>
      <c r="R39">
        <v>5.7081398408536231E-2</v>
      </c>
      <c r="S39">
        <v>2.3430542396513751E-2</v>
      </c>
      <c r="T39">
        <v>2.1269787749673068E-2</v>
      </c>
      <c r="U39">
        <v>0.40659686710925791</v>
      </c>
      <c r="V39">
        <v>2.883400872956696E-2</v>
      </c>
      <c r="W39">
        <v>3.4262176287689822E-2</v>
      </c>
      <c r="X39">
        <v>4.6673640242447779E-2</v>
      </c>
      <c r="Y39">
        <v>2.17875524175393E-2</v>
      </c>
      <c r="Z39">
        <v>2.3817055648316161E-2</v>
      </c>
      <c r="AA39">
        <v>6.0840057818586653E-2</v>
      </c>
      <c r="AB39">
        <v>6.6330466413554584E-2</v>
      </c>
      <c r="AC39">
        <v>4.2711918893710732E-2</v>
      </c>
      <c r="AD39">
        <v>4.6441512882038211E-3</v>
      </c>
      <c r="AE39">
        <v>9.908208453762524E-3</v>
      </c>
      <c r="AF39">
        <v>1.1518705815271041E-2</v>
      </c>
      <c r="AG39">
        <v>0.11304305464059999</v>
      </c>
      <c r="AH39">
        <v>1.6998707846313361E-2</v>
      </c>
      <c r="AI39">
        <v>1.2924343472961329E-3</v>
      </c>
      <c r="AJ39">
        <v>2.1590805499237298E-2</v>
      </c>
      <c r="AK39">
        <v>3.413677519636896E-3</v>
      </c>
      <c r="AL39">
        <v>0.2540431723496191</v>
      </c>
      <c r="AM39">
        <v>0.21911336639765011</v>
      </c>
      <c r="AN39">
        <v>6.2871426021795365E-2</v>
      </c>
      <c r="AO39">
        <v>2.983282623200547E-2</v>
      </c>
      <c r="AP39">
        <v>1.1167756054423449E-2</v>
      </c>
      <c r="AQ39">
        <v>4.7995674584660562E-3</v>
      </c>
      <c r="AR39">
        <v>0.39052532763717451</v>
      </c>
      <c r="AS39">
        <v>22.154098273803189</v>
      </c>
      <c r="AT39" s="1">
        <v>83</v>
      </c>
    </row>
    <row r="40" spans="1:47" x14ac:dyDescent="0.2">
      <c r="A40">
        <v>0.14321647715296271</v>
      </c>
      <c r="B40">
        <v>9.4535477312336358E-2</v>
      </c>
      <c r="C40">
        <v>5.5944671223772342E-2</v>
      </c>
      <c r="D40">
        <v>6.4019981682315614E-3</v>
      </c>
      <c r="E40">
        <v>1.6503635424538698E-2</v>
      </c>
      <c r="F40">
        <v>0.80904732573867089</v>
      </c>
      <c r="G40">
        <v>0.94714823172314289</v>
      </c>
      <c r="H40">
        <v>8.8444597158514604E-2</v>
      </c>
      <c r="I40">
        <v>0.13707734032003019</v>
      </c>
      <c r="J40">
        <v>0.11065108375789651</v>
      </c>
      <c r="K40">
        <v>3.770421075978836E-3</v>
      </c>
      <c r="L40">
        <v>4.4781816051772318E-2</v>
      </c>
      <c r="M40">
        <v>2.7463595657453879E-3</v>
      </c>
      <c r="N40">
        <v>1.359253545333773E-2</v>
      </c>
      <c r="O40">
        <v>0.67120768161549305</v>
      </c>
      <c r="P40">
        <v>1.129396682998338E-2</v>
      </c>
      <c r="Q40">
        <v>4.2903604756599087E-2</v>
      </c>
      <c r="R40">
        <v>5.2176482724469897E-2</v>
      </c>
      <c r="S40">
        <v>1.2615003409953789E-2</v>
      </c>
      <c r="T40">
        <v>3.549368615503382E-3</v>
      </c>
      <c r="U40">
        <v>0.53371753511126796</v>
      </c>
      <c r="V40">
        <v>4.8510153629859533E-2</v>
      </c>
      <c r="W40">
        <v>4.0246271507585307E-2</v>
      </c>
      <c r="X40">
        <v>3.2982599344275443E-2</v>
      </c>
      <c r="Y40">
        <v>1.862455631771251E-2</v>
      </c>
      <c r="Z40">
        <v>1.7180407380591949E-2</v>
      </c>
      <c r="AA40">
        <v>2.033060786409796E-2</v>
      </c>
      <c r="AB40">
        <v>4.3783203157272722E-2</v>
      </c>
      <c r="AC40">
        <v>7.2686089841517393E-2</v>
      </c>
      <c r="AD40">
        <v>1.9689458041513931E-2</v>
      </c>
      <c r="AE40">
        <v>1.2695341753494011E-2</v>
      </c>
      <c r="AF40">
        <v>0.49403112044638048</v>
      </c>
      <c r="AG40">
        <v>9.2784478611552229E-2</v>
      </c>
      <c r="AH40">
        <v>2.4873946049840119E-2</v>
      </c>
      <c r="AI40">
        <v>3.1731035138429189E-2</v>
      </c>
      <c r="AJ40">
        <v>1.7249874577724408E-2</v>
      </c>
      <c r="AK40">
        <v>1.0086800024916579E-2</v>
      </c>
      <c r="AL40">
        <v>0.6265752280226804</v>
      </c>
      <c r="AM40">
        <v>0.1494677134227092</v>
      </c>
      <c r="AN40">
        <v>4.5085426218596118E-2</v>
      </c>
      <c r="AO40">
        <v>2.7668054895511069E-2</v>
      </c>
      <c r="AP40">
        <v>9.4195960741665502E-3</v>
      </c>
      <c r="AQ40">
        <v>1.7633742445593601E-2</v>
      </c>
      <c r="AR40">
        <v>0.1126386755447024</v>
      </c>
      <c r="AS40">
        <v>22.51241383189593</v>
      </c>
      <c r="AT40" s="1">
        <v>84</v>
      </c>
    </row>
    <row r="41" spans="1:47" x14ac:dyDescent="0.2">
      <c r="A41">
        <v>4.6669388764199647E-2</v>
      </c>
      <c r="B41">
        <v>0.19686690274651841</v>
      </c>
      <c r="C41">
        <v>3.6271077045254008E-2</v>
      </c>
      <c r="D41">
        <v>4.6389619179625589E-3</v>
      </c>
      <c r="E41">
        <v>1.6209385502580279E-2</v>
      </c>
      <c r="F41">
        <v>0.76762514920280855</v>
      </c>
      <c r="G41">
        <v>8.0055653724300679E-2</v>
      </c>
      <c r="H41">
        <v>0.93017554121934576</v>
      </c>
      <c r="I41">
        <v>7.8861948875586479E-2</v>
      </c>
      <c r="J41">
        <v>0.2031508400290904</v>
      </c>
      <c r="K41">
        <v>1.409795738386386E-3</v>
      </c>
      <c r="L41">
        <v>4.0875156381112599E-3</v>
      </c>
      <c r="M41">
        <v>9.6443453792325138E-3</v>
      </c>
      <c r="N41">
        <v>6.453960288993566E-3</v>
      </c>
      <c r="O41">
        <v>0.43070131682372209</v>
      </c>
      <c r="P41">
        <v>1.356967123965702E-2</v>
      </c>
      <c r="Q41">
        <v>6.6547118553377957E-2</v>
      </c>
      <c r="R41">
        <v>1.2638723444688761E-2</v>
      </c>
      <c r="S41">
        <v>1.0752052364498169E-2</v>
      </c>
      <c r="T41">
        <v>1.3045192504614639E-3</v>
      </c>
      <c r="U41">
        <v>0.55802038313453273</v>
      </c>
      <c r="V41">
        <v>7.3477768318654213E-2</v>
      </c>
      <c r="W41">
        <v>1.512406076839732E-2</v>
      </c>
      <c r="X41">
        <v>7.0713766573211143E-2</v>
      </c>
      <c r="Y41">
        <v>1.005108351177853E-2</v>
      </c>
      <c r="Z41">
        <v>2.2386260762338149E-2</v>
      </c>
      <c r="AA41">
        <v>0.15464874080856841</v>
      </c>
      <c r="AB41">
        <v>5.0472092635253533E-2</v>
      </c>
      <c r="AC41">
        <v>6.5767319783707036E-3</v>
      </c>
      <c r="AD41">
        <v>1.098956913702125E-2</v>
      </c>
      <c r="AE41">
        <v>1.296932905714384E-2</v>
      </c>
      <c r="AF41">
        <v>2.8719338485487581E-2</v>
      </c>
      <c r="AG41">
        <v>0.24578148466876701</v>
      </c>
      <c r="AH41">
        <v>8.2208377048312395E-2</v>
      </c>
      <c r="AI41">
        <v>7.8602005428761779E-2</v>
      </c>
      <c r="AJ41">
        <v>1.723265145576738E-2</v>
      </c>
      <c r="AK41">
        <v>6.5360033682601852E-4</v>
      </c>
      <c r="AL41">
        <v>0.2454144012893423</v>
      </c>
      <c r="AM41">
        <v>9.7958482626860105E-2</v>
      </c>
      <c r="AN41">
        <v>5.5161924754090493E-2</v>
      </c>
      <c r="AO41">
        <v>5.0571891345280888E-2</v>
      </c>
      <c r="AP41">
        <v>2.0504543754827249E-3</v>
      </c>
      <c r="AQ41">
        <v>3.1794962701148042E-3</v>
      </c>
      <c r="AR41">
        <v>4.5027354464064473E-2</v>
      </c>
      <c r="AS41">
        <v>5.8060196014922774</v>
      </c>
      <c r="AT41" s="9">
        <f t="shared" ref="AT41:AT43" si="0">AT40+1</f>
        <v>85</v>
      </c>
      <c r="AU41" t="s">
        <v>105</v>
      </c>
    </row>
    <row r="42" spans="1:47" x14ac:dyDescent="0.2">
      <c r="A42">
        <v>2.5338959050398371E-2</v>
      </c>
      <c r="B42">
        <v>0.21915421816514399</v>
      </c>
      <c r="C42">
        <v>4.0255830343580053E-2</v>
      </c>
      <c r="D42">
        <v>5.2764212716669484E-3</v>
      </c>
      <c r="E42">
        <v>1.19938456531363E-2</v>
      </c>
      <c r="F42">
        <v>0.80180885142380853</v>
      </c>
      <c r="G42">
        <v>0.50749307755627782</v>
      </c>
      <c r="H42">
        <v>0.66212543890646625</v>
      </c>
      <c r="I42">
        <v>0.17763156153683801</v>
      </c>
      <c r="J42">
        <v>8.819334419337127E-2</v>
      </c>
      <c r="K42">
        <v>1.5894281687239661E-2</v>
      </c>
      <c r="L42">
        <v>1.5962502836802971E-2</v>
      </c>
      <c r="M42">
        <v>8.3649109198323697E-3</v>
      </c>
      <c r="N42">
        <v>3.8798151258141421E-3</v>
      </c>
      <c r="O42">
        <v>0.45932508794532351</v>
      </c>
      <c r="P42">
        <v>1.355783806225013E-2</v>
      </c>
      <c r="Q42">
        <v>9.6889998560120861E-3</v>
      </c>
      <c r="R42">
        <v>1.5470321003588189E-2</v>
      </c>
      <c r="S42">
        <v>9.3030523477599363E-3</v>
      </c>
      <c r="T42">
        <v>4.0151626437756718E-4</v>
      </c>
      <c r="U42">
        <v>0.34831234614340251</v>
      </c>
      <c r="V42">
        <v>8.1689618824494103E-2</v>
      </c>
      <c r="W42">
        <v>2.774303709212186E-2</v>
      </c>
      <c r="X42">
        <v>2.825356450214906E-2</v>
      </c>
      <c r="Y42">
        <v>6.0560263351485582E-3</v>
      </c>
      <c r="Z42">
        <v>4.8508391326895373E-3</v>
      </c>
      <c r="AA42">
        <v>1.6758761387564661E-2</v>
      </c>
      <c r="AB42">
        <v>1.547770723941732E-2</v>
      </c>
      <c r="AC42">
        <v>2.1476381957949719E-2</v>
      </c>
      <c r="AD42">
        <v>2.274615691964139E-3</v>
      </c>
      <c r="AE42">
        <v>1.25154404087038E-3</v>
      </c>
      <c r="AF42">
        <v>1.937942808525089E-2</v>
      </c>
      <c r="AG42">
        <v>8.0218640085359852E-2</v>
      </c>
      <c r="AH42">
        <v>7.9367720050427439E-3</v>
      </c>
      <c r="AI42">
        <v>2.6443570967576951E-3</v>
      </c>
      <c r="AJ42">
        <v>9.7348732305836023E-3</v>
      </c>
      <c r="AK42">
        <v>9.3454343020641338E-3</v>
      </c>
      <c r="AL42">
        <v>0.35277497786075468</v>
      </c>
      <c r="AM42">
        <v>7.1300450816553992E-2</v>
      </c>
      <c r="AN42">
        <v>2.9564016112192702E-2</v>
      </c>
      <c r="AO42">
        <v>1.175453810215276E-2</v>
      </c>
      <c r="AP42">
        <v>2.6477381823688091E-4</v>
      </c>
      <c r="AQ42">
        <v>4.1391141764411691E-3</v>
      </c>
      <c r="AR42">
        <v>0.52042696907167252</v>
      </c>
      <c r="AS42">
        <v>7.9950453571966396</v>
      </c>
      <c r="AT42" s="9">
        <f t="shared" si="0"/>
        <v>86</v>
      </c>
      <c r="AU42" t="s">
        <v>105</v>
      </c>
    </row>
    <row r="43" spans="1:47" x14ac:dyDescent="0.2">
      <c r="A43">
        <v>3.6673320815218062E-2</v>
      </c>
      <c r="B43">
        <v>0.90686675897052715</v>
      </c>
      <c r="C43">
        <v>0.64031916833402858</v>
      </c>
      <c r="D43">
        <v>7.8713267620366904E-3</v>
      </c>
      <c r="E43">
        <v>3.2740097357163928E-3</v>
      </c>
      <c r="F43">
        <v>0.69857187457655612</v>
      </c>
      <c r="G43">
        <v>0.4552530520341449</v>
      </c>
      <c r="H43">
        <v>0.51324291617995166</v>
      </c>
      <c r="I43">
        <v>7.0865365596715829E-2</v>
      </c>
      <c r="J43">
        <v>0.1111729480199513</v>
      </c>
      <c r="K43">
        <v>1.435290672569514E-2</v>
      </c>
      <c r="L43">
        <v>7.5517080429276809E-2</v>
      </c>
      <c r="M43">
        <v>4.6912907492306123E-3</v>
      </c>
      <c r="N43">
        <v>2.3672793603681429E-2</v>
      </c>
      <c r="O43">
        <v>0.69102192948393171</v>
      </c>
      <c r="P43">
        <v>7.2717560270326137E-2</v>
      </c>
      <c r="Q43">
        <v>5.0075663891061717E-2</v>
      </c>
      <c r="R43">
        <v>2.304456699497192E-2</v>
      </c>
      <c r="S43">
        <v>2.3466013506745601E-2</v>
      </c>
      <c r="T43">
        <v>1.2982411301017229E-2</v>
      </c>
      <c r="U43">
        <v>0.65828661345196915</v>
      </c>
      <c r="V43">
        <v>0.20822735698441941</v>
      </c>
      <c r="W43">
        <v>2.9170258364127351E-2</v>
      </c>
      <c r="X43">
        <v>4.5351189316936658E-2</v>
      </c>
      <c r="Y43">
        <v>7.0773090777174344E-3</v>
      </c>
      <c r="Z43">
        <v>6.9058511303161851E-3</v>
      </c>
      <c r="AA43">
        <v>0.14263506350737751</v>
      </c>
      <c r="AB43">
        <v>1.224214805658024E-2</v>
      </c>
      <c r="AC43">
        <v>6.911598339372986E-3</v>
      </c>
      <c r="AD43">
        <v>8.4453854636441957E-3</v>
      </c>
      <c r="AE43">
        <v>2.1560411169883029E-2</v>
      </c>
      <c r="AF43">
        <v>0.1338737482593069</v>
      </c>
      <c r="AG43">
        <v>2.6353902855350411E-2</v>
      </c>
      <c r="AH43">
        <v>6.2775735293225682E-3</v>
      </c>
      <c r="AI43">
        <v>2.653579576390629E-2</v>
      </c>
      <c r="AJ43">
        <v>5.9268132420794116E-3</v>
      </c>
      <c r="AK43">
        <v>2.079727007360691E-3</v>
      </c>
      <c r="AL43">
        <v>0.13455821037798521</v>
      </c>
      <c r="AM43">
        <v>2.2698939245335781E-2</v>
      </c>
      <c r="AN43">
        <v>5.0178914951961771E-2</v>
      </c>
      <c r="AO43">
        <v>6.3162568596995317E-2</v>
      </c>
      <c r="AP43">
        <v>1.2184612750131579E-2</v>
      </c>
      <c r="AQ43">
        <v>2.119725349880236E-2</v>
      </c>
      <c r="AR43">
        <v>0.55182939392190045</v>
      </c>
      <c r="AS43">
        <v>10.62389843115411</v>
      </c>
      <c r="AT43" s="9">
        <f t="shared" si="0"/>
        <v>87</v>
      </c>
      <c r="AU43"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3" customWidth="1"/>
    <col min="2" max="2" width="47.33203125" style="3" customWidth="1"/>
    <col min="3" max="3" width="41.5" style="3" customWidth="1"/>
    <col min="4" max="16384" width="10.83203125" style="3"/>
  </cols>
  <sheetData>
    <row r="1" spans="1:3" ht="17" x14ac:dyDescent="0.2">
      <c r="A1" s="4"/>
      <c r="B1" s="5" t="s">
        <v>51</v>
      </c>
      <c r="C1" s="5" t="s">
        <v>52</v>
      </c>
    </row>
    <row r="2" spans="1:3" ht="17" x14ac:dyDescent="0.2">
      <c r="A2" s="4" t="s">
        <v>53</v>
      </c>
      <c r="B2" s="4" t="s">
        <v>54</v>
      </c>
      <c r="C2" s="4" t="s">
        <v>55</v>
      </c>
    </row>
    <row r="3" spans="1:3" ht="17" x14ac:dyDescent="0.2">
      <c r="B3" s="3" t="s">
        <v>56</v>
      </c>
      <c r="C3" s="3" t="s">
        <v>57</v>
      </c>
    </row>
    <row r="4" spans="1:3" ht="34" x14ac:dyDescent="0.2">
      <c r="B4" s="3" t="s">
        <v>58</v>
      </c>
      <c r="C4" s="3" t="s">
        <v>59</v>
      </c>
    </row>
    <row r="5" spans="1:3" ht="17" x14ac:dyDescent="0.2">
      <c r="B5" s="3" t="s">
        <v>60</v>
      </c>
      <c r="C5" s="3" t="s">
        <v>61</v>
      </c>
    </row>
    <row r="6" spans="1:3" ht="17" x14ac:dyDescent="0.2">
      <c r="B6" s="3" t="s">
        <v>62</v>
      </c>
      <c r="C6" s="3" t="s">
        <v>63</v>
      </c>
    </row>
    <row r="7" spans="1:3" ht="51" x14ac:dyDescent="0.2">
      <c r="A7" s="3" t="s">
        <v>64</v>
      </c>
      <c r="B7" s="3" t="s">
        <v>65</v>
      </c>
      <c r="C7" s="3" t="s">
        <v>66</v>
      </c>
    </row>
    <row r="8" spans="1:3" ht="170" x14ac:dyDescent="0.2">
      <c r="A8" s="3" t="s">
        <v>67</v>
      </c>
      <c r="B8" s="3" t="s">
        <v>68</v>
      </c>
      <c r="C8" s="3" t="s">
        <v>69</v>
      </c>
    </row>
    <row r="9" spans="1:3" ht="119" x14ac:dyDescent="0.2">
      <c r="A9" s="3" t="s">
        <v>70</v>
      </c>
      <c r="B9" s="3" t="s">
        <v>71</v>
      </c>
      <c r="C9" s="3" t="s">
        <v>72</v>
      </c>
    </row>
    <row r="10" spans="1:3" ht="119" x14ac:dyDescent="0.2">
      <c r="A10" s="3" t="s">
        <v>73</v>
      </c>
      <c r="B10" s="3" t="s">
        <v>74</v>
      </c>
      <c r="C10" s="6" t="s">
        <v>75</v>
      </c>
    </row>
    <row r="11" spans="1:3" ht="34" x14ac:dyDescent="0.2">
      <c r="A11" s="3" t="s">
        <v>76</v>
      </c>
      <c r="B11" s="7">
        <v>500000</v>
      </c>
      <c r="C11" s="7">
        <v>100000</v>
      </c>
    </row>
    <row r="12" spans="1:3" ht="170" x14ac:dyDescent="0.2">
      <c r="A12" s="3" t="s">
        <v>77</v>
      </c>
      <c r="B12" s="3" t="s">
        <v>79</v>
      </c>
      <c r="C12" s="3" t="s">
        <v>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760D-6F80-E247-9C20-E46DF9C9367F}">
  <dimension ref="A1:K33"/>
  <sheetViews>
    <sheetView tabSelected="1" workbookViewId="0">
      <selection activeCell="I20" sqref="I20"/>
    </sheetView>
  </sheetViews>
  <sheetFormatPr baseColWidth="10" defaultRowHeight="16" x14ac:dyDescent="0.2"/>
  <cols>
    <col min="1" max="1" width="22.83203125" customWidth="1"/>
    <col min="2" max="2" width="25" customWidth="1"/>
    <col min="3" max="3" width="15.5" customWidth="1"/>
  </cols>
  <sheetData>
    <row r="1" spans="1:11" x14ac:dyDescent="0.2">
      <c r="A1" s="2" t="s">
        <v>80</v>
      </c>
      <c r="B1" s="2" t="s">
        <v>81</v>
      </c>
      <c r="C1" s="2" t="s">
        <v>82</v>
      </c>
      <c r="D1" s="2" t="s">
        <v>83</v>
      </c>
      <c r="E1" s="2" t="s">
        <v>84</v>
      </c>
      <c r="F1" s="2" t="s">
        <v>85</v>
      </c>
    </row>
    <row r="2" spans="1:11" x14ac:dyDescent="0.2">
      <c r="A2" t="s">
        <v>86</v>
      </c>
      <c r="B2">
        <v>34.200000000000003</v>
      </c>
      <c r="C2">
        <v>2.3E-2</v>
      </c>
      <c r="D2">
        <v>8.6</v>
      </c>
      <c r="E2">
        <v>7.7</v>
      </c>
      <c r="F2">
        <v>1.8</v>
      </c>
    </row>
    <row r="3" spans="1:11" x14ac:dyDescent="0.2">
      <c r="A3" t="s">
        <v>87</v>
      </c>
      <c r="B3">
        <v>4.7</v>
      </c>
      <c r="C3">
        <v>0.09</v>
      </c>
      <c r="D3">
        <v>9.5</v>
      </c>
      <c r="E3">
        <v>5.3</v>
      </c>
      <c r="F3">
        <v>1.3</v>
      </c>
    </row>
    <row r="4" spans="1:11" x14ac:dyDescent="0.2">
      <c r="A4" t="s">
        <v>88</v>
      </c>
      <c r="B4">
        <v>11.9</v>
      </c>
      <c r="C4">
        <v>0</v>
      </c>
      <c r="D4">
        <v>9.3000000000000007</v>
      </c>
      <c r="E4">
        <v>6.5</v>
      </c>
      <c r="F4">
        <v>1.23</v>
      </c>
    </row>
    <row r="5" spans="1:11" x14ac:dyDescent="0.2">
      <c r="A5" t="s">
        <v>89</v>
      </c>
      <c r="B5">
        <v>17.600000000000001</v>
      </c>
      <c r="C5">
        <v>0.1</v>
      </c>
      <c r="D5">
        <v>8.9</v>
      </c>
      <c r="E5">
        <v>4.5</v>
      </c>
      <c r="F5">
        <v>1.3</v>
      </c>
    </row>
    <row r="6" spans="1:11" x14ac:dyDescent="0.2">
      <c r="A6" t="s">
        <v>90</v>
      </c>
      <c r="B6">
        <v>25</v>
      </c>
      <c r="C6">
        <v>0</v>
      </c>
      <c r="D6">
        <v>7.5</v>
      </c>
      <c r="E6">
        <v>8.6</v>
      </c>
      <c r="F6">
        <v>1.8</v>
      </c>
    </row>
    <row r="7" spans="1:11" x14ac:dyDescent="0.2">
      <c r="A7" t="s">
        <v>91</v>
      </c>
      <c r="B7" t="s">
        <v>96</v>
      </c>
      <c r="C7">
        <v>0.12</v>
      </c>
      <c r="D7">
        <v>9.1999999999999993</v>
      </c>
      <c r="E7">
        <v>5.4</v>
      </c>
      <c r="F7">
        <v>1.4</v>
      </c>
    </row>
    <row r="8" spans="1:11" x14ac:dyDescent="0.2">
      <c r="A8" t="s">
        <v>92</v>
      </c>
      <c r="B8" t="s">
        <v>93</v>
      </c>
      <c r="C8">
        <v>4.2000000000000003E-2</v>
      </c>
      <c r="D8">
        <v>7.4</v>
      </c>
      <c r="E8">
        <v>8.1999999999999993</v>
      </c>
      <c r="F8">
        <v>1.9</v>
      </c>
    </row>
    <row r="9" spans="1:11" x14ac:dyDescent="0.2">
      <c r="A9" t="s">
        <v>94</v>
      </c>
      <c r="B9" t="s">
        <v>93</v>
      </c>
      <c r="C9">
        <v>0.05</v>
      </c>
      <c r="D9">
        <v>6.2</v>
      </c>
      <c r="E9">
        <v>9.6999999999999993</v>
      </c>
      <c r="F9">
        <v>2.7</v>
      </c>
    </row>
    <row r="10" spans="1:11" x14ac:dyDescent="0.2">
      <c r="K10" s="2" t="s">
        <v>100</v>
      </c>
    </row>
    <row r="11" spans="1:11" x14ac:dyDescent="0.2">
      <c r="H11">
        <v>0.89900000000000002</v>
      </c>
      <c r="I11">
        <v>1</v>
      </c>
      <c r="J11">
        <v>0.45</v>
      </c>
      <c r="K11">
        <f>J11/H11</f>
        <v>0.50055617352614012</v>
      </c>
    </row>
    <row r="12" spans="1:11" x14ac:dyDescent="0.2">
      <c r="A12" t="s">
        <v>95</v>
      </c>
      <c r="E12">
        <f>27*247</f>
        <v>6669</v>
      </c>
      <c r="F12">
        <f>6849/4.7</f>
        <v>1457.2340425531913</v>
      </c>
      <c r="H12">
        <v>4.2999999999999997E-2</v>
      </c>
      <c r="I12">
        <v>1</v>
      </c>
      <c r="J12">
        <v>0.5</v>
      </c>
      <c r="K12">
        <f t="shared" ref="K12:K13" si="0">J12/H12</f>
        <v>11.627906976744187</v>
      </c>
    </row>
    <row r="13" spans="1:11" x14ac:dyDescent="0.2">
      <c r="F13">
        <f>7000/247</f>
        <v>28.340080971659919</v>
      </c>
      <c r="H13">
        <v>5.8000000000000003E-2</v>
      </c>
      <c r="I13">
        <v>1</v>
      </c>
      <c r="J13">
        <v>0.76400000000000001</v>
      </c>
      <c r="K13">
        <f t="shared" si="0"/>
        <v>13.172413793103448</v>
      </c>
    </row>
    <row r="15" spans="1:11" x14ac:dyDescent="0.2">
      <c r="F15">
        <f>9.25*4.3</f>
        <v>39.774999999999999</v>
      </c>
    </row>
    <row r="16" spans="1:11" x14ac:dyDescent="0.2">
      <c r="A16" t="s">
        <v>119</v>
      </c>
      <c r="B16" t="s">
        <v>120</v>
      </c>
      <c r="C16" t="s">
        <v>97</v>
      </c>
      <c r="D16" t="s">
        <v>98</v>
      </c>
      <c r="E16" t="s">
        <v>99</v>
      </c>
    </row>
    <row r="17" spans="1:6" x14ac:dyDescent="0.2">
      <c r="A17">
        <v>20</v>
      </c>
      <c r="C17">
        <f>0.36</f>
        <v>0.36</v>
      </c>
      <c r="D17">
        <f>C17*E17</f>
        <v>8.2799999999999994</v>
      </c>
      <c r="E17">
        <v>23</v>
      </c>
      <c r="F17">
        <f>27+56+5</f>
        <v>88</v>
      </c>
    </row>
    <row r="18" spans="1:6" x14ac:dyDescent="0.2">
      <c r="A18">
        <v>80</v>
      </c>
      <c r="C18">
        <v>0.13</v>
      </c>
      <c r="D18">
        <f t="shared" ref="D18:D21" si="1">C18*E18</f>
        <v>5.46</v>
      </c>
      <c r="E18">
        <v>42</v>
      </c>
    </row>
    <row r="19" spans="1:6" x14ac:dyDescent="0.2">
      <c r="C19">
        <v>0.28999999999999998</v>
      </c>
      <c r="D19">
        <f t="shared" si="1"/>
        <v>15.37</v>
      </c>
      <c r="E19">
        <v>53</v>
      </c>
    </row>
    <row r="20" spans="1:6" x14ac:dyDescent="0.2">
      <c r="C20">
        <v>4.5999999999999996</v>
      </c>
      <c r="D20">
        <f t="shared" si="1"/>
        <v>59.8</v>
      </c>
      <c r="E20">
        <v>13</v>
      </c>
    </row>
    <row r="21" spans="1:6" x14ac:dyDescent="0.2">
      <c r="C21">
        <v>1.2999999999999999E-2</v>
      </c>
      <c r="D21">
        <f t="shared" si="1"/>
        <v>0.26</v>
      </c>
      <c r="E21">
        <v>20</v>
      </c>
    </row>
    <row r="24" spans="1:6" x14ac:dyDescent="0.2">
      <c r="C24">
        <f>4.7*5.9</f>
        <v>27.730000000000004</v>
      </c>
    </row>
    <row r="25" spans="1:6" x14ac:dyDescent="0.2">
      <c r="C25">
        <f>C24*42</f>
        <v>1164.6600000000001</v>
      </c>
    </row>
    <row r="27" spans="1:6" x14ac:dyDescent="0.2">
      <c r="E27" t="s">
        <v>100</v>
      </c>
      <c r="F27" t="s">
        <v>101</v>
      </c>
    </row>
    <row r="28" spans="1:6" x14ac:dyDescent="0.2">
      <c r="D28" t="s">
        <v>99</v>
      </c>
      <c r="E28">
        <v>1</v>
      </c>
      <c r="F28">
        <v>23</v>
      </c>
    </row>
    <row r="29" spans="1:6" x14ac:dyDescent="0.2">
      <c r="B29" s="8"/>
      <c r="D29">
        <v>2020</v>
      </c>
      <c r="E29">
        <v>0.65</v>
      </c>
      <c r="F29">
        <v>15</v>
      </c>
    </row>
    <row r="30" spans="1:6" x14ac:dyDescent="0.2">
      <c r="B30" s="8"/>
    </row>
    <row r="31" spans="1:6" x14ac:dyDescent="0.2">
      <c r="B31" s="8"/>
      <c r="D31">
        <f>0.65*0.25</f>
        <v>0.16250000000000001</v>
      </c>
    </row>
    <row r="32" spans="1:6" x14ac:dyDescent="0.2">
      <c r="B32" s="8"/>
      <c r="D32">
        <f>D31*F28</f>
        <v>3.7375000000000003</v>
      </c>
    </row>
    <row r="33" spans="2:2" x14ac:dyDescent="0.2">
      <c r="B3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outputs</vt:lpstr>
      <vt:lpstr>stored</vt:lpstr>
      <vt:lpstr>rejected_</vt:lpstr>
      <vt:lpstr>failed_roe</vt:lpstr>
      <vt:lpstr>ode_abm</vt:lpstr>
      <vt:lpstr>eem_landscaping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2023-07-28T13:21:42Z</dcterms:modified>
</cp:coreProperties>
</file>