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bra\Documents\gitrepos\eml-hu\"/>
    </mc:Choice>
  </mc:AlternateContent>
  <xr:revisionPtr revIDLastSave="0" documentId="13_ncr:1_{934DCF5A-0A1C-4B7E-B8A0-ED7D2CC2F8E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papers" sheetId="1" r:id="rId1"/>
    <sheet name="recent paper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9" i="1"/>
  <c r="A12" i="2"/>
  <c r="A13" i="2"/>
  <c r="A11" i="2"/>
</calcChain>
</file>

<file path=xl/sharedStrings.xml><?xml version="1.0" encoding="utf-8"?>
<sst xmlns="http://schemas.openxmlformats.org/spreadsheetml/2006/main" count="244" uniqueCount="208">
  <si>
    <t>Title</t>
    <phoneticPr fontId="2" type="noConversion"/>
  </si>
  <si>
    <t>Journal</t>
    <phoneticPr fontId="2" type="noConversion"/>
  </si>
  <si>
    <t>Year</t>
    <phoneticPr fontId="2" type="noConversion"/>
  </si>
  <si>
    <t>Page</t>
    <phoneticPr fontId="2" type="noConversion"/>
  </si>
  <si>
    <t>Vol</t>
    <phoneticPr fontId="2" type="noConversion"/>
  </si>
  <si>
    <t>DOI</t>
    <phoneticPr fontId="2" type="noConversion"/>
  </si>
  <si>
    <t>F. Zavaliche, R. R. Das, D. M. Kim, C. B. Eom, S. Y. Yang, P. Shafer, R. Ramesh</t>
    <phoneticPr fontId="2" type="noConversion"/>
  </si>
  <si>
    <t>Ferroelcetric domain structure in epitaxial BiFeO3 films</t>
    <phoneticPr fontId="2" type="noConversion"/>
  </si>
  <si>
    <t>Authors</t>
    <phoneticPr fontId="2" type="noConversion"/>
  </si>
  <si>
    <t xml:space="preserve">F. Zavaliche, P. Shafer, R. Ramesh, M. P. Cuz, R. R. Das, D. M. Kim, C. B. Eom </t>
    <phoneticPr fontId="2" type="noConversion"/>
  </si>
  <si>
    <t>Polarization switching in epitaxial BiFeO3 films</t>
    <phoneticPr fontId="2" type="noConversion"/>
  </si>
  <si>
    <t>Orientation dependence of the intrinsic converse longitudinal piezoelectric constant for 0.67Pb(Mg1/3Nb2/3)O3– 0.33PbTiO3 ferroelectric films with a rhombohedral structure</t>
    <phoneticPr fontId="2" type="noConversion"/>
  </si>
  <si>
    <t>J. Ouyang, D. M. Kim, C. B. Eom, R. Ramesh, A. L. Roytburd</t>
    <phoneticPr fontId="2" type="noConversion"/>
  </si>
  <si>
    <t>Smart Materials and Structures</t>
    <phoneticPr fontId="2" type="noConversion"/>
  </si>
  <si>
    <t>A. Grigoriev, D. H. Do, D. M. Kim, C. B. Eom, B. Adams, E. M. Dufresne, P. G. Evans</t>
    <phoneticPr fontId="2" type="noConversion"/>
  </si>
  <si>
    <t>Nanosecond DomainWall Dynamics in Ferroelectric Pb(Zr, Ti)O3 Thin Films</t>
    <phoneticPr fontId="2" type="noConversion"/>
  </si>
  <si>
    <t>Stabilization of Monodomain Polarization in Ultrathin PbTiO3 Films</t>
  </si>
  <si>
    <t>D. D. Fong, A. M. Kolpak, J. A. Eastman, S. K. Streiffer, P. H. Fuoss, G. B. Stephenson, C. Thompson, D. M. Kim, K. J. Choi, C. B. Eom, I. Grinberg, A. M. Rappe</t>
    <phoneticPr fontId="2" type="noConversion"/>
  </si>
  <si>
    <t>PHYSICAL REVIEW B</t>
    <phoneticPr fontId="2" type="noConversion"/>
  </si>
  <si>
    <t>PHYSICAL REVIEW LETTERS</t>
    <phoneticPr fontId="2" type="noConversion"/>
  </si>
  <si>
    <t>S. Kamal, D. M. Kim, C. B. Eom, J. S. Dodge</t>
    <phoneticPr fontId="2" type="noConversion"/>
  </si>
  <si>
    <t>Terahertz-frequency carrier dynamics and spectral weight redistribution in the nearly magnetic metal CaRuO3</t>
    <phoneticPr fontId="2" type="noConversion"/>
  </si>
  <si>
    <t>PHYSICA C-SUPERCONDUCTIVITY AND ITS APPLICATIONS </t>
  </si>
  <si>
    <t>Modification of intergrain connectivity, upper critical field anisotropy and critical current density in ion irradiated MgB2 films</t>
    <phoneticPr fontId="2" type="noConversion"/>
  </si>
  <si>
    <t>S. D. Kaushik, R. Kumar, P. K. Mishra, J. E. Giencke, D. M. Kim, C. B. Eom, S. Patnaik</t>
    <phoneticPr fontId="2" type="noConversion"/>
  </si>
  <si>
    <t>T. Zhao, A. Scholl, F. Zavaliche, K. Lee, M. Barry, A. Doran, M. P. Cruz, Y. H. Chu, C. Ederer, N. A. Spaldin, R. R. Das, D. M. Kim, S. H. Baek, C. B. Eom, R. Ramesh</t>
    <phoneticPr fontId="2" type="noConversion"/>
  </si>
  <si>
    <t>Electrical control of antiferromagnetic domains in multiferroic BiFeO3 films at room temperature</t>
  </si>
  <si>
    <t>A. Grigoriev, D. H. Do, D. M. Kim, C. B. Eom, P. G. Evans, B. W. Adams, E. M. Dufresne</t>
    <phoneticPr fontId="2" type="noConversion"/>
  </si>
  <si>
    <t>Nanosecond Structural Visualization of the Reproducibility of Polarization Switching in Ferroelectrics</t>
    <phoneticPr fontId="2" type="noConversion"/>
  </si>
  <si>
    <t>INTEGRATED FERROELECTRICS</t>
    <phoneticPr fontId="2" type="noConversion"/>
  </si>
  <si>
    <t>NATURE MATERIALS </t>
  </si>
  <si>
    <t>Subnanosecond piezoelectric x-ray switch</t>
  </si>
  <si>
    <t>A. Grigoriev, D. H. Do, D. M. Kim, C. B. Eom, P. G. Evans, B. Adams, E. M. Dufresne</t>
    <phoneticPr fontId="2" type="noConversion"/>
  </si>
  <si>
    <t>APPLIED PHYSICS LETTERS </t>
  </si>
  <si>
    <t>D. M. Kim, C. B. Eom, V. Nagarajan, J. Ouyang, R. Ramesh, V. Vaithyanathan, D. G. Schlom</t>
    <phoneticPr fontId="2" type="noConversion"/>
  </si>
  <si>
    <t>Thickness dependence of structural and piezoelectric properties of epitaxial Pb(Zr0.52Ti0.48)O3 films on Si and SrTiO3 substrates</t>
  </si>
  <si>
    <t>R. R. Das, D. M. Kim, S. H. Baek, C. B. Eom, F. Zavaliche, S. Y. Yang, R. Ramesh, Y. B. Chen, X. Q. Pan, X. Ke, M. S. Rzchowski, S. K. Streiffer</t>
    <phoneticPr fontId="2" type="noConversion"/>
  </si>
  <si>
    <t>Synthesis and ferroelectric properties of epitaxial BiFeO3 thin films grown by sputtering</t>
  </si>
  <si>
    <t>D. A. Tenne, A. Bruchhausen, N. D. Lanzillotti-Kimura, A. Fainstein, R. S. Katiyar, A. Cantarero, A. Soukiassian, V. Vaithyanathan, J. H. Haeni, W. Tian, D. G. Schlom, K. J. Choi, D. M. Kim, C. B. Eom, H. P. Sun, X. Q. Pan, Y. L. Li, L. Q. Chen, Q. X. Jia, S. M. Nakhmanson, K. M. Rabe, X. X. Xi</t>
    <phoneticPr fontId="2" type="noConversion"/>
  </si>
  <si>
    <t>Probing Nanoscale Ferroelectricity by Ultraviolet Raman Spectroscopy</t>
    <phoneticPr fontId="2" type="noConversion"/>
  </si>
  <si>
    <t>SCIENCE</t>
    <phoneticPr fontId="2" type="noConversion"/>
  </si>
  <si>
    <t>ADVANCED FUNCTIONAL MATERIALS </t>
  </si>
  <si>
    <t>J. Ouyang, J. Slusker, I. Levin, D. M. Kim, C. B. Eom, R. Ramesh, A. L. Roytburd</t>
    <phoneticPr fontId="2" type="noConversion"/>
  </si>
  <si>
    <t>Engineering of Self-Assembled Domain Architectures with Ultra-high Piezoelectric Response in Epitaxial Ferroelectric Films</t>
    <phoneticPr fontId="2" type="noConversion"/>
  </si>
  <si>
    <t>Y. B. Chen, M. B. Katz, X. Q. Pan, R. R. Das, D. M. Kim, S. H. Baek, C. B. Eom</t>
    <phoneticPr fontId="2" type="noConversion"/>
  </si>
  <si>
    <t>Ferroelectric domain structures of epitaxial (001) BiFeO3 thin films</t>
  </si>
  <si>
    <t xml:space="preserve">KOREAN JOURNAL OF CHEMICAL ENGINEERING </t>
    <phoneticPr fontId="2" type="noConversion"/>
  </si>
  <si>
    <t>Comparison of distillation arrangement for the recovery process of dimethyl sulfoxide</t>
    <phoneticPr fontId="2" type="noConversion"/>
  </si>
  <si>
    <t>J. H. Cho, D. M. Kim</t>
    <phoneticPr fontId="2" type="noConversion"/>
  </si>
  <si>
    <t>D. H. Do, A. Grigoriev, D. M. Kim, C. B. Eom, P. G. Evans, E. M. Dufresne</t>
    <phoneticPr fontId="2" type="noConversion"/>
  </si>
  <si>
    <t>In Situ X-Ray Probes for Piezoelectricity in Epitaxial Ferroelectric Capacitors</t>
    <phoneticPr fontId="2" type="noConversion"/>
  </si>
  <si>
    <t>The effect of oligomer blending on the flow properties of polycarbonate</t>
  </si>
  <si>
    <t>S. H. Cho, S. M. Kim, M. S. Cho, Y. K. Lee, D. M. Kim, W. G. Kim</t>
    <phoneticPr fontId="2" type="noConversion"/>
  </si>
  <si>
    <t>MACROMOLECULAR RESEARCH </t>
  </si>
  <si>
    <t>B. D. Lee, D. M. Kim, J. H. Cho, S. W. Park</t>
    <phoneticPr fontId="2" type="noConversion"/>
  </si>
  <si>
    <t>A comparative study on the carbon dioxide capture power between 30 wt% 2-amino-2-methyl-1-propanol and 30 wt% methyldiethanol amine aqueous solutions</t>
  </si>
  <si>
    <t>POLYMER ENGINEERING AND SCIENCE </t>
  </si>
  <si>
    <t>S. H. Cho, Y. J. Jang, D. M. Kim, T. Y. Lee, D. H. Lee, Y. K. Lee</t>
    <phoneticPr fontId="2" type="noConversion"/>
  </si>
  <si>
    <t>High molecular weight thermoplastic polyether ester elastomer by reactive extrusion</t>
  </si>
  <si>
    <t>D. M. Kim, Y. W. Kim, J. H. Cho</t>
    <phoneticPr fontId="2" type="noConversion"/>
  </si>
  <si>
    <t>A comparative study on the recovery of 1,2-dichloroethane and the removal of benzene contained in the byproducts of VCM process</t>
  </si>
  <si>
    <t>K. S. Lee, J. M. Lee, S. M. Sim, D. M. Kim</t>
    <phoneticPr fontId="2" type="noConversion"/>
  </si>
  <si>
    <t>고체산화물 연료전지 박막의 전기적 특성 연구, The Electrical Properties of Sputtered GDC Thim Film for Solid Oxide Fuel Cells</t>
    <phoneticPr fontId="2" type="noConversion"/>
  </si>
  <si>
    <t>Separation of tetrahydrofuran and water using pressure swing distillation: Modeling and optimization</t>
  </si>
  <si>
    <t>J. H. Lee, J. H. Cho, D. M. Kim, S. J. Park</t>
    <phoneticPr fontId="2" type="noConversion"/>
  </si>
  <si>
    <t>D. M. Kim, J. H. Cho</t>
    <phoneticPr fontId="2" type="noConversion"/>
  </si>
  <si>
    <t>A comparative study of carbon dioxide capture capabilities between methanol solvent and aqueous monoethanol amine solution</t>
  </si>
  <si>
    <t>Giant Piezoelectricity on Si for Hyperactive MEMS</t>
  </si>
  <si>
    <t>S. H. Baek, J. Park, D. M. Kim, V. A. Aksyuk, R. R. Das, S. D. Bu, D. A. Felker, J. Lettieri, V. Vaithyanathan, S. S. N. Bharadwaja, N. Bassiri-Gharb, Y. B. Chen, H. P. Sun, C. M. Folkman, H. W. Jang, D. J. Kreft, S. K. Streiffer, R. Ramesh, X. Q. Pan, S. Trolier-McKinstry, D. G. Schlom, M. S. Rzchowski, R. H. Blick, C. B. Eom</t>
    <phoneticPr fontId="2" type="noConversion"/>
  </si>
  <si>
    <t>Evaluation of hydrogen permeation on Al2O3–PZT composite membrane</t>
  </si>
  <si>
    <t>K. I. Kim, H. C. Ju, D. M. Kim, W. G. Kim, T. W. Hong</t>
    <phoneticPr fontId="2" type="noConversion"/>
  </si>
  <si>
    <t>SOLID STATE IONICS </t>
  </si>
  <si>
    <t>J. H. Ko, W. G. Kim, T. W. Hong, D. M. Kim, H. C. Ju</t>
    <phoneticPr fontId="2" type="noConversion"/>
  </si>
  <si>
    <t>Impact of metallic bipolar plates on cold-start behaviors of Polymer Electrolyte Fuel Cells (PEFCs)</t>
  </si>
  <si>
    <t>Y. D. Lim, D. W. Seo, S. H. Lee, H. Y. Jang, H. C. Lee, T. W. Hong, D. M. Kim, H. C. Ju, W. G. Kim</t>
    <phoneticPr fontId="2" type="noConversion"/>
  </si>
  <si>
    <t>Synthesis and characterization of sulfonated poly(ether sulfone)s containing DHTPE for PEMFC</t>
  </si>
  <si>
    <t>Fuel Cells </t>
  </si>
  <si>
    <t>Synthesis and Characterization of Sulfonated Cardo Poly(Arylene Ether Sulfone)s for Fuel Cell Proton Exchange Membrane Application</t>
  </si>
  <si>
    <t>Md. M. Islam, H. H. Jang, Y. D. Lim, D. W. Seo, T. H. Kim, Y. T. Hong, D. M. Kim, W. G. Kim</t>
    <phoneticPr fontId="2" type="noConversion"/>
  </si>
  <si>
    <t>INTERNATIONAL JOURNAL OF HYDROGEN ENERGY </t>
  </si>
  <si>
    <t>K. S. Lee, B. C. Lee, S. J. Lee, I. S. In, T. W. Hong, D. I. Kim, W. G. Kim, D. M. Kim</t>
    <phoneticPr fontId="2" type="noConversion"/>
  </si>
  <si>
    <t>The catalytic properties of the sputtered iron on carbon nanotubes for polymer electrolyte membrane fuel cells</t>
  </si>
  <si>
    <t>K. S. Lee, D. M. Kim</t>
    <phoneticPr fontId="2" type="noConversion"/>
  </si>
  <si>
    <t>Sputtering and heat treatment of pure Ni metal onto a carbon nanotube on carbon paper to fabricate electrocatalysts for the oxygen reduction reaction in PEMFC</t>
  </si>
  <si>
    <t>K. S. Lee, C. H. Jang, D. I. Kim, H. C. Ju, T. W. Hong, W. G. Kim, D. M. Kim</t>
    <phoneticPr fontId="2" type="noConversion"/>
  </si>
  <si>
    <t>The catalytic activities of sputtered cobalt metal electrocatalysts for polymer electrolyte membrane fuel cells</t>
  </si>
  <si>
    <t>Fabrications and evaluations of hydrogen permeation on Al2O3/CeO2/graphene (ACG) composites membrane by Hot Press Sintering (HPS)</t>
  </si>
  <si>
    <t>N. R. Lee, S. S. Lee, K. I. Kim, W. G. Kim, H. C. Ju, D. M. Kim, T. W. Hong</t>
    <phoneticPr fontId="2" type="noConversion"/>
  </si>
  <si>
    <t>고분자 전해질 연료전지 성능에 미치는 MEA 가압제조 공정 조건의 영향, Performance of Fuel Cell with PEMFC Fabricated under Different Pressure</t>
    <phoneticPr fontId="2" type="noConversion"/>
  </si>
  <si>
    <t>K. S. Lee, S. M. Sim, D. M. Kim</t>
    <phoneticPr fontId="2" type="noConversion"/>
  </si>
  <si>
    <t>Y. D. Lim, D. W. Seo, S. H. Lee, H. Y. Jang, T. W. Hong, D. M. Kim, H. C. Ju, W. G. Kim</t>
    <phoneticPr fontId="2" type="noConversion"/>
  </si>
  <si>
    <t>Synthesis and properties of cis/trans mixtures of bis(4-hydroxyphenyl)-1,2-diphenylethylene containing sulfonated poly(ethersulfone)s proton exchange membranes</t>
    <phoneticPr fontId="2" type="noConversion"/>
  </si>
  <si>
    <t>P. Chippar, K. M. Oh, D. M. Kim, T. W. Hong, W. G. Kim, H. C. Ju</t>
    <phoneticPr fontId="2" type="noConversion"/>
  </si>
  <si>
    <t>Coupled mechanical stress and multi-dimensional CFD analysis for high temperature proton exchange membrane fuel cells (HT-PEMFCs)</t>
  </si>
  <si>
    <t>Y. D. Lim, D. W. Seo, S. H. Lee, Md. A. Hossain, H. Y. Jang, H. C. Ju, D. M. Kim, W. G. Kim</t>
    <phoneticPr fontId="2" type="noConversion"/>
  </si>
  <si>
    <t xml:space="preserve">ELECTROCHIMICA ACTA </t>
    <phoneticPr fontId="2" type="noConversion"/>
  </si>
  <si>
    <t>Synthesis and properties of sulfonated poly(ether sulfone) membranes containing metallophthalocyanine</t>
  </si>
  <si>
    <t>K. S. Lee, M. K. Lee, T. W. Hong, H. C. Ju, W. G. Kim, D. M. Kim</t>
    <phoneticPr fontId="2" type="noConversion"/>
  </si>
  <si>
    <t>Effect of Ammonia Reaction Time on the Calytic Poperties of Sputtered Iron-Based Electrocatalyst</t>
  </si>
  <si>
    <t>JAPANESE JOURNAL OF APPLIED PHYSICS </t>
  </si>
  <si>
    <t>10MC14</t>
    <phoneticPr fontId="2" type="noConversion"/>
  </si>
  <si>
    <t>S. Sarker, H. W. Seo, D. M. Kim</t>
    <phoneticPr fontId="2" type="noConversion"/>
  </si>
  <si>
    <t>Electrochemical impedance spectroscopy of dye-sensitized solar cells with thermally degraded N719 loaded TiO2</t>
  </si>
  <si>
    <t>CHEMICAL PHYSICS LETTERS </t>
  </si>
  <si>
    <t>염료 감응형 태양전지에서 시간의 경과에 따른 셀의 특성 저하 연구, Time Dependent Degradation of Cell in Dye-Sensitized Solar Cell</t>
    <phoneticPr fontId="2" type="noConversion"/>
  </si>
  <si>
    <t>H. W. Seo, K. S. Kim, H. D. Beak, D. M. Kim</t>
    <phoneticPr fontId="2" type="noConversion"/>
  </si>
  <si>
    <t>Calculating current density–voltage curves of dye-sensitized solar cells: A straight-forward approach</t>
  </si>
  <si>
    <t>JOURNAL OF POWER SOURCES </t>
  </si>
  <si>
    <t>S. Sarker, A. J. S. Ahammad, H. W. Seo, D. M. Kim</t>
    <phoneticPr fontId="2" type="noConversion"/>
  </si>
  <si>
    <t>Electrochemical Impedance Spectra of Dye-Sensitized Solar Cells: Fundamentals and Spreadsheet Calculation</t>
  </si>
  <si>
    <t>International Journal of Photoenergy</t>
    <phoneticPr fontId="2" type="noConversion"/>
  </si>
  <si>
    <t>Transactions of the Korean hydrogen and new energy society</t>
  </si>
  <si>
    <t>H. W. Seo, D. M. Kim</t>
    <phoneticPr fontId="2" type="noConversion"/>
  </si>
  <si>
    <t>염료 감응형 태양전지에서 수분의 함량에 따른 셀의 전기화학적 특성 저하 연구, The Study on the Cell Electrochemical Properties with Increasing Water content in Dye-Sensitized Solar cells</t>
    <phoneticPr fontId="2" type="noConversion"/>
  </si>
  <si>
    <t>24=27</t>
    <phoneticPr fontId="2" type="noConversion"/>
  </si>
  <si>
    <t>S. Sarke, H. W. Seo, K. S. Lee, Y. K. Jin, H. C.l Ju, D. M. Kim</t>
  </si>
  <si>
    <t xml:space="preserve">Exact analytical analysis of current density–voltage curves of dye-sensitized solar cells </t>
  </si>
  <si>
    <t>Solar Energy</t>
  </si>
  <si>
    <t>S. Sarker, H. W. Seo, Y. K. Jin, K. S. Lee, M. K. Lee, D. M. Kim</t>
  </si>
  <si>
    <t>On the Hysteresis of Current Density-Voltage Curves of Dye-sensitized Solar Cells</t>
  </si>
  <si>
    <t>Electrochimica Acta</t>
  </si>
  <si>
    <t>Facile and rapid preparation of platinum counter electrodes for dye-sensitized solar cells</t>
  </si>
  <si>
    <t>S. Sarker, H. W. Seo, F. O. Bakare, M. A. Aziz, D. M. Kim</t>
  </si>
  <si>
    <t>No</t>
  </si>
  <si>
    <t>Journal of Photochemistry and Photobiology A: Chemistry</t>
  </si>
  <si>
    <t>Electrochemical impedance spectroscopy of dye-sensitized solar cells with different electrode geometry</t>
  </si>
  <si>
    <t>S. Sarker, H. W. Seo, D. W. Seo, D. M. Kim</t>
  </si>
  <si>
    <t>Journal of Industrial and Engineering Chemistry</t>
  </si>
  <si>
    <t>Electrochemical impedance spectroscopy of dye-sensitized solar cells with post-treated TiO2 photoelectrodes using hafnium(IV) chloride and titanium(IV) chloride</t>
  </si>
  <si>
    <t>H. W. Seo, S. Sarker, D. M. Kim</t>
  </si>
  <si>
    <t>A. J. S. Ahammad, M. A. Ullah, M. M. Hoque, M. A. Mamun, M. K. Alam, A. N. Anju, M. N. I. Mozumder, R. Karim, S. Sarker, D. M. Kim</t>
  </si>
  <si>
    <t>Signal Enhancement of Hydroquinone and Catechol on Their Simultaneous Determination</t>
  </si>
  <si>
    <t>International Journal of Electrochemical Science</t>
  </si>
  <si>
    <t>S. Sarker, K. S. Lee, H. W. Seo, Y. K. Jin, D. M. Kim</t>
  </si>
  <si>
    <t>Reduced graphene oxide for Pt-free counter electrodes of dye-sensitized solar cells</t>
  </si>
  <si>
    <t>Reduced Graphene Oxide Screen-Printed FTO as Highly Sensitive Electrodes for Simultaneous Determination of Dopamine and Uric Acid</t>
  </si>
  <si>
    <t>A. J. S. Ahammad, T. Islam, M. M. Hasan, M. N. I. Mozumder, R. Karim, N. Odhikari, P. R. Pal, S. Sarker, D. M. Kim</t>
  </si>
  <si>
    <t>Journal of The Electrochemical Society</t>
  </si>
  <si>
    <t>165(5)</t>
  </si>
  <si>
    <t>B174</t>
  </si>
  <si>
    <t>https://iopscience.iop.org/article/10.1149/2.0121805jes</t>
  </si>
  <si>
    <t>Measurement and simulation of current-voltage relation in dye-sensitized solar cells with reduced graphene oxide at the counter electrodes</t>
  </si>
  <si>
    <t>S. Sarker, D. M. Kim</t>
  </si>
  <si>
    <t>https://doi.org/10.1016/j.solener.2018.10.075</t>
  </si>
  <si>
    <t>https://doi.org/10.7316/khnes.2011.22.3.319</t>
  </si>
  <si>
    <t>https://dx.doi.org/10.1016/j.solener.2017.09.029</t>
  </si>
  <si>
    <t>https://dx.doi.org/10.20964/2017.08.64</t>
  </si>
  <si>
    <t>https://dx.doi.org/10.1016/j.jphotochem.2016.08.038</t>
  </si>
  <si>
    <t>https://dx.doi.org/10.1016/j.jiec.2016.09.002</t>
  </si>
  <si>
    <t>https://dx.doi.org/10.1016/j.jphotochem.2015.12.024</t>
  </si>
  <si>
    <t>https://dx.doi.org/10.1016/j.electacta.2015.09.083</t>
  </si>
  <si>
    <t>https://dx.doi.org/10.1016/j.solener.2015.03.009</t>
  </si>
  <si>
    <t>https://dx.doi.org/10.7316/KHNES.2014.25.3.289</t>
  </si>
  <si>
    <t>https://dx.doi.org/10.1155/2014/851705</t>
  </si>
  <si>
    <t>https://dx.doi.org/10.7316/KHNES.2013.24.5.421</t>
  </si>
  <si>
    <t>https://dx.doi.org/10.7316/KHNES.2013.24.1.070</t>
  </si>
  <si>
    <t>https://dx.doi.org/10.1016/j.jpowsour.2013.09.101</t>
  </si>
  <si>
    <t>https://dx.doi.org/10.1016/j.cplett.2013.08.101</t>
  </si>
  <si>
    <t>https://dx.doi.org/10.7567/JJAP.52.10MC14</t>
  </si>
  <si>
    <t>https://dx.doi.org/10.1016/j.electacta.2013.07.116</t>
  </si>
  <si>
    <t>https://dx.doi.org/10.1016/j.ijhydene.2012.07.122</t>
  </si>
  <si>
    <t>https://dx.doi.org/10.1016/j.ijhydene.2012.11.083</t>
  </si>
  <si>
    <t>https://dx.doi.org/10.1016/j.ijhydene.2012.08.080</t>
  </si>
  <si>
    <t>https://dx.doi.org/10.1016/j.ssi.2012.02.025</t>
  </si>
  <si>
    <t>https://dx.doi.org/10.1016/j.ijhydene.2011.08.062</t>
  </si>
  <si>
    <t>https://dx.doi.org/10.1016/j.ijhydene.2011.05.186</t>
  </si>
  <si>
    <t>https://dx.doi.org/10.1002/fuce.201100181</t>
  </si>
  <si>
    <t>https://dx.doi.org/10.1016/j.ssi.2012.03.022</t>
  </si>
  <si>
    <t>https://dx.doi.org/10.1016/j.ssi.2012.04.012</t>
  </si>
  <si>
    <t>https://dx.doi.org/10.1016/j.ssi.2012.01.042</t>
  </si>
  <si>
    <t>https://dx.doi.org/10.1126/science.1207186</t>
  </si>
  <si>
    <t>https://dx.doi.org/10.1007/s11814-010-0467-1</t>
  </si>
  <si>
    <t>https://dx.doi.org/10.1007/s11814-010-0419-9</t>
  </si>
  <si>
    <t>https://dx.doi.org/10.1007/s11814-010-0206-7</t>
  </si>
  <si>
    <t>https://dx.doi.org/10.1002/pen.21255</t>
  </si>
  <si>
    <t>https://dx.doi.org/10.1007/s11814-009-0136-4</t>
  </si>
  <si>
    <t>https://dx.doi.org/10.1007/BF03218651</t>
  </si>
  <si>
    <t>https://dx.doi.org/10.1080/10584580802470975</t>
  </si>
  <si>
    <t>https://dx.doi.org/10.1007/s11814-007-0076-9</t>
  </si>
  <si>
    <t>https://dx.doi.org/10.1063/1.2472092</t>
  </si>
  <si>
    <t>https://dx.doi.org/10.1002/adfm.200600823</t>
  </si>
  <si>
    <t>https://dx.doi.org/10.1126/science.1130306</t>
  </si>
  <si>
    <t>https://dx.doi.org/10.1063/1.2213347</t>
  </si>
  <si>
    <t>https://dx.doi.org/10.1063/1.2185614</t>
  </si>
  <si>
    <t>https://dx.doi.org/10.1063/1.2219342</t>
  </si>
  <si>
    <t>https://dx.doi.org/10.1080/10584580601085842</t>
  </si>
  <si>
    <t>https://dx.doi.org/10.1038/nmat1731</t>
  </si>
  <si>
    <t>https://dx.doi.org/10.1016/j.physc.2006.04.016</t>
  </si>
  <si>
    <t>https://dx.doi.org/10.1103/PhysRevB.74.165115</t>
  </si>
  <si>
    <t>https://dx.doi.org/10.1103/PhysRevLett.96.127601</t>
  </si>
  <si>
    <t>https://dx.doi.org/10.1103/PhysRevLett.96.187601</t>
  </si>
  <si>
    <t>https://dx.doi.org/10.1088/0964-1726/14/4/010</t>
  </si>
  <si>
    <t>https://dx.doi.org/10.1063/1.2149180</t>
  </si>
  <si>
    <t>https://dx.doi.org/10.1063/1.2126804</t>
  </si>
  <si>
    <t>Activated jute carbon paste screen-printed FTO electrodes for nonenzymatic amperometric determination of nitrite</t>
  </si>
  <si>
    <t>Journal of Electroanalytical Chemistry</t>
  </si>
  <si>
    <t>A.J. S. Ahammad, P. R. Pal, S. S. Shah, T. Islam, M. M. Hasan, M. A. A. Qasem, N. Odhikari, S. Sarker, D. M. Kim, M. A. Aziz</t>
  </si>
  <si>
    <t>https://doi.org/10.1016/j.jelechem.2018.11.034</t>
  </si>
  <si>
    <t>Review on simulation of current–voltage characteristics of dye-sensitized solar cells</t>
  </si>
  <si>
    <t>S. Rudra, S. Sarker, . M. Kim</t>
  </si>
  <si>
    <t>https://doi.org/10.1016/j.jiec.2019.08.030</t>
  </si>
  <si>
    <t>Transparent conducting oxides and their performance as substrates for counter electrodes of dye-sensitized solar cells</t>
  </si>
  <si>
    <t>S. Sarker, H. W. Seo, Y. K. Jin, M. A. Aziz, D. M. Kim</t>
  </si>
  <si>
    <t>Materials Science in Semiconductor Processing</t>
  </si>
  <si>
    <t>https://doi.org/10.1016/j.mssp.2018.12.023</t>
  </si>
  <si>
    <t>Simulation and electrochemical impedance spectroscopy of dye-sensitized solar cells</t>
  </si>
  <si>
    <t>https://doi.org/10.1016/j.jiec.2021.03.010</t>
  </si>
  <si>
    <t>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</si>
</sst>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1">
      <alignment vertic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9D4E7DE0-AB3D-4E64-9015-90C53E885EA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jiec.2021.03.010" TargetMode="External"/><Relationship Id="rId2" Type="http://schemas.openxmlformats.org/officeDocument/2006/relationships/hyperlink" Target="https://doi.org/10.1016/j.solener.2018.10.075" TargetMode="External"/><Relationship Id="rId1" Type="http://schemas.openxmlformats.org/officeDocument/2006/relationships/hyperlink" Target="https://dx.doi.org/10.20964/2017.08.64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jiec.2021.03.0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"/>
  <sheetViews>
    <sheetView tabSelected="1" topLeftCell="I1" zoomScaleNormal="100" workbookViewId="0">
      <selection activeCell="L8" sqref="L8"/>
    </sheetView>
  </sheetViews>
  <sheetFormatPr defaultRowHeight="14.4"/>
  <cols>
    <col min="1" max="1" width="4.44140625" bestFit="1" customWidth="1"/>
    <col min="2" max="2" width="156" customWidth="1"/>
    <col min="3" max="3" width="141.5546875" customWidth="1"/>
    <col min="4" max="4" width="59.109375" bestFit="1" customWidth="1"/>
    <col min="8" max="8" width="43.88671875" bestFit="1" customWidth="1"/>
    <col min="12" max="12" width="66.88671875" customWidth="1"/>
  </cols>
  <sheetData>
    <row r="1" spans="1:12">
      <c r="A1" t="s">
        <v>123</v>
      </c>
      <c r="B1" t="s">
        <v>8</v>
      </c>
      <c r="C1" t="s">
        <v>0</v>
      </c>
      <c r="D1" t="s">
        <v>1</v>
      </c>
      <c r="E1" t="s">
        <v>2</v>
      </c>
      <c r="F1" t="s">
        <v>4</v>
      </c>
      <c r="G1" t="s">
        <v>3</v>
      </c>
      <c r="H1" t="s">
        <v>5</v>
      </c>
    </row>
    <row r="2" spans="1:12">
      <c r="A2">
        <v>62</v>
      </c>
    </row>
    <row r="3" spans="1:12">
      <c r="A3">
        <v>61</v>
      </c>
    </row>
    <row r="4" spans="1:12">
      <c r="A4">
        <v>60</v>
      </c>
    </row>
    <row r="5" spans="1:12">
      <c r="A5">
        <v>59</v>
      </c>
    </row>
    <row r="6" spans="1:12">
      <c r="A6">
        <v>58</v>
      </c>
    </row>
    <row r="7" spans="1:12">
      <c r="A7">
        <v>57</v>
      </c>
    </row>
    <row r="8" spans="1:12">
      <c r="A8">
        <v>56</v>
      </c>
      <c r="B8" t="s">
        <v>199</v>
      </c>
      <c r="C8" t="s">
        <v>205</v>
      </c>
      <c r="D8" t="s">
        <v>127</v>
      </c>
      <c r="E8">
        <v>2021</v>
      </c>
      <c r="F8" t="s">
        <v>207</v>
      </c>
      <c r="G8" t="s">
        <v>207</v>
      </c>
      <c r="H8" s="5" t="s">
        <v>206</v>
      </c>
      <c r="L8" t="str">
        <f>"&lt;li&gt;" &amp; B8 &amp; "; " &amp; C8 &amp; "; &lt;em&gt;" &amp; PROPER(D8) &amp; "&lt;/em&gt;, " &amp; E8 &amp; ", " &amp; F8 &amp; ", " &amp; G8 &amp; " (&lt;a href=""" &amp; H8 &amp; """ target=""_blank"" &gt;" &amp; "DOI: " &amp;  H8 &amp; "&lt;/a&gt;).&lt;/li&gt;"</f>
        <v>&lt;li&gt;S. Rudra, S. Sarker, . M. Kim; Simulation and electrochemical impedance spectroscopy of dye-sensitized solar cells; &lt;em&gt;Journal Of Industrial And Engineering Chemistry&lt;/em&gt;, 2021, XX, XX (&lt;a href="https://doi.org/10.1016/j.jiec.2021.03.010" target="_blank" &gt;DOI: https://doi.org/10.1016/j.jiec.2021.03.010&lt;/a&gt;).&lt;/li&gt;</v>
      </c>
    </row>
    <row r="9" spans="1:12">
      <c r="A9">
        <v>55</v>
      </c>
      <c r="B9" t="s">
        <v>202</v>
      </c>
      <c r="C9" t="s">
        <v>201</v>
      </c>
      <c r="D9" t="s">
        <v>203</v>
      </c>
      <c r="E9">
        <v>2019</v>
      </c>
      <c r="F9">
        <v>93</v>
      </c>
      <c r="G9">
        <v>28</v>
      </c>
      <c r="H9" t="s">
        <v>204</v>
      </c>
      <c r="L9" t="str">
        <f>"&lt;li&gt;" &amp; B9 &amp; "; " &amp; C9 &amp; "; &lt;em&gt;" &amp; PROPER(D9) &amp; "&lt;/em&gt;, " &amp; E9 &amp; ", " &amp; F9 &amp; ", " &amp; G9 &amp; " (&lt;a href=""" &amp; H9 &amp; """ target=""_blank"" &gt;" &amp; "DOI: " &amp;  H9 &amp; "&lt;/a&gt;).&lt;/li&gt;"</f>
        <v>&lt;li&gt;S. Sarker, H. W. Seo, Y. K. Jin, M. A. Aziz, D. M. Kim; Transparent conducting oxides and their performance as substrates for counter electrodes of dye-sensitized solar cells; &lt;em&gt;Materials Science In Semiconductor Processing&lt;/em&gt;, 2019, 93, 28 (&lt;a href="https://doi.org/10.1016/j.mssp.2018.12.023" target="_blank" &gt;DOI: https://doi.org/10.1016/j.mssp.2018.12.023&lt;/a&gt;).&lt;/li&gt;</v>
      </c>
    </row>
    <row r="10" spans="1:12">
      <c r="A10">
        <v>54</v>
      </c>
      <c r="B10" t="s">
        <v>199</v>
      </c>
      <c r="C10" t="s">
        <v>198</v>
      </c>
      <c r="D10" t="s">
        <v>127</v>
      </c>
      <c r="E10">
        <v>2019</v>
      </c>
      <c r="F10">
        <v>80</v>
      </c>
      <c r="G10">
        <v>516</v>
      </c>
      <c r="H10" t="s">
        <v>200</v>
      </c>
      <c r="L10" t="str">
        <f t="shared" ref="L10:L63" si="0">"&lt;li&gt;" &amp; B10 &amp; "; " &amp; C10 &amp; "; &lt;em&gt;" &amp; PROPER(D10) &amp; "&lt;/em&gt;, " &amp; E10 &amp; ", " &amp; F10 &amp; ", " &amp; G10 &amp; " (&lt;a href=""" &amp; H10 &amp; """ target=""_blank"" &gt;" &amp; "DOI: " &amp;  H10 &amp; "&lt;/a&gt;).&lt;/li&gt;"</f>
        <v>&lt;li&gt;S. Rudra, S. Sarker, . M. Kim; Review on simulation of current–voltage characteristics of dye-sensitized solar cells; &lt;em&gt;Journal Of Industrial And Engineering Chemistry&lt;/em&gt;, 2019, 80, 516 (&lt;a href="https://doi.org/10.1016/j.jiec.2019.08.030" target="_blank" &gt;DOI: https://doi.org/10.1016/j.jiec.2019.08.030&lt;/a&gt;).&lt;/li&gt;</v>
      </c>
    </row>
    <row r="11" spans="1:12">
      <c r="A11">
        <v>53</v>
      </c>
      <c r="B11" t="s">
        <v>196</v>
      </c>
      <c r="C11" t="s">
        <v>194</v>
      </c>
      <c r="D11" t="s">
        <v>195</v>
      </c>
      <c r="E11">
        <v>2019</v>
      </c>
      <c r="F11">
        <v>832</v>
      </c>
      <c r="G11">
        <v>368</v>
      </c>
      <c r="H11" t="s">
        <v>197</v>
      </c>
      <c r="L11" t="str">
        <f t="shared" si="0"/>
        <v>&lt;li&gt;A.J. S. Ahammad, P. R. Pal, S. S. Shah, T. Islam, M. M. Hasan, M. A. A. Qasem, N. Odhikari, S. Sarker, D. M. Kim, M. A. Aziz; Activated jute carbon paste screen-printed FTO electrodes for nonenzymatic amperometric determination of nitrite; &lt;em&gt;Journal Of Electroanalytical Chemistry&lt;/em&gt;, 2019, 832, 368 (&lt;a href="https://doi.org/10.1016/j.jelechem.2018.11.034" target="_blank" &gt;DOI: https://doi.org/10.1016/j.jelechem.2018.11.034&lt;/a&gt;).&lt;/li&gt;</v>
      </c>
    </row>
    <row r="12" spans="1:12">
      <c r="A12">
        <v>52</v>
      </c>
      <c r="B12" t="s">
        <v>142</v>
      </c>
      <c r="C12" t="s">
        <v>141</v>
      </c>
      <c r="D12" t="s">
        <v>117</v>
      </c>
      <c r="E12">
        <v>2018</v>
      </c>
      <c r="F12">
        <v>176</v>
      </c>
      <c r="G12">
        <v>656</v>
      </c>
      <c r="H12" s="5" t="s">
        <v>143</v>
      </c>
      <c r="L12" t="str">
        <f t="shared" si="0"/>
        <v>&lt;li&gt;S. Sarker, D. M. Kim; Measurement and simulation of current-voltage relation in dye-sensitized solar cells with reduced graphene oxide at the counter electrodes; &lt;em&gt;Solar Energy&lt;/em&gt;, 2018, 176, 656 (&lt;a href="https://doi.org/10.1016/j.solener.2018.10.075" target="_blank" &gt;DOI: https://doi.org/10.1016/j.solener.2018.10.075&lt;/a&gt;).&lt;/li&gt;</v>
      </c>
    </row>
    <row r="13" spans="1:12">
      <c r="A13">
        <v>51</v>
      </c>
      <c r="B13" t="s">
        <v>136</v>
      </c>
      <c r="C13" t="s">
        <v>135</v>
      </c>
      <c r="D13" t="s">
        <v>137</v>
      </c>
      <c r="E13">
        <v>2018</v>
      </c>
      <c r="F13" t="s">
        <v>138</v>
      </c>
      <c r="G13" t="s">
        <v>139</v>
      </c>
      <c r="H13" s="5" t="s">
        <v>140</v>
      </c>
      <c r="L13" t="str">
        <f t="shared" si="0"/>
        <v>&lt;li&gt;A. J. S. Ahammad, T. Islam, M. M. Hasan, M. N. I. Mozumder, R. Karim, N. Odhikari, P. R. Pal, S. Sarker, D. M. Kim; Reduced Graphene Oxide Screen-Printed FTO as Highly Sensitive Electrodes for Simultaneous Determination of Dopamine and Uric Acid; &lt;em&gt;Journal Of The Electrochemical Society&lt;/em&gt;, 2018, 165(5), B174 (&lt;a href="https://iopscience.iop.org/article/10.1149/2.0121805jes" target="_blank" &gt;DOI: https://iopscience.iop.org/article/10.1149/2.0121805jes&lt;/a&gt;).&lt;/li&gt;</v>
      </c>
    </row>
    <row r="14" spans="1:12">
      <c r="A14">
        <v>50</v>
      </c>
      <c r="B14" t="s">
        <v>133</v>
      </c>
      <c r="C14" t="s">
        <v>134</v>
      </c>
      <c r="D14" t="s">
        <v>117</v>
      </c>
      <c r="E14">
        <v>2017</v>
      </c>
      <c r="F14">
        <v>158</v>
      </c>
      <c r="G14">
        <v>42</v>
      </c>
      <c r="H14" t="s">
        <v>145</v>
      </c>
      <c r="L14" t="str">
        <f t="shared" si="0"/>
        <v>&lt;li&gt;S. Sarker, K. S. Lee, H. W. Seo, Y. K. Jin, D. M. Kim; Reduced graphene oxide for Pt-free counter electrodes of dye-sensitized solar cells; &lt;em&gt;Solar Energy&lt;/em&gt;, 2017, 158, 42 (&lt;a href="https://dx.doi.org/10.1016/j.solener.2017.09.029" target="_blank" &gt;DOI: https://dx.doi.org/10.1016/j.solener.2017.09.029&lt;/a&gt;).&lt;/li&gt;</v>
      </c>
    </row>
    <row r="15" spans="1:12">
      <c r="A15">
        <v>49</v>
      </c>
      <c r="B15" t="s">
        <v>130</v>
      </c>
      <c r="C15" t="s">
        <v>131</v>
      </c>
      <c r="D15" t="s">
        <v>132</v>
      </c>
      <c r="E15">
        <v>2017</v>
      </c>
      <c r="F15">
        <v>12</v>
      </c>
      <c r="G15">
        <v>7571</v>
      </c>
      <c r="H15" s="5" t="s">
        <v>146</v>
      </c>
      <c r="L15" t="str">
        <f t="shared" si="0"/>
        <v>&lt;li&gt;A. J. S. Ahammad, M. A. Ullah, M. M. Hoque, M. A. Mamun, M. K. Alam, A. N. Anju, M. N. I. Mozumder, R. Karim, S. Sarker, D. M. Kim; Signal Enhancement of Hydroquinone and Catechol on Their Simultaneous Determination; &lt;em&gt;International Journal Of Electrochemical Science&lt;/em&gt;, 2017, 12, 7571 (&lt;a href="https://dx.doi.org/10.20964/2017.08.64" target="_blank" &gt;DOI: https://dx.doi.org/10.20964/2017.08.64&lt;/a&gt;).&lt;/li&gt;</v>
      </c>
    </row>
    <row r="16" spans="1:12">
      <c r="A16">
        <v>48</v>
      </c>
      <c r="B16" t="s">
        <v>126</v>
      </c>
      <c r="C16" t="s">
        <v>128</v>
      </c>
      <c r="D16" t="s">
        <v>124</v>
      </c>
      <c r="E16">
        <v>2017</v>
      </c>
      <c r="F16">
        <v>332</v>
      </c>
      <c r="G16">
        <v>258</v>
      </c>
      <c r="H16" t="s">
        <v>147</v>
      </c>
      <c r="L16" t="str">
        <f t="shared" si="0"/>
        <v>&lt;li&gt;S. Sarker, H. W. Seo, D. W. Seo, D. M. Kim; Electrochemical impedance spectroscopy of dye-sensitized solar cells with post-treated TiO2 photoelectrodes using hafnium(IV) chloride and titanium(IV) chloride; &lt;em&gt;Journal Of Photochemistry And Photobiology A: Chemistry&lt;/em&gt;, 2017, 332, 258 (&lt;a href="https://dx.doi.org/10.1016/j.jphotochem.2016.08.038" target="_blank" &gt;DOI: https://dx.doi.org/10.1016/j.jphotochem.2016.08.038&lt;/a&gt;).&lt;/li&gt;</v>
      </c>
    </row>
    <row r="17" spans="1:12">
      <c r="A17">
        <v>47</v>
      </c>
      <c r="B17" t="s">
        <v>129</v>
      </c>
      <c r="C17" t="s">
        <v>125</v>
      </c>
      <c r="D17" t="s">
        <v>127</v>
      </c>
      <c r="E17">
        <v>2017</v>
      </c>
      <c r="F17">
        <v>45</v>
      </c>
      <c r="G17">
        <v>56</v>
      </c>
      <c r="H17" t="s">
        <v>148</v>
      </c>
      <c r="L17" t="str">
        <f t="shared" si="0"/>
        <v>&lt;li&gt;H. W. Seo, S. Sarker, D. M. Kim; Electrochemical impedance spectroscopy of dye-sensitized solar cells with different electrode geometry; &lt;em&gt;Journal Of Industrial And Engineering Chemistry&lt;/em&gt;, 2017, 45, 56 (&lt;a href="https://dx.doi.org/10.1016/j.jiec.2016.09.002" target="_blank" &gt;DOI: https://dx.doi.org/10.1016/j.jiec.2016.09.002&lt;/a&gt;).&lt;/li&gt;</v>
      </c>
    </row>
    <row r="18" spans="1:12">
      <c r="A18">
        <v>46</v>
      </c>
      <c r="B18" t="s">
        <v>122</v>
      </c>
      <c r="C18" t="s">
        <v>121</v>
      </c>
      <c r="D18" t="s">
        <v>124</v>
      </c>
      <c r="E18">
        <v>2016</v>
      </c>
      <c r="F18">
        <v>321</v>
      </c>
      <c r="G18">
        <v>122</v>
      </c>
      <c r="H18" t="s">
        <v>149</v>
      </c>
      <c r="L18" t="str">
        <f t="shared" si="0"/>
        <v>&lt;li&gt;S. Sarker, H. W. Seo, F. O. Bakare, M. A. Aziz, D. M. Kim; Facile and rapid preparation of platinum counter electrodes for dye-sensitized solar cells; &lt;em&gt;Journal Of Photochemistry And Photobiology A: Chemistry&lt;/em&gt;, 2016, 321, 122 (&lt;a href="https://dx.doi.org/10.1016/j.jphotochem.2015.12.024" target="_blank" &gt;DOI: https://dx.doi.org/10.1016/j.jphotochem.2015.12.024&lt;/a&gt;).&lt;/li&gt;</v>
      </c>
    </row>
    <row r="19" spans="1:12">
      <c r="A19">
        <v>45</v>
      </c>
      <c r="B19" t="s">
        <v>118</v>
      </c>
      <c r="C19" t="s">
        <v>119</v>
      </c>
      <c r="D19" t="s">
        <v>120</v>
      </c>
      <c r="E19">
        <v>2015</v>
      </c>
      <c r="F19">
        <v>182</v>
      </c>
      <c r="G19">
        <v>493</v>
      </c>
      <c r="H19" t="s">
        <v>150</v>
      </c>
      <c r="L19" t="str">
        <f t="shared" si="0"/>
        <v>&lt;li&gt;S. Sarker, H. W. Seo, Y. K. Jin, K. S. Lee, M. K. Lee, D. M. Kim; On the Hysteresis of Current Density-Voltage Curves of Dye-sensitized Solar Cells; &lt;em&gt;Electrochimica Acta&lt;/em&gt;, 2015, 182, 493 (&lt;a href="https://dx.doi.org/10.1016/j.electacta.2015.09.083" target="_blank" &gt;DOI: https://dx.doi.org/10.1016/j.electacta.2015.09.083&lt;/a&gt;).&lt;/li&gt;</v>
      </c>
    </row>
    <row r="20" spans="1:12">
      <c r="A20">
        <v>44</v>
      </c>
      <c r="B20" s="2" t="s">
        <v>115</v>
      </c>
      <c r="C20" s="2" t="s">
        <v>116</v>
      </c>
      <c r="D20" t="s">
        <v>117</v>
      </c>
      <c r="E20">
        <v>2015</v>
      </c>
      <c r="F20">
        <v>115</v>
      </c>
      <c r="G20">
        <v>390</v>
      </c>
      <c r="H20" t="s">
        <v>151</v>
      </c>
      <c r="L20" t="str">
        <f t="shared" si="0"/>
        <v>&lt;li&gt;S. Sarke, H. W. Seo, K. S. Lee, Y. K. Jin, H. C.l Ju, D. M. Kim; Exact analytical analysis of current density–voltage curves of dye-sensitized solar cells ; &lt;em&gt;Solar Energy&lt;/em&gt;, 2015, 115, 390 (&lt;a href="https://dx.doi.org/10.1016/j.solener.2015.03.009" target="_blank" &gt;DOI: https://dx.doi.org/10.1016/j.solener.2015.03.009&lt;/a&gt;).&lt;/li&gt;</v>
      </c>
    </row>
    <row r="21" spans="1:12">
      <c r="A21">
        <v>43</v>
      </c>
      <c r="B21" t="s">
        <v>112</v>
      </c>
      <c r="C21" t="s">
        <v>113</v>
      </c>
      <c r="D21" s="4" t="s">
        <v>111</v>
      </c>
      <c r="E21">
        <v>2014</v>
      </c>
      <c r="F21">
        <v>25</v>
      </c>
      <c r="G21">
        <v>289</v>
      </c>
      <c r="H21" t="s">
        <v>152</v>
      </c>
      <c r="L21" t="str">
        <f t="shared" si="0"/>
        <v>&lt;li&gt;H. W. Seo, D. M. Kim; 염료 감응형 태양전지에서 수분의 함량에 따른 셀의 전기화학적 특성 저하 연구, The Study on the Cell Electrochemical Properties with Increasing Water content in Dye-Sensitized Solar cells; &lt;em&gt;Transactions Of The Korean Hydrogen And New Energy Society&lt;/em&gt;, 2014, 25, 289 (&lt;a href="https://dx.doi.org/10.7316/KHNES.2014.25.3.289" target="_blank" &gt;DOI: https://dx.doi.org/10.7316/KHNES.2014.25.3.289&lt;/a&gt;).&lt;/li&gt;</v>
      </c>
    </row>
    <row r="22" spans="1:12">
      <c r="A22">
        <v>42</v>
      </c>
      <c r="B22" t="s">
        <v>108</v>
      </c>
      <c r="C22" t="s">
        <v>109</v>
      </c>
      <c r="D22" s="4" t="s">
        <v>110</v>
      </c>
      <c r="E22">
        <v>2014</v>
      </c>
      <c r="G22">
        <v>1</v>
      </c>
      <c r="H22" t="s">
        <v>153</v>
      </c>
      <c r="L22" t="str">
        <f t="shared" si="0"/>
        <v>&lt;li&gt;S. Sarker, A. J. S. Ahammad, H. W. Seo, D. M. Kim; Electrochemical Impedance Spectra of Dye-Sensitized Solar Cells: Fundamentals and Spreadsheet Calculation; &lt;em&gt;International Journal Of Photoenergy&lt;/em&gt;, 2014, , 1 (&lt;a href="https://dx.doi.org/10.1155/2014/851705" target="_blank" &gt;DOI: https://dx.doi.org/10.1155/2014/851705&lt;/a&gt;).&lt;/li&gt;</v>
      </c>
    </row>
    <row r="23" spans="1:12">
      <c r="A23">
        <v>41</v>
      </c>
      <c r="B23" t="s">
        <v>101</v>
      </c>
      <c r="C23" t="s">
        <v>106</v>
      </c>
      <c r="D23" s="4" t="s">
        <v>107</v>
      </c>
      <c r="E23">
        <v>2014</v>
      </c>
      <c r="F23">
        <v>248</v>
      </c>
      <c r="G23">
        <v>739</v>
      </c>
      <c r="H23" t="s">
        <v>156</v>
      </c>
      <c r="L23" t="str">
        <f t="shared" si="0"/>
        <v>&lt;li&gt;S. Sarker, H. W. Seo, D. M. Kim; Calculating current density–voltage curves of dye-sensitized solar cells: A straight-forward approach; &lt;em&gt;Journal Of Power Sources &lt;/em&gt;, 2014, 248, 739 (&lt;a href="https://dx.doi.org/10.1016/j.jpowsour.2013.09.101" target="_blank" &gt;DOI: https://dx.doi.org/10.1016/j.jpowsour.2013.09.101&lt;/a&gt;).&lt;/li&gt;</v>
      </c>
    </row>
    <row r="24" spans="1:12">
      <c r="A24">
        <v>40</v>
      </c>
      <c r="B24" t="s">
        <v>105</v>
      </c>
      <c r="C24" t="s">
        <v>104</v>
      </c>
      <c r="D24" s="4" t="s">
        <v>111</v>
      </c>
      <c r="E24">
        <v>2013</v>
      </c>
      <c r="F24">
        <v>24</v>
      </c>
      <c r="G24">
        <v>421</v>
      </c>
      <c r="H24" t="s">
        <v>154</v>
      </c>
      <c r="L24" t="str">
        <f t="shared" si="0"/>
        <v>&lt;li&gt;H. W. Seo, K. S. Kim, H. D. Beak, D. M. Kim; 염료 감응형 태양전지에서 시간의 경과에 따른 셀의 특성 저하 연구, Time Dependent Degradation of Cell in Dye-Sensitized Solar Cell; &lt;em&gt;Transactions Of The Korean Hydrogen And New Energy Society&lt;/em&gt;, 2013, 24, 421 (&lt;a href="https://dx.doi.org/10.7316/KHNES.2013.24.5.421" target="_blank" &gt;DOI: https://dx.doi.org/10.7316/KHNES.2013.24.5.421&lt;/a&gt;).&lt;/li&gt;</v>
      </c>
    </row>
    <row r="25" spans="1:12">
      <c r="A25">
        <v>39</v>
      </c>
      <c r="B25" t="s">
        <v>101</v>
      </c>
      <c r="C25" t="s">
        <v>102</v>
      </c>
      <c r="D25" s="4" t="s">
        <v>103</v>
      </c>
      <c r="E25">
        <v>2013</v>
      </c>
      <c r="F25">
        <v>585</v>
      </c>
      <c r="G25">
        <v>193</v>
      </c>
      <c r="H25" t="s">
        <v>157</v>
      </c>
      <c r="L25" t="str">
        <f t="shared" si="0"/>
        <v>&lt;li&gt;S. Sarker, H. W. Seo, D. M. Kim; Electrochemical impedance spectroscopy of dye-sensitized solar cells with thermally degraded N719 loaded TiO2; &lt;em&gt;Chemical Physics Letters &lt;/em&gt;, 2013, 585, 193 (&lt;a href="https://dx.doi.org/10.1016/j.cplett.2013.08.101" target="_blank" &gt;DOI: https://dx.doi.org/10.1016/j.cplett.2013.08.101&lt;/a&gt;).&lt;/li&gt;</v>
      </c>
    </row>
    <row r="26" spans="1:12">
      <c r="A26">
        <v>38</v>
      </c>
      <c r="B26" t="s">
        <v>97</v>
      </c>
      <c r="C26" t="s">
        <v>98</v>
      </c>
      <c r="D26" s="4" t="s">
        <v>99</v>
      </c>
      <c r="E26">
        <v>2013</v>
      </c>
      <c r="F26">
        <v>52</v>
      </c>
      <c r="G26" t="s">
        <v>100</v>
      </c>
      <c r="H26" t="s">
        <v>158</v>
      </c>
      <c r="L26" t="str">
        <f t="shared" si="0"/>
        <v>&lt;li&gt;K. S. Lee, M. K. Lee, T. W. Hong, H. C. Ju, W. G. Kim, D. M. Kim; Effect of Ammonia Reaction Time on the Calytic Poperties of Sputtered Iron-Based Electrocatalyst; &lt;em&gt;Japanese Journal Of Applied Physics &lt;/em&gt;, 2013, 52, 10MC14 (&lt;a href="https://dx.doi.org/10.7567/JJAP.52.10MC14" target="_blank" &gt;DOI: https://dx.doi.org/10.7567/JJAP.52.10MC14&lt;/a&gt;).&lt;/li&gt;</v>
      </c>
    </row>
    <row r="27" spans="1:12">
      <c r="A27">
        <v>37</v>
      </c>
      <c r="B27" t="s">
        <v>94</v>
      </c>
      <c r="C27" t="s">
        <v>96</v>
      </c>
      <c r="D27" s="4" t="s">
        <v>95</v>
      </c>
      <c r="E27">
        <v>2013</v>
      </c>
      <c r="F27">
        <v>112</v>
      </c>
      <c r="G27">
        <v>791</v>
      </c>
      <c r="H27" t="s">
        <v>159</v>
      </c>
      <c r="L27" t="str">
        <f t="shared" si="0"/>
        <v>&lt;li&gt;Y. D. Lim, D. W. Seo, S. H. Lee, Md. A. Hossain, H. Y. Jang, H. C. Ju, D. M. Kim, W. G. Kim; Synthesis and properties of sulfonated poly(ether sulfone) membranes containing metallophthalocyanine; &lt;em&gt;Electrochimica Acta &lt;/em&gt;, 2013, 112, 791 (&lt;a href="https://dx.doi.org/10.1016/j.electacta.2013.07.116" target="_blank" &gt;DOI: https://dx.doi.org/10.1016/j.electacta.2013.07.116&lt;/a&gt;).&lt;/li&gt;</v>
      </c>
    </row>
    <row r="28" spans="1:12">
      <c r="A28">
        <v>36</v>
      </c>
      <c r="B28" t="s">
        <v>92</v>
      </c>
      <c r="C28" t="s">
        <v>93</v>
      </c>
      <c r="D28" s="4" t="s">
        <v>79</v>
      </c>
      <c r="E28">
        <v>2013</v>
      </c>
      <c r="F28">
        <v>38</v>
      </c>
      <c r="G28">
        <v>7715</v>
      </c>
      <c r="H28" t="s">
        <v>160</v>
      </c>
      <c r="L28" t="str">
        <f t="shared" si="0"/>
        <v>&lt;li&gt;P. Chippar, K. M. Oh, D. M. Kim, T. W. Hong, W. G. Kim, H. C. Ju; Coupled mechanical stress and multi-dimensional CFD analysis for high temperature proton exchange membrane fuel cells (HT-PEMFCs); &lt;em&gt;International Journal Of Hydrogen Energy &lt;/em&gt;, 2013, 38, 7715 (&lt;a href="https://dx.doi.org/10.1016/j.ijhydene.2012.07.122" target="_blank" &gt;DOI: https://dx.doi.org/10.1016/j.ijhydene.2012.07.122&lt;/a&gt;).&lt;/li&gt;</v>
      </c>
    </row>
    <row r="29" spans="1:12">
      <c r="A29">
        <v>35</v>
      </c>
      <c r="B29" t="s">
        <v>90</v>
      </c>
      <c r="C29" t="s">
        <v>91</v>
      </c>
      <c r="D29" s="4" t="s">
        <v>79</v>
      </c>
      <c r="E29">
        <v>2013</v>
      </c>
      <c r="F29">
        <v>38</v>
      </c>
      <c r="G29">
        <v>7667</v>
      </c>
      <c r="H29" t="s">
        <v>161</v>
      </c>
      <c r="L29" t="str">
        <f t="shared" si="0"/>
        <v>&lt;li&gt;Y. D. Lim, D. W. Seo, S. H. Lee, H. Y. Jang, T. W. Hong, D. M. Kim, H. C. Ju, W. G. Kim; Synthesis and properties of cis/trans mixtures of bis(4-hydroxyphenyl)-1,2-diphenylethylene containing sulfonated poly(ethersulfone)s proton exchange membranes; &lt;em&gt;International Journal Of Hydrogen Energy &lt;/em&gt;, 2013, 38, 7667 (&lt;a href="https://dx.doi.org/10.1016/j.ijhydene.2012.11.083" target="_blank" &gt;DOI: https://dx.doi.org/10.1016/j.ijhydene.2012.11.083&lt;/a&gt;).&lt;/li&gt;</v>
      </c>
    </row>
    <row r="30" spans="1:12">
      <c r="A30">
        <v>34</v>
      </c>
      <c r="B30" t="s">
        <v>89</v>
      </c>
      <c r="C30" t="s">
        <v>88</v>
      </c>
      <c r="D30" s="4" t="s">
        <v>111</v>
      </c>
      <c r="E30">
        <v>2013</v>
      </c>
      <c r="F30">
        <v>24</v>
      </c>
      <c r="G30">
        <v>70</v>
      </c>
      <c r="H30" t="s">
        <v>155</v>
      </c>
      <c r="L30" t="str">
        <f t="shared" si="0"/>
        <v>&lt;li&gt;K. S. Lee, S. M. Sim, D. M. Kim; 고분자 전해질 연료전지 성능에 미치는 MEA 가압제조 공정 조건의 영향, Performance of Fuel Cell with PEMFC Fabricated under Different Pressure; &lt;em&gt;Transactions Of The Korean Hydrogen And New Energy Society&lt;/em&gt;, 2013, 24, 70 (&lt;a href="https://dx.doi.org/10.7316/KHNES.2013.24.1.070" target="_blank" &gt;DOI: https://dx.doi.org/10.7316/KHNES.2013.24.1.070&lt;/a&gt;).&lt;/li&gt;</v>
      </c>
    </row>
    <row r="31" spans="1:12">
      <c r="A31">
        <v>33</v>
      </c>
      <c r="B31" t="s">
        <v>87</v>
      </c>
      <c r="C31" t="s">
        <v>86</v>
      </c>
      <c r="D31" s="4" t="s">
        <v>79</v>
      </c>
      <c r="E31">
        <v>2013</v>
      </c>
      <c r="F31">
        <v>38</v>
      </c>
      <c r="G31">
        <v>7654</v>
      </c>
      <c r="H31" t="s">
        <v>162</v>
      </c>
      <c r="L31" t="str">
        <f t="shared" si="0"/>
        <v>&lt;li&gt;N. R. Lee, S. S. Lee, K. I. Kim, W. G. Kim, H. C. Ju, D. M. Kim, T. W. Hong; Fabrications and evaluations of hydrogen permeation on Al2O3/CeO2/graphene (ACG) composites membrane by Hot Press Sintering (HPS); &lt;em&gt;International Journal Of Hydrogen Energy &lt;/em&gt;, 2013, 38, 7654 (&lt;a href="https://dx.doi.org/10.1016/j.ijhydene.2012.08.080" target="_blank" &gt;DOI: https://dx.doi.org/10.1016/j.ijhydene.2012.08.080&lt;/a&gt;).&lt;/li&gt;</v>
      </c>
    </row>
    <row r="32" spans="1:12">
      <c r="A32">
        <v>32</v>
      </c>
      <c r="B32" t="s">
        <v>84</v>
      </c>
      <c r="C32" t="s">
        <v>85</v>
      </c>
      <c r="D32" s="4" t="s">
        <v>71</v>
      </c>
      <c r="E32">
        <v>2012</v>
      </c>
      <c r="F32">
        <v>225</v>
      </c>
      <c r="G32">
        <v>395</v>
      </c>
      <c r="H32" t="s">
        <v>163</v>
      </c>
      <c r="L32" t="str">
        <f t="shared" si="0"/>
        <v>&lt;li&gt;K. S. Lee, C. H. Jang, D. I. Kim, H. C. Ju, T. W. Hong, W. G. Kim, D. M. Kim; The catalytic activities of sputtered cobalt metal electrocatalysts for polymer electrolyte membrane fuel cells; &lt;em&gt;Solid State Ionics &lt;/em&gt;, 2012, 225, 395 (&lt;a href="https://dx.doi.org/10.1016/j.ssi.2012.02.025" target="_blank" &gt;DOI: https://dx.doi.org/10.1016/j.ssi.2012.02.025&lt;/a&gt;).&lt;/li&gt;</v>
      </c>
    </row>
    <row r="33" spans="1:12">
      <c r="A33">
        <v>31</v>
      </c>
      <c r="B33" t="s">
        <v>82</v>
      </c>
      <c r="C33" t="s">
        <v>83</v>
      </c>
      <c r="D33" s="4" t="s">
        <v>79</v>
      </c>
      <c r="E33">
        <v>2012</v>
      </c>
      <c r="F33">
        <v>37</v>
      </c>
      <c r="G33">
        <v>6272</v>
      </c>
      <c r="H33" t="s">
        <v>164</v>
      </c>
      <c r="L33" t="str">
        <f t="shared" si="0"/>
        <v>&lt;li&gt;K. S. Lee, D. M. Kim; Sputtering and heat treatment of pure Ni metal onto a carbon nanotube on carbon paper to fabricate electrocatalysts for the oxygen reduction reaction in PEMFC; &lt;em&gt;International Journal Of Hydrogen Energy &lt;/em&gt;, 2012, 37, 6272 (&lt;a href="https://dx.doi.org/10.1016/j.ijhydene.2011.08.062" target="_blank" &gt;DOI: https://dx.doi.org/10.1016/j.ijhydene.2011.08.062&lt;/a&gt;).&lt;/li&gt;</v>
      </c>
    </row>
    <row r="34" spans="1:12">
      <c r="A34">
        <v>30</v>
      </c>
      <c r="B34" t="s">
        <v>80</v>
      </c>
      <c r="C34" t="s">
        <v>81</v>
      </c>
      <c r="D34" s="4" t="s">
        <v>79</v>
      </c>
      <c r="E34">
        <v>2012</v>
      </c>
      <c r="F34">
        <v>37</v>
      </c>
      <c r="G34">
        <v>6268</v>
      </c>
      <c r="H34" t="s">
        <v>165</v>
      </c>
      <c r="L34" t="str">
        <f t="shared" si="0"/>
        <v>&lt;li&gt;K. S. Lee, B. C. Lee, S. J. Lee, I. S. In, T. W. Hong, D. I. Kim, W. G. Kim, D. M. Kim; The catalytic properties of the sputtered iron on carbon nanotubes for polymer electrolyte membrane fuel cells; &lt;em&gt;International Journal Of Hydrogen Energy &lt;/em&gt;, 2012, 37, 6268 (&lt;a href="https://dx.doi.org/10.1016/j.ijhydene.2011.05.186" target="_blank" &gt;DOI: https://dx.doi.org/10.1016/j.ijhydene.2011.05.186&lt;/a&gt;).&lt;/li&gt;</v>
      </c>
    </row>
    <row r="35" spans="1:12">
      <c r="A35">
        <v>29</v>
      </c>
      <c r="B35" t="s">
        <v>78</v>
      </c>
      <c r="C35" t="s">
        <v>77</v>
      </c>
      <c r="D35" s="4" t="s">
        <v>76</v>
      </c>
      <c r="E35">
        <v>2012</v>
      </c>
      <c r="F35">
        <v>12</v>
      </c>
      <c r="G35">
        <v>978</v>
      </c>
      <c r="H35" t="s">
        <v>166</v>
      </c>
      <c r="L35" t="str">
        <f t="shared" si="0"/>
        <v>&lt;li&gt;Md. M. Islam, H. H. Jang, Y. D. Lim, D. W. Seo, T. H. Kim, Y. T. Hong, D. M. Kim, W. G. Kim; Synthesis and Characterization of Sulfonated Cardo Poly(Arylene Ether Sulfone)s for Fuel Cell Proton Exchange Membrane Application; &lt;em&gt;Fuel Cells &lt;/em&gt;, 2012, 12, 978 (&lt;a href="https://dx.doi.org/10.1002/fuce.201100181" target="_blank" &gt;DOI: https://dx.doi.org/10.1002/fuce.201100181&lt;/a&gt;).&lt;/li&gt;</v>
      </c>
    </row>
    <row r="36" spans="1:12">
      <c r="A36">
        <v>28</v>
      </c>
      <c r="B36" s="2" t="s">
        <v>70</v>
      </c>
      <c r="C36" t="s">
        <v>69</v>
      </c>
      <c r="D36" s="4" t="s">
        <v>71</v>
      </c>
      <c r="E36">
        <v>2012</v>
      </c>
      <c r="F36">
        <v>225</v>
      </c>
      <c r="G36">
        <v>712</v>
      </c>
      <c r="H36" t="s">
        <v>167</v>
      </c>
      <c r="L36" t="str">
        <f t="shared" si="0"/>
        <v>&lt;li&gt;K. I. Kim, H. C. Ju, D. M. Kim, W. G. Kim, T. W. Hong; Evaluation of hydrogen permeation on Al2O3–PZT composite membrane; &lt;em&gt;Solid State Ionics &lt;/em&gt;, 2012, 225, 712 (&lt;a href="https://dx.doi.org/10.1016/j.ssi.2012.03.022" target="_blank" &gt;DOI: https://dx.doi.org/10.1016/j.ssi.2012.03.022&lt;/a&gt;).&lt;/li&gt;</v>
      </c>
    </row>
    <row r="37" spans="1:12">
      <c r="A37">
        <v>27</v>
      </c>
      <c r="B37" t="s">
        <v>74</v>
      </c>
      <c r="C37" t="s">
        <v>75</v>
      </c>
      <c r="D37" s="4" t="s">
        <v>71</v>
      </c>
      <c r="E37">
        <v>2012</v>
      </c>
      <c r="F37">
        <v>225</v>
      </c>
      <c r="G37">
        <v>277</v>
      </c>
      <c r="H37" t="s">
        <v>168</v>
      </c>
      <c r="L37" t="str">
        <f t="shared" si="0"/>
        <v>&lt;li&gt;Y. D. Lim, D. W. Seo, S. H. Lee, H. Y. Jang, H. C. Lee, T. W. Hong, D. M. Kim, H. C. Ju, W. G. Kim; Synthesis and characterization of sulfonated poly(ether sulfone)s containing DHTPE for PEMFC; &lt;em&gt;Solid State Ionics &lt;/em&gt;, 2012, 225, 277 (&lt;a href="https://dx.doi.org/10.1016/j.ssi.2012.04.012" target="_blank" &gt;DOI: https://dx.doi.org/10.1016/j.ssi.2012.04.012&lt;/a&gt;).&lt;/li&gt;</v>
      </c>
    </row>
    <row r="38" spans="1:12">
      <c r="A38">
        <v>26</v>
      </c>
      <c r="B38" t="s">
        <v>72</v>
      </c>
      <c r="C38" t="s">
        <v>73</v>
      </c>
      <c r="D38" s="4" t="s">
        <v>71</v>
      </c>
      <c r="E38">
        <v>2012</v>
      </c>
      <c r="F38">
        <v>225</v>
      </c>
      <c r="G38">
        <v>260</v>
      </c>
      <c r="H38" t="s">
        <v>169</v>
      </c>
      <c r="L38" t="str">
        <f t="shared" si="0"/>
        <v>&lt;li&gt;J. H. Ko, W. G. Kim, T. W. Hong, D. M. Kim, H. C. Ju; Impact of metallic bipolar plates on cold-start behaviors of Polymer Electrolyte Fuel Cells (PEFCs); &lt;em&gt;Solid State Ionics &lt;/em&gt;, 2012, 225, 260 (&lt;a href="https://dx.doi.org/10.1016/j.ssi.2012.01.042" target="_blank" &gt;DOI: https://dx.doi.org/10.1016/j.ssi.2012.01.042&lt;/a&gt;).&lt;/li&gt;</v>
      </c>
    </row>
    <row r="39" spans="1:12">
      <c r="A39">
        <v>25</v>
      </c>
      <c r="B39" t="s">
        <v>68</v>
      </c>
      <c r="C39" t="s">
        <v>67</v>
      </c>
      <c r="D39" s="4" t="s">
        <v>40</v>
      </c>
      <c r="E39">
        <v>2011</v>
      </c>
      <c r="F39">
        <v>334</v>
      </c>
      <c r="G39">
        <v>958</v>
      </c>
      <c r="H39" t="s">
        <v>170</v>
      </c>
      <c r="L39" t="str">
        <f t="shared" si="0"/>
        <v>&lt;li&gt;S. H. Baek, J. Park, D. M. Kim, V. A. Aksyuk, R. R. Das, S. D. Bu, D. A. Felker, J. Lettieri, V. Vaithyanathan, S. S. N. Bharadwaja, N. Bassiri-Gharb, Y. B. Chen, H. P. Sun, C. M. Folkman, H. W. Jang, D. J. Kreft, S. K. Streiffer, R. Ramesh, X. Q. Pan, S. Trolier-McKinstry, D. G. Schlom, M. S. Rzchowski, R. H. Blick, C. B. Eom; Giant Piezoelectricity on Si for Hyperactive MEMS; &lt;em&gt;Science&lt;/em&gt;, 2011, 334, 958 (&lt;a href="https://dx.doi.org/10.1126/science.1207186" target="_blank" &gt;DOI: https://dx.doi.org/10.1126/science.1207186&lt;/a&gt;).&lt;/li&gt;</v>
      </c>
    </row>
    <row r="40" spans="1:12">
      <c r="A40">
        <v>24</v>
      </c>
      <c r="B40" t="s">
        <v>64</v>
      </c>
      <c r="C40" t="s">
        <v>63</v>
      </c>
      <c r="D40" s="4" t="s">
        <v>46</v>
      </c>
      <c r="E40">
        <v>2011</v>
      </c>
      <c r="F40">
        <v>28</v>
      </c>
      <c r="G40">
        <v>591</v>
      </c>
      <c r="H40" t="s">
        <v>171</v>
      </c>
      <c r="L40" t="str">
        <f t="shared" si="0"/>
        <v>&lt;li&gt;J. H. Lee, J. H. Cho, D. M. Kim, S. J. Park; Separation of tetrahydrofuran and water using pressure swing distillation: Modeling and optimization; &lt;em&gt;Korean Journal Of Chemical Engineering &lt;/em&gt;, 2011, 28, 591 (&lt;a href="https://dx.doi.org/10.1007/s11814-010-0467-1" target="_blank" &gt;DOI: https://dx.doi.org/10.1007/s11814-010-0467-1&lt;/a&gt;).&lt;/li&gt;</v>
      </c>
    </row>
    <row r="41" spans="1:12">
      <c r="A41">
        <v>23</v>
      </c>
      <c r="B41" t="s">
        <v>65</v>
      </c>
      <c r="C41" t="s">
        <v>66</v>
      </c>
      <c r="D41" s="4" t="s">
        <v>46</v>
      </c>
      <c r="E41">
        <v>2011</v>
      </c>
      <c r="F41">
        <v>28</v>
      </c>
      <c r="G41">
        <v>22</v>
      </c>
      <c r="H41" t="s">
        <v>172</v>
      </c>
      <c r="L41" t="str">
        <f t="shared" si="0"/>
        <v>&lt;li&gt;D. M. Kim, J. H. Cho; A comparative study of carbon dioxide capture capabilities between methanol solvent and aqueous monoethanol amine solution; &lt;em&gt;Korean Journal Of Chemical Engineering &lt;/em&gt;, 2011, 28, 22 (&lt;a href="https://dx.doi.org/10.1007/s11814-010-0419-9" target="_blank" &gt;DOI: https://dx.doi.org/10.1007/s11814-010-0419-9&lt;/a&gt;).&lt;/li&gt;</v>
      </c>
    </row>
    <row r="42" spans="1:12">
      <c r="A42">
        <v>22</v>
      </c>
      <c r="B42" t="s">
        <v>61</v>
      </c>
      <c r="C42" t="s">
        <v>62</v>
      </c>
      <c r="D42" s="4" t="s">
        <v>111</v>
      </c>
      <c r="E42">
        <v>2011</v>
      </c>
      <c r="F42">
        <v>22</v>
      </c>
      <c r="G42">
        <v>319</v>
      </c>
      <c r="H42" t="s">
        <v>144</v>
      </c>
      <c r="L42" t="str">
        <f t="shared" si="0"/>
        <v>&lt;li&gt;K. S. Lee, J. M. Lee, S. M. Sim, D. M. Kim; 고체산화물 연료전지 박막의 전기적 특성 연구, The Electrical Properties of Sputtered GDC Thim Film for Solid Oxide Fuel Cells; &lt;em&gt;Transactions Of The Korean Hydrogen And New Energy Society&lt;/em&gt;, 2011, 22, 319 (&lt;a href="https://doi.org/10.7316/khnes.2011.22.3.319" target="_blank" &gt;DOI: https://doi.org/10.7316/khnes.2011.22.3.319&lt;/a&gt;).&lt;/li&gt;</v>
      </c>
    </row>
    <row r="43" spans="1:12">
      <c r="A43">
        <v>21</v>
      </c>
      <c r="B43" t="s">
        <v>59</v>
      </c>
      <c r="C43" t="s">
        <v>60</v>
      </c>
      <c r="D43" s="4" t="s">
        <v>46</v>
      </c>
      <c r="E43">
        <v>2010</v>
      </c>
      <c r="F43">
        <v>27</v>
      </c>
      <c r="G43">
        <v>970</v>
      </c>
      <c r="H43" t="s">
        <v>173</v>
      </c>
      <c r="L43" t="str">
        <f t="shared" si="0"/>
        <v>&lt;li&gt;D. M. Kim, Y. W. Kim, J. H. Cho; A comparative study on the recovery of 1,2-dichloroethane and the removal of benzene contained in the byproducts of VCM process; &lt;em&gt;Korean Journal Of Chemical Engineering &lt;/em&gt;, 2010, 27, 970 (&lt;a href="https://dx.doi.org/10.1007/s11814-010-0206-7" target="_blank" &gt;DOI: https://dx.doi.org/10.1007/s11814-010-0206-7&lt;/a&gt;).&lt;/li&gt;</v>
      </c>
    </row>
    <row r="44" spans="1:12">
      <c r="A44">
        <v>20</v>
      </c>
      <c r="B44" t="s">
        <v>57</v>
      </c>
      <c r="C44" t="s">
        <v>58</v>
      </c>
      <c r="D44" s="4" t="s">
        <v>56</v>
      </c>
      <c r="E44">
        <v>2009</v>
      </c>
      <c r="F44">
        <v>49</v>
      </c>
      <c r="G44">
        <v>1456</v>
      </c>
      <c r="H44" t="s">
        <v>174</v>
      </c>
      <c r="L44" t="str">
        <f t="shared" si="0"/>
        <v>&lt;li&gt;S. H. Cho, Y. J. Jang, D. M. Kim, T. Y. Lee, D. H. Lee, Y. K. Lee; High molecular weight thermoplastic polyether ester elastomer by reactive extrusion; &lt;em&gt;Polymer Engineering And Science &lt;/em&gt;, 2009, 49, 1456 (&lt;a href="https://dx.doi.org/10.1002/pen.21255" target="_blank" &gt;DOI: https://dx.doi.org/10.1002/pen.21255&lt;/a&gt;).&lt;/li&gt;</v>
      </c>
    </row>
    <row r="45" spans="1:12">
      <c r="A45">
        <v>19</v>
      </c>
      <c r="B45" t="s">
        <v>54</v>
      </c>
      <c r="C45" t="s">
        <v>55</v>
      </c>
      <c r="D45" s="4" t="s">
        <v>46</v>
      </c>
      <c r="E45">
        <v>2009</v>
      </c>
      <c r="F45">
        <v>26</v>
      </c>
      <c r="G45">
        <v>818</v>
      </c>
      <c r="H45" t="s">
        <v>175</v>
      </c>
      <c r="L45" t="str">
        <f t="shared" si="0"/>
        <v>&lt;li&gt;B. D. Lee, D. M. Kim, J. H. Cho, S. W. Park; A comparative study on the carbon dioxide capture power between 30 wt% 2-amino-2-methyl-1-propanol and 30 wt% methyldiethanol amine aqueous solutions; &lt;em&gt;Korean Journal Of Chemical Engineering &lt;/em&gt;, 2009, 26, 818 (&lt;a href="https://dx.doi.org/10.1007/s11814-009-0136-4" target="_blank" &gt;DOI: https://dx.doi.org/10.1007/s11814-009-0136-4&lt;/a&gt;).&lt;/li&gt;</v>
      </c>
    </row>
    <row r="46" spans="1:12">
      <c r="A46">
        <v>18</v>
      </c>
      <c r="B46" t="s">
        <v>52</v>
      </c>
      <c r="C46" t="s">
        <v>51</v>
      </c>
      <c r="D46" s="4" t="s">
        <v>53</v>
      </c>
      <c r="E46">
        <v>2009</v>
      </c>
      <c r="F46">
        <v>17</v>
      </c>
      <c r="G46">
        <v>1021</v>
      </c>
      <c r="H46" t="s">
        <v>176</v>
      </c>
      <c r="L46" t="str">
        <f t="shared" si="0"/>
        <v>&lt;li&gt;S. H. Cho, S. M. Kim, M. S. Cho, Y. K. Lee, D. M. Kim, W. G. Kim; The effect of oligomer blending on the flow properties of polycarbonate; &lt;em&gt;Macromolecular Research &lt;/em&gt;, 2009, 17, 1021 (&lt;a href="https://dx.doi.org/10.1007/BF03218651" target="_blank" &gt;DOI: https://dx.doi.org/10.1007/BF03218651&lt;/a&gt;).&lt;/li&gt;</v>
      </c>
    </row>
    <row r="47" spans="1:12">
      <c r="A47">
        <v>17</v>
      </c>
      <c r="B47" t="s">
        <v>49</v>
      </c>
      <c r="C47" t="s">
        <v>50</v>
      </c>
      <c r="D47" s="4" t="s">
        <v>29</v>
      </c>
      <c r="E47">
        <v>2009</v>
      </c>
      <c r="F47">
        <v>101</v>
      </c>
      <c r="G47">
        <v>174</v>
      </c>
      <c r="H47" t="s">
        <v>177</v>
      </c>
      <c r="L47" t="str">
        <f t="shared" si="0"/>
        <v>&lt;li&gt;D. H. Do, A. Grigoriev, D. M. Kim, C. B. Eom, P. G. Evans, E. M. Dufresne; In Situ X-Ray Probes for Piezoelectricity in Epitaxial Ferroelectric Capacitors; &lt;em&gt;Integrated Ferroelectrics&lt;/em&gt;, 2009, 101, 174 (&lt;a href="https://dx.doi.org/10.1080/10584580802470975" target="_blank" &gt;DOI: https://dx.doi.org/10.1080/10584580802470975&lt;/a&gt;).&lt;/li&gt;</v>
      </c>
    </row>
    <row r="48" spans="1:12">
      <c r="A48">
        <v>16</v>
      </c>
      <c r="B48" t="s">
        <v>48</v>
      </c>
      <c r="C48" t="s">
        <v>47</v>
      </c>
      <c r="D48" s="4" t="s">
        <v>46</v>
      </c>
      <c r="E48">
        <v>2007</v>
      </c>
      <c r="F48">
        <v>24</v>
      </c>
      <c r="G48">
        <v>438</v>
      </c>
      <c r="H48" t="s">
        <v>178</v>
      </c>
      <c r="L48" t="str">
        <f t="shared" si="0"/>
        <v>&lt;li&gt;J. H. Cho, D. M. Kim; Comparison of distillation arrangement for the recovery process of dimethyl sulfoxide; &lt;em&gt;Korean Journal Of Chemical Engineering &lt;/em&gt;, 2007, 24, 438 (&lt;a href="https://dx.doi.org/10.1007/s11814-007-0076-9" target="_blank" &gt;DOI: https://dx.doi.org/10.1007/s11814-007-0076-9&lt;/a&gt;).&lt;/li&gt;</v>
      </c>
    </row>
    <row r="49" spans="1:12">
      <c r="A49">
        <v>15</v>
      </c>
      <c r="B49" t="s">
        <v>44</v>
      </c>
      <c r="C49" t="s">
        <v>45</v>
      </c>
      <c r="D49" s="4" t="s">
        <v>33</v>
      </c>
      <c r="E49">
        <v>2007</v>
      </c>
      <c r="F49">
        <v>90</v>
      </c>
      <c r="G49">
        <v>72907</v>
      </c>
      <c r="H49" t="s">
        <v>179</v>
      </c>
      <c r="L49" t="str">
        <f t="shared" si="0"/>
        <v>&lt;li&gt;Y. B. Chen, M. B. Katz, X. Q. Pan, R. R. Das, D. M. Kim, S. H. Baek, C. B. Eom; Ferroelectric domain structures of epitaxial (001) BiFeO3 thin films; &lt;em&gt;Applied Physics Letters &lt;/em&gt;, 2007, 90, 72907 (&lt;a href="https://dx.doi.org/10.1063/1.2472092" target="_blank" &gt;DOI: https://dx.doi.org/10.1063/1.2472092&lt;/a&gt;).&lt;/li&gt;</v>
      </c>
    </row>
    <row r="50" spans="1:12">
      <c r="A50">
        <v>14</v>
      </c>
      <c r="B50" t="s">
        <v>42</v>
      </c>
      <c r="C50" t="s">
        <v>43</v>
      </c>
      <c r="D50" s="4" t="s">
        <v>41</v>
      </c>
      <c r="E50">
        <v>2007</v>
      </c>
      <c r="F50">
        <v>17</v>
      </c>
      <c r="G50">
        <v>2094</v>
      </c>
      <c r="H50" t="s">
        <v>180</v>
      </c>
      <c r="L50" t="str">
        <f t="shared" si="0"/>
        <v>&lt;li&gt;J. Ouyang, J. Slusker, I. Levin, D. M. Kim, C. B. Eom, R. Ramesh, A. L. Roytburd; Engineering of Self-Assembled Domain Architectures with Ultra-high Piezoelectric Response in Epitaxial Ferroelectric Films; &lt;em&gt;Advanced Functional Materials &lt;/em&gt;, 2007, 17, 2094 (&lt;a href="https://dx.doi.org/10.1002/adfm.200600823" target="_blank" &gt;DOI: https://dx.doi.org/10.1002/adfm.200600823&lt;/a&gt;).&lt;/li&gt;</v>
      </c>
    </row>
    <row r="51" spans="1:12">
      <c r="A51">
        <v>13</v>
      </c>
      <c r="B51" t="s">
        <v>38</v>
      </c>
      <c r="C51" t="s">
        <v>39</v>
      </c>
      <c r="D51" s="4" t="s">
        <v>40</v>
      </c>
      <c r="E51">
        <v>2006</v>
      </c>
      <c r="F51">
        <v>313</v>
      </c>
      <c r="G51">
        <v>1614</v>
      </c>
      <c r="H51" t="s">
        <v>181</v>
      </c>
      <c r="L51" t="str">
        <f t="shared" si="0"/>
        <v>&lt;li&gt;D. A. Tenne, A. Bruchhausen, N. D. Lanzillotti-Kimura, A. Fainstein, R. S. Katiyar, A. Cantarero, A. Soukiassian, V. Vaithyanathan, J. H. Haeni, W. Tian, D. G. Schlom, K. J. Choi, D. M. Kim, C. B. Eom, H. P. Sun, X. Q. Pan, Y. L. Li, L. Q. Chen, Q. X. Jia, S. M. Nakhmanson, K. M. Rabe, X. X. Xi; Probing Nanoscale Ferroelectricity by Ultraviolet Raman Spectroscopy; &lt;em&gt;Science&lt;/em&gt;, 2006, 313, 1614 (&lt;a href="https://dx.doi.org/10.1126/science.1130306" target="_blank" &gt;DOI: https://dx.doi.org/10.1126/science.1130306&lt;/a&gt;).&lt;/li&gt;</v>
      </c>
    </row>
    <row r="52" spans="1:12">
      <c r="A52">
        <v>12</v>
      </c>
      <c r="B52" t="s">
        <v>36</v>
      </c>
      <c r="C52" t="s">
        <v>37</v>
      </c>
      <c r="D52" s="4" t="s">
        <v>33</v>
      </c>
      <c r="E52">
        <v>2006</v>
      </c>
      <c r="F52">
        <v>88</v>
      </c>
      <c r="G52">
        <v>242904</v>
      </c>
      <c r="H52" t="s">
        <v>182</v>
      </c>
      <c r="L52" t="str">
        <f t="shared" si="0"/>
        <v>&lt;li&gt;R. R. Das, D. M. Kim, S. H. Baek, C. B. Eom, F. Zavaliche, S. Y. Yang, R. Ramesh, Y. B. Chen, X. Q. Pan, X. Ke, M. S. Rzchowski, S. K. Streiffer; Synthesis and ferroelectric properties of epitaxial BiFeO3 thin films grown by sputtering; &lt;em&gt;Applied Physics Letters &lt;/em&gt;, 2006, 88, 242904 (&lt;a href="https://dx.doi.org/10.1063/1.2213347" target="_blank" &gt;DOI: https://dx.doi.org/10.1063/1.2213347&lt;/a&gt;).&lt;/li&gt;</v>
      </c>
    </row>
    <row r="53" spans="1:12">
      <c r="A53">
        <v>11</v>
      </c>
      <c r="B53" t="s">
        <v>34</v>
      </c>
      <c r="C53" t="s">
        <v>35</v>
      </c>
      <c r="D53" s="4" t="s">
        <v>33</v>
      </c>
      <c r="E53">
        <v>2006</v>
      </c>
      <c r="F53">
        <v>88</v>
      </c>
      <c r="G53">
        <v>142904</v>
      </c>
      <c r="H53" t="s">
        <v>183</v>
      </c>
      <c r="L53" t="str">
        <f t="shared" si="0"/>
        <v>&lt;li&gt;D. M. Kim, C. B. Eom, V. Nagarajan, J. Ouyang, R. Ramesh, V. Vaithyanathan, D. G. Schlom; Thickness dependence of structural and piezoelectric properties of epitaxial Pb(Zr0.52Ti0.48)O3 films on Si and SrTiO3 substrates; &lt;em&gt;Applied Physics Letters &lt;/em&gt;, 2006, 88, 142904 (&lt;a href="https://dx.doi.org/10.1063/1.2185614" target="_blank" &gt;DOI: https://dx.doi.org/10.1063/1.2185614&lt;/a&gt;).&lt;/li&gt;</v>
      </c>
    </row>
    <row r="54" spans="1:12">
      <c r="A54">
        <v>10</v>
      </c>
      <c r="B54" t="s">
        <v>32</v>
      </c>
      <c r="C54" t="s">
        <v>31</v>
      </c>
      <c r="D54" s="4" t="s">
        <v>33</v>
      </c>
      <c r="E54">
        <v>2006</v>
      </c>
      <c r="F54">
        <v>89</v>
      </c>
      <c r="G54">
        <v>21109</v>
      </c>
      <c r="H54" t="s">
        <v>184</v>
      </c>
      <c r="L54" t="str">
        <f t="shared" si="0"/>
        <v>&lt;li&gt;A. Grigoriev, D. H. Do, D. M. Kim, C. B. Eom, P. G. Evans, B. Adams, E. M. Dufresne; Subnanosecond piezoelectric x-ray switch; &lt;em&gt;Applied Physics Letters &lt;/em&gt;, 2006, 89, 21109 (&lt;a href="https://dx.doi.org/10.1063/1.2219342" target="_blank" &gt;DOI: https://dx.doi.org/10.1063/1.2219342&lt;/a&gt;).&lt;/li&gt;</v>
      </c>
    </row>
    <row r="55" spans="1:12">
      <c r="A55">
        <v>9</v>
      </c>
      <c r="B55" t="s">
        <v>27</v>
      </c>
      <c r="C55" t="s">
        <v>28</v>
      </c>
      <c r="D55" s="4" t="s">
        <v>29</v>
      </c>
      <c r="E55">
        <v>2006</v>
      </c>
      <c r="F55">
        <v>85</v>
      </c>
      <c r="G55">
        <v>165</v>
      </c>
      <c r="H55" t="s">
        <v>185</v>
      </c>
      <c r="L55" t="str">
        <f t="shared" si="0"/>
        <v>&lt;li&gt;A. Grigoriev, D. H. Do, D. M. Kim, C. B. Eom, P. G. Evans, B. W. Adams, E. M. Dufresne; Nanosecond Structural Visualization of the Reproducibility of Polarization Switching in Ferroelectrics; &lt;em&gt;Integrated Ferroelectrics&lt;/em&gt;, 2006, 85, 165 (&lt;a href="https://dx.doi.org/10.1080/10584580601085842" target="_blank" &gt;DOI: https://dx.doi.org/10.1080/10584580601085842&lt;/a&gt;).&lt;/li&gt;</v>
      </c>
    </row>
    <row r="56" spans="1:12">
      <c r="A56">
        <v>8</v>
      </c>
      <c r="B56" t="s">
        <v>25</v>
      </c>
      <c r="C56" t="s">
        <v>26</v>
      </c>
      <c r="D56" s="4" t="s">
        <v>30</v>
      </c>
      <c r="E56">
        <v>2006</v>
      </c>
      <c r="F56">
        <v>5</v>
      </c>
      <c r="G56">
        <v>823</v>
      </c>
      <c r="H56" t="s">
        <v>186</v>
      </c>
      <c r="L56" t="str">
        <f t="shared" si="0"/>
        <v>&lt;li&gt;T. Zhao, A. Scholl, F. Zavaliche, K. Lee, M. Barry, A. Doran, M. P. Cruz, Y. H. Chu, C. Ederer, N. A. Spaldin, R. R. Das, D. M. Kim, S. H. Baek, C. B. Eom, R. Ramesh; Electrical control of antiferromagnetic domains in multiferroic BiFeO3 films at room temperature; &lt;em&gt;Nature Materials &lt;/em&gt;, 2006, 5, 823 (&lt;a href="https://dx.doi.org/10.1038/nmat1731" target="_blank" &gt;DOI: https://dx.doi.org/10.1038/nmat1731&lt;/a&gt;).&lt;/li&gt;</v>
      </c>
    </row>
    <row r="57" spans="1:12">
      <c r="A57">
        <v>7</v>
      </c>
      <c r="B57" t="s">
        <v>24</v>
      </c>
      <c r="C57" t="s">
        <v>23</v>
      </c>
      <c r="D57" s="4" t="s">
        <v>22</v>
      </c>
      <c r="E57">
        <v>2006</v>
      </c>
      <c r="F57">
        <v>442</v>
      </c>
      <c r="G57">
        <v>73</v>
      </c>
      <c r="H57" t="s">
        <v>187</v>
      </c>
      <c r="L57" t="str">
        <f t="shared" si="0"/>
        <v>&lt;li&gt;S. D. Kaushik, R. Kumar, P. K. Mishra, J. E. Giencke, D. M. Kim, C. B. Eom, S. Patnaik; Modification of intergrain connectivity, upper critical field anisotropy and critical current density in ion irradiated MgB2 films; &lt;em&gt;Physica C-Superconductivity And Its Applications &lt;/em&gt;, 2006, 442, 73 (&lt;a href="https://dx.doi.org/10.1016/j.physc.2006.04.016" target="_blank" &gt;DOI: https://dx.doi.org/10.1016/j.physc.2006.04.016&lt;/a&gt;).&lt;/li&gt;</v>
      </c>
    </row>
    <row r="58" spans="1:12">
      <c r="A58">
        <v>6</v>
      </c>
      <c r="B58" t="s">
        <v>20</v>
      </c>
      <c r="C58" t="s">
        <v>21</v>
      </c>
      <c r="D58" s="4" t="s">
        <v>18</v>
      </c>
      <c r="E58">
        <v>2006</v>
      </c>
      <c r="F58">
        <v>74</v>
      </c>
      <c r="G58">
        <v>165115</v>
      </c>
      <c r="H58" t="s">
        <v>188</v>
      </c>
      <c r="L58" t="str">
        <f t="shared" si="0"/>
        <v>&lt;li&gt;S. Kamal, D. M. Kim, C. B. Eom, J. S. Dodge; Terahertz-frequency carrier dynamics and spectral weight redistribution in the nearly magnetic metal CaRuO3; &lt;em&gt;Physical Review B&lt;/em&gt;, 2006, 74, 165115 (&lt;a href="https://dx.doi.org/10.1103/PhysRevB.74.165115" target="_blank" &gt;DOI: https://dx.doi.org/10.1103/PhysRevB.74.165115&lt;/a&gt;).&lt;/li&gt;</v>
      </c>
    </row>
    <row r="59" spans="1:12">
      <c r="A59">
        <v>5</v>
      </c>
      <c r="B59" t="s">
        <v>17</v>
      </c>
      <c r="C59" t="s">
        <v>16</v>
      </c>
      <c r="D59" s="4" t="s">
        <v>19</v>
      </c>
      <c r="E59">
        <v>2006</v>
      </c>
      <c r="F59">
        <v>96</v>
      </c>
      <c r="G59">
        <v>127601</v>
      </c>
      <c r="H59" t="s">
        <v>189</v>
      </c>
      <c r="L59" t="str">
        <f t="shared" si="0"/>
        <v>&lt;li&gt;D. D. Fong, A. M. Kolpak, J. A. Eastman, S. K. Streiffer, P. H. Fuoss, G. B. Stephenson, C. Thompson, D. M. Kim, K. J. Choi, C. B. Eom, I. Grinberg, A. M. Rappe; Stabilization of Monodomain Polarization in Ultrathin PbTiO3 Films; &lt;em&gt;Physical Review Letters&lt;/em&gt;, 2006, 96, 127601 (&lt;a href="https://dx.doi.org/10.1103/PhysRevLett.96.127601" target="_blank" &gt;DOI: https://dx.doi.org/10.1103/PhysRevLett.96.127601&lt;/a&gt;).&lt;/li&gt;</v>
      </c>
    </row>
    <row r="60" spans="1:12">
      <c r="A60">
        <v>4</v>
      </c>
      <c r="B60" t="s">
        <v>14</v>
      </c>
      <c r="C60" t="s">
        <v>15</v>
      </c>
      <c r="D60" s="4" t="s">
        <v>19</v>
      </c>
      <c r="E60">
        <v>2006</v>
      </c>
      <c r="F60">
        <v>96</v>
      </c>
      <c r="G60">
        <v>187601</v>
      </c>
      <c r="H60" t="s">
        <v>190</v>
      </c>
      <c r="L60" t="str">
        <f t="shared" si="0"/>
        <v>&lt;li&gt;A. Grigoriev, D. H. Do, D. M. Kim, C. B. Eom, B. Adams, E. M. Dufresne, P. G. Evans; Nanosecond DomainWall Dynamics in Ferroelectric Pb(Zr, Ti)O3 Thin Films; &lt;em&gt;Physical Review Letters&lt;/em&gt;, 2006, 96, 187601 (&lt;a href="https://dx.doi.org/10.1103/PhysRevLett.96.187601" target="_blank" &gt;DOI: https://dx.doi.org/10.1103/PhysRevLett.96.187601&lt;/a&gt;).&lt;/li&gt;</v>
      </c>
    </row>
    <row r="61" spans="1:12">
      <c r="A61">
        <v>3</v>
      </c>
      <c r="B61" t="s">
        <v>12</v>
      </c>
      <c r="C61" s="1" t="s">
        <v>11</v>
      </c>
      <c r="D61" s="4" t="s">
        <v>13</v>
      </c>
      <c r="E61">
        <v>2005</v>
      </c>
      <c r="F61">
        <v>14</v>
      </c>
      <c r="G61">
        <v>524</v>
      </c>
      <c r="H61" t="s">
        <v>191</v>
      </c>
      <c r="L61" t="str">
        <f t="shared" si="0"/>
        <v>&lt;li&gt;J. Ouyang, D. M. Kim, C. B. Eom, R. Ramesh, A. L. Roytburd; Orientation dependence of the intrinsic converse longitudinal piezoelectric constant for 0.67Pb(Mg1/3Nb2/3)O3– 0.33PbTiO3 ferroelectric films with a rhombohedral structure; &lt;em&gt;Smart Materials And Structures&lt;/em&gt;, 2005, 14, 524 (&lt;a href="https://dx.doi.org/10.1088/0964-1726/14/4/010" target="_blank" &gt;DOI: https://dx.doi.org/10.1088/0964-1726/14/4/010&lt;/a&gt;).&lt;/li&gt;</v>
      </c>
    </row>
    <row r="62" spans="1:12">
      <c r="A62">
        <v>2</v>
      </c>
      <c r="B62" t="s">
        <v>9</v>
      </c>
      <c r="C62" t="s">
        <v>10</v>
      </c>
      <c r="D62" s="4" t="s">
        <v>33</v>
      </c>
      <c r="E62">
        <v>2005</v>
      </c>
      <c r="F62">
        <v>87</v>
      </c>
      <c r="G62">
        <v>252902</v>
      </c>
      <c r="H62" t="s">
        <v>192</v>
      </c>
      <c r="L62" t="str">
        <f t="shared" si="0"/>
        <v>&lt;li&gt;F. Zavaliche, P. Shafer, R. Ramesh, M. P. Cuz, R. R. Das, D. M. Kim, C. B. Eom ; Polarization switching in epitaxial BiFeO3 films; &lt;em&gt;Applied Physics Letters &lt;/em&gt;, 2005, 87, 252902 (&lt;a href="https://dx.doi.org/10.1063/1.2149180" target="_blank" &gt;DOI: https://dx.doi.org/10.1063/1.2149180&lt;/a&gt;).&lt;/li&gt;</v>
      </c>
    </row>
    <row r="63" spans="1:12">
      <c r="A63">
        <v>1</v>
      </c>
      <c r="B63" t="s">
        <v>6</v>
      </c>
      <c r="C63" t="s">
        <v>7</v>
      </c>
      <c r="D63" s="4" t="s">
        <v>33</v>
      </c>
      <c r="E63">
        <v>2005</v>
      </c>
      <c r="F63">
        <v>87</v>
      </c>
      <c r="G63">
        <v>182912</v>
      </c>
      <c r="H63" t="s">
        <v>193</v>
      </c>
      <c r="L63" t="str">
        <f t="shared" si="0"/>
        <v>&lt;li&gt;F. Zavaliche, R. R. Das, D. M. Kim, C. B. Eom, S. Y. Yang, P. Shafer, R. Ramesh; Ferroelcetric domain structure in epitaxial BiFeO3 films; &lt;em&gt;Applied Physics Letters &lt;/em&gt;, 2005, 87, 182912 (&lt;a href="https://dx.doi.org/10.1063/1.2126804" target="_blank" &gt;DOI: https://dx.doi.org/10.1063/1.2126804&lt;/a&gt;).&lt;/li&gt;</v>
      </c>
    </row>
    <row r="65" spans="2:2">
      <c r="B65" s="3" t="s">
        <v>114</v>
      </c>
    </row>
  </sheetData>
  <sortState xmlns:xlrd2="http://schemas.microsoft.com/office/spreadsheetml/2017/richdata2" ref="A21:H63">
    <sortCondition descending="1" ref="A21:A63"/>
  </sortState>
  <phoneticPr fontId="2" type="noConversion"/>
  <hyperlinks>
    <hyperlink ref="H15" r:id="rId1" xr:uid="{18D555D8-198C-4151-9593-122863C2C94D}"/>
    <hyperlink ref="H12" r:id="rId2" xr:uid="{AFE104D6-CB34-41D4-A7A3-B0B169830695}"/>
    <hyperlink ref="H8" r:id="rId3" tooltip="Persistent link using digital object identifier" xr:uid="{E53E95C8-4866-4F70-9805-66351CD46886}"/>
  </hyperlinks>
  <pageMargins left="0.7" right="0.7" top="0.75" bottom="0.75" header="0.3" footer="0.3"/>
  <pageSetup paperSize="9"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workbookViewId="0">
      <selection activeCell="A11" sqref="A11"/>
    </sheetView>
  </sheetViews>
  <sheetFormatPr defaultRowHeight="14.4"/>
  <cols>
    <col min="1" max="1" width="149.5546875" bestFit="1" customWidth="1"/>
  </cols>
  <sheetData>
    <row r="1" spans="1:1">
      <c r="A1" s="5" t="s">
        <v>206</v>
      </c>
    </row>
    <row r="2" spans="1:1">
      <c r="A2" t="s">
        <v>200</v>
      </c>
    </row>
    <row r="3" spans="1:1">
      <c r="A3" t="s">
        <v>197</v>
      </c>
    </row>
    <row r="6" spans="1:1">
      <c r="A6" t="s">
        <v>205</v>
      </c>
    </row>
    <row r="7" spans="1:1">
      <c r="A7" t="s">
        <v>198</v>
      </c>
    </row>
    <row r="8" spans="1:1">
      <c r="A8" t="s">
        <v>194</v>
      </c>
    </row>
    <row r="11" spans="1:1">
      <c r="A11" t="str">
        <f>"&lt;li class=""fa fa-angle-right""&gt;&lt;a class=""fa"" href=""" &amp; A1 &amp; """ target=""_blank""&gt;" &amp; LEFT(A6, 50) &amp; " …" &amp; "&lt;/a&gt;&lt;/li&gt;"</f>
        <v>&lt;li class="fa fa-angle-right"&gt;&lt;a class="fa" href="https://doi.org/10.1016/j.jiec.2021.03.010" target="_blank"&gt;Simulation and electrochemical impedance spectrosc …&lt;/a&gt;&lt;/li&gt;</v>
      </c>
    </row>
    <row r="12" spans="1:1">
      <c r="A12" t="str">
        <f t="shared" ref="A12:A13" si="0">"&lt;li class=""fa fa-angle-right""&gt;&lt;a class=""fa"" href=""" &amp; A2 &amp; """ target=""_blank""&gt;" &amp; LEFT(A7, 50) &amp; " …" &amp; "&lt;/a&gt;&lt;/li&gt;"</f>
        <v>&lt;li class="fa fa-angle-right"&gt;&lt;a class="fa" href="https://doi.org/10.1016/j.jiec.2019.08.030" target="_blank"&gt;Review on simulation of current–voltage characteri …&lt;/a&gt;&lt;/li&gt;</v>
      </c>
    </row>
    <row r="13" spans="1:1">
      <c r="A13" t="str">
        <f t="shared" si="0"/>
        <v>&lt;li class="fa fa-angle-right"&gt;&lt;a class="fa" href="https://doi.org/10.1016/j.jelechem.2018.11.034" target="_blank"&gt;Activated jute carbon paste screen-printed FTO ele …&lt;/a&gt;&lt;/li&gt;</v>
      </c>
    </row>
  </sheetData>
  <phoneticPr fontId="2" type="noConversion"/>
  <hyperlinks>
    <hyperlink ref="A1" r:id="rId1" tooltip="Persistent link using digital object identifier" xr:uid="{4CD945AC-026A-470F-96FB-18213743999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papers</vt:lpstr>
      <vt:lpstr>recent papers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Godson</dc:creator>
  <cp:lastModifiedBy>Subrata Sarker</cp:lastModifiedBy>
  <dcterms:created xsi:type="dcterms:W3CDTF">2015-01-07T06:34:32Z</dcterms:created>
  <dcterms:modified xsi:type="dcterms:W3CDTF">2021-03-28T11:55:24Z</dcterms:modified>
</cp:coreProperties>
</file>