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Servidor-\servidor\LISTAS DE PRECIOS\Listas de Precios 2025\Nutricia Bago S.A\"/>
    </mc:Choice>
  </mc:AlternateContent>
  <bookViews>
    <workbookView xWindow="0" yWindow="0" windowWidth="28800" windowHeight="10710" tabRatio="706"/>
  </bookViews>
  <sheets>
    <sheet name="202501 - Lista de Precios" sheetId="4" r:id="rId1"/>
  </sheets>
  <definedNames>
    <definedName name="_xlnm._FilterDatabase" localSheetId="0" hidden="1">'202501 - Lista de Precios'!$G$3:$U$275</definedName>
    <definedName name="_xlnm.Print_Area" localSheetId="0">'202501 - Lista de Precios'!$G$1:$U$266</definedName>
    <definedName name="EV__LASTREFTIME__" hidden="1">41199.5390625</definedName>
    <definedName name="_xlnm.Print_Titles" localSheetId="0">'202501 - Lista de Precios'!$1:$3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96" i="4" l="1"/>
</calcChain>
</file>

<file path=xl/sharedStrings.xml><?xml version="1.0" encoding="utf-8"?>
<sst xmlns="http://schemas.openxmlformats.org/spreadsheetml/2006/main" count="3562" uniqueCount="477">
  <si>
    <t>LISTA DE PRECIOS NUBA AMN</t>
  </si>
  <si>
    <t>Empresa</t>
  </si>
  <si>
    <t>Fecha Vigencia</t>
  </si>
  <si>
    <t>EAN</t>
  </si>
  <si>
    <t>Codigo SAP</t>
  </si>
  <si>
    <t>BU</t>
  </si>
  <si>
    <t>TA</t>
  </si>
  <si>
    <t>Marca</t>
  </si>
  <si>
    <t>Etapa</t>
  </si>
  <si>
    <t>Sustancia</t>
  </si>
  <si>
    <t>Presentacion</t>
  </si>
  <si>
    <t>SKU Descripción</t>
  </si>
  <si>
    <t>SKU Presentacion</t>
  </si>
  <si>
    <t>Precio a Consumidor Final c/IVA</t>
  </si>
  <si>
    <t>NUBA</t>
  </si>
  <si>
    <t>BASES</t>
  </si>
  <si>
    <t>SI</t>
  </si>
  <si>
    <t>Bases &amp; First Diet</t>
  </si>
  <si>
    <t>Bases</t>
  </si>
  <si>
    <t>Nutrilon</t>
  </si>
  <si>
    <t>IF</t>
  </si>
  <si>
    <t>Liquid</t>
  </si>
  <si>
    <t>Brick</t>
  </si>
  <si>
    <t>Nutrilon 1 Profutura</t>
  </si>
  <si>
    <t>Brick 200 ml</t>
  </si>
  <si>
    <t>Powder</t>
  </si>
  <si>
    <t xml:space="preserve">Lata </t>
  </si>
  <si>
    <t>Lata 800 gr</t>
  </si>
  <si>
    <t xml:space="preserve">Pouch </t>
  </si>
  <si>
    <t>Pouch 1,2 kg</t>
  </si>
  <si>
    <t>FO</t>
  </si>
  <si>
    <t>Nutrilon 2 Profutura</t>
  </si>
  <si>
    <t>GUM</t>
  </si>
  <si>
    <t>Nutrilon 3 Profutura</t>
  </si>
  <si>
    <t>Brick 1000 ml</t>
  </si>
  <si>
    <t>Nutrilon 4 Profutura</t>
  </si>
  <si>
    <t>Lata</t>
  </si>
  <si>
    <t>Nutrilon Sabores Vainilla x350g</t>
  </si>
  <si>
    <t>Lata 350 gr</t>
  </si>
  <si>
    <t>Nutrilon Sabores Banana x350g</t>
  </si>
  <si>
    <t>Vital</t>
  </si>
  <si>
    <t>Vital 1 (NF)</t>
  </si>
  <si>
    <t>Estuche</t>
  </si>
  <si>
    <t>Estuche 1000 gr</t>
  </si>
  <si>
    <t>Pouch 1000 gr</t>
  </si>
  <si>
    <t>Vital 2 (NF)</t>
  </si>
  <si>
    <t>Vital 3 (NF)</t>
  </si>
  <si>
    <t>Vital 4 (NF)</t>
  </si>
  <si>
    <t>Vital Vitamina C</t>
  </si>
  <si>
    <t>Vital Fibra Plus</t>
  </si>
  <si>
    <t>Bandeja</t>
  </si>
  <si>
    <t>ALERGIA</t>
  </si>
  <si>
    <t>Pediatrics</t>
  </si>
  <si>
    <t>Alergia</t>
  </si>
  <si>
    <t xml:space="preserve">Prevención </t>
  </si>
  <si>
    <t>Nutrilon HA</t>
  </si>
  <si>
    <t>Lata 400 gr</t>
  </si>
  <si>
    <t>Nutrilon Pepti Junior HE</t>
  </si>
  <si>
    <t xml:space="preserve">Nutrilon Pepti Syneo </t>
  </si>
  <si>
    <t>DIGESTIVOS</t>
  </si>
  <si>
    <t>Digestivos</t>
  </si>
  <si>
    <t>Tratamiento</t>
  </si>
  <si>
    <t>Bifidosa</t>
  </si>
  <si>
    <t>Lata 500 gr</t>
  </si>
  <si>
    <t>Nutrilon AR o AR1</t>
  </si>
  <si>
    <t>Nutrilon AR2</t>
  </si>
  <si>
    <t>Comfort</t>
  </si>
  <si>
    <t>Nutrilon Comfort</t>
  </si>
  <si>
    <t>Intolerancia a la lactosa</t>
  </si>
  <si>
    <t>Nutrilon Sin Lactosa (NF)</t>
  </si>
  <si>
    <t>Nutrilon Reducido en Lactosa</t>
  </si>
  <si>
    <t>Nutrilon Soya</t>
  </si>
  <si>
    <t>Kas 1000</t>
  </si>
  <si>
    <t>Vital AR (NF)</t>
  </si>
  <si>
    <t xml:space="preserve">Vital RR </t>
  </si>
  <si>
    <t>PREMATUROS</t>
  </si>
  <si>
    <t>Prematuros</t>
  </si>
  <si>
    <t xml:space="preserve">Prematuros IF </t>
  </si>
  <si>
    <t xml:space="preserve">Nutrilon Prematuros 1 </t>
  </si>
  <si>
    <t>Prematuros FO</t>
  </si>
  <si>
    <t>Nutrilon Prematuros 2</t>
  </si>
  <si>
    <t>ELDERLY CARE</t>
  </si>
  <si>
    <t>Adults &amp; Niche</t>
  </si>
  <si>
    <t>Elderly Care</t>
  </si>
  <si>
    <t>Diasip</t>
  </si>
  <si>
    <t>Adults</t>
  </si>
  <si>
    <t>Botella</t>
  </si>
  <si>
    <t>DIASIP VAINILLA X 200 ML</t>
  </si>
  <si>
    <t>200 ML</t>
  </si>
  <si>
    <t>DIASIP POLVO X 350 GR</t>
  </si>
  <si>
    <t>350 GRS</t>
  </si>
  <si>
    <t>Espesan</t>
  </si>
  <si>
    <t xml:space="preserve">ESPESAN X 300 GR </t>
  </si>
  <si>
    <t xml:space="preserve">300  GRS </t>
  </si>
  <si>
    <t>Fortisip</t>
  </si>
  <si>
    <t>FORTISIP CHOCOLATE X 200ML</t>
  </si>
  <si>
    <t>FORTISIP COMPACT VAN AR 4X125ML PB AR</t>
  </si>
  <si>
    <t>4X125 ML</t>
  </si>
  <si>
    <t>FORTISIP VAINILLA X 200 ML</t>
  </si>
  <si>
    <t>FORTISIP MAX NEUTRO X 350 GR</t>
  </si>
  <si>
    <t>FORTISIP MAX NEUTRO X 700 GR</t>
  </si>
  <si>
    <t>700 GRS</t>
  </si>
  <si>
    <t>FORTISIP MAX VAINILLA X 350 GR</t>
  </si>
  <si>
    <t>Fortifit</t>
  </si>
  <si>
    <t>280 GRS</t>
  </si>
  <si>
    <t>Fuerza Venta (pdf)</t>
  </si>
  <si>
    <t>Manual Fctico (Kairos - AlfaBeta)</t>
  </si>
  <si>
    <t>Carga SAP</t>
  </si>
  <si>
    <t>ESTADO</t>
  </si>
  <si>
    <t>Codigo Dispro</t>
  </si>
  <si>
    <t>Cod AlfaBeta</t>
  </si>
  <si>
    <t>Cod Kairos</t>
  </si>
  <si>
    <t>Precio a Drogueria s/IVA</t>
  </si>
  <si>
    <t xml:space="preserve">BASES </t>
  </si>
  <si>
    <t>ACTIVO</t>
  </si>
  <si>
    <t>NO</t>
  </si>
  <si>
    <t/>
  </si>
  <si>
    <t>-</t>
  </si>
  <si>
    <t>Brick 200 ml x 24 u</t>
  </si>
  <si>
    <t>50727</t>
  </si>
  <si>
    <t>DISCONTINUADO</t>
  </si>
  <si>
    <t>50728</t>
  </si>
  <si>
    <t>Brick 200 ml x 30 u</t>
  </si>
  <si>
    <t>50730</t>
  </si>
  <si>
    <t>50729</t>
  </si>
  <si>
    <t>57408</t>
  </si>
  <si>
    <t>50731</t>
  </si>
  <si>
    <t>50732</t>
  </si>
  <si>
    <t>52936</t>
  </si>
  <si>
    <t>50733</t>
  </si>
  <si>
    <t>57407</t>
  </si>
  <si>
    <t>50736</t>
  </si>
  <si>
    <t>50737</t>
  </si>
  <si>
    <t>Brick 1000 ml x 6u</t>
  </si>
  <si>
    <t>50734</t>
  </si>
  <si>
    <t>50735</t>
  </si>
  <si>
    <t>50738</t>
  </si>
  <si>
    <t>57406</t>
  </si>
  <si>
    <t>50741</t>
  </si>
  <si>
    <t>50742</t>
  </si>
  <si>
    <t>50739</t>
  </si>
  <si>
    <t>50740</t>
  </si>
  <si>
    <t>51214</t>
  </si>
  <si>
    <t>57405</t>
  </si>
  <si>
    <t>58502</t>
  </si>
  <si>
    <t>58501</t>
  </si>
  <si>
    <t>Si</t>
  </si>
  <si>
    <t>50497</t>
  </si>
  <si>
    <t>50601</t>
  </si>
  <si>
    <t>50499</t>
  </si>
  <si>
    <t>57923</t>
  </si>
  <si>
    <t>50500</t>
  </si>
  <si>
    <t>57924</t>
  </si>
  <si>
    <t>50504</t>
  </si>
  <si>
    <t>50602</t>
  </si>
  <si>
    <t>50506</t>
  </si>
  <si>
    <t>51390</t>
  </si>
  <si>
    <t>51391</t>
  </si>
  <si>
    <t>50507</t>
  </si>
  <si>
    <t>50603</t>
  </si>
  <si>
    <t>59176</t>
  </si>
  <si>
    <t>50509</t>
  </si>
  <si>
    <t>53883</t>
  </si>
  <si>
    <t>53884</t>
  </si>
  <si>
    <t>53338</t>
  </si>
  <si>
    <t>57189</t>
  </si>
  <si>
    <t>58369</t>
  </si>
  <si>
    <t>La Serenisima Baby</t>
  </si>
  <si>
    <t>La Serenísima Baby 1</t>
  </si>
  <si>
    <t>La Serenísima Baby 2</t>
  </si>
  <si>
    <t>La Serenísima Baby 3</t>
  </si>
  <si>
    <t>Brick 1000 ml x 6 u</t>
  </si>
  <si>
    <t>Brick 1000 ml x 12 u</t>
  </si>
  <si>
    <t>PEDIATRICOS</t>
  </si>
  <si>
    <t>44134</t>
  </si>
  <si>
    <t>Nutrilon HA - HA MIDAS POLVO</t>
  </si>
  <si>
    <t>45144</t>
  </si>
  <si>
    <t>48822</t>
  </si>
  <si>
    <t>AMN</t>
  </si>
  <si>
    <t>48978</t>
  </si>
  <si>
    <t>Neocate</t>
  </si>
  <si>
    <t>NEOCATE GOLD</t>
  </si>
  <si>
    <t>400 g</t>
  </si>
  <si>
    <t>660591BOM</t>
  </si>
  <si>
    <t>57154</t>
  </si>
  <si>
    <t>NEOCATE SYNEO</t>
  </si>
  <si>
    <t>51481</t>
  </si>
  <si>
    <t>NEOCATE JUNIOR c/PREBIÓTICOS SIN SABOR</t>
  </si>
  <si>
    <t>51482</t>
  </si>
  <si>
    <t>NEOCATE JUNIOR c/PREBIÓTICOS VAINILLA</t>
  </si>
  <si>
    <t>Lata 375 gr</t>
  </si>
  <si>
    <t>28116</t>
  </si>
  <si>
    <t>37700</t>
  </si>
  <si>
    <t>47273</t>
  </si>
  <si>
    <t>54157</t>
  </si>
  <si>
    <t>44845</t>
  </si>
  <si>
    <t>55563</t>
  </si>
  <si>
    <t>52938</t>
  </si>
  <si>
    <t>57478</t>
  </si>
  <si>
    <t>16132</t>
  </si>
  <si>
    <t>04609</t>
  </si>
  <si>
    <t>51911</t>
  </si>
  <si>
    <t>46681</t>
  </si>
  <si>
    <t xml:space="preserve">Botella </t>
  </si>
  <si>
    <t>Botella 70 ml (24 un)</t>
  </si>
  <si>
    <t>51839</t>
  </si>
  <si>
    <t xml:space="preserve">Liquid </t>
  </si>
  <si>
    <t xml:space="preserve">Estuche </t>
  </si>
  <si>
    <t>Botella 70 ml</t>
  </si>
  <si>
    <t>37993</t>
  </si>
  <si>
    <t>Nutrilon Prematuros 1 Midas</t>
  </si>
  <si>
    <t>55266</t>
  </si>
  <si>
    <t xml:space="preserve">Prematuros FO </t>
  </si>
  <si>
    <t xml:space="preserve">Nutrilon Prematuros 2 </t>
  </si>
  <si>
    <t>Botella 90 ml (6 un)</t>
  </si>
  <si>
    <t>55202</t>
  </si>
  <si>
    <t>Botella 90 ml (24 un)</t>
  </si>
  <si>
    <t>Botella 90 ml</t>
  </si>
  <si>
    <t>47323</t>
  </si>
  <si>
    <t>Nutrilon Prematuros 2 Midas</t>
  </si>
  <si>
    <t>Nutrilon Suplemento Proteico</t>
  </si>
  <si>
    <t>Sobre 1 gr (50 un)</t>
  </si>
  <si>
    <t>Nutriprem</t>
  </si>
  <si>
    <t>Sobre 1gr (50 un)</t>
  </si>
  <si>
    <t>50537</t>
  </si>
  <si>
    <t>Sobre 2.2 gr (50 un)</t>
  </si>
  <si>
    <t>FALTERING GROWTH</t>
  </si>
  <si>
    <t>47267</t>
  </si>
  <si>
    <t>Faltering Growth</t>
  </si>
  <si>
    <t>Fortini</t>
  </si>
  <si>
    <t>FORTINI NEUTRO X 400 GR</t>
  </si>
  <si>
    <t>400 GRS</t>
  </si>
  <si>
    <t>47268</t>
  </si>
  <si>
    <t>FORTINI VAINILLA X 400 GR</t>
  </si>
  <si>
    <t>INFATRINI</t>
  </si>
  <si>
    <t>INFATRINI POLVO X 400 G</t>
  </si>
  <si>
    <t>FORTINI COMPACT MULTI FIBRE FRUTILLA</t>
  </si>
  <si>
    <t>FORTINI COMPACT MULTI FIBRE FRUTILLA X 125 ML</t>
  </si>
  <si>
    <t>Botella 125ml</t>
  </si>
  <si>
    <t>NUTRINI ENERGY MULTI FIBRE</t>
  </si>
  <si>
    <t>NUTRINI ENERGY MF X 500 ML</t>
  </si>
  <si>
    <t>Botella 500ml</t>
  </si>
  <si>
    <t xml:space="preserve">INFATRINI </t>
  </si>
  <si>
    <t>INFATRINI NEUTRO X 125 ML</t>
  </si>
  <si>
    <t>47096</t>
  </si>
  <si>
    <t>Nutrini</t>
  </si>
  <si>
    <t>NUTRINI PACK X 500ML</t>
  </si>
  <si>
    <t>500 ML</t>
  </si>
  <si>
    <t>ADULTOS &amp; NICHOS</t>
  </si>
  <si>
    <t>MONOGEN</t>
  </si>
  <si>
    <t>50493</t>
  </si>
  <si>
    <t xml:space="preserve">Monogen </t>
  </si>
  <si>
    <t>Monogen</t>
  </si>
  <si>
    <t>MEMORY</t>
  </si>
  <si>
    <t>627786BOM</t>
  </si>
  <si>
    <t>Memory</t>
  </si>
  <si>
    <t>Souvenaid</t>
  </si>
  <si>
    <t>Souvenaid  x 4 botellas x 125ml (Vainilla)</t>
  </si>
  <si>
    <t>4 botellas x 125 ml</t>
  </si>
  <si>
    <t>48445</t>
  </si>
  <si>
    <t>Souvenaid  x 125ml (Vainilla)</t>
  </si>
  <si>
    <t>Botella x 125 ml</t>
  </si>
  <si>
    <t>49236</t>
  </si>
  <si>
    <t>Cubitan</t>
  </si>
  <si>
    <t>CUBITAN VAINILLA X 200ML</t>
  </si>
  <si>
    <t>Cluster x4 - 200ml</t>
  </si>
  <si>
    <t>DIASIP VAINILLA X 200 ML - Cluster x4</t>
  </si>
  <si>
    <t>49202</t>
  </si>
  <si>
    <t>Metabolics Control</t>
  </si>
  <si>
    <t>Duocal</t>
  </si>
  <si>
    <t>DUOCAL</t>
  </si>
  <si>
    <t>Espesan Clear</t>
  </si>
  <si>
    <t>Espesan Clear x 175 grs</t>
  </si>
  <si>
    <t xml:space="preserve">175 GRS </t>
  </si>
  <si>
    <t>ESPESAN + x 300G</t>
  </si>
  <si>
    <t>49628</t>
  </si>
  <si>
    <t>FORTIFIT VAINILLA T X 280G</t>
  </si>
  <si>
    <t>38355</t>
  </si>
  <si>
    <t>48008</t>
  </si>
  <si>
    <t>49629</t>
  </si>
  <si>
    <t>49630</t>
  </si>
  <si>
    <t>49631</t>
  </si>
  <si>
    <t>38354</t>
  </si>
  <si>
    <t>60388</t>
  </si>
  <si>
    <t>Fortisip Standard Vainilla  Pouch x 700 grs</t>
  </si>
  <si>
    <t>60389</t>
  </si>
  <si>
    <t>Fortisip Standard Neutro Pouch x 700 grs</t>
  </si>
  <si>
    <t>60682</t>
  </si>
  <si>
    <t>Fortisip Advanced Vainilla x 280 Lata</t>
  </si>
  <si>
    <t>46550</t>
  </si>
  <si>
    <t>Glutamin</t>
  </si>
  <si>
    <t>GLUTAMIN X 400 GR</t>
  </si>
  <si>
    <t>04622</t>
  </si>
  <si>
    <t>Polimerosa</t>
  </si>
  <si>
    <t>POLIMEROSA T X 320</t>
  </si>
  <si>
    <t>320 GRS</t>
  </si>
  <si>
    <t>28114</t>
  </si>
  <si>
    <t>Secalbum</t>
  </si>
  <si>
    <t>SECALBUM X 225 GR</t>
  </si>
  <si>
    <t>225 GRS</t>
  </si>
  <si>
    <t>SECALBUM X 250 GR</t>
  </si>
  <si>
    <t>250 GRS</t>
  </si>
  <si>
    <t>ONCOLOGÍA</t>
  </si>
  <si>
    <t>FORTISIP COMPACT PROTEIN</t>
  </si>
  <si>
    <t>FORTISIP COMPACT PROTEIN HOT TROPICAL GINGER X 4 X 125 ML</t>
  </si>
  <si>
    <t>Cluster de 4 unidades (125ml)</t>
  </si>
  <si>
    <t>FORTISIP COMPACT COOL RED FRUITS X 4 X 125 ML</t>
  </si>
  <si>
    <t>FORTISIP COMPACT PROTEIN NEUTRO X 4 X 125 ML</t>
  </si>
  <si>
    <t>ENHANCED RECOVERY</t>
  </si>
  <si>
    <t>49846</t>
  </si>
  <si>
    <t>Enhanced Recovery</t>
  </si>
  <si>
    <t>Flocare</t>
  </si>
  <si>
    <t>Guias</t>
  </si>
  <si>
    <t>FLOCARE INFINITY Pack Set (EnFit)</t>
  </si>
  <si>
    <t>Pack Guia</t>
  </si>
  <si>
    <t>46218</t>
  </si>
  <si>
    <t>Nutrison</t>
  </si>
  <si>
    <t>Pack</t>
  </si>
  <si>
    <t>NUTRISON 1.0 1L PK</t>
  </si>
  <si>
    <t>1L PK</t>
  </si>
  <si>
    <t>48514</t>
  </si>
  <si>
    <t>Nutrison Advanced</t>
  </si>
  <si>
    <t>NUTRISON ADVANCED CUBISON 1L PK</t>
  </si>
  <si>
    <t>49724</t>
  </si>
  <si>
    <t>NUTRISON ADVANCED DIASON X 1L</t>
  </si>
  <si>
    <t>1L</t>
  </si>
  <si>
    <t>47855</t>
  </si>
  <si>
    <t>NUTRISON ADVANCED PEPTISORB 1L PK</t>
  </si>
  <si>
    <t>48214</t>
  </si>
  <si>
    <t>NUTRISON ADVANCED PROTISON 500ML PK</t>
  </si>
  <si>
    <t xml:space="preserve">500 ML </t>
  </si>
  <si>
    <t>28340</t>
  </si>
  <si>
    <t>NUTRISON ENERGY 1L PK</t>
  </si>
  <si>
    <t>28334</t>
  </si>
  <si>
    <t>NUTRISON MULTIFIBRE 1L PK</t>
  </si>
  <si>
    <t>56149</t>
  </si>
  <si>
    <t>NUTRISON PROTEIN INTENSE X 500 ML</t>
  </si>
  <si>
    <t>44846</t>
  </si>
  <si>
    <t>Peptisorb</t>
  </si>
  <si>
    <t>PEPTISORB TARRO X 350grs</t>
  </si>
  <si>
    <t>EPILEPSIA REFRACTARIA</t>
  </si>
  <si>
    <t>Epilepsy</t>
  </si>
  <si>
    <t>MCT Oil</t>
  </si>
  <si>
    <t>MCT OIL x 500 ML</t>
  </si>
  <si>
    <t>57094</t>
  </si>
  <si>
    <t>Ketocal</t>
  </si>
  <si>
    <t>Ketocal Liquído 2.5:1 x 32 unidades</t>
  </si>
  <si>
    <t>Cluster  de 32 unidades (200ml)</t>
  </si>
  <si>
    <t>57095</t>
  </si>
  <si>
    <t xml:space="preserve">Ketocal Liquído 2.5:1 x 8 unidades </t>
  </si>
  <si>
    <t>Cluster  de 8 unidades (200ml)</t>
  </si>
  <si>
    <t>KETOCAL 4:1</t>
  </si>
  <si>
    <t>300 g</t>
  </si>
  <si>
    <t>Pouch</t>
  </si>
  <si>
    <t>Ketoblend x 500 gr</t>
  </si>
  <si>
    <t>500 g</t>
  </si>
  <si>
    <t>58884</t>
  </si>
  <si>
    <t>Liquigen</t>
  </si>
  <si>
    <t>Caja x 4 x 250 ml</t>
  </si>
  <si>
    <t>METABÓLICOS</t>
  </si>
  <si>
    <t>49277</t>
  </si>
  <si>
    <t>Aceite de Lorenzo</t>
  </si>
  <si>
    <t>RMD</t>
  </si>
  <si>
    <t>ACEITE DE LORENZO</t>
  </si>
  <si>
    <t>500 ml</t>
  </si>
  <si>
    <t>49276</t>
  </si>
  <si>
    <t>ACEITE GTO</t>
  </si>
  <si>
    <t>49862</t>
  </si>
  <si>
    <t>Loprofin</t>
  </si>
  <si>
    <t>Low Protein</t>
  </si>
  <si>
    <t>Foods</t>
  </si>
  <si>
    <t>LOPROFIN CEREAL LOOPS X 375 GR</t>
  </si>
  <si>
    <t>375 g</t>
  </si>
  <si>
    <t>49866</t>
  </si>
  <si>
    <t>LOPROFIN FUSILLE</t>
  </si>
  <si>
    <t>49658BOM</t>
  </si>
  <si>
    <t>49867</t>
  </si>
  <si>
    <t>LOPROFIN L.P. MIX</t>
  </si>
  <si>
    <t>49870</t>
  </si>
  <si>
    <t>LOPROFIN SPAGHETTI</t>
  </si>
  <si>
    <t>49861</t>
  </si>
  <si>
    <t>LOPROFIN ANIMAL PASTA</t>
  </si>
  <si>
    <t>49863</t>
  </si>
  <si>
    <t>LP GALLETITAS DE AGUA</t>
  </si>
  <si>
    <t>150 g</t>
  </si>
  <si>
    <t>49864</t>
  </si>
  <si>
    <t>LP SUSTITUTO DE HUEVO</t>
  </si>
  <si>
    <t>36011</t>
  </si>
  <si>
    <t>LP-DRINK Lata x 400G</t>
  </si>
  <si>
    <t>Anamix</t>
  </si>
  <si>
    <t>MMA/PA ANAMIX INFANT</t>
  </si>
  <si>
    <t>49211</t>
  </si>
  <si>
    <t>54740</t>
  </si>
  <si>
    <t>MMA/PA ANAMIX JUNIOR  UNFLAVOURED</t>
  </si>
  <si>
    <t>MSUD ANAMIX INFANT</t>
  </si>
  <si>
    <t>49249</t>
  </si>
  <si>
    <t>55555</t>
  </si>
  <si>
    <t>MSUD ANAMIX JUNIOR UNFLAVOURED</t>
  </si>
  <si>
    <t>49252</t>
  </si>
  <si>
    <t>Maxamum</t>
  </si>
  <si>
    <t>MSUD MAXAMUM</t>
  </si>
  <si>
    <t>49044</t>
  </si>
  <si>
    <t>Pku</t>
  </si>
  <si>
    <t>PKU</t>
  </si>
  <si>
    <t>PKU 3 ADVANTA</t>
  </si>
  <si>
    <t>143182BOM</t>
  </si>
  <si>
    <t>49217</t>
  </si>
  <si>
    <t>PKU ANAMIX FIRST SPOON</t>
  </si>
  <si>
    <t>PKU ANAMIX INFANT</t>
  </si>
  <si>
    <t>49218</t>
  </si>
  <si>
    <t>589494BOM</t>
  </si>
  <si>
    <t>54744</t>
  </si>
  <si>
    <t>PKU ANAMIX JUNIOR ORANGE (30 sobres x 36 grs c/u)</t>
  </si>
  <si>
    <t>1.080 g</t>
  </si>
  <si>
    <t>PKU Anamix Jr Unflavour (30 sobres x 36 grs c/u)</t>
  </si>
  <si>
    <t>54634</t>
  </si>
  <si>
    <t xml:space="preserve">PKU ANAMIX JUNIOR POLVO SIN SABOR </t>
  </si>
  <si>
    <t>585623BOM</t>
  </si>
  <si>
    <t>49828</t>
  </si>
  <si>
    <t>Lophlex</t>
  </si>
  <si>
    <t>PKU LOPHLEX LQ 10 JUICY ORANGE 60 x 62,5 ml</t>
  </si>
  <si>
    <t>60 x 62,5 ml</t>
  </si>
  <si>
    <t>585612BOM</t>
  </si>
  <si>
    <t>49830</t>
  </si>
  <si>
    <t>PKU LOPHLEX LQ 20 JUICY BERRY 30 x 125 ml</t>
  </si>
  <si>
    <t>30 u x 125 ml</t>
  </si>
  <si>
    <t>585615BOM</t>
  </si>
  <si>
    <t>49220</t>
  </si>
  <si>
    <t>PKU LOPHLEX LQ 20 JUICY ORANGE 30 x 125 ml</t>
  </si>
  <si>
    <t>TYR ANAMIX INFANT</t>
  </si>
  <si>
    <t>49253</t>
  </si>
  <si>
    <t>49254</t>
  </si>
  <si>
    <t xml:space="preserve">TYR LOPHLEX LQ JUICY BERRIES 30X125ML </t>
  </si>
  <si>
    <t>54737</t>
  </si>
  <si>
    <t>TYR ANAMIX JUNIOR UNFLAVOURED</t>
  </si>
  <si>
    <t>UCD ANAMIX INFANT x 400</t>
  </si>
  <si>
    <t>49255</t>
  </si>
  <si>
    <t>49256</t>
  </si>
  <si>
    <t>UCD ANAMIX JUNIOR SIN SABOR</t>
  </si>
  <si>
    <t>49208</t>
  </si>
  <si>
    <t xml:space="preserve">XLEU MAXAMUM </t>
  </si>
  <si>
    <t>49210</t>
  </si>
  <si>
    <t>XLYS TRY MAXAMUM</t>
  </si>
  <si>
    <t>49258</t>
  </si>
  <si>
    <t xml:space="preserve">XMET MAXAMUM  </t>
  </si>
  <si>
    <t>49213</t>
  </si>
  <si>
    <t>XMTVI MAXAMUM</t>
  </si>
  <si>
    <t>49225</t>
  </si>
  <si>
    <t>XP MAXAMUM CON SABOR</t>
  </si>
  <si>
    <t>49226</t>
  </si>
  <si>
    <t>XP MAXAMUM SIN SABOR</t>
  </si>
  <si>
    <t>53382</t>
  </si>
  <si>
    <t>XPHEN TYR MAXAMUM</t>
  </si>
  <si>
    <t>54739</t>
  </si>
  <si>
    <t>GA1 ANAMIX JUNIOR UNFLAVOURED</t>
  </si>
  <si>
    <t>49205</t>
  </si>
  <si>
    <t>Galactomin</t>
  </si>
  <si>
    <t xml:space="preserve">GALACTOMIN 19  </t>
  </si>
  <si>
    <t>58976</t>
  </si>
  <si>
    <t>GMPro</t>
  </si>
  <si>
    <t>Tetra</t>
  </si>
  <si>
    <t>GMPro x 9 x 250ml</t>
  </si>
  <si>
    <t>Caja x 9 x 250 ml</t>
  </si>
  <si>
    <t>54738</t>
  </si>
  <si>
    <t>HCU ANAMIX JUNIOR UNFLAVOURED</t>
  </si>
  <si>
    <t>IVA ANAMIX INFANT</t>
  </si>
  <si>
    <t>49206</t>
  </si>
  <si>
    <t>54741</t>
  </si>
  <si>
    <t>IVA ANAMIX JUNIOR UNFLAVOURED</t>
  </si>
  <si>
    <t>GA 1 ANAMIX INFANT</t>
  </si>
  <si>
    <t>49204</t>
  </si>
  <si>
    <t>250 g</t>
  </si>
  <si>
    <t>LOPROFIN LASAGNE</t>
  </si>
  <si>
    <t>Ketoblend</t>
  </si>
  <si>
    <t>Loprofin CH cake mix</t>
  </si>
  <si>
    <t>Loprofin Rice</t>
  </si>
  <si>
    <t>Caja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</si>
</sst>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64" formatCode="_(* #,##0.00_);_(* \(#,##0.00\);_(* &quot;-&quot;??_);_(@_)"/>
    <numFmt numFmtId="165" formatCode="mmmm\ yyyy"/>
    <numFmt numFmtId="166" formatCode="dd/mm/yy;@"/>
    <numFmt numFmtId="167" formatCode="_ * #,##0.00_ ;_ * \-#,##0.00_ ;_ * &quot;-&quot;??_ ;_ @_ "/>
    <numFmt numFmtId="168" formatCode="_(* #,##0.0_);_(* \(#,##0.0\);_(* &quot;-&quot;??_);_(@_)"/>
    <numFmt numFmtId="169" formatCode="_(* #,##0_);_(* \(#,##0\);_(* &quot;-&quot;??_);_(@_)"/>
  </numFmts>
  <fonts count="46" x14ac:knownFonts="1">
    <font>
      <sz val="11"/>
      <color theme="1"/>
      <name val="Calibri"/>
      <family val="2"/>
      <scheme val="minor"/>
    </font>
    <font>
      <b/>
      <sz val="15"/>
      <color indexed="9"/>
      <name val="Arial"/>
      <family val="2"/>
    </font>
    <font>
      <b/>
      <sz val="15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rgb="FFFF0000"/>
      <name val="Arial"/>
      <family val="2"/>
    </font>
    <font>
      <sz val="15"/>
      <color theme="1"/>
      <name val="Arial"/>
      <family val="2"/>
    </font>
    <font>
      <sz val="15"/>
      <color theme="1"/>
      <name val="Calibri"/>
      <family val="2"/>
      <scheme val="minor"/>
    </font>
    <font>
      <sz val="15"/>
      <name val="Calibri"/>
      <family val="2"/>
      <scheme val="minor"/>
    </font>
    <font>
      <b/>
      <sz val="15"/>
      <color theme="3" tint="0.39997558519241921"/>
      <name val="Arial"/>
      <family val="2"/>
    </font>
    <font>
      <b/>
      <sz val="15"/>
      <name val="Calibri"/>
      <family val="2"/>
      <scheme val="minor"/>
    </font>
    <font>
      <b/>
      <sz val="14"/>
      <name val="Verdana"/>
      <family val="2"/>
    </font>
    <font>
      <sz val="12"/>
      <name val="Verdana"/>
      <family val="2"/>
    </font>
    <font>
      <b/>
      <sz val="12"/>
      <name val="Verdana"/>
      <family val="2"/>
    </font>
    <font>
      <b/>
      <sz val="18"/>
      <name val="Calibri"/>
      <family val="2"/>
      <scheme val="minor"/>
    </font>
    <font>
      <b/>
      <sz val="15"/>
      <name val="Arial"/>
      <family val="1"/>
    </font>
    <font>
      <b/>
      <sz val="12"/>
      <name val="Calibri"/>
      <family val="2"/>
      <scheme val="minor"/>
    </font>
    <font>
      <b/>
      <sz val="16"/>
      <name val="Calibri"/>
      <family val="2"/>
      <scheme val="minor"/>
    </font>
    <font>
      <sz val="12"/>
      <color theme="8" tint="-0.249977111117893"/>
      <name val="Verdana"/>
      <family val="2"/>
    </font>
    <font>
      <b/>
      <sz val="12"/>
      <color theme="8" tint="-0.249977111117893"/>
      <name val="Verdana"/>
      <family val="2"/>
    </font>
    <font>
      <sz val="8"/>
      <color theme="1"/>
      <name val="Calibri"/>
      <family val="2"/>
      <scheme val="minor"/>
    </font>
    <font>
      <b/>
      <sz val="15"/>
      <color theme="1"/>
      <name val="Arial"/>
      <family val="2"/>
    </font>
    <font>
      <sz val="11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rgb="FFFF0000"/>
      <name val="Verdana"/>
      <family val="2"/>
    </font>
    <font>
      <sz val="12"/>
      <color theme="4" tint="-0.499984740745262"/>
      <name val="Verdana"/>
      <family val="2"/>
    </font>
    <font>
      <b/>
      <sz val="14"/>
      <color theme="4" tint="-0.499984740745262"/>
      <name val="Verdana"/>
      <family val="2"/>
    </font>
    <font>
      <b/>
      <sz val="14"/>
      <color theme="8" tint="-0.249977111117893"/>
      <name val="Verdana"/>
      <family val="2"/>
    </font>
    <font>
      <sz val="11"/>
      <color rgb="FFFF0000"/>
      <name val="Calibri"/>
      <family val="2"/>
      <scheme val="minor"/>
    </font>
    <font>
      <sz val="12"/>
      <name val="Verdana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/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4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5" applyNumberFormat="0" applyFill="0" applyAlignment="0" applyProtection="0"/>
    <xf numFmtId="0" fontId="36" fillId="0" borderId="16" applyNumberFormat="0" applyFill="0" applyAlignment="0" applyProtection="0"/>
    <xf numFmtId="0" fontId="37" fillId="0" borderId="17" applyNumberFormat="0" applyFill="0" applyAlignment="0" applyProtection="0"/>
    <xf numFmtId="0" fontId="37" fillId="0" borderId="0" applyNumberFormat="0" applyFill="0" applyBorder="0" applyAlignment="0" applyProtection="0"/>
    <xf numFmtId="0" fontId="38" fillId="16" borderId="0" applyNumberFormat="0" applyBorder="0" applyAlignment="0" applyProtection="0"/>
    <xf numFmtId="0" fontId="39" fillId="17" borderId="0" applyNumberFormat="0" applyBorder="0" applyAlignment="0" applyProtection="0"/>
    <xf numFmtId="0" fontId="40" fillId="18" borderId="0" applyNumberFormat="0" applyBorder="0" applyAlignment="0" applyProtection="0"/>
    <xf numFmtId="0" fontId="41" fillId="19" borderId="18" applyNumberFormat="0" applyAlignment="0" applyProtection="0"/>
    <xf numFmtId="0" fontId="42" fillId="20" borderId="19" applyNumberFormat="0" applyAlignment="0" applyProtection="0"/>
    <xf numFmtId="0" fontId="43" fillId="20" borderId="18" applyNumberFormat="0" applyAlignment="0" applyProtection="0"/>
    <xf numFmtId="0" fontId="44" fillId="0" borderId="20" applyNumberFormat="0" applyFill="0" applyAlignment="0" applyProtection="0"/>
    <xf numFmtId="0" fontId="6" fillId="21" borderId="21" applyNumberFormat="0" applyAlignment="0" applyProtection="0"/>
    <xf numFmtId="0" fontId="32" fillId="0" borderId="0" applyNumberFormat="0" applyFill="0" applyBorder="0" applyAlignment="0" applyProtection="0"/>
    <xf numFmtId="0" fontId="5" fillId="22" borderId="22" applyNumberFormat="0" applyFont="0" applyAlignment="0" applyProtection="0"/>
    <xf numFmtId="0" fontId="45" fillId="0" borderId="0" applyNumberFormat="0" applyFill="0" applyBorder="0" applyAlignment="0" applyProtection="0"/>
    <xf numFmtId="0" fontId="7" fillId="0" borderId="23" applyNumberFormat="0" applyFill="0" applyAlignment="0" applyProtection="0"/>
    <xf numFmtId="0" fontId="2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2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2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2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2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2" borderId="0" applyNumberFormat="0" applyBorder="0" applyAlignment="0" applyProtection="0"/>
    <xf numFmtId="0" fontId="2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6" borderId="0" applyNumberFormat="0" applyBorder="0" applyAlignment="0" applyProtection="0"/>
    <xf numFmtId="9" fontId="5" fillId="0" borderId="0" applyFont="0" applyFill="0" applyBorder="0" applyAlignment="0" applyProtection="0"/>
  </cellStyleXfs>
  <cellXfs count="97">
    <xf numFmtId="0" fontId="0" fillId="0" borderId="0" xfId="0"/>
    <xf numFmtId="0" fontId="8" fillId="0" borderId="0" xfId="0" applyFont="1" applyAlignment="1">
      <alignment vertical="center"/>
    </xf>
    <xf numFmtId="0" fontId="13" fillId="2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8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7" fillId="5" borderId="11" xfId="0" applyFont="1" applyFill="1" applyBorder="1" applyAlignment="1">
      <alignment vertical="center"/>
    </xf>
    <xf numFmtId="0" fontId="17" fillId="5" borderId="12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7" borderId="3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7" borderId="3" xfId="0" applyFont="1" applyFill="1" applyBorder="1" applyAlignment="1">
      <alignment horizontal="left" vertical="center"/>
    </xf>
    <xf numFmtId="0" fontId="26" fillId="13" borderId="1" xfId="0" applyFont="1" applyFill="1" applyBorder="1" applyAlignment="1">
      <alignment horizontal="center" vertical="center"/>
    </xf>
    <xf numFmtId="2" fontId="27" fillId="6" borderId="10" xfId="0" applyNumberFormat="1" applyFont="1" applyFill="1" applyBorder="1" applyAlignment="1">
      <alignment horizontal="center" vertical="center" wrapText="1"/>
    </xf>
    <xf numFmtId="2" fontId="27" fillId="6" borderId="1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4" fontId="20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4" fontId="19" fillId="0" borderId="0" xfId="0" applyNumberFormat="1" applyFont="1" applyAlignment="1">
      <alignment horizontal="center" vertical="center"/>
    </xf>
    <xf numFmtId="1" fontId="15" fillId="0" borderId="9" xfId="0" applyNumberFormat="1" applyFont="1" applyBorder="1" applyAlignment="1">
      <alignment horizontal="center" vertical="center"/>
    </xf>
    <xf numFmtId="0" fontId="15" fillId="0" borderId="9" xfId="0" applyFont="1" applyBorder="1" applyAlignment="1">
      <alignment vertical="center"/>
    </xf>
    <xf numFmtId="168" fontId="14" fillId="0" borderId="8" xfId="2" applyNumberFormat="1" applyFont="1" applyFill="1" applyBorder="1" applyAlignment="1" applyProtection="1">
      <alignment vertical="center"/>
      <protection locked="0"/>
    </xf>
    <xf numFmtId="164" fontId="14" fillId="0" borderId="9" xfId="2" applyFont="1" applyFill="1" applyBorder="1" applyAlignment="1" applyProtection="1">
      <alignment vertical="center"/>
      <protection locked="0"/>
    </xf>
    <xf numFmtId="0" fontId="15" fillId="10" borderId="9" xfId="0" applyFont="1" applyFill="1" applyBorder="1" applyAlignment="1">
      <alignment vertical="center"/>
    </xf>
    <xf numFmtId="0" fontId="21" fillId="0" borderId="9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66" fontId="2" fillId="4" borderId="0" xfId="0" applyNumberFormat="1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1" fontId="15" fillId="0" borderId="9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15" fillId="11" borderId="9" xfId="0" applyFont="1" applyFill="1" applyBorder="1" applyAlignment="1">
      <alignment vertical="center"/>
    </xf>
    <xf numFmtId="1" fontId="15" fillId="9" borderId="9" xfId="0" applyNumberFormat="1" applyFont="1" applyFill="1" applyBorder="1" applyAlignment="1">
      <alignment vertical="center"/>
    </xf>
    <xf numFmtId="1" fontId="15" fillId="11" borderId="9" xfId="0" applyNumberFormat="1" applyFont="1" applyFill="1" applyBorder="1" applyAlignment="1">
      <alignment horizontal="center" vertical="center"/>
    </xf>
    <xf numFmtId="0" fontId="15" fillId="12" borderId="9" xfId="0" applyFont="1" applyFill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28" fillId="0" borderId="9" xfId="0" applyFont="1" applyBorder="1" applyAlignment="1">
      <alignment vertical="center"/>
    </xf>
    <xf numFmtId="0" fontId="1" fillId="15" borderId="5" xfId="0" applyFont="1" applyFill="1" applyBorder="1" applyAlignment="1">
      <alignment horizontal="center" vertical="center"/>
    </xf>
    <xf numFmtId="0" fontId="1" fillId="15" borderId="6" xfId="0" applyFont="1" applyFill="1" applyBorder="1" applyAlignment="1">
      <alignment vertical="center"/>
    </xf>
    <xf numFmtId="14" fontId="1" fillId="15" borderId="7" xfId="0" applyNumberFormat="1" applyFont="1" applyFill="1" applyBorder="1" applyAlignment="1">
      <alignment vertical="center"/>
    </xf>
    <xf numFmtId="1" fontId="15" fillId="0" borderId="13" xfId="0" applyNumberFormat="1" applyFont="1" applyBorder="1" applyAlignment="1">
      <alignment horizontal="center" vertical="center"/>
    </xf>
    <xf numFmtId="0" fontId="15" fillId="0" borderId="13" xfId="0" applyFont="1" applyBorder="1" applyAlignment="1">
      <alignment vertical="center"/>
    </xf>
    <xf numFmtId="168" fontId="14" fillId="0" borderId="5" xfId="2" applyNumberFormat="1" applyFont="1" applyFill="1" applyBorder="1" applyAlignment="1" applyProtection="1">
      <alignment vertical="center"/>
      <protection locked="0"/>
    </xf>
    <xf numFmtId="164" fontId="14" fillId="0" borderId="13" xfId="2" applyFont="1" applyFill="1" applyBorder="1" applyAlignment="1" applyProtection="1">
      <alignment vertical="center"/>
      <protection locked="0"/>
    </xf>
    <xf numFmtId="168" fontId="11" fillId="0" borderId="0" xfId="2" applyNumberFormat="1" applyFont="1" applyAlignment="1">
      <alignment vertical="center"/>
    </xf>
    <xf numFmtId="169" fontId="11" fillId="0" borderId="0" xfId="2" applyNumberFormat="1" applyFont="1" applyAlignment="1">
      <alignment vertical="center"/>
    </xf>
    <xf numFmtId="0" fontId="15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9" xfId="0" applyFont="1" applyBorder="1" applyAlignment="1">
      <alignment vertical="center"/>
    </xf>
    <xf numFmtId="168" fontId="30" fillId="0" borderId="8" xfId="2" applyNumberFormat="1" applyFont="1" applyFill="1" applyBorder="1" applyAlignment="1" applyProtection="1">
      <alignment vertical="center"/>
      <protection locked="0"/>
    </xf>
    <xf numFmtId="164" fontId="30" fillId="0" borderId="14" xfId="2" applyFont="1" applyFill="1" applyBorder="1" applyAlignment="1" applyProtection="1">
      <alignment vertical="center"/>
      <protection locked="0"/>
    </xf>
    <xf numFmtId="1" fontId="29" fillId="0" borderId="0" xfId="0" applyNumberFormat="1" applyFont="1" applyAlignment="1">
      <alignment horizontal="center" vertical="center"/>
    </xf>
    <xf numFmtId="9" fontId="11" fillId="0" borderId="0" xfId="7" applyFont="1" applyAlignment="1">
      <alignment vertical="center"/>
    </xf>
    <xf numFmtId="1" fontId="28" fillId="0" borderId="9" xfId="0" applyNumberFormat="1" applyFont="1" applyBorder="1" applyAlignment="1">
      <alignment horizontal="center" vertical="center"/>
    </xf>
    <xf numFmtId="1" fontId="15" fillId="4" borderId="9" xfId="0" applyNumberFormat="1" applyFont="1" applyFill="1" applyBorder="1" applyAlignment="1">
      <alignment horizontal="center" vertical="center"/>
    </xf>
    <xf numFmtId="1" fontId="15" fillId="4" borderId="9" xfId="0" applyNumberFormat="1" applyFont="1" applyFill="1" applyBorder="1" applyAlignment="1">
      <alignment vertical="center"/>
    </xf>
    <xf numFmtId="0" fontId="15" fillId="4" borderId="9" xfId="0" applyFont="1" applyFill="1" applyBorder="1" applyAlignment="1">
      <alignment vertical="center"/>
    </xf>
    <xf numFmtId="168" fontId="14" fillId="4" borderId="8" xfId="2" applyNumberFormat="1" applyFont="1" applyFill="1" applyBorder="1" applyAlignment="1" applyProtection="1">
      <alignment vertical="center"/>
      <protection locked="0"/>
    </xf>
    <xf numFmtId="164" fontId="14" fillId="4" borderId="9" xfId="2" applyFont="1" applyFill="1" applyBorder="1" applyAlignment="1" applyProtection="1">
      <alignment vertical="center"/>
      <protection locked="0"/>
    </xf>
    <xf numFmtId="43" fontId="11" fillId="0" borderId="0" xfId="0" applyNumberFormat="1" applyFont="1" applyAlignment="1">
      <alignment vertical="center"/>
    </xf>
    <xf numFmtId="1" fontId="21" fillId="0" borderId="9" xfId="0" applyNumberFormat="1" applyFont="1" applyBorder="1" applyAlignment="1">
      <alignment horizontal="center" vertical="center"/>
    </xf>
    <xf numFmtId="168" fontId="31" fillId="0" borderId="8" xfId="2" applyNumberFormat="1" applyFont="1" applyFill="1" applyBorder="1" applyAlignment="1" applyProtection="1">
      <alignment vertical="center"/>
      <protection locked="0"/>
    </xf>
    <xf numFmtId="164" fontId="31" fillId="0" borderId="9" xfId="2" applyFont="1" applyFill="1" applyBorder="1" applyAlignment="1" applyProtection="1">
      <alignment vertical="center"/>
      <protection locked="0"/>
    </xf>
    <xf numFmtId="1" fontId="21" fillId="4" borderId="9" xfId="0" applyNumberFormat="1" applyFont="1" applyFill="1" applyBorder="1" applyAlignment="1">
      <alignment horizontal="center" vertical="center"/>
    </xf>
    <xf numFmtId="1" fontId="21" fillId="4" borderId="9" xfId="0" applyNumberFormat="1" applyFont="1" applyFill="1" applyBorder="1" applyAlignment="1">
      <alignment vertical="center"/>
    </xf>
    <xf numFmtId="0" fontId="21" fillId="4" borderId="9" xfId="0" applyFont="1" applyFill="1" applyBorder="1" applyAlignment="1">
      <alignment vertical="center"/>
    </xf>
    <xf numFmtId="168" fontId="31" fillId="4" borderId="8" xfId="2" applyNumberFormat="1" applyFont="1" applyFill="1" applyBorder="1" applyAlignment="1" applyProtection="1">
      <alignment vertical="center"/>
      <protection locked="0"/>
    </xf>
    <xf numFmtId="164" fontId="31" fillId="4" borderId="9" xfId="2" applyFont="1" applyFill="1" applyBorder="1" applyAlignment="1" applyProtection="1">
      <alignment vertical="center"/>
      <protection locked="0"/>
    </xf>
    <xf numFmtId="0" fontId="22" fillId="4" borderId="9" xfId="0" applyFont="1" applyFill="1" applyBorder="1" applyAlignment="1">
      <alignment vertical="center"/>
    </xf>
    <xf numFmtId="0" fontId="22" fillId="0" borderId="9" xfId="0" applyFont="1" applyBorder="1" applyAlignment="1">
      <alignment vertical="center"/>
    </xf>
    <xf numFmtId="166" fontId="2" fillId="3" borderId="0" xfId="0" applyNumberFormat="1" applyFont="1" applyFill="1" applyAlignment="1">
      <alignment horizontal="center" vertical="center"/>
    </xf>
    <xf numFmtId="1" fontId="15" fillId="3" borderId="9" xfId="0" applyNumberFormat="1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vertical="center"/>
    </xf>
    <xf numFmtId="168" fontId="14" fillId="3" borderId="8" xfId="2" applyNumberFormat="1" applyFont="1" applyFill="1" applyBorder="1" applyAlignment="1" applyProtection="1">
      <alignment vertical="center"/>
      <protection locked="0"/>
    </xf>
    <xf numFmtId="164" fontId="14" fillId="3" borderId="9" xfId="2" applyFont="1" applyFill="1" applyBorder="1" applyAlignment="1" applyProtection="1">
      <alignment vertical="center"/>
      <protection locked="0"/>
    </xf>
    <xf numFmtId="0" fontId="0" fillId="3" borderId="0" xfId="0" applyFill="1" applyAlignment="1">
      <alignment vertical="center"/>
    </xf>
    <xf numFmtId="0" fontId="18" fillId="3" borderId="0" xfId="0" applyFont="1" applyFill="1" applyAlignment="1">
      <alignment horizontal="center" vertical="center"/>
    </xf>
    <xf numFmtId="1" fontId="33" fillId="3" borderId="9" xfId="0" applyNumberFormat="1" applyFont="1" applyFill="1" applyBorder="1" applyAlignment="1">
      <alignment horizontal="center" vertical="center"/>
    </xf>
    <xf numFmtId="0" fontId="33" fillId="3" borderId="9" xfId="0" applyFont="1" applyFill="1" applyBorder="1" applyAlignment="1">
      <alignment vertical="center"/>
    </xf>
    <xf numFmtId="0" fontId="1" fillId="15" borderId="2" xfId="0" applyFont="1" applyFill="1" applyBorder="1" applyAlignment="1">
      <alignment vertical="center"/>
    </xf>
    <xf numFmtId="0" fontId="1" fillId="14" borderId="3" xfId="0" applyFont="1" applyFill="1" applyBorder="1" applyAlignment="1">
      <alignment vertical="center"/>
    </xf>
    <xf numFmtId="0" fontId="1" fillId="15" borderId="3" xfId="0" applyFont="1" applyFill="1" applyBorder="1" applyAlignment="1">
      <alignment vertical="center"/>
    </xf>
    <xf numFmtId="0" fontId="1" fillId="15" borderId="4" xfId="0" applyFont="1" applyFill="1" applyBorder="1" applyAlignment="1">
      <alignment vertical="center"/>
    </xf>
    <xf numFmtId="165" fontId="1" fillId="14" borderId="6" xfId="0" applyNumberFormat="1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51">
    <cellStyle name="          _x000d__x000a_386grabber=VGA.3GR_x000d__x000a_" xfId="1"/>
    <cellStyle name="20% - Énfasis1" xfId="27" builtinId="30" customBuiltin="1"/>
    <cellStyle name="20% - Énfasis2" xfId="31" builtinId="34" customBuiltin="1"/>
    <cellStyle name="20% - Énfasis3" xfId="35" builtinId="38" customBuiltin="1"/>
    <cellStyle name="20% - Énfasis4" xfId="39" builtinId="42" customBuiltin="1"/>
    <cellStyle name="20% - Énfasis5" xfId="43" builtinId="46" customBuiltin="1"/>
    <cellStyle name="20% - Énfasis6" xfId="47" builtinId="50" customBuiltin="1"/>
    <cellStyle name="40% - Énfasis1" xfId="28" builtinId="31" customBuiltin="1"/>
    <cellStyle name="40% - Énfasis2" xfId="32" builtinId="35" customBuiltin="1"/>
    <cellStyle name="40% - Énfasis3" xfId="36" builtinId="39" customBuiltin="1"/>
    <cellStyle name="40% - Énfasis4" xfId="40" builtinId="43" customBuiltin="1"/>
    <cellStyle name="40% - Énfasis5" xfId="44" builtinId="47" customBuiltin="1"/>
    <cellStyle name="40% - Énfasis6" xfId="48" builtinId="51" customBuiltin="1"/>
    <cellStyle name="60% - Énfasis1" xfId="29" builtinId="32" customBuiltin="1"/>
    <cellStyle name="60% - Énfasis2" xfId="33" builtinId="36" customBuiltin="1"/>
    <cellStyle name="60% - Énfasis3" xfId="37" builtinId="40" customBuiltin="1"/>
    <cellStyle name="60% - Énfasis4" xfId="41" builtinId="44" customBuiltin="1"/>
    <cellStyle name="60% - Énfasis5" xfId="45" builtinId="48" customBuiltin="1"/>
    <cellStyle name="60% - Énfasis6" xfId="49" builtinId="52" customBuiltin="1"/>
    <cellStyle name="Bueno" xfId="14" builtinId="26" customBuiltin="1"/>
    <cellStyle name="Cálculo" xfId="19" builtinId="22" customBuiltin="1"/>
    <cellStyle name="Celda de comprobación" xfId="21" builtinId="23" customBuiltin="1"/>
    <cellStyle name="Celda vinculada" xfId="20" builtinId="24" customBuiltin="1"/>
    <cellStyle name="Encabezado 1" xfId="10" builtinId="16" customBuiltin="1"/>
    <cellStyle name="Encabezado 4" xfId="13" builtinId="19" customBuiltin="1"/>
    <cellStyle name="Énfasis1" xfId="26" builtinId="29" customBuiltin="1"/>
    <cellStyle name="Énfasis2" xfId="30" builtinId="33" customBuiltin="1"/>
    <cellStyle name="Énfasis3" xfId="34" builtinId="37" customBuiltin="1"/>
    <cellStyle name="Énfasis4" xfId="38" builtinId="41" customBuiltin="1"/>
    <cellStyle name="Énfasis5" xfId="42" builtinId="45" customBuiltin="1"/>
    <cellStyle name="Énfasis6" xfId="46" builtinId="49" customBuiltin="1"/>
    <cellStyle name="Entrada" xfId="17" builtinId="20" customBuiltin="1"/>
    <cellStyle name="Incorrecto" xfId="15" builtinId="27" customBuiltin="1"/>
    <cellStyle name="Millares" xfId="2" builtinId="3"/>
    <cellStyle name="Millares 2" xfId="3"/>
    <cellStyle name="Millares 2 2" xfId="4"/>
    <cellStyle name="Millares 3" xfId="5"/>
    <cellStyle name="Neutral" xfId="16" builtinId="28" customBuiltin="1"/>
    <cellStyle name="Normal" xfId="0" builtinId="0"/>
    <cellStyle name="Normal 2" xfId="6"/>
    <cellStyle name="Notas" xfId="23" builtinId="10" customBuiltin="1"/>
    <cellStyle name="Porcentaje" xfId="7" builtinId="5"/>
    <cellStyle name="Porcentaje 2" xfId="8"/>
    <cellStyle name="Porcentaje 3" xfId="50"/>
    <cellStyle name="Salida" xfId="18" builtinId="21" customBuiltin="1"/>
    <cellStyle name="Texto de advertencia" xfId="22" builtinId="11" customBuiltin="1"/>
    <cellStyle name="Texto explicativo" xfId="24" builtinId="53" customBuiltin="1"/>
    <cellStyle name="Título" xfId="9" builtinId="15" customBuiltin="1"/>
    <cellStyle name="Título 2" xfId="11" builtinId="17" customBuiltin="1"/>
    <cellStyle name="Título 3" xfId="12" builtinId="18" customBuiltin="1"/>
    <cellStyle name="Total" xfId="25" builtinId="25" customBuiltin="1"/>
  </cellStyles>
  <dxfs count="3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FF00"/>
        <name val="Cambria"/>
        <scheme val="none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FF00"/>
        <name val="Cambria"/>
        <scheme val="none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FF00"/>
        <name val="Cambria"/>
        <scheme val="none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FF00"/>
        <name val="Cambria"/>
        <scheme val="none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FF00"/>
        <name val="Cambria"/>
        <scheme val="none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FF00"/>
        <name val="Cambria"/>
        <scheme val="none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FF00"/>
        <name val="Cambria"/>
        <scheme val="none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FF00"/>
        <name val="Cambria"/>
        <scheme val="none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FF00"/>
        <name val="Cambria"/>
        <scheme val="none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FF00"/>
        <name val="Cambria"/>
        <scheme val="none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FF00"/>
        <name val="Cambria"/>
        <scheme val="none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FF00"/>
        <name val="Cambria"/>
        <scheme val="none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FF00"/>
        <name val="Cambria"/>
        <scheme val="none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FF00"/>
        <name val="Cambria"/>
        <scheme val="none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FF00"/>
        <name val="Cambria"/>
        <scheme val="none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FF00"/>
        <name val="Cambria"/>
        <scheme val="none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FF00"/>
        <name val="Cambria"/>
        <scheme val="none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FF00"/>
        <name val="Cambria"/>
        <scheme val="none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FF00"/>
        <name val="Cambria"/>
        <scheme val="none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FF00"/>
        <name val="Cambria"/>
        <scheme val="none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FF00"/>
        <name val="Cambria"/>
        <scheme val="none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FF00"/>
        <name val="Cambria"/>
        <scheme val="none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FF00"/>
        <name val="Cambria"/>
        <scheme val="none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FF00"/>
        <name val="Cambria"/>
        <scheme val="none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FF00"/>
        <name val="Cambria"/>
        <scheme val="none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FF00"/>
        <name val="Cambria"/>
        <scheme val="none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FF00"/>
        <name val="Cambria"/>
        <scheme val="none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FF00"/>
        <name val="Cambria"/>
        <scheme val="none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FF00"/>
        <name val="Cambria"/>
        <scheme val="none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FF00"/>
        <name val="Cambria"/>
        <scheme val="none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FF00"/>
        <name val="Cambria"/>
        <scheme val="none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FF00"/>
        <name val="Cambria"/>
        <scheme val="none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FF00"/>
        <name val="Cambria"/>
        <scheme val="none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FF00"/>
        <name val="Cambria"/>
        <scheme val="none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FF00"/>
        <name val="Cambria"/>
        <scheme val="none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FF00"/>
        <name val="Cambria"/>
        <scheme val="none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FF00"/>
        <name val="Cambria"/>
        <scheme val="none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FF00"/>
        <name val="Cambria"/>
        <scheme val="none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FF00"/>
        <name val="Cambria"/>
        <scheme val="none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FF00"/>
        <name val="Cambria"/>
        <scheme val="none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FF00"/>
        <name val="Cambria"/>
        <scheme val="none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FF00"/>
        <name val="Cambria"/>
        <scheme val="none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FF00"/>
        <name val="Cambria"/>
        <scheme val="none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FF00"/>
        <name val="Cambria"/>
        <scheme val="none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FF00"/>
        <name val="Cambria"/>
        <scheme val="none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FF00"/>
        <name val="Cambria"/>
        <scheme val="none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FF00"/>
        <name val="Cambria"/>
        <scheme val="none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FF00"/>
        <name val="Cambria"/>
        <scheme val="none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FF00"/>
        <name val="Cambria"/>
        <scheme val="none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FF00"/>
        <name val="Cambria"/>
        <scheme val="none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FF00"/>
        <name val="Cambria"/>
        <scheme val="none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FF00"/>
        <name val="Cambria"/>
        <scheme val="none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FF00"/>
        <name val="Cambria"/>
        <scheme val="none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rgb="FF00B050"/>
        <name val="Cambria"/>
        <scheme val="none"/>
      </font>
      <fill>
        <patternFill patternType="none">
          <bgColor indexed="65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outlinePr summaryRight="0"/>
    <pageSetUpPr fitToPage="1"/>
  </sheetPr>
  <dimension ref="A1:V1048565"/>
  <sheetViews>
    <sheetView showGridLines="0" tabSelected="1" topLeftCell="G1" zoomScaleNormal="100" workbookViewId="0">
      <pane ySplit="3" topLeftCell="A188" activePane="bottomLeft" state="frozen"/>
      <selection pane="bottomLeft" activeCell="V196" sqref="V196"/>
    </sheetView>
  </sheetViews>
  <sheetFormatPr baseColWidth="10" defaultColWidth="11.42578125" defaultRowHeight="19.5" outlineLevelCol="2" x14ac:dyDescent="0.25"/>
  <cols>
    <col min="1" max="1" width="31.28515625" style="41" hidden="1" customWidth="1" outlineLevel="1" collapsed="1"/>
    <col min="2" max="2" width="36.85546875" style="41" hidden="1" customWidth="1" outlineLevel="1"/>
    <col min="3" max="3" width="21.140625" style="41" hidden="1" customWidth="1" outlineLevel="1"/>
    <col min="4" max="4" width="25.140625" style="41" hidden="1" customWidth="1" outlineLevel="1"/>
    <col min="5" max="5" width="19.42578125" style="41" hidden="1" customWidth="1" outlineLevel="1"/>
    <col min="6" max="6" width="26.85546875" style="41" hidden="1" customWidth="1" outlineLevel="1"/>
    <col min="7" max="7" width="30.5703125" style="41" bestFit="1" customWidth="1" collapsed="1"/>
    <col min="8" max="8" width="22.28515625" style="43" hidden="1" customWidth="1" outlineLevel="2"/>
    <col min="9" max="9" width="25.42578125" style="43" hidden="1" customWidth="1" outlineLevel="2"/>
    <col min="10" max="10" width="24.42578125" style="43" hidden="1" customWidth="1" outlineLevel="2"/>
    <col min="11" max="11" width="21.5703125" style="43" hidden="1" customWidth="1" outlineLevel="2"/>
    <col min="12" max="12" width="22.85546875" style="43" hidden="1" customWidth="1" outlineLevel="1"/>
    <col min="13" max="13" width="24.140625" style="43" hidden="1" customWidth="1" outlineLevel="1"/>
    <col min="14" max="14" width="30.42578125" style="43" hidden="1" customWidth="1" outlineLevel="1"/>
    <col min="15" max="15" width="30.28515625" style="43" hidden="1" customWidth="1" outlineLevel="1"/>
    <col min="16" max="16" width="20.42578125" style="43" hidden="1" customWidth="1" outlineLevel="1"/>
    <col min="17" max="17" width="24.140625" style="43" hidden="1" customWidth="1" outlineLevel="1"/>
    <col min="18" max="18" width="83" style="41" bestFit="1" customWidth="1"/>
    <col min="19" max="19" width="37.7109375" style="41" bestFit="1" customWidth="1"/>
    <col min="20" max="20" width="32" style="44" bestFit="1" customWidth="1"/>
    <col min="21" max="21" width="29.7109375" style="44" bestFit="1" customWidth="1"/>
    <col min="22" max="16384" width="11.42578125" style="18"/>
  </cols>
  <sheetData>
    <row r="1" spans="1:21" ht="24.95" customHeight="1" x14ac:dyDescent="0.25">
      <c r="A1" s="1"/>
      <c r="B1" s="1"/>
      <c r="C1" s="1"/>
      <c r="D1" s="1"/>
      <c r="E1" s="17"/>
      <c r="F1" s="5"/>
      <c r="G1" s="88" t="s">
        <v>0</v>
      </c>
      <c r="H1" s="89"/>
      <c r="I1" s="89"/>
      <c r="J1" s="89"/>
      <c r="K1" s="89"/>
      <c r="L1" s="89"/>
      <c r="M1" s="89"/>
      <c r="N1" s="89"/>
      <c r="O1" s="89"/>
      <c r="P1" s="89"/>
      <c r="Q1" s="89"/>
      <c r="R1" s="90"/>
      <c r="S1" s="91"/>
      <c r="T1" s="93"/>
      <c r="U1" s="94"/>
    </row>
    <row r="2" spans="1:21" ht="21" customHeight="1" thickBot="1" x14ac:dyDescent="0.3">
      <c r="A2" s="1"/>
      <c r="B2" s="1"/>
      <c r="C2" s="1"/>
      <c r="D2" s="1"/>
      <c r="E2" s="5"/>
      <c r="F2" s="5"/>
      <c r="G2" s="46"/>
      <c r="H2" s="92">
        <v>45658</v>
      </c>
      <c r="I2" s="92"/>
      <c r="J2" s="92"/>
      <c r="K2" s="92"/>
      <c r="L2" s="92"/>
      <c r="M2" s="92"/>
      <c r="N2" s="92"/>
      <c r="O2" s="92"/>
      <c r="P2" s="92"/>
      <c r="Q2" s="92"/>
      <c r="R2" s="47"/>
      <c r="S2" s="48">
        <v>45658</v>
      </c>
      <c r="T2" s="95"/>
      <c r="U2" s="96"/>
    </row>
    <row r="3" spans="1:21" ht="61.5" customHeight="1" thickBot="1" x14ac:dyDescent="0.3">
      <c r="A3" s="2" t="s">
        <v>105</v>
      </c>
      <c r="B3" s="2" t="s">
        <v>106</v>
      </c>
      <c r="C3" s="2" t="s">
        <v>107</v>
      </c>
      <c r="D3" s="2" t="s">
        <v>108</v>
      </c>
      <c r="E3" s="4" t="s">
        <v>1</v>
      </c>
      <c r="F3" s="4" t="s">
        <v>2</v>
      </c>
      <c r="G3" s="14" t="s">
        <v>3</v>
      </c>
      <c r="H3" s="14" t="s">
        <v>4</v>
      </c>
      <c r="I3" s="14" t="s">
        <v>109</v>
      </c>
      <c r="J3" s="14" t="s">
        <v>110</v>
      </c>
      <c r="K3" s="14" t="s">
        <v>111</v>
      </c>
      <c r="L3" s="14" t="s">
        <v>5</v>
      </c>
      <c r="M3" s="14" t="s">
        <v>6</v>
      </c>
      <c r="N3" s="14" t="s">
        <v>7</v>
      </c>
      <c r="O3" s="14" t="s">
        <v>8</v>
      </c>
      <c r="P3" s="14" t="s">
        <v>9</v>
      </c>
      <c r="Q3" s="14" t="s">
        <v>10</v>
      </c>
      <c r="R3" s="14" t="s">
        <v>11</v>
      </c>
      <c r="S3" s="14" t="s">
        <v>12</v>
      </c>
      <c r="T3" s="15" t="s">
        <v>13</v>
      </c>
      <c r="U3" s="16" t="s">
        <v>112</v>
      </c>
    </row>
    <row r="4" spans="1:21" ht="24" thickBot="1" x14ac:dyDescent="0.3">
      <c r="A4" s="19" t="s">
        <v>16</v>
      </c>
      <c r="B4" s="3"/>
      <c r="C4" s="3"/>
      <c r="D4" s="3"/>
      <c r="E4" s="20"/>
      <c r="F4" s="8"/>
      <c r="G4" s="6" t="s">
        <v>113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7"/>
    </row>
    <row r="5" spans="1:21" ht="21" x14ac:dyDescent="0.25">
      <c r="A5" s="19" t="s">
        <v>16</v>
      </c>
      <c r="B5" s="3"/>
      <c r="C5" s="3"/>
      <c r="D5" s="3"/>
      <c r="E5" s="20"/>
      <c r="F5" s="9"/>
      <c r="G5" s="10" t="s">
        <v>15</v>
      </c>
      <c r="H5" s="13"/>
      <c r="I5" s="10"/>
      <c r="J5" s="10"/>
      <c r="K5" s="13"/>
      <c r="L5" s="13"/>
      <c r="M5" s="13"/>
      <c r="N5" s="13"/>
      <c r="O5" s="13"/>
      <c r="P5" s="13"/>
      <c r="Q5" s="13"/>
      <c r="R5" s="10"/>
      <c r="S5" s="10"/>
      <c r="T5" s="10"/>
      <c r="U5" s="11"/>
    </row>
    <row r="6" spans="1:21" ht="21" x14ac:dyDescent="0.25">
      <c r="A6" s="21" t="s">
        <v>16</v>
      </c>
      <c r="B6" s="21" t="s">
        <v>16</v>
      </c>
      <c r="C6" s="21" t="s">
        <v>16</v>
      </c>
      <c r="D6" s="21" t="s">
        <v>114</v>
      </c>
      <c r="E6" s="20" t="s">
        <v>14</v>
      </c>
      <c r="F6" s="22">
        <v>45383</v>
      </c>
      <c r="G6" s="23">
        <v>7795323774563</v>
      </c>
      <c r="H6" s="24">
        <v>174535</v>
      </c>
      <c r="I6" s="24">
        <v>16682</v>
      </c>
      <c r="J6" s="24"/>
      <c r="K6" s="24">
        <v>24755</v>
      </c>
      <c r="L6" s="24" t="s">
        <v>17</v>
      </c>
      <c r="M6" s="24" t="s">
        <v>18</v>
      </c>
      <c r="N6" s="24" t="s">
        <v>19</v>
      </c>
      <c r="O6" s="24" t="s">
        <v>20</v>
      </c>
      <c r="P6" s="24" t="s">
        <v>21</v>
      </c>
      <c r="Q6" s="24" t="s">
        <v>22</v>
      </c>
      <c r="R6" s="24" t="s">
        <v>23</v>
      </c>
      <c r="S6" s="24" t="s">
        <v>24</v>
      </c>
      <c r="T6" s="25">
        <v>2337</v>
      </c>
      <c r="U6" s="26">
        <v>1332.08</v>
      </c>
    </row>
    <row r="7" spans="1:21" ht="21" x14ac:dyDescent="0.25">
      <c r="A7" s="21" t="s">
        <v>16</v>
      </c>
      <c r="B7" s="21" t="s">
        <v>16</v>
      </c>
      <c r="C7" s="21" t="s">
        <v>16</v>
      </c>
      <c r="D7" s="21" t="s">
        <v>114</v>
      </c>
      <c r="E7" s="20" t="s">
        <v>14</v>
      </c>
      <c r="F7" s="22">
        <v>45383</v>
      </c>
      <c r="G7" s="23">
        <v>7795323775324</v>
      </c>
      <c r="H7" s="24">
        <v>190979</v>
      </c>
      <c r="I7" s="24">
        <v>16682</v>
      </c>
      <c r="J7" s="24"/>
      <c r="K7" s="24">
        <v>24755</v>
      </c>
      <c r="L7" s="24" t="s">
        <v>17</v>
      </c>
      <c r="M7" s="24" t="s">
        <v>18</v>
      </c>
      <c r="N7" s="24" t="s">
        <v>19</v>
      </c>
      <c r="O7" s="24" t="s">
        <v>20</v>
      </c>
      <c r="P7" s="24" t="s">
        <v>21</v>
      </c>
      <c r="Q7" s="24" t="s">
        <v>22</v>
      </c>
      <c r="R7" s="24" t="s">
        <v>23</v>
      </c>
      <c r="S7" s="24" t="s">
        <v>24</v>
      </c>
      <c r="T7" s="25">
        <v>2337</v>
      </c>
      <c r="U7" s="26">
        <v>1332.08</v>
      </c>
    </row>
    <row r="8" spans="1:21" ht="21" x14ac:dyDescent="0.25">
      <c r="A8" s="21" t="s">
        <v>16</v>
      </c>
      <c r="B8" s="21" t="s">
        <v>16</v>
      </c>
      <c r="C8" s="21" t="s">
        <v>115</v>
      </c>
      <c r="D8" s="21" t="s">
        <v>114</v>
      </c>
      <c r="E8" s="20" t="s">
        <v>14</v>
      </c>
      <c r="F8" s="22">
        <v>45383</v>
      </c>
      <c r="G8" s="23">
        <v>7795323774693</v>
      </c>
      <c r="H8" s="24" t="s">
        <v>116</v>
      </c>
      <c r="I8" s="24" t="s">
        <v>117</v>
      </c>
      <c r="J8" s="24"/>
      <c r="K8" s="24">
        <v>24755</v>
      </c>
      <c r="L8" s="24" t="s">
        <v>17</v>
      </c>
      <c r="M8" s="24" t="s">
        <v>18</v>
      </c>
      <c r="N8" s="24" t="s">
        <v>19</v>
      </c>
      <c r="O8" s="24" t="s">
        <v>20</v>
      </c>
      <c r="P8" s="24" t="s">
        <v>21</v>
      </c>
      <c r="Q8" s="24" t="s">
        <v>50</v>
      </c>
      <c r="R8" s="24" t="s">
        <v>23</v>
      </c>
      <c r="S8" s="24" t="s">
        <v>118</v>
      </c>
      <c r="T8" s="25">
        <v>56088</v>
      </c>
      <c r="U8" s="26">
        <v>31969.919999999998</v>
      </c>
    </row>
    <row r="9" spans="1:21" ht="21" x14ac:dyDescent="0.25">
      <c r="A9" s="19" t="s">
        <v>16</v>
      </c>
      <c r="B9" s="21" t="s">
        <v>16</v>
      </c>
      <c r="C9" s="21" t="s">
        <v>16</v>
      </c>
      <c r="D9" s="21" t="s">
        <v>114</v>
      </c>
      <c r="E9" s="20" t="s">
        <v>14</v>
      </c>
      <c r="F9" s="22">
        <v>45383</v>
      </c>
      <c r="G9" s="23">
        <v>7795323002468</v>
      </c>
      <c r="H9" s="24">
        <v>150462</v>
      </c>
      <c r="I9" s="24">
        <v>16682</v>
      </c>
      <c r="J9" s="24" t="s">
        <v>119</v>
      </c>
      <c r="K9" s="24">
        <v>24755</v>
      </c>
      <c r="L9" s="24" t="s">
        <v>17</v>
      </c>
      <c r="M9" s="24" t="s">
        <v>18</v>
      </c>
      <c r="N9" s="24" t="s">
        <v>19</v>
      </c>
      <c r="O9" s="24" t="s">
        <v>20</v>
      </c>
      <c r="P9" s="24" t="s">
        <v>21</v>
      </c>
      <c r="Q9" s="24" t="s">
        <v>22</v>
      </c>
      <c r="R9" s="24" t="s">
        <v>23</v>
      </c>
      <c r="S9" s="24" t="s">
        <v>24</v>
      </c>
      <c r="T9" s="25">
        <v>2337</v>
      </c>
      <c r="U9" s="26">
        <v>1332.08</v>
      </c>
    </row>
    <row r="10" spans="1:21" ht="21" x14ac:dyDescent="0.25">
      <c r="A10" s="19" t="s">
        <v>16</v>
      </c>
      <c r="B10" s="21" t="s">
        <v>16</v>
      </c>
      <c r="C10" s="21" t="s">
        <v>115</v>
      </c>
      <c r="D10" s="21" t="s">
        <v>120</v>
      </c>
      <c r="E10" s="20" t="s">
        <v>14</v>
      </c>
      <c r="F10" s="22">
        <v>45383</v>
      </c>
      <c r="G10" s="23">
        <v>7795323002529</v>
      </c>
      <c r="H10" s="24" t="s">
        <v>116</v>
      </c>
      <c r="I10" s="24" t="s">
        <v>117</v>
      </c>
      <c r="J10" s="24" t="s">
        <v>121</v>
      </c>
      <c r="K10" s="24">
        <v>24755</v>
      </c>
      <c r="L10" s="24" t="s">
        <v>17</v>
      </c>
      <c r="M10" s="24" t="s">
        <v>18</v>
      </c>
      <c r="N10" s="24" t="s">
        <v>19</v>
      </c>
      <c r="O10" s="24" t="s">
        <v>20</v>
      </c>
      <c r="P10" s="24" t="s">
        <v>21</v>
      </c>
      <c r="Q10" s="24" t="s">
        <v>50</v>
      </c>
      <c r="R10" s="24" t="s">
        <v>23</v>
      </c>
      <c r="S10" s="24" t="s">
        <v>122</v>
      </c>
      <c r="T10" s="25">
        <v>70110</v>
      </c>
      <c r="U10" s="26">
        <v>39962.399999999994</v>
      </c>
    </row>
    <row r="11" spans="1:21" ht="21" x14ac:dyDescent="0.25">
      <c r="A11" s="19" t="s">
        <v>16</v>
      </c>
      <c r="B11" s="21" t="s">
        <v>16</v>
      </c>
      <c r="C11" s="21" t="s">
        <v>16</v>
      </c>
      <c r="D11" s="21" t="s">
        <v>114</v>
      </c>
      <c r="E11" s="20" t="s">
        <v>14</v>
      </c>
      <c r="F11" s="22">
        <v>45383</v>
      </c>
      <c r="G11" s="23">
        <v>7795323002413</v>
      </c>
      <c r="H11" s="24">
        <v>150459</v>
      </c>
      <c r="I11" s="24">
        <v>16681</v>
      </c>
      <c r="J11" s="24" t="s">
        <v>123</v>
      </c>
      <c r="K11" s="24">
        <v>24755</v>
      </c>
      <c r="L11" s="24" t="s">
        <v>17</v>
      </c>
      <c r="M11" s="24" t="s">
        <v>18</v>
      </c>
      <c r="N11" s="24" t="s">
        <v>19</v>
      </c>
      <c r="O11" s="24" t="s">
        <v>20</v>
      </c>
      <c r="P11" s="24" t="s">
        <v>25</v>
      </c>
      <c r="Q11" s="24" t="s">
        <v>26</v>
      </c>
      <c r="R11" s="24" t="s">
        <v>23</v>
      </c>
      <c r="S11" s="24" t="s">
        <v>56</v>
      </c>
      <c r="T11" s="25">
        <v>25791</v>
      </c>
      <c r="U11" s="26">
        <v>14699.9</v>
      </c>
    </row>
    <row r="12" spans="1:21" ht="21" x14ac:dyDescent="0.25">
      <c r="A12" s="19" t="s">
        <v>16</v>
      </c>
      <c r="B12" s="21" t="s">
        <v>16</v>
      </c>
      <c r="C12" s="21" t="s">
        <v>16</v>
      </c>
      <c r="D12" s="21" t="s">
        <v>114</v>
      </c>
      <c r="E12" s="20" t="s">
        <v>14</v>
      </c>
      <c r="F12" s="22">
        <v>45383</v>
      </c>
      <c r="G12" s="23">
        <v>7795323002420</v>
      </c>
      <c r="H12" s="24">
        <v>150454</v>
      </c>
      <c r="I12" s="24">
        <v>16633</v>
      </c>
      <c r="J12" s="24" t="s">
        <v>124</v>
      </c>
      <c r="K12" s="24">
        <v>24755</v>
      </c>
      <c r="L12" s="24" t="s">
        <v>17</v>
      </c>
      <c r="M12" s="24" t="s">
        <v>18</v>
      </c>
      <c r="N12" s="24" t="s">
        <v>19</v>
      </c>
      <c r="O12" s="24" t="s">
        <v>20</v>
      </c>
      <c r="P12" s="24" t="s">
        <v>25</v>
      </c>
      <c r="Q12" s="24" t="s">
        <v>26</v>
      </c>
      <c r="R12" s="24" t="s">
        <v>23</v>
      </c>
      <c r="S12" s="24" t="s">
        <v>27</v>
      </c>
      <c r="T12" s="25">
        <v>39696</v>
      </c>
      <c r="U12" s="26">
        <v>22625.21</v>
      </c>
    </row>
    <row r="13" spans="1:21" ht="21" x14ac:dyDescent="0.25">
      <c r="A13" s="19" t="s">
        <v>16</v>
      </c>
      <c r="B13" s="21" t="s">
        <v>16</v>
      </c>
      <c r="C13" s="21" t="s">
        <v>16</v>
      </c>
      <c r="D13" s="21" t="s">
        <v>114</v>
      </c>
      <c r="E13" s="20" t="s">
        <v>14</v>
      </c>
      <c r="F13" s="22">
        <v>45383</v>
      </c>
      <c r="G13" s="23">
        <v>7795323773894</v>
      </c>
      <c r="H13" s="24">
        <v>165188</v>
      </c>
      <c r="I13" s="24">
        <v>19648</v>
      </c>
      <c r="J13" s="24" t="s">
        <v>125</v>
      </c>
      <c r="K13" s="24">
        <v>24755</v>
      </c>
      <c r="L13" s="24" t="s">
        <v>17</v>
      </c>
      <c r="M13" s="24" t="s">
        <v>18</v>
      </c>
      <c r="N13" s="24" t="s">
        <v>19</v>
      </c>
      <c r="O13" s="24" t="s">
        <v>20</v>
      </c>
      <c r="P13" s="24" t="s">
        <v>25</v>
      </c>
      <c r="Q13" s="24" t="s">
        <v>28</v>
      </c>
      <c r="R13" s="24" t="s">
        <v>23</v>
      </c>
      <c r="S13" s="24" t="s">
        <v>29</v>
      </c>
      <c r="T13" s="25">
        <v>51104</v>
      </c>
      <c r="U13" s="26">
        <v>29127.5</v>
      </c>
    </row>
    <row r="14" spans="1:21" ht="21" x14ac:dyDescent="0.25">
      <c r="A14" s="21" t="s">
        <v>16</v>
      </c>
      <c r="B14" s="21" t="s">
        <v>16</v>
      </c>
      <c r="C14" s="21" t="s">
        <v>16</v>
      </c>
      <c r="D14" s="21" t="s">
        <v>114</v>
      </c>
      <c r="E14" s="20" t="s">
        <v>14</v>
      </c>
      <c r="F14" s="22">
        <v>45383</v>
      </c>
      <c r="G14" s="23">
        <v>7795323775386</v>
      </c>
      <c r="H14" s="24">
        <v>190957</v>
      </c>
      <c r="I14" s="24">
        <v>19648</v>
      </c>
      <c r="J14" s="24" t="s">
        <v>125</v>
      </c>
      <c r="K14" s="24">
        <v>24755</v>
      </c>
      <c r="L14" s="24" t="s">
        <v>17</v>
      </c>
      <c r="M14" s="24" t="s">
        <v>18</v>
      </c>
      <c r="N14" s="24" t="s">
        <v>19</v>
      </c>
      <c r="O14" s="24" t="s">
        <v>20</v>
      </c>
      <c r="P14" s="24" t="s">
        <v>25</v>
      </c>
      <c r="Q14" s="24" t="s">
        <v>28</v>
      </c>
      <c r="R14" s="24" t="s">
        <v>23</v>
      </c>
      <c r="S14" s="24" t="s">
        <v>29</v>
      </c>
      <c r="T14" s="25">
        <v>51104</v>
      </c>
      <c r="U14" s="26">
        <v>29127.5</v>
      </c>
    </row>
    <row r="15" spans="1:21" ht="21" x14ac:dyDescent="0.25">
      <c r="A15" s="21" t="s">
        <v>16</v>
      </c>
      <c r="B15" s="21" t="s">
        <v>16</v>
      </c>
      <c r="C15" s="21" t="s">
        <v>16</v>
      </c>
      <c r="D15" s="21" t="s">
        <v>114</v>
      </c>
      <c r="E15" s="20" t="s">
        <v>14</v>
      </c>
      <c r="F15" s="22">
        <v>45383</v>
      </c>
      <c r="G15" s="23">
        <v>7795323774570</v>
      </c>
      <c r="H15" s="24">
        <v>174536</v>
      </c>
      <c r="I15" s="24">
        <v>16911</v>
      </c>
      <c r="J15" s="24"/>
      <c r="K15" s="24">
        <v>24754</v>
      </c>
      <c r="L15" s="24" t="s">
        <v>17</v>
      </c>
      <c r="M15" s="24" t="s">
        <v>18</v>
      </c>
      <c r="N15" s="24" t="s">
        <v>19</v>
      </c>
      <c r="O15" s="24" t="s">
        <v>30</v>
      </c>
      <c r="P15" s="24" t="s">
        <v>21</v>
      </c>
      <c r="Q15" s="24" t="s">
        <v>22</v>
      </c>
      <c r="R15" s="24" t="s">
        <v>31</v>
      </c>
      <c r="S15" s="24" t="s">
        <v>24</v>
      </c>
      <c r="T15" s="25">
        <v>2224</v>
      </c>
      <c r="U15" s="26">
        <v>1267.68</v>
      </c>
    </row>
    <row r="16" spans="1:21" ht="21" x14ac:dyDescent="0.25">
      <c r="A16" s="21" t="s">
        <v>16</v>
      </c>
      <c r="B16" s="21" t="s">
        <v>16</v>
      </c>
      <c r="C16" s="21" t="s">
        <v>16</v>
      </c>
      <c r="D16" s="21" t="s">
        <v>114</v>
      </c>
      <c r="E16" s="20" t="s">
        <v>14</v>
      </c>
      <c r="F16" s="22">
        <v>45383</v>
      </c>
      <c r="G16" s="23">
        <v>7795323775331</v>
      </c>
      <c r="H16" s="24">
        <v>190987</v>
      </c>
      <c r="I16" s="24">
        <v>16911</v>
      </c>
      <c r="J16" s="24"/>
      <c r="K16" s="24">
        <v>24754</v>
      </c>
      <c r="L16" s="24" t="s">
        <v>17</v>
      </c>
      <c r="M16" s="24" t="s">
        <v>18</v>
      </c>
      <c r="N16" s="24" t="s">
        <v>19</v>
      </c>
      <c r="O16" s="24" t="s">
        <v>30</v>
      </c>
      <c r="P16" s="24" t="s">
        <v>21</v>
      </c>
      <c r="Q16" s="24" t="s">
        <v>22</v>
      </c>
      <c r="R16" s="24" t="s">
        <v>31</v>
      </c>
      <c r="S16" s="24" t="s">
        <v>24</v>
      </c>
      <c r="T16" s="25">
        <v>2224</v>
      </c>
      <c r="U16" s="26">
        <v>1267.68</v>
      </c>
    </row>
    <row r="17" spans="1:21" ht="21" x14ac:dyDescent="0.25">
      <c r="A17" s="21" t="s">
        <v>16</v>
      </c>
      <c r="B17" s="21" t="s">
        <v>16</v>
      </c>
      <c r="C17" s="21" t="s">
        <v>115</v>
      </c>
      <c r="D17" s="21" t="s">
        <v>114</v>
      </c>
      <c r="E17" s="20" t="s">
        <v>14</v>
      </c>
      <c r="F17" s="22">
        <v>45383</v>
      </c>
      <c r="G17" s="23">
        <v>7795323774709</v>
      </c>
      <c r="H17" s="24"/>
      <c r="I17" s="24" t="s">
        <v>117</v>
      </c>
      <c r="J17" s="24"/>
      <c r="K17" s="24">
        <v>24754</v>
      </c>
      <c r="L17" s="24" t="s">
        <v>17</v>
      </c>
      <c r="M17" s="24" t="s">
        <v>18</v>
      </c>
      <c r="N17" s="24" t="s">
        <v>19</v>
      </c>
      <c r="O17" s="24" t="s">
        <v>30</v>
      </c>
      <c r="P17" s="24" t="s">
        <v>21</v>
      </c>
      <c r="Q17" s="24" t="s">
        <v>50</v>
      </c>
      <c r="R17" s="24" t="s">
        <v>31</v>
      </c>
      <c r="S17" s="24" t="s">
        <v>118</v>
      </c>
      <c r="T17" s="25">
        <v>53376</v>
      </c>
      <c r="U17" s="26">
        <v>30424.32</v>
      </c>
    </row>
    <row r="18" spans="1:21" ht="21" x14ac:dyDescent="0.25">
      <c r="A18" s="19" t="s">
        <v>16</v>
      </c>
      <c r="B18" s="21" t="s">
        <v>16</v>
      </c>
      <c r="C18" s="21" t="s">
        <v>16</v>
      </c>
      <c r="D18" s="21" t="s">
        <v>114</v>
      </c>
      <c r="E18" s="20" t="s">
        <v>14</v>
      </c>
      <c r="F18" s="22">
        <v>45383</v>
      </c>
      <c r="G18" s="23">
        <v>7795323002475</v>
      </c>
      <c r="H18" s="24">
        <v>150463</v>
      </c>
      <c r="I18" s="24">
        <v>16911</v>
      </c>
      <c r="J18" s="24" t="s">
        <v>126</v>
      </c>
      <c r="K18" s="24">
        <v>24754</v>
      </c>
      <c r="L18" s="24" t="s">
        <v>17</v>
      </c>
      <c r="M18" s="24" t="s">
        <v>18</v>
      </c>
      <c r="N18" s="24" t="s">
        <v>19</v>
      </c>
      <c r="O18" s="24" t="s">
        <v>30</v>
      </c>
      <c r="P18" s="24" t="s">
        <v>21</v>
      </c>
      <c r="Q18" s="24" t="s">
        <v>22</v>
      </c>
      <c r="R18" s="24" t="s">
        <v>31</v>
      </c>
      <c r="S18" s="24" t="s">
        <v>24</v>
      </c>
      <c r="T18" s="25">
        <v>2224</v>
      </c>
      <c r="U18" s="26">
        <v>1267.68</v>
      </c>
    </row>
    <row r="19" spans="1:21" ht="21" x14ac:dyDescent="0.25">
      <c r="A19" s="19" t="s">
        <v>16</v>
      </c>
      <c r="B19" s="21" t="s">
        <v>16</v>
      </c>
      <c r="C19" s="21" t="s">
        <v>115</v>
      </c>
      <c r="D19" s="21" t="s">
        <v>120</v>
      </c>
      <c r="E19" s="20" t="s">
        <v>14</v>
      </c>
      <c r="F19" s="22">
        <v>45383</v>
      </c>
      <c r="G19" s="23">
        <v>7795323002536</v>
      </c>
      <c r="H19" s="24" t="s">
        <v>116</v>
      </c>
      <c r="I19" s="24" t="s">
        <v>117</v>
      </c>
      <c r="J19" s="24" t="s">
        <v>127</v>
      </c>
      <c r="K19" s="24">
        <v>24754</v>
      </c>
      <c r="L19" s="24" t="s">
        <v>17</v>
      </c>
      <c r="M19" s="24" t="s">
        <v>18</v>
      </c>
      <c r="N19" s="24" t="s">
        <v>19</v>
      </c>
      <c r="O19" s="24" t="s">
        <v>30</v>
      </c>
      <c r="P19" s="24" t="s">
        <v>21</v>
      </c>
      <c r="Q19" s="24" t="s">
        <v>50</v>
      </c>
      <c r="R19" s="24" t="s">
        <v>31</v>
      </c>
      <c r="S19" s="24" t="s">
        <v>122</v>
      </c>
      <c r="T19" s="25">
        <v>66720</v>
      </c>
      <c r="U19" s="26">
        <v>38030.400000000001</v>
      </c>
    </row>
    <row r="20" spans="1:21" ht="21" x14ac:dyDescent="0.25">
      <c r="A20" s="19" t="s">
        <v>16</v>
      </c>
      <c r="B20" s="21" t="s">
        <v>16</v>
      </c>
      <c r="C20" s="21" t="s">
        <v>16</v>
      </c>
      <c r="D20" s="21" t="s">
        <v>114</v>
      </c>
      <c r="E20" s="20" t="s">
        <v>14</v>
      </c>
      <c r="F20" s="22">
        <v>45383</v>
      </c>
      <c r="G20" s="23">
        <v>7795323003410</v>
      </c>
      <c r="H20" s="24">
        <v>152542</v>
      </c>
      <c r="I20" s="24">
        <v>17912</v>
      </c>
      <c r="J20" s="24" t="s">
        <v>128</v>
      </c>
      <c r="K20" s="24">
        <v>24754</v>
      </c>
      <c r="L20" s="24" t="s">
        <v>17</v>
      </c>
      <c r="M20" s="24" t="s">
        <v>18</v>
      </c>
      <c r="N20" s="24" t="s">
        <v>19</v>
      </c>
      <c r="O20" s="24" t="s">
        <v>30</v>
      </c>
      <c r="P20" s="24" t="s">
        <v>25</v>
      </c>
      <c r="Q20" s="24" t="s">
        <v>26</v>
      </c>
      <c r="R20" s="24" t="s">
        <v>31</v>
      </c>
      <c r="S20" s="24" t="s">
        <v>56</v>
      </c>
      <c r="T20" s="25">
        <v>24529</v>
      </c>
      <c r="U20" s="26">
        <v>13980.52</v>
      </c>
    </row>
    <row r="21" spans="1:21" ht="21" x14ac:dyDescent="0.25">
      <c r="A21" s="19" t="s">
        <v>16</v>
      </c>
      <c r="B21" s="21" t="s">
        <v>16</v>
      </c>
      <c r="C21" s="21" t="s">
        <v>16</v>
      </c>
      <c r="D21" s="21" t="s">
        <v>114</v>
      </c>
      <c r="E21" s="20" t="s">
        <v>14</v>
      </c>
      <c r="F21" s="22">
        <v>45383</v>
      </c>
      <c r="G21" s="23">
        <v>7795323002437</v>
      </c>
      <c r="H21" s="24">
        <v>150455</v>
      </c>
      <c r="I21" s="24">
        <v>16634</v>
      </c>
      <c r="J21" s="24" t="s">
        <v>129</v>
      </c>
      <c r="K21" s="24">
        <v>24754</v>
      </c>
      <c r="L21" s="24" t="s">
        <v>17</v>
      </c>
      <c r="M21" s="24" t="s">
        <v>18</v>
      </c>
      <c r="N21" s="24" t="s">
        <v>19</v>
      </c>
      <c r="O21" s="24" t="s">
        <v>30</v>
      </c>
      <c r="P21" s="24" t="s">
        <v>25</v>
      </c>
      <c r="Q21" s="24" t="s">
        <v>26</v>
      </c>
      <c r="R21" s="24" t="s">
        <v>31</v>
      </c>
      <c r="S21" s="24" t="s">
        <v>27</v>
      </c>
      <c r="T21" s="25">
        <v>37733</v>
      </c>
      <c r="U21" s="26">
        <v>21506.68</v>
      </c>
    </row>
    <row r="22" spans="1:21" ht="21" x14ac:dyDescent="0.25">
      <c r="A22" s="19" t="s">
        <v>16</v>
      </c>
      <c r="B22" s="21" t="s">
        <v>16</v>
      </c>
      <c r="C22" s="21" t="s">
        <v>16</v>
      </c>
      <c r="D22" s="21" t="s">
        <v>114</v>
      </c>
      <c r="E22" s="20" t="s">
        <v>14</v>
      </c>
      <c r="F22" s="22">
        <v>45383</v>
      </c>
      <c r="G22" s="23">
        <v>7795323773818</v>
      </c>
      <c r="H22" s="24">
        <v>165189</v>
      </c>
      <c r="I22" s="24">
        <v>19650</v>
      </c>
      <c r="J22" s="24" t="s">
        <v>130</v>
      </c>
      <c r="K22" s="24">
        <v>24754</v>
      </c>
      <c r="L22" s="24" t="s">
        <v>17</v>
      </c>
      <c r="M22" s="24" t="s">
        <v>18</v>
      </c>
      <c r="N22" s="24" t="s">
        <v>19</v>
      </c>
      <c r="O22" s="24" t="s">
        <v>30</v>
      </c>
      <c r="P22" s="24" t="s">
        <v>25</v>
      </c>
      <c r="Q22" s="24" t="s">
        <v>28</v>
      </c>
      <c r="R22" s="24" t="s">
        <v>31</v>
      </c>
      <c r="S22" s="24" t="s">
        <v>29</v>
      </c>
      <c r="T22" s="25">
        <v>48449</v>
      </c>
      <c r="U22" s="26">
        <v>27614.11</v>
      </c>
    </row>
    <row r="23" spans="1:21" ht="21" x14ac:dyDescent="0.25">
      <c r="A23" s="21" t="s">
        <v>16</v>
      </c>
      <c r="B23" s="21" t="s">
        <v>16</v>
      </c>
      <c r="C23" s="21" t="s">
        <v>16</v>
      </c>
      <c r="D23" s="21" t="s">
        <v>114</v>
      </c>
      <c r="E23" s="20" t="s">
        <v>14</v>
      </c>
      <c r="F23" s="22">
        <v>45383</v>
      </c>
      <c r="G23" s="23">
        <v>7795323775393</v>
      </c>
      <c r="H23" s="24">
        <v>190985</v>
      </c>
      <c r="I23" s="24">
        <v>19650</v>
      </c>
      <c r="J23" s="24" t="s">
        <v>130</v>
      </c>
      <c r="K23" s="24">
        <v>24754</v>
      </c>
      <c r="L23" s="24" t="s">
        <v>17</v>
      </c>
      <c r="M23" s="24" t="s">
        <v>18</v>
      </c>
      <c r="N23" s="24" t="s">
        <v>19</v>
      </c>
      <c r="O23" s="24" t="s">
        <v>30</v>
      </c>
      <c r="P23" s="24" t="s">
        <v>25</v>
      </c>
      <c r="Q23" s="24" t="s">
        <v>28</v>
      </c>
      <c r="R23" s="24" t="s">
        <v>31</v>
      </c>
      <c r="S23" s="24" t="s">
        <v>29</v>
      </c>
      <c r="T23" s="25">
        <v>48449</v>
      </c>
      <c r="U23" s="26">
        <v>27614.11</v>
      </c>
    </row>
    <row r="24" spans="1:21" ht="21" x14ac:dyDescent="0.25">
      <c r="A24" s="19" t="s">
        <v>16</v>
      </c>
      <c r="B24" s="21" t="s">
        <v>16</v>
      </c>
      <c r="C24" s="21" t="s">
        <v>16</v>
      </c>
      <c r="D24" s="21" t="s">
        <v>114</v>
      </c>
      <c r="E24" s="20" t="s">
        <v>14</v>
      </c>
      <c r="F24" s="22">
        <v>45383</v>
      </c>
      <c r="G24" s="80">
        <v>7795323002505</v>
      </c>
      <c r="H24" s="24">
        <v>150467</v>
      </c>
      <c r="I24" s="24">
        <v>17074</v>
      </c>
      <c r="J24" s="24" t="s">
        <v>131</v>
      </c>
      <c r="K24" s="24">
        <v>24753</v>
      </c>
      <c r="L24" s="24" t="s">
        <v>17</v>
      </c>
      <c r="M24" s="24" t="s">
        <v>18</v>
      </c>
      <c r="N24" s="24" t="s">
        <v>19</v>
      </c>
      <c r="O24" s="24" t="s">
        <v>32</v>
      </c>
      <c r="P24" s="24" t="s">
        <v>21</v>
      </c>
      <c r="Q24" s="24" t="s">
        <v>22</v>
      </c>
      <c r="R24" s="24" t="s">
        <v>33</v>
      </c>
      <c r="S24" s="24" t="s">
        <v>34</v>
      </c>
      <c r="T24" s="25">
        <v>8801</v>
      </c>
      <c r="U24" s="26">
        <v>5016.28</v>
      </c>
    </row>
    <row r="25" spans="1:21" ht="21" x14ac:dyDescent="0.25">
      <c r="A25" s="19" t="s">
        <v>16</v>
      </c>
      <c r="B25" s="21" t="s">
        <v>16</v>
      </c>
      <c r="C25" s="21" t="s">
        <v>16</v>
      </c>
      <c r="D25" s="21" t="s">
        <v>114</v>
      </c>
      <c r="E25" s="20" t="s">
        <v>14</v>
      </c>
      <c r="F25" s="22">
        <v>45383</v>
      </c>
      <c r="G25" s="23">
        <v>7795323776147</v>
      </c>
      <c r="H25" s="24">
        <v>200592</v>
      </c>
      <c r="I25" s="24">
        <v>17074</v>
      </c>
      <c r="J25" s="24" t="s">
        <v>131</v>
      </c>
      <c r="K25" s="24">
        <v>24753</v>
      </c>
      <c r="L25" s="24" t="s">
        <v>17</v>
      </c>
      <c r="M25" s="24" t="s">
        <v>18</v>
      </c>
      <c r="N25" s="24" t="s">
        <v>19</v>
      </c>
      <c r="O25" s="24" t="s">
        <v>32</v>
      </c>
      <c r="P25" s="24" t="s">
        <v>21</v>
      </c>
      <c r="Q25" s="24" t="s">
        <v>22</v>
      </c>
      <c r="R25" s="24" t="s">
        <v>33</v>
      </c>
      <c r="S25" s="24" t="s">
        <v>34</v>
      </c>
      <c r="T25" s="25">
        <v>8801</v>
      </c>
      <c r="U25" s="26">
        <v>5016.28</v>
      </c>
    </row>
    <row r="26" spans="1:21" ht="21" x14ac:dyDescent="0.25">
      <c r="A26" s="21" t="s">
        <v>16</v>
      </c>
      <c r="B26" s="21" t="s">
        <v>16</v>
      </c>
      <c r="C26" s="21" t="s">
        <v>16</v>
      </c>
      <c r="D26" s="21" t="s">
        <v>114</v>
      </c>
      <c r="E26" s="20" t="s">
        <v>14</v>
      </c>
      <c r="F26" s="22">
        <v>45383</v>
      </c>
      <c r="G26" s="23">
        <v>7795323775362</v>
      </c>
      <c r="H26" s="24">
        <v>191803</v>
      </c>
      <c r="I26" s="24">
        <v>17074</v>
      </c>
      <c r="J26" s="24" t="s">
        <v>131</v>
      </c>
      <c r="K26" s="24">
        <v>24753</v>
      </c>
      <c r="L26" s="24" t="s">
        <v>17</v>
      </c>
      <c r="M26" s="24" t="s">
        <v>18</v>
      </c>
      <c r="N26" s="24" t="s">
        <v>19</v>
      </c>
      <c r="O26" s="24" t="s">
        <v>32</v>
      </c>
      <c r="P26" s="24" t="s">
        <v>21</v>
      </c>
      <c r="Q26" s="24" t="s">
        <v>22</v>
      </c>
      <c r="R26" s="24" t="s">
        <v>33</v>
      </c>
      <c r="S26" s="24" t="s">
        <v>34</v>
      </c>
      <c r="T26" s="25">
        <v>8801</v>
      </c>
      <c r="U26" s="26">
        <v>5016.28</v>
      </c>
    </row>
    <row r="27" spans="1:21" ht="21" x14ac:dyDescent="0.25">
      <c r="A27" s="21" t="s">
        <v>16</v>
      </c>
      <c r="B27" s="21" t="s">
        <v>16</v>
      </c>
      <c r="C27" s="21" t="s">
        <v>16</v>
      </c>
      <c r="D27" s="21" t="s">
        <v>114</v>
      </c>
      <c r="E27" s="20" t="s">
        <v>14</v>
      </c>
      <c r="F27" s="22">
        <v>45383</v>
      </c>
      <c r="G27" s="23">
        <v>7795323776192</v>
      </c>
      <c r="H27" s="24" t="s">
        <v>116</v>
      </c>
      <c r="I27" s="24" t="s">
        <v>117</v>
      </c>
      <c r="J27" s="24" t="s">
        <v>132</v>
      </c>
      <c r="K27" s="24">
        <v>24753</v>
      </c>
      <c r="L27" s="24" t="s">
        <v>17</v>
      </c>
      <c r="M27" s="24" t="s">
        <v>18</v>
      </c>
      <c r="N27" s="24" t="s">
        <v>19</v>
      </c>
      <c r="O27" s="24" t="s">
        <v>32</v>
      </c>
      <c r="P27" s="24" t="s">
        <v>21</v>
      </c>
      <c r="Q27" s="24" t="s">
        <v>50</v>
      </c>
      <c r="R27" s="24" t="s">
        <v>33</v>
      </c>
      <c r="S27" s="24" t="s">
        <v>133</v>
      </c>
      <c r="T27" s="25">
        <v>52806</v>
      </c>
      <c r="U27" s="26">
        <v>30097.68</v>
      </c>
    </row>
    <row r="28" spans="1:21" ht="21" x14ac:dyDescent="0.25">
      <c r="A28" s="19" t="s">
        <v>16</v>
      </c>
      <c r="B28" s="21" t="s">
        <v>16</v>
      </c>
      <c r="C28" s="21" t="s">
        <v>115</v>
      </c>
      <c r="D28" s="21" t="s">
        <v>114</v>
      </c>
      <c r="E28" s="20" t="s">
        <v>14</v>
      </c>
      <c r="F28" s="22">
        <v>45383</v>
      </c>
      <c r="G28" s="23">
        <v>7795323002567</v>
      </c>
      <c r="H28" s="24" t="s">
        <v>116</v>
      </c>
      <c r="I28" s="24" t="s">
        <v>117</v>
      </c>
      <c r="J28" s="24" t="s">
        <v>132</v>
      </c>
      <c r="K28" s="24">
        <v>24753</v>
      </c>
      <c r="L28" s="24" t="s">
        <v>17</v>
      </c>
      <c r="M28" s="24" t="s">
        <v>18</v>
      </c>
      <c r="N28" s="24" t="s">
        <v>19</v>
      </c>
      <c r="O28" s="24" t="s">
        <v>32</v>
      </c>
      <c r="P28" s="24" t="s">
        <v>21</v>
      </c>
      <c r="Q28" s="24" t="s">
        <v>50</v>
      </c>
      <c r="R28" s="24" t="s">
        <v>33</v>
      </c>
      <c r="S28" s="24" t="s">
        <v>133</v>
      </c>
      <c r="T28" s="25">
        <v>52806</v>
      </c>
      <c r="U28" s="26">
        <v>30097.68</v>
      </c>
    </row>
    <row r="29" spans="1:21" ht="21" x14ac:dyDescent="0.25">
      <c r="A29" s="21" t="s">
        <v>16</v>
      </c>
      <c r="B29" s="21" t="s">
        <v>16</v>
      </c>
      <c r="C29" s="21" t="s">
        <v>16</v>
      </c>
      <c r="D29" s="21" t="s">
        <v>114</v>
      </c>
      <c r="E29" s="20" t="s">
        <v>14</v>
      </c>
      <c r="F29" s="22">
        <v>45383</v>
      </c>
      <c r="G29" s="23">
        <v>7795323774587</v>
      </c>
      <c r="H29" s="24">
        <v>174537</v>
      </c>
      <c r="I29" s="24">
        <v>16910</v>
      </c>
      <c r="J29" s="24"/>
      <c r="K29" s="24">
        <v>24753</v>
      </c>
      <c r="L29" s="24" t="s">
        <v>17</v>
      </c>
      <c r="M29" s="24" t="s">
        <v>18</v>
      </c>
      <c r="N29" s="24" t="s">
        <v>19</v>
      </c>
      <c r="O29" s="24" t="s">
        <v>32</v>
      </c>
      <c r="P29" s="24" t="s">
        <v>21</v>
      </c>
      <c r="Q29" s="24" t="s">
        <v>22</v>
      </c>
      <c r="R29" s="24" t="s">
        <v>33</v>
      </c>
      <c r="S29" s="24" t="s">
        <v>24</v>
      </c>
      <c r="T29" s="25">
        <v>2120</v>
      </c>
      <c r="U29" s="26">
        <v>1208.3699999999999</v>
      </c>
    </row>
    <row r="30" spans="1:21" ht="21" x14ac:dyDescent="0.25">
      <c r="A30" s="21" t="s">
        <v>16</v>
      </c>
      <c r="B30" s="21" t="s">
        <v>16</v>
      </c>
      <c r="C30" s="21" t="s">
        <v>16</v>
      </c>
      <c r="D30" s="21" t="s">
        <v>114</v>
      </c>
      <c r="E30" s="20" t="s">
        <v>14</v>
      </c>
      <c r="F30" s="22">
        <v>45383</v>
      </c>
      <c r="G30" s="23">
        <v>7795323775348</v>
      </c>
      <c r="H30" s="24">
        <v>190992</v>
      </c>
      <c r="I30" s="24">
        <v>16910</v>
      </c>
      <c r="J30" s="24"/>
      <c r="K30" s="24">
        <v>24753</v>
      </c>
      <c r="L30" s="24" t="s">
        <v>17</v>
      </c>
      <c r="M30" s="24" t="s">
        <v>18</v>
      </c>
      <c r="N30" s="24" t="s">
        <v>19</v>
      </c>
      <c r="O30" s="24" t="s">
        <v>32</v>
      </c>
      <c r="P30" s="24" t="s">
        <v>21</v>
      </c>
      <c r="Q30" s="24" t="s">
        <v>22</v>
      </c>
      <c r="R30" s="24" t="s">
        <v>33</v>
      </c>
      <c r="S30" s="24" t="s">
        <v>24</v>
      </c>
      <c r="T30" s="25">
        <v>2120</v>
      </c>
      <c r="U30" s="26">
        <v>1208.3699999999999</v>
      </c>
    </row>
    <row r="31" spans="1:21" ht="21" x14ac:dyDescent="0.25">
      <c r="A31" s="21" t="s">
        <v>16</v>
      </c>
      <c r="B31" s="21" t="s">
        <v>16</v>
      </c>
      <c r="C31" s="21" t="s">
        <v>115</v>
      </c>
      <c r="D31" s="21" t="s">
        <v>114</v>
      </c>
      <c r="E31" s="20" t="s">
        <v>14</v>
      </c>
      <c r="F31" s="22">
        <v>45383</v>
      </c>
      <c r="G31" s="23">
        <v>7795323774716</v>
      </c>
      <c r="H31" s="24"/>
      <c r="I31" s="24" t="s">
        <v>117</v>
      </c>
      <c r="J31" s="24"/>
      <c r="K31" s="24">
        <v>24753</v>
      </c>
      <c r="L31" s="24" t="s">
        <v>17</v>
      </c>
      <c r="M31" s="24" t="s">
        <v>18</v>
      </c>
      <c r="N31" s="24" t="s">
        <v>19</v>
      </c>
      <c r="O31" s="24" t="s">
        <v>32</v>
      </c>
      <c r="P31" s="24" t="s">
        <v>21</v>
      </c>
      <c r="Q31" s="24" t="s">
        <v>50</v>
      </c>
      <c r="R31" s="24" t="s">
        <v>33</v>
      </c>
      <c r="S31" s="24" t="s">
        <v>118</v>
      </c>
      <c r="T31" s="25">
        <v>50880</v>
      </c>
      <c r="U31" s="26">
        <v>29000.879999999997</v>
      </c>
    </row>
    <row r="32" spans="1:21" ht="21" x14ac:dyDescent="0.25">
      <c r="A32" s="19" t="s">
        <v>16</v>
      </c>
      <c r="B32" s="21" t="s">
        <v>16</v>
      </c>
      <c r="C32" s="21" t="s">
        <v>16</v>
      </c>
      <c r="D32" s="21" t="s">
        <v>114</v>
      </c>
      <c r="E32" s="20" t="s">
        <v>14</v>
      </c>
      <c r="F32" s="22">
        <v>45383</v>
      </c>
      <c r="G32" s="23">
        <v>7795323002482</v>
      </c>
      <c r="H32" s="24">
        <v>150464</v>
      </c>
      <c r="I32" s="24">
        <v>16910</v>
      </c>
      <c r="J32" s="24" t="s">
        <v>134</v>
      </c>
      <c r="K32" s="24">
        <v>24753</v>
      </c>
      <c r="L32" s="24" t="s">
        <v>17</v>
      </c>
      <c r="M32" s="24" t="s">
        <v>18</v>
      </c>
      <c r="N32" s="24" t="s">
        <v>19</v>
      </c>
      <c r="O32" s="24" t="s">
        <v>32</v>
      </c>
      <c r="P32" s="24" t="s">
        <v>21</v>
      </c>
      <c r="Q32" s="24" t="s">
        <v>22</v>
      </c>
      <c r="R32" s="24" t="s">
        <v>33</v>
      </c>
      <c r="S32" s="24" t="s">
        <v>24</v>
      </c>
      <c r="T32" s="25">
        <v>2120</v>
      </c>
      <c r="U32" s="26">
        <v>1208.3699999999999</v>
      </c>
    </row>
    <row r="33" spans="1:21" ht="21" x14ac:dyDescent="0.25">
      <c r="A33" s="19" t="s">
        <v>16</v>
      </c>
      <c r="B33" s="21" t="s">
        <v>16</v>
      </c>
      <c r="C33" s="21" t="s">
        <v>115</v>
      </c>
      <c r="D33" s="21" t="s">
        <v>120</v>
      </c>
      <c r="E33" s="20" t="s">
        <v>14</v>
      </c>
      <c r="F33" s="22">
        <v>45383</v>
      </c>
      <c r="G33" s="23">
        <v>7795323002543</v>
      </c>
      <c r="H33" s="24" t="s">
        <v>116</v>
      </c>
      <c r="I33" s="24" t="s">
        <v>117</v>
      </c>
      <c r="J33" s="24" t="s">
        <v>135</v>
      </c>
      <c r="K33" s="24">
        <v>24753</v>
      </c>
      <c r="L33" s="24" t="s">
        <v>17</v>
      </c>
      <c r="M33" s="24" t="s">
        <v>18</v>
      </c>
      <c r="N33" s="24" t="s">
        <v>19</v>
      </c>
      <c r="O33" s="24" t="s">
        <v>32</v>
      </c>
      <c r="P33" s="24" t="s">
        <v>21</v>
      </c>
      <c r="Q33" s="24" t="s">
        <v>50</v>
      </c>
      <c r="R33" s="24" t="s">
        <v>33</v>
      </c>
      <c r="S33" s="24" t="s">
        <v>122</v>
      </c>
      <c r="T33" s="25">
        <v>63600</v>
      </c>
      <c r="U33" s="26">
        <v>36251.1</v>
      </c>
    </row>
    <row r="34" spans="1:21" ht="21" x14ac:dyDescent="0.25">
      <c r="A34" s="19" t="s">
        <v>16</v>
      </c>
      <c r="B34" s="21" t="s">
        <v>16</v>
      </c>
      <c r="C34" s="21" t="s">
        <v>16</v>
      </c>
      <c r="D34" s="21" t="s">
        <v>114</v>
      </c>
      <c r="E34" s="20" t="s">
        <v>14</v>
      </c>
      <c r="F34" s="22">
        <v>45383</v>
      </c>
      <c r="G34" s="23">
        <v>7795323002444</v>
      </c>
      <c r="H34" s="24">
        <v>150456</v>
      </c>
      <c r="I34" s="24">
        <v>16635</v>
      </c>
      <c r="J34" s="24" t="s">
        <v>136</v>
      </c>
      <c r="K34" s="24">
        <v>24753</v>
      </c>
      <c r="L34" s="24" t="s">
        <v>17</v>
      </c>
      <c r="M34" s="24" t="s">
        <v>18</v>
      </c>
      <c r="N34" s="24" t="s">
        <v>19</v>
      </c>
      <c r="O34" s="24" t="s">
        <v>32</v>
      </c>
      <c r="P34" s="24" t="s">
        <v>25</v>
      </c>
      <c r="Q34" s="24" t="s">
        <v>26</v>
      </c>
      <c r="R34" s="24" t="s">
        <v>33</v>
      </c>
      <c r="S34" s="24" t="s">
        <v>27</v>
      </c>
      <c r="T34" s="25">
        <v>33155</v>
      </c>
      <c r="U34" s="26">
        <v>18897.310000000001</v>
      </c>
    </row>
    <row r="35" spans="1:21" ht="21" x14ac:dyDescent="0.25">
      <c r="A35" s="19" t="s">
        <v>16</v>
      </c>
      <c r="B35" s="21" t="s">
        <v>16</v>
      </c>
      <c r="C35" s="21" t="s">
        <v>16</v>
      </c>
      <c r="D35" s="21" t="s">
        <v>114</v>
      </c>
      <c r="E35" s="20" t="s">
        <v>14</v>
      </c>
      <c r="F35" s="22">
        <v>45383</v>
      </c>
      <c r="G35" s="23">
        <v>7795323773900</v>
      </c>
      <c r="H35" s="24">
        <v>165190</v>
      </c>
      <c r="I35" s="24">
        <v>19649</v>
      </c>
      <c r="J35" s="24" t="s">
        <v>137</v>
      </c>
      <c r="K35" s="24">
        <v>24753</v>
      </c>
      <c r="L35" s="24" t="s">
        <v>17</v>
      </c>
      <c r="M35" s="24" t="s">
        <v>18</v>
      </c>
      <c r="N35" s="24" t="s">
        <v>19</v>
      </c>
      <c r="O35" s="24" t="s">
        <v>32</v>
      </c>
      <c r="P35" s="24" t="s">
        <v>25</v>
      </c>
      <c r="Q35" s="24" t="s">
        <v>28</v>
      </c>
      <c r="R35" s="24" t="s">
        <v>33</v>
      </c>
      <c r="S35" s="24" t="s">
        <v>29</v>
      </c>
      <c r="T35" s="25">
        <v>42717</v>
      </c>
      <c r="U35" s="26">
        <v>24347.09</v>
      </c>
    </row>
    <row r="36" spans="1:21" ht="21" x14ac:dyDescent="0.25">
      <c r="A36" s="21" t="s">
        <v>16</v>
      </c>
      <c r="B36" s="21" t="s">
        <v>16</v>
      </c>
      <c r="C36" s="21" t="s">
        <v>16</v>
      </c>
      <c r="D36" s="21" t="s">
        <v>114</v>
      </c>
      <c r="E36" s="20" t="s">
        <v>14</v>
      </c>
      <c r="F36" s="22">
        <v>45383</v>
      </c>
      <c r="G36" s="23">
        <v>7795323775409</v>
      </c>
      <c r="H36" s="24">
        <v>190991</v>
      </c>
      <c r="I36" s="24">
        <v>19649</v>
      </c>
      <c r="J36" s="24" t="s">
        <v>137</v>
      </c>
      <c r="K36" s="24">
        <v>24753</v>
      </c>
      <c r="L36" s="24" t="s">
        <v>17</v>
      </c>
      <c r="M36" s="24" t="s">
        <v>18</v>
      </c>
      <c r="N36" s="24" t="s">
        <v>19</v>
      </c>
      <c r="O36" s="24" t="s">
        <v>32</v>
      </c>
      <c r="P36" s="24" t="s">
        <v>25</v>
      </c>
      <c r="Q36" s="24" t="s">
        <v>28</v>
      </c>
      <c r="R36" s="24" t="s">
        <v>33</v>
      </c>
      <c r="S36" s="24" t="s">
        <v>29</v>
      </c>
      <c r="T36" s="25">
        <v>42717</v>
      </c>
      <c r="U36" s="26">
        <v>24347.09</v>
      </c>
    </row>
    <row r="37" spans="1:21" ht="21" x14ac:dyDescent="0.25">
      <c r="A37" s="19" t="s">
        <v>16</v>
      </c>
      <c r="B37" s="21" t="s">
        <v>16</v>
      </c>
      <c r="C37" s="21" t="s">
        <v>16</v>
      </c>
      <c r="D37" s="21" t="s">
        <v>114</v>
      </c>
      <c r="E37" s="20" t="s">
        <v>14</v>
      </c>
      <c r="F37" s="22">
        <v>45383</v>
      </c>
      <c r="G37" s="23">
        <v>7795323002512</v>
      </c>
      <c r="H37" s="24">
        <v>150468</v>
      </c>
      <c r="I37" s="24">
        <v>16909</v>
      </c>
      <c r="J37" s="24" t="s">
        <v>138</v>
      </c>
      <c r="K37" s="24">
        <v>24752</v>
      </c>
      <c r="L37" s="24" t="s">
        <v>17</v>
      </c>
      <c r="M37" s="24" t="s">
        <v>18</v>
      </c>
      <c r="N37" s="24" t="s">
        <v>19</v>
      </c>
      <c r="O37" s="24" t="s">
        <v>32</v>
      </c>
      <c r="P37" s="24" t="s">
        <v>21</v>
      </c>
      <c r="Q37" s="24" t="s">
        <v>22</v>
      </c>
      <c r="R37" s="24" t="s">
        <v>35</v>
      </c>
      <c r="S37" s="24" t="s">
        <v>34</v>
      </c>
      <c r="T37" s="25">
        <v>8365.5</v>
      </c>
      <c r="U37" s="26">
        <v>4768.05</v>
      </c>
    </row>
    <row r="38" spans="1:21" ht="21" x14ac:dyDescent="0.25">
      <c r="A38" s="21" t="s">
        <v>16</v>
      </c>
      <c r="B38" s="21" t="s">
        <v>16</v>
      </c>
      <c r="C38" s="21" t="s">
        <v>16</v>
      </c>
      <c r="D38" s="21" t="s">
        <v>114</v>
      </c>
      <c r="E38" s="20" t="s">
        <v>14</v>
      </c>
      <c r="F38" s="22">
        <v>45383</v>
      </c>
      <c r="G38" s="23">
        <v>7795323775379</v>
      </c>
      <c r="H38" s="24">
        <v>191804</v>
      </c>
      <c r="I38" s="24">
        <v>16909</v>
      </c>
      <c r="J38" s="24" t="s">
        <v>138</v>
      </c>
      <c r="K38" s="24">
        <v>24752</v>
      </c>
      <c r="L38" s="24" t="s">
        <v>17</v>
      </c>
      <c r="M38" s="24" t="s">
        <v>18</v>
      </c>
      <c r="N38" s="24" t="s">
        <v>19</v>
      </c>
      <c r="O38" s="24" t="s">
        <v>32</v>
      </c>
      <c r="P38" s="24" t="s">
        <v>21</v>
      </c>
      <c r="Q38" s="24" t="s">
        <v>22</v>
      </c>
      <c r="R38" s="24" t="s">
        <v>35</v>
      </c>
      <c r="S38" s="24" t="s">
        <v>34</v>
      </c>
      <c r="T38" s="25">
        <v>8365.5</v>
      </c>
      <c r="U38" s="26">
        <v>4768.05</v>
      </c>
    </row>
    <row r="39" spans="1:21" ht="21" x14ac:dyDescent="0.25">
      <c r="A39" s="21"/>
      <c r="B39" s="21"/>
      <c r="C39" s="21"/>
      <c r="D39" s="21"/>
      <c r="E39" s="20" t="s">
        <v>14</v>
      </c>
      <c r="F39" s="22">
        <v>45383</v>
      </c>
      <c r="G39" s="23">
        <v>7795323776154</v>
      </c>
      <c r="H39" s="24">
        <v>200593</v>
      </c>
      <c r="I39" s="24">
        <v>16909</v>
      </c>
      <c r="J39" s="24" t="s">
        <v>138</v>
      </c>
      <c r="K39" s="24">
        <v>24752</v>
      </c>
      <c r="L39" s="24" t="s">
        <v>17</v>
      </c>
      <c r="M39" s="24" t="s">
        <v>18</v>
      </c>
      <c r="N39" s="24" t="s">
        <v>19</v>
      </c>
      <c r="O39" s="24" t="s">
        <v>32</v>
      </c>
      <c r="P39" s="24" t="s">
        <v>21</v>
      </c>
      <c r="Q39" s="24" t="s">
        <v>22</v>
      </c>
      <c r="R39" s="24" t="s">
        <v>35</v>
      </c>
      <c r="S39" s="24" t="s">
        <v>34</v>
      </c>
      <c r="T39" s="25">
        <v>8365.5</v>
      </c>
      <c r="U39" s="26">
        <v>4768.05</v>
      </c>
    </row>
    <row r="40" spans="1:21" ht="21" x14ac:dyDescent="0.25">
      <c r="A40" s="21"/>
      <c r="B40" s="21"/>
      <c r="C40" s="21"/>
      <c r="D40" s="21"/>
      <c r="E40" s="20" t="s">
        <v>14</v>
      </c>
      <c r="F40" s="22">
        <v>45383</v>
      </c>
      <c r="G40" s="23">
        <v>7795323776185</v>
      </c>
      <c r="H40" s="24" t="s">
        <v>116</v>
      </c>
      <c r="I40" s="24" t="s">
        <v>117</v>
      </c>
      <c r="J40" s="24" t="s">
        <v>139</v>
      </c>
      <c r="K40" s="24">
        <v>24752</v>
      </c>
      <c r="L40" s="24" t="s">
        <v>17</v>
      </c>
      <c r="M40" s="24" t="s">
        <v>18</v>
      </c>
      <c r="N40" s="24" t="s">
        <v>19</v>
      </c>
      <c r="O40" s="24" t="s">
        <v>32</v>
      </c>
      <c r="P40" s="24" t="s">
        <v>21</v>
      </c>
      <c r="Q40" s="24" t="s">
        <v>50</v>
      </c>
      <c r="R40" s="24" t="s">
        <v>35</v>
      </c>
      <c r="S40" s="24" t="s">
        <v>133</v>
      </c>
      <c r="T40" s="25">
        <v>50193</v>
      </c>
      <c r="U40" s="26">
        <v>28608.300000000003</v>
      </c>
    </row>
    <row r="41" spans="1:21" ht="21" x14ac:dyDescent="0.25">
      <c r="A41" s="19" t="s">
        <v>16</v>
      </c>
      <c r="B41" s="21" t="s">
        <v>16</v>
      </c>
      <c r="C41" s="21" t="s">
        <v>115</v>
      </c>
      <c r="D41" s="21" t="s">
        <v>114</v>
      </c>
      <c r="E41" s="20" t="s">
        <v>14</v>
      </c>
      <c r="F41" s="22">
        <v>45383</v>
      </c>
      <c r="G41" s="23">
        <v>7795323002574</v>
      </c>
      <c r="H41" s="24" t="s">
        <v>116</v>
      </c>
      <c r="I41" s="24" t="s">
        <v>117</v>
      </c>
      <c r="J41" s="24" t="s">
        <v>139</v>
      </c>
      <c r="K41" s="24">
        <v>24752</v>
      </c>
      <c r="L41" s="24" t="s">
        <v>17</v>
      </c>
      <c r="M41" s="24" t="s">
        <v>18</v>
      </c>
      <c r="N41" s="24" t="s">
        <v>19</v>
      </c>
      <c r="O41" s="24" t="s">
        <v>32</v>
      </c>
      <c r="P41" s="24" t="s">
        <v>21</v>
      </c>
      <c r="Q41" s="24" t="s">
        <v>50</v>
      </c>
      <c r="R41" s="24" t="s">
        <v>35</v>
      </c>
      <c r="S41" s="24" t="s">
        <v>133</v>
      </c>
      <c r="T41" s="25">
        <v>50193</v>
      </c>
      <c r="U41" s="26">
        <v>28608.300000000003</v>
      </c>
    </row>
    <row r="42" spans="1:21" ht="21" x14ac:dyDescent="0.25">
      <c r="A42" s="21" t="s">
        <v>16</v>
      </c>
      <c r="B42" s="21" t="s">
        <v>16</v>
      </c>
      <c r="C42" s="21" t="s">
        <v>16</v>
      </c>
      <c r="D42" s="21" t="s">
        <v>114</v>
      </c>
      <c r="E42" s="20" t="s">
        <v>14</v>
      </c>
      <c r="F42" s="22">
        <v>45383</v>
      </c>
      <c r="G42" s="23">
        <v>7795323774594</v>
      </c>
      <c r="H42" s="24">
        <v>174538</v>
      </c>
      <c r="I42" s="24"/>
      <c r="J42" s="24"/>
      <c r="K42" s="24">
        <v>24752</v>
      </c>
      <c r="L42" s="24" t="s">
        <v>17</v>
      </c>
      <c r="M42" s="24" t="s">
        <v>18</v>
      </c>
      <c r="N42" s="24" t="s">
        <v>19</v>
      </c>
      <c r="O42" s="24" t="s">
        <v>32</v>
      </c>
      <c r="P42" s="24" t="s">
        <v>21</v>
      </c>
      <c r="Q42" s="24" t="s">
        <v>22</v>
      </c>
      <c r="R42" s="24" t="s">
        <v>35</v>
      </c>
      <c r="S42" s="24" t="s">
        <v>24</v>
      </c>
      <c r="T42" s="25">
        <v>1996.5</v>
      </c>
      <c r="U42" s="26">
        <v>1137.95</v>
      </c>
    </row>
    <row r="43" spans="1:21" ht="21" x14ac:dyDescent="0.25">
      <c r="A43" s="21" t="s">
        <v>16</v>
      </c>
      <c r="B43" s="21" t="s">
        <v>16</v>
      </c>
      <c r="C43" s="21" t="s">
        <v>16</v>
      </c>
      <c r="D43" s="21" t="s">
        <v>114</v>
      </c>
      <c r="E43" s="20" t="s">
        <v>14</v>
      </c>
      <c r="F43" s="22">
        <v>45383</v>
      </c>
      <c r="G43" s="23">
        <v>7795323775355</v>
      </c>
      <c r="H43" s="24">
        <v>190995</v>
      </c>
      <c r="I43" s="24"/>
      <c r="J43" s="24"/>
      <c r="K43" s="24">
        <v>24752</v>
      </c>
      <c r="L43" s="24" t="s">
        <v>17</v>
      </c>
      <c r="M43" s="24" t="s">
        <v>18</v>
      </c>
      <c r="N43" s="24" t="s">
        <v>19</v>
      </c>
      <c r="O43" s="24" t="s">
        <v>32</v>
      </c>
      <c r="P43" s="24" t="s">
        <v>21</v>
      </c>
      <c r="Q43" s="24" t="s">
        <v>22</v>
      </c>
      <c r="R43" s="24" t="s">
        <v>35</v>
      </c>
      <c r="S43" s="24" t="s">
        <v>24</v>
      </c>
      <c r="T43" s="25">
        <v>1996.5</v>
      </c>
      <c r="U43" s="26">
        <v>1137.95</v>
      </c>
    </row>
    <row r="44" spans="1:21" ht="21" x14ac:dyDescent="0.25">
      <c r="A44" s="21" t="s">
        <v>16</v>
      </c>
      <c r="B44" s="21" t="s">
        <v>16</v>
      </c>
      <c r="C44" s="21" t="s">
        <v>115</v>
      </c>
      <c r="D44" s="21" t="s">
        <v>114</v>
      </c>
      <c r="E44" s="20" t="s">
        <v>14</v>
      </c>
      <c r="F44" s="22">
        <v>45383</v>
      </c>
      <c r="G44" s="23">
        <v>7795323774723</v>
      </c>
      <c r="H44" s="24"/>
      <c r="I44" s="24"/>
      <c r="J44" s="24"/>
      <c r="K44" s="24">
        <v>24752</v>
      </c>
      <c r="L44" s="24" t="s">
        <v>17</v>
      </c>
      <c r="M44" s="24" t="s">
        <v>18</v>
      </c>
      <c r="N44" s="24" t="s">
        <v>19</v>
      </c>
      <c r="O44" s="24" t="s">
        <v>32</v>
      </c>
      <c r="P44" s="24" t="s">
        <v>21</v>
      </c>
      <c r="Q44" s="24" t="s">
        <v>50</v>
      </c>
      <c r="R44" s="24" t="s">
        <v>35</v>
      </c>
      <c r="S44" s="24" t="s">
        <v>118</v>
      </c>
      <c r="T44" s="25">
        <v>47917</v>
      </c>
      <c r="U44" s="26">
        <v>27310.800000000003</v>
      </c>
    </row>
    <row r="45" spans="1:21" ht="21" x14ac:dyDescent="0.25">
      <c r="A45" s="19" t="s">
        <v>16</v>
      </c>
      <c r="B45" s="21" t="s">
        <v>16</v>
      </c>
      <c r="C45" s="21" t="s">
        <v>16</v>
      </c>
      <c r="D45" s="21" t="s">
        <v>114</v>
      </c>
      <c r="E45" s="20" t="s">
        <v>14</v>
      </c>
      <c r="F45" s="22">
        <v>45383</v>
      </c>
      <c r="G45" s="23">
        <v>7795323002499</v>
      </c>
      <c r="H45" s="24">
        <v>150466</v>
      </c>
      <c r="I45" s="24">
        <v>16908</v>
      </c>
      <c r="J45" s="24" t="s">
        <v>140</v>
      </c>
      <c r="K45" s="24">
        <v>24752</v>
      </c>
      <c r="L45" s="24" t="s">
        <v>17</v>
      </c>
      <c r="M45" s="24" t="s">
        <v>18</v>
      </c>
      <c r="N45" s="24" t="s">
        <v>19</v>
      </c>
      <c r="O45" s="24" t="s">
        <v>32</v>
      </c>
      <c r="P45" s="24" t="s">
        <v>21</v>
      </c>
      <c r="Q45" s="24" t="s">
        <v>22</v>
      </c>
      <c r="R45" s="24" t="s">
        <v>35</v>
      </c>
      <c r="S45" s="24" t="s">
        <v>24</v>
      </c>
      <c r="T45" s="25">
        <v>1996.5</v>
      </c>
      <c r="U45" s="26">
        <v>1137.95</v>
      </c>
    </row>
    <row r="46" spans="1:21" ht="21" x14ac:dyDescent="0.25">
      <c r="A46" s="19" t="s">
        <v>16</v>
      </c>
      <c r="B46" s="21" t="s">
        <v>16</v>
      </c>
      <c r="C46" s="21" t="s">
        <v>115</v>
      </c>
      <c r="D46" s="21" t="s">
        <v>120</v>
      </c>
      <c r="E46" s="20" t="s">
        <v>14</v>
      </c>
      <c r="F46" s="22">
        <v>45383</v>
      </c>
      <c r="G46" s="23">
        <v>7795323002550</v>
      </c>
      <c r="H46" s="24" t="s">
        <v>116</v>
      </c>
      <c r="I46" s="24" t="s">
        <v>117</v>
      </c>
      <c r="J46" s="24" t="s">
        <v>141</v>
      </c>
      <c r="K46" s="24">
        <v>24752</v>
      </c>
      <c r="L46" s="24" t="s">
        <v>17</v>
      </c>
      <c r="M46" s="24" t="s">
        <v>18</v>
      </c>
      <c r="N46" s="24" t="s">
        <v>19</v>
      </c>
      <c r="O46" s="24" t="s">
        <v>32</v>
      </c>
      <c r="P46" s="24" t="s">
        <v>21</v>
      </c>
      <c r="Q46" s="24" t="s">
        <v>50</v>
      </c>
      <c r="R46" s="24" t="s">
        <v>35</v>
      </c>
      <c r="S46" s="24" t="s">
        <v>122</v>
      </c>
      <c r="T46" s="25">
        <v>59895</v>
      </c>
      <c r="U46" s="26">
        <v>34138.5</v>
      </c>
    </row>
    <row r="47" spans="1:21" ht="21" x14ac:dyDescent="0.25">
      <c r="A47" s="19" t="s">
        <v>16</v>
      </c>
      <c r="B47" s="21" t="s">
        <v>16</v>
      </c>
      <c r="C47" s="21" t="s">
        <v>16</v>
      </c>
      <c r="D47" s="21" t="s">
        <v>114</v>
      </c>
      <c r="E47" s="20" t="s">
        <v>14</v>
      </c>
      <c r="F47" s="22">
        <v>45383</v>
      </c>
      <c r="G47" s="23">
        <v>7795323002451</v>
      </c>
      <c r="H47" s="24">
        <v>150457</v>
      </c>
      <c r="I47" s="24">
        <v>17173</v>
      </c>
      <c r="J47" s="24" t="s">
        <v>142</v>
      </c>
      <c r="K47" s="24">
        <v>24752</v>
      </c>
      <c r="L47" s="24" t="s">
        <v>17</v>
      </c>
      <c r="M47" s="24" t="s">
        <v>18</v>
      </c>
      <c r="N47" s="24" t="s">
        <v>19</v>
      </c>
      <c r="O47" s="24" t="s">
        <v>32</v>
      </c>
      <c r="P47" s="24" t="s">
        <v>25</v>
      </c>
      <c r="Q47" s="24" t="s">
        <v>26</v>
      </c>
      <c r="R47" s="24" t="s">
        <v>35</v>
      </c>
      <c r="S47" s="24" t="s">
        <v>27</v>
      </c>
      <c r="T47" s="25">
        <v>31170</v>
      </c>
      <c r="U47" s="26">
        <v>17765.759999999998</v>
      </c>
    </row>
    <row r="48" spans="1:21" ht="21" x14ac:dyDescent="0.25">
      <c r="A48" s="19" t="s">
        <v>16</v>
      </c>
      <c r="B48" s="21" t="s">
        <v>16</v>
      </c>
      <c r="C48" s="21" t="s">
        <v>16</v>
      </c>
      <c r="D48" s="21" t="s">
        <v>114</v>
      </c>
      <c r="E48" s="20" t="s">
        <v>14</v>
      </c>
      <c r="F48" s="22">
        <v>45383</v>
      </c>
      <c r="G48" s="23">
        <v>7795323773856</v>
      </c>
      <c r="H48" s="24">
        <v>165191</v>
      </c>
      <c r="I48" s="24">
        <v>19651</v>
      </c>
      <c r="J48" s="24" t="s">
        <v>143</v>
      </c>
      <c r="K48" s="24">
        <v>24752</v>
      </c>
      <c r="L48" s="24" t="s">
        <v>17</v>
      </c>
      <c r="M48" s="24" t="s">
        <v>18</v>
      </c>
      <c r="N48" s="24" t="s">
        <v>19</v>
      </c>
      <c r="O48" s="24" t="s">
        <v>32</v>
      </c>
      <c r="P48" s="24" t="s">
        <v>25</v>
      </c>
      <c r="Q48" s="24" t="s">
        <v>28</v>
      </c>
      <c r="R48" s="24" t="s">
        <v>35</v>
      </c>
      <c r="S48" s="24" t="s">
        <v>29</v>
      </c>
      <c r="T48" s="25">
        <v>40171</v>
      </c>
      <c r="U48" s="26">
        <v>22896.09</v>
      </c>
    </row>
    <row r="49" spans="1:21" ht="21" x14ac:dyDescent="0.25">
      <c r="A49" s="21" t="s">
        <v>16</v>
      </c>
      <c r="B49" s="21" t="s">
        <v>16</v>
      </c>
      <c r="C49" s="21" t="s">
        <v>16</v>
      </c>
      <c r="D49" s="21" t="s">
        <v>114</v>
      </c>
      <c r="E49" s="20" t="s">
        <v>14</v>
      </c>
      <c r="F49" s="22">
        <v>45383</v>
      </c>
      <c r="G49" s="23">
        <v>7795323775416</v>
      </c>
      <c r="H49" s="24">
        <v>190994</v>
      </c>
      <c r="I49" s="24">
        <v>19651</v>
      </c>
      <c r="J49" s="24" t="s">
        <v>143</v>
      </c>
      <c r="K49" s="24">
        <v>24752</v>
      </c>
      <c r="L49" s="24" t="s">
        <v>17</v>
      </c>
      <c r="M49" s="24" t="s">
        <v>18</v>
      </c>
      <c r="N49" s="24" t="s">
        <v>19</v>
      </c>
      <c r="O49" s="24" t="s">
        <v>32</v>
      </c>
      <c r="P49" s="24" t="s">
        <v>25</v>
      </c>
      <c r="Q49" s="24" t="s">
        <v>28</v>
      </c>
      <c r="R49" s="24" t="s">
        <v>35</v>
      </c>
      <c r="S49" s="24" t="s">
        <v>29</v>
      </c>
      <c r="T49" s="25">
        <v>40171</v>
      </c>
      <c r="U49" s="26">
        <v>22896.09</v>
      </c>
    </row>
    <row r="50" spans="1:21" ht="21" x14ac:dyDescent="0.25">
      <c r="A50" s="19" t="s">
        <v>16</v>
      </c>
      <c r="B50" s="21" t="s">
        <v>16</v>
      </c>
      <c r="C50" s="21" t="s">
        <v>16</v>
      </c>
      <c r="D50" s="21" t="s">
        <v>120</v>
      </c>
      <c r="E50" s="20" t="s">
        <v>14</v>
      </c>
      <c r="F50" s="22">
        <v>45383</v>
      </c>
      <c r="G50" s="23">
        <v>7795323774488</v>
      </c>
      <c r="H50" s="24">
        <v>174504</v>
      </c>
      <c r="I50" s="24"/>
      <c r="J50" s="24" t="s">
        <v>144</v>
      </c>
      <c r="K50" s="24"/>
      <c r="L50" s="24" t="s">
        <v>17</v>
      </c>
      <c r="M50" s="24" t="s">
        <v>18</v>
      </c>
      <c r="N50" s="24" t="s">
        <v>19</v>
      </c>
      <c r="O50" s="24" t="s">
        <v>32</v>
      </c>
      <c r="P50" s="24" t="s">
        <v>25</v>
      </c>
      <c r="Q50" s="24" t="s">
        <v>36</v>
      </c>
      <c r="R50" s="24" t="s">
        <v>37</v>
      </c>
      <c r="S50" s="24" t="s">
        <v>38</v>
      </c>
      <c r="T50" s="25">
        <v>14319</v>
      </c>
      <c r="U50" s="26">
        <v>8161.13</v>
      </c>
    </row>
    <row r="51" spans="1:21" ht="21" x14ac:dyDescent="0.25">
      <c r="A51" s="19" t="s">
        <v>16</v>
      </c>
      <c r="B51" s="21" t="s">
        <v>16</v>
      </c>
      <c r="C51" s="21" t="s">
        <v>16</v>
      </c>
      <c r="D51" s="21" t="s">
        <v>120</v>
      </c>
      <c r="E51" s="20" t="s">
        <v>14</v>
      </c>
      <c r="F51" s="22">
        <v>45383</v>
      </c>
      <c r="G51" s="23">
        <v>7795323774495</v>
      </c>
      <c r="H51" s="24">
        <v>174204</v>
      </c>
      <c r="I51" s="24"/>
      <c r="J51" s="24" t="s">
        <v>145</v>
      </c>
      <c r="K51" s="24"/>
      <c r="L51" s="24" t="s">
        <v>17</v>
      </c>
      <c r="M51" s="24" t="s">
        <v>18</v>
      </c>
      <c r="N51" s="24" t="s">
        <v>19</v>
      </c>
      <c r="O51" s="24" t="s">
        <v>32</v>
      </c>
      <c r="P51" s="24" t="s">
        <v>25</v>
      </c>
      <c r="Q51" s="24" t="s">
        <v>36</v>
      </c>
      <c r="R51" s="24" t="s">
        <v>39</v>
      </c>
      <c r="S51" s="24" t="s">
        <v>38</v>
      </c>
      <c r="T51" s="25">
        <v>14319</v>
      </c>
      <c r="U51" s="26">
        <v>8161.13</v>
      </c>
    </row>
    <row r="52" spans="1:21" ht="21" x14ac:dyDescent="0.25">
      <c r="A52" s="21" t="s">
        <v>16</v>
      </c>
      <c r="B52" s="21" t="s">
        <v>16</v>
      </c>
      <c r="C52" s="21" t="s">
        <v>16</v>
      </c>
      <c r="D52" s="21" t="s">
        <v>114</v>
      </c>
      <c r="E52" s="20" t="s">
        <v>14</v>
      </c>
      <c r="F52" s="22">
        <v>45383</v>
      </c>
      <c r="G52" s="23">
        <v>7795323774525</v>
      </c>
      <c r="H52" s="24">
        <v>174539</v>
      </c>
      <c r="I52" s="24">
        <v>16627</v>
      </c>
      <c r="J52" s="24"/>
      <c r="K52" s="24">
        <v>24517</v>
      </c>
      <c r="L52" s="24" t="s">
        <v>17</v>
      </c>
      <c r="M52" s="24" t="s">
        <v>18</v>
      </c>
      <c r="N52" s="24" t="s">
        <v>40</v>
      </c>
      <c r="O52" s="24" t="s">
        <v>20</v>
      </c>
      <c r="P52" s="24" t="s">
        <v>21</v>
      </c>
      <c r="Q52" s="24" t="s">
        <v>22</v>
      </c>
      <c r="R52" s="24" t="s">
        <v>41</v>
      </c>
      <c r="S52" s="24" t="s">
        <v>24</v>
      </c>
      <c r="T52" s="25">
        <v>1817</v>
      </c>
      <c r="U52" s="26">
        <v>1035.58</v>
      </c>
    </row>
    <row r="53" spans="1:21" ht="21" x14ac:dyDescent="0.25">
      <c r="A53" s="21" t="s">
        <v>16</v>
      </c>
      <c r="B53" s="21" t="s">
        <v>16</v>
      </c>
      <c r="C53" s="21" t="s">
        <v>16</v>
      </c>
      <c r="D53" s="21" t="s">
        <v>114</v>
      </c>
      <c r="E53" s="20" t="s">
        <v>14</v>
      </c>
      <c r="F53" s="22">
        <v>45383</v>
      </c>
      <c r="G53" s="23">
        <v>7795323775249</v>
      </c>
      <c r="H53" s="24">
        <v>190425</v>
      </c>
      <c r="I53" s="24"/>
      <c r="J53" s="24"/>
      <c r="K53" s="24">
        <v>24517</v>
      </c>
      <c r="L53" s="24" t="s">
        <v>17</v>
      </c>
      <c r="M53" s="24" t="s">
        <v>18</v>
      </c>
      <c r="N53" s="24" t="s">
        <v>40</v>
      </c>
      <c r="O53" s="24" t="s">
        <v>20</v>
      </c>
      <c r="P53" s="24" t="s">
        <v>21</v>
      </c>
      <c r="Q53" s="24" t="s">
        <v>22</v>
      </c>
      <c r="R53" s="24" t="s">
        <v>41</v>
      </c>
      <c r="S53" s="24" t="s">
        <v>24</v>
      </c>
      <c r="T53" s="25">
        <v>1817</v>
      </c>
      <c r="U53" s="26">
        <v>1035.58</v>
      </c>
    </row>
    <row r="54" spans="1:21" ht="21" x14ac:dyDescent="0.25">
      <c r="A54" s="21" t="s">
        <v>16</v>
      </c>
      <c r="B54" s="21" t="s">
        <v>16</v>
      </c>
      <c r="C54" s="21" t="s">
        <v>115</v>
      </c>
      <c r="D54" s="21" t="s">
        <v>114</v>
      </c>
      <c r="E54" s="20" t="s">
        <v>14</v>
      </c>
      <c r="F54" s="22">
        <v>45383</v>
      </c>
      <c r="G54" s="23">
        <v>7795323774730</v>
      </c>
      <c r="H54" s="24"/>
      <c r="I54" s="24" t="s">
        <v>117</v>
      </c>
      <c r="J54" s="24"/>
      <c r="K54" s="24">
        <v>24517</v>
      </c>
      <c r="L54" s="24" t="s">
        <v>17</v>
      </c>
      <c r="M54" s="24" t="s">
        <v>18</v>
      </c>
      <c r="N54" s="24" t="s">
        <v>40</v>
      </c>
      <c r="O54" s="24" t="s">
        <v>20</v>
      </c>
      <c r="P54" s="24" t="s">
        <v>21</v>
      </c>
      <c r="Q54" s="24" t="s">
        <v>50</v>
      </c>
      <c r="R54" s="24" t="s">
        <v>41</v>
      </c>
      <c r="S54" s="24" t="s">
        <v>118</v>
      </c>
      <c r="T54" s="25">
        <v>43608</v>
      </c>
      <c r="U54" s="26">
        <v>24853.919999999998</v>
      </c>
    </row>
    <row r="55" spans="1:21" ht="21" x14ac:dyDescent="0.25">
      <c r="A55" s="19" t="s">
        <v>16</v>
      </c>
      <c r="B55" s="21" t="s">
        <v>16</v>
      </c>
      <c r="C55" s="21" t="s">
        <v>16</v>
      </c>
      <c r="D55" s="21" t="s">
        <v>114</v>
      </c>
      <c r="E55" s="20" t="s">
        <v>14</v>
      </c>
      <c r="F55" s="22">
        <v>45383</v>
      </c>
      <c r="G55" s="23">
        <v>7795323002246</v>
      </c>
      <c r="H55" s="24">
        <v>106957</v>
      </c>
      <c r="I55" s="24">
        <v>16627</v>
      </c>
      <c r="J55" s="24" t="s">
        <v>147</v>
      </c>
      <c r="K55" s="24">
        <v>24517</v>
      </c>
      <c r="L55" s="24" t="s">
        <v>17</v>
      </c>
      <c r="M55" s="24" t="s">
        <v>18</v>
      </c>
      <c r="N55" s="24" t="s">
        <v>40</v>
      </c>
      <c r="O55" s="24" t="s">
        <v>20</v>
      </c>
      <c r="P55" s="24" t="s">
        <v>21</v>
      </c>
      <c r="Q55" s="24" t="s">
        <v>22</v>
      </c>
      <c r="R55" s="24" t="s">
        <v>41</v>
      </c>
      <c r="S55" s="24" t="s">
        <v>24</v>
      </c>
      <c r="T55" s="25">
        <v>1817</v>
      </c>
      <c r="U55" s="26">
        <v>1035.58</v>
      </c>
    </row>
    <row r="56" spans="1:21" ht="21" x14ac:dyDescent="0.25">
      <c r="A56" s="19" t="s">
        <v>16</v>
      </c>
      <c r="B56" s="21" t="s">
        <v>16</v>
      </c>
      <c r="C56" s="21" t="s">
        <v>115</v>
      </c>
      <c r="D56" s="21" t="s">
        <v>120</v>
      </c>
      <c r="E56" s="20" t="s">
        <v>14</v>
      </c>
      <c r="F56" s="22">
        <v>45383</v>
      </c>
      <c r="G56" s="23">
        <v>7795323002352</v>
      </c>
      <c r="H56" s="24" t="s">
        <v>116</v>
      </c>
      <c r="I56" s="24" t="s">
        <v>117</v>
      </c>
      <c r="J56" s="24" t="s">
        <v>148</v>
      </c>
      <c r="K56" s="24">
        <v>24517</v>
      </c>
      <c r="L56" s="24" t="s">
        <v>17</v>
      </c>
      <c r="M56" s="24" t="s">
        <v>18</v>
      </c>
      <c r="N56" s="24" t="s">
        <v>40</v>
      </c>
      <c r="O56" s="24" t="s">
        <v>20</v>
      </c>
      <c r="P56" s="24" t="s">
        <v>21</v>
      </c>
      <c r="Q56" s="24" t="s">
        <v>50</v>
      </c>
      <c r="R56" s="24" t="s">
        <v>41</v>
      </c>
      <c r="S56" s="24" t="s">
        <v>122</v>
      </c>
      <c r="T56" s="25">
        <v>54510</v>
      </c>
      <c r="U56" s="26">
        <v>31067.399999999998</v>
      </c>
    </row>
    <row r="57" spans="1:21" ht="21" x14ac:dyDescent="0.25">
      <c r="A57" s="19" t="s">
        <v>16</v>
      </c>
      <c r="B57" s="21" t="s">
        <v>16</v>
      </c>
      <c r="C57" s="21" t="s">
        <v>146</v>
      </c>
      <c r="D57" s="21" t="s">
        <v>114</v>
      </c>
      <c r="E57" s="20" t="s">
        <v>14</v>
      </c>
      <c r="F57" s="22">
        <v>45383</v>
      </c>
      <c r="G57" s="23">
        <v>7795323002314</v>
      </c>
      <c r="H57" s="24">
        <v>128689</v>
      </c>
      <c r="I57" s="24">
        <v>14786</v>
      </c>
      <c r="J57" s="24" t="s">
        <v>149</v>
      </c>
      <c r="K57" s="24">
        <v>24517</v>
      </c>
      <c r="L57" s="24" t="s">
        <v>17</v>
      </c>
      <c r="M57" s="24" t="s">
        <v>18</v>
      </c>
      <c r="N57" s="24" t="s">
        <v>40</v>
      </c>
      <c r="O57" s="24" t="s">
        <v>20</v>
      </c>
      <c r="P57" s="24" t="s">
        <v>25</v>
      </c>
      <c r="Q57" s="24" t="s">
        <v>42</v>
      </c>
      <c r="R57" s="24" t="s">
        <v>41</v>
      </c>
      <c r="S57" s="24" t="s">
        <v>43</v>
      </c>
      <c r="T57" s="25">
        <v>30507</v>
      </c>
      <c r="U57" s="26">
        <v>17387.71</v>
      </c>
    </row>
    <row r="58" spans="1:21" ht="21" x14ac:dyDescent="0.25">
      <c r="A58" s="19" t="s">
        <v>16</v>
      </c>
      <c r="B58" s="21" t="s">
        <v>16</v>
      </c>
      <c r="C58" s="21" t="s">
        <v>16</v>
      </c>
      <c r="D58" s="21" t="s">
        <v>114</v>
      </c>
      <c r="E58" s="20" t="s">
        <v>14</v>
      </c>
      <c r="F58" s="22">
        <v>45383</v>
      </c>
      <c r="G58" s="23">
        <v>7795323774907</v>
      </c>
      <c r="H58" s="27">
        <v>176392</v>
      </c>
      <c r="I58" s="24">
        <v>19724</v>
      </c>
      <c r="J58" s="24"/>
      <c r="K58" s="24">
        <v>24517</v>
      </c>
      <c r="L58" s="24" t="s">
        <v>17</v>
      </c>
      <c r="M58" s="24" t="s">
        <v>18</v>
      </c>
      <c r="N58" s="24" t="s">
        <v>40</v>
      </c>
      <c r="O58" s="24" t="s">
        <v>20</v>
      </c>
      <c r="P58" s="24" t="s">
        <v>25</v>
      </c>
      <c r="Q58" s="24" t="s">
        <v>28</v>
      </c>
      <c r="R58" s="24" t="s">
        <v>41</v>
      </c>
      <c r="S58" s="24" t="s">
        <v>44</v>
      </c>
      <c r="T58" s="25">
        <v>31626</v>
      </c>
      <c r="U58" s="26">
        <v>18025.82</v>
      </c>
    </row>
    <row r="59" spans="1:21" ht="21" x14ac:dyDescent="0.25">
      <c r="A59" s="19" t="s">
        <v>16</v>
      </c>
      <c r="B59" s="21" t="s">
        <v>16</v>
      </c>
      <c r="C59" s="21" t="s">
        <v>16</v>
      </c>
      <c r="D59" s="21" t="s">
        <v>114</v>
      </c>
      <c r="E59" s="20" t="s">
        <v>14</v>
      </c>
      <c r="F59" s="22">
        <v>45383</v>
      </c>
      <c r="G59" s="23">
        <v>7795323773948</v>
      </c>
      <c r="H59" s="24">
        <v>168566</v>
      </c>
      <c r="I59" s="24">
        <v>19724</v>
      </c>
      <c r="J59" s="24" t="s">
        <v>150</v>
      </c>
      <c r="K59" s="24">
        <v>24517</v>
      </c>
      <c r="L59" s="24" t="s">
        <v>17</v>
      </c>
      <c r="M59" s="24" t="s">
        <v>18</v>
      </c>
      <c r="N59" s="24" t="s">
        <v>40</v>
      </c>
      <c r="O59" s="24" t="s">
        <v>20</v>
      </c>
      <c r="P59" s="24" t="s">
        <v>25</v>
      </c>
      <c r="Q59" s="24" t="s">
        <v>28</v>
      </c>
      <c r="R59" s="24" t="s">
        <v>41</v>
      </c>
      <c r="S59" s="24" t="s">
        <v>44</v>
      </c>
      <c r="T59" s="25">
        <v>31626</v>
      </c>
      <c r="U59" s="26">
        <v>18025.82</v>
      </c>
    </row>
    <row r="60" spans="1:21" ht="21" x14ac:dyDescent="0.25">
      <c r="A60" s="21" t="s">
        <v>16</v>
      </c>
      <c r="B60" s="21" t="s">
        <v>16</v>
      </c>
      <c r="C60" s="21" t="s">
        <v>16</v>
      </c>
      <c r="D60" s="21" t="s">
        <v>114</v>
      </c>
      <c r="E60" s="20" t="s">
        <v>14</v>
      </c>
      <c r="F60" s="22">
        <v>45383</v>
      </c>
      <c r="G60" s="23">
        <v>7795323775218</v>
      </c>
      <c r="H60" s="24">
        <v>190424</v>
      </c>
      <c r="I60" s="24">
        <v>19724</v>
      </c>
      <c r="J60" s="24" t="s">
        <v>150</v>
      </c>
      <c r="K60" s="24">
        <v>24517</v>
      </c>
      <c r="L60" s="24" t="s">
        <v>17</v>
      </c>
      <c r="M60" s="24" t="s">
        <v>18</v>
      </c>
      <c r="N60" s="24" t="s">
        <v>40</v>
      </c>
      <c r="O60" s="24" t="s">
        <v>20</v>
      </c>
      <c r="P60" s="24" t="s">
        <v>25</v>
      </c>
      <c r="Q60" s="24" t="s">
        <v>28</v>
      </c>
      <c r="R60" s="24" t="s">
        <v>41</v>
      </c>
      <c r="S60" s="24" t="s">
        <v>44</v>
      </c>
      <c r="T60" s="25">
        <v>31626</v>
      </c>
      <c r="U60" s="26">
        <v>18025.82</v>
      </c>
    </row>
    <row r="61" spans="1:21" ht="21" x14ac:dyDescent="0.25">
      <c r="A61" s="19" t="s">
        <v>16</v>
      </c>
      <c r="B61" s="21" t="s">
        <v>16</v>
      </c>
      <c r="C61" s="21" t="s">
        <v>16</v>
      </c>
      <c r="D61" s="21" t="s">
        <v>114</v>
      </c>
      <c r="E61" s="20" t="s">
        <v>14</v>
      </c>
      <c r="F61" s="22">
        <v>45383</v>
      </c>
      <c r="G61" s="23">
        <v>7795323774839</v>
      </c>
      <c r="H61" s="27">
        <v>176426</v>
      </c>
      <c r="I61" s="24">
        <v>16585</v>
      </c>
      <c r="J61" s="24"/>
      <c r="K61" s="24">
        <v>24517</v>
      </c>
      <c r="L61" s="24" t="s">
        <v>17</v>
      </c>
      <c r="M61" s="24" t="s">
        <v>18</v>
      </c>
      <c r="N61" s="24" t="s">
        <v>40</v>
      </c>
      <c r="O61" s="24" t="s">
        <v>20</v>
      </c>
      <c r="P61" s="24" t="s">
        <v>25</v>
      </c>
      <c r="Q61" s="24" t="s">
        <v>26</v>
      </c>
      <c r="R61" s="24" t="s">
        <v>41</v>
      </c>
      <c r="S61" s="24" t="s">
        <v>27</v>
      </c>
      <c r="T61" s="25">
        <v>29525</v>
      </c>
      <c r="U61" s="26">
        <v>16828</v>
      </c>
    </row>
    <row r="62" spans="1:21" ht="21" x14ac:dyDescent="0.25">
      <c r="A62" s="19" t="s">
        <v>16</v>
      </c>
      <c r="B62" s="21" t="s">
        <v>16</v>
      </c>
      <c r="C62" s="21" t="s">
        <v>16</v>
      </c>
      <c r="D62" s="21" t="s">
        <v>114</v>
      </c>
      <c r="E62" s="20" t="s">
        <v>14</v>
      </c>
      <c r="F62" s="22">
        <v>45383</v>
      </c>
      <c r="G62" s="23">
        <v>7795323002253</v>
      </c>
      <c r="H62" s="24">
        <v>106959</v>
      </c>
      <c r="I62" s="24">
        <v>16585</v>
      </c>
      <c r="J62" s="24" t="s">
        <v>151</v>
      </c>
      <c r="K62" s="24">
        <v>24517</v>
      </c>
      <c r="L62" s="24" t="s">
        <v>17</v>
      </c>
      <c r="M62" s="24" t="s">
        <v>18</v>
      </c>
      <c r="N62" s="24" t="s">
        <v>40</v>
      </c>
      <c r="O62" s="24" t="s">
        <v>20</v>
      </c>
      <c r="P62" s="24" t="s">
        <v>25</v>
      </c>
      <c r="Q62" s="24" t="s">
        <v>26</v>
      </c>
      <c r="R62" s="24" t="s">
        <v>41</v>
      </c>
      <c r="S62" s="24" t="s">
        <v>27</v>
      </c>
      <c r="T62" s="25">
        <v>29525</v>
      </c>
      <c r="U62" s="26">
        <v>16828</v>
      </c>
    </row>
    <row r="63" spans="1:21" ht="21" x14ac:dyDescent="0.25">
      <c r="A63" s="19" t="s">
        <v>16</v>
      </c>
      <c r="B63" s="21" t="s">
        <v>16</v>
      </c>
      <c r="C63" s="21" t="s">
        <v>16</v>
      </c>
      <c r="D63" s="21" t="s">
        <v>114</v>
      </c>
      <c r="E63" s="20" t="s">
        <v>14</v>
      </c>
      <c r="F63" s="22">
        <v>45383</v>
      </c>
      <c r="G63" s="23">
        <v>7795323773962</v>
      </c>
      <c r="H63" s="24">
        <v>168567</v>
      </c>
      <c r="I63" s="24">
        <v>19725</v>
      </c>
      <c r="J63" s="24"/>
      <c r="K63" s="24">
        <v>24516</v>
      </c>
      <c r="L63" s="24" t="s">
        <v>17</v>
      </c>
      <c r="M63" s="24" t="s">
        <v>18</v>
      </c>
      <c r="N63" s="24" t="s">
        <v>40</v>
      </c>
      <c r="O63" s="24" t="s">
        <v>30</v>
      </c>
      <c r="P63" s="24" t="s">
        <v>25</v>
      </c>
      <c r="Q63" s="24" t="s">
        <v>28</v>
      </c>
      <c r="R63" s="24" t="s">
        <v>45</v>
      </c>
      <c r="S63" s="24" t="s">
        <v>44</v>
      </c>
      <c r="T63" s="25">
        <v>30025</v>
      </c>
      <c r="U63" s="26">
        <v>17113.36</v>
      </c>
    </row>
    <row r="64" spans="1:21" ht="21" x14ac:dyDescent="0.25">
      <c r="A64" s="19" t="s">
        <v>16</v>
      </c>
      <c r="B64" s="21" t="s">
        <v>16</v>
      </c>
      <c r="C64" s="21" t="s">
        <v>16</v>
      </c>
      <c r="D64" s="21" t="s">
        <v>114</v>
      </c>
      <c r="E64" s="20" t="s">
        <v>14</v>
      </c>
      <c r="F64" s="22">
        <v>45383</v>
      </c>
      <c r="G64" s="23">
        <v>7795323774914</v>
      </c>
      <c r="H64" s="28">
        <v>176393</v>
      </c>
      <c r="I64" s="28"/>
      <c r="J64" s="28" t="s">
        <v>152</v>
      </c>
      <c r="K64" s="28"/>
      <c r="L64" s="28" t="s">
        <v>17</v>
      </c>
      <c r="M64" s="28" t="s">
        <v>18</v>
      </c>
      <c r="N64" s="28" t="s">
        <v>40</v>
      </c>
      <c r="O64" s="28" t="s">
        <v>30</v>
      </c>
      <c r="P64" s="28" t="s">
        <v>25</v>
      </c>
      <c r="Q64" s="28" t="s">
        <v>28</v>
      </c>
      <c r="R64" s="24" t="s">
        <v>45</v>
      </c>
      <c r="S64" s="24" t="s">
        <v>44</v>
      </c>
      <c r="T64" s="25">
        <v>30025</v>
      </c>
      <c r="U64" s="26">
        <v>17113.36</v>
      </c>
    </row>
    <row r="65" spans="1:21" ht="21" x14ac:dyDescent="0.25">
      <c r="A65" s="21" t="s">
        <v>16</v>
      </c>
      <c r="B65" s="21" t="s">
        <v>16</v>
      </c>
      <c r="C65" s="21" t="s">
        <v>16</v>
      </c>
      <c r="D65" s="21" t="s">
        <v>114</v>
      </c>
      <c r="E65" s="20" t="s">
        <v>14</v>
      </c>
      <c r="F65" s="22">
        <v>45383</v>
      </c>
      <c r="G65" s="23">
        <v>7795323775225</v>
      </c>
      <c r="H65" s="24">
        <v>190426</v>
      </c>
      <c r="I65" s="28"/>
      <c r="J65" s="24" t="s">
        <v>152</v>
      </c>
      <c r="K65" s="28"/>
      <c r="L65" s="24" t="s">
        <v>17</v>
      </c>
      <c r="M65" s="24" t="s">
        <v>18</v>
      </c>
      <c r="N65" s="24" t="s">
        <v>40</v>
      </c>
      <c r="O65" s="24" t="s">
        <v>30</v>
      </c>
      <c r="P65" s="24" t="s">
        <v>25</v>
      </c>
      <c r="Q65" s="24" t="s">
        <v>28</v>
      </c>
      <c r="R65" s="24" t="s">
        <v>45</v>
      </c>
      <c r="S65" s="24" t="s">
        <v>44</v>
      </c>
      <c r="T65" s="25">
        <v>30025</v>
      </c>
      <c r="U65" s="26">
        <v>17113.36</v>
      </c>
    </row>
    <row r="66" spans="1:21" ht="21" x14ac:dyDescent="0.25">
      <c r="A66" s="21" t="s">
        <v>16</v>
      </c>
      <c r="B66" s="21" t="s">
        <v>16</v>
      </c>
      <c r="C66" s="21" t="s">
        <v>16</v>
      </c>
      <c r="D66" s="21" t="s">
        <v>114</v>
      </c>
      <c r="E66" s="20" t="s">
        <v>14</v>
      </c>
      <c r="F66" s="22">
        <v>45383</v>
      </c>
      <c r="G66" s="23">
        <v>7795323774532</v>
      </c>
      <c r="H66" s="24">
        <v>174566</v>
      </c>
      <c r="I66" s="24">
        <v>16617</v>
      </c>
      <c r="J66" s="24"/>
      <c r="K66" s="24">
        <v>24516</v>
      </c>
      <c r="L66" s="24" t="s">
        <v>17</v>
      </c>
      <c r="M66" s="24" t="s">
        <v>18</v>
      </c>
      <c r="N66" s="24" t="s">
        <v>40</v>
      </c>
      <c r="O66" s="24" t="s">
        <v>30</v>
      </c>
      <c r="P66" s="24" t="s">
        <v>21</v>
      </c>
      <c r="Q66" s="24" t="s">
        <v>22</v>
      </c>
      <c r="R66" s="24" t="s">
        <v>45</v>
      </c>
      <c r="S66" s="24" t="s">
        <v>24</v>
      </c>
      <c r="T66" s="25">
        <v>1752</v>
      </c>
      <c r="U66" s="26">
        <v>998.67</v>
      </c>
    </row>
    <row r="67" spans="1:21" ht="21" x14ac:dyDescent="0.25">
      <c r="A67" s="21" t="s">
        <v>16</v>
      </c>
      <c r="B67" s="21" t="s">
        <v>16</v>
      </c>
      <c r="C67" s="21" t="s">
        <v>16</v>
      </c>
      <c r="D67" s="21" t="s">
        <v>114</v>
      </c>
      <c r="E67" s="20" t="s">
        <v>14</v>
      </c>
      <c r="F67" s="22">
        <v>45383</v>
      </c>
      <c r="G67" s="23">
        <v>7795323775256</v>
      </c>
      <c r="H67" s="24">
        <v>190427</v>
      </c>
      <c r="I67" s="24">
        <v>16617</v>
      </c>
      <c r="J67" s="24"/>
      <c r="K67" s="24">
        <v>24516</v>
      </c>
      <c r="L67" s="24" t="s">
        <v>17</v>
      </c>
      <c r="M67" s="24" t="s">
        <v>18</v>
      </c>
      <c r="N67" s="24" t="s">
        <v>40</v>
      </c>
      <c r="O67" s="24" t="s">
        <v>30</v>
      </c>
      <c r="P67" s="24" t="s">
        <v>21</v>
      </c>
      <c r="Q67" s="24" t="s">
        <v>22</v>
      </c>
      <c r="R67" s="24" t="s">
        <v>45</v>
      </c>
      <c r="S67" s="24" t="s">
        <v>24</v>
      </c>
      <c r="T67" s="25">
        <v>1752</v>
      </c>
      <c r="U67" s="26">
        <v>998.67</v>
      </c>
    </row>
    <row r="68" spans="1:21" ht="21" x14ac:dyDescent="0.25">
      <c r="A68" s="21" t="s">
        <v>16</v>
      </c>
      <c r="B68" s="21" t="s">
        <v>16</v>
      </c>
      <c r="C68" s="21" t="s">
        <v>115</v>
      </c>
      <c r="D68" s="21" t="s">
        <v>114</v>
      </c>
      <c r="E68" s="20" t="s">
        <v>14</v>
      </c>
      <c r="F68" s="22">
        <v>45383</v>
      </c>
      <c r="G68" s="23">
        <v>7795323774747</v>
      </c>
      <c r="H68" s="24"/>
      <c r="I68" s="24" t="s">
        <v>117</v>
      </c>
      <c r="J68" s="24"/>
      <c r="K68" s="24">
        <v>24516</v>
      </c>
      <c r="L68" s="24" t="s">
        <v>17</v>
      </c>
      <c r="M68" s="24" t="s">
        <v>18</v>
      </c>
      <c r="N68" s="24" t="s">
        <v>40</v>
      </c>
      <c r="O68" s="24" t="s">
        <v>30</v>
      </c>
      <c r="P68" s="24" t="s">
        <v>21</v>
      </c>
      <c r="Q68" s="24" t="s">
        <v>50</v>
      </c>
      <c r="R68" s="24" t="s">
        <v>45</v>
      </c>
      <c r="S68" s="24" t="s">
        <v>118</v>
      </c>
      <c r="T68" s="25">
        <v>42048</v>
      </c>
      <c r="U68" s="26">
        <v>23968.079999999998</v>
      </c>
    </row>
    <row r="69" spans="1:21" ht="21" x14ac:dyDescent="0.25">
      <c r="A69" s="19" t="s">
        <v>16</v>
      </c>
      <c r="B69" s="21" t="s">
        <v>16</v>
      </c>
      <c r="C69" s="21" t="s">
        <v>16</v>
      </c>
      <c r="D69" s="21" t="s">
        <v>114</v>
      </c>
      <c r="E69" s="20" t="s">
        <v>14</v>
      </c>
      <c r="F69" s="22">
        <v>45383</v>
      </c>
      <c r="G69" s="23">
        <v>7795323002215</v>
      </c>
      <c r="H69" s="24">
        <v>106955</v>
      </c>
      <c r="I69" s="24">
        <v>16617</v>
      </c>
      <c r="J69" s="24" t="s">
        <v>153</v>
      </c>
      <c r="K69" s="24">
        <v>24516</v>
      </c>
      <c r="L69" s="24" t="s">
        <v>17</v>
      </c>
      <c r="M69" s="24" t="s">
        <v>18</v>
      </c>
      <c r="N69" s="24" t="s">
        <v>40</v>
      </c>
      <c r="O69" s="24" t="s">
        <v>30</v>
      </c>
      <c r="P69" s="24" t="s">
        <v>21</v>
      </c>
      <c r="Q69" s="24" t="s">
        <v>22</v>
      </c>
      <c r="R69" s="24" t="s">
        <v>45</v>
      </c>
      <c r="S69" s="24" t="s">
        <v>24</v>
      </c>
      <c r="T69" s="25">
        <v>1752</v>
      </c>
      <c r="U69" s="26">
        <v>998.67</v>
      </c>
    </row>
    <row r="70" spans="1:21" ht="21" x14ac:dyDescent="0.25">
      <c r="A70" s="19" t="s">
        <v>16</v>
      </c>
      <c r="B70" s="21" t="s">
        <v>16</v>
      </c>
      <c r="C70" s="21" t="s">
        <v>115</v>
      </c>
      <c r="D70" s="21" t="s">
        <v>120</v>
      </c>
      <c r="E70" s="20" t="s">
        <v>14</v>
      </c>
      <c r="F70" s="22">
        <v>45383</v>
      </c>
      <c r="G70" s="23">
        <v>7795323002369</v>
      </c>
      <c r="H70" s="24" t="s">
        <v>116</v>
      </c>
      <c r="I70" s="24" t="s">
        <v>117</v>
      </c>
      <c r="J70" s="24" t="s">
        <v>154</v>
      </c>
      <c r="K70" s="24">
        <v>24516</v>
      </c>
      <c r="L70" s="24" t="s">
        <v>17</v>
      </c>
      <c r="M70" s="24" t="s">
        <v>18</v>
      </c>
      <c r="N70" s="24" t="s">
        <v>40</v>
      </c>
      <c r="O70" s="24" t="s">
        <v>30</v>
      </c>
      <c r="P70" s="24" t="s">
        <v>21</v>
      </c>
      <c r="Q70" s="24" t="s">
        <v>50</v>
      </c>
      <c r="R70" s="24" t="s">
        <v>45</v>
      </c>
      <c r="S70" s="24" t="s">
        <v>122</v>
      </c>
      <c r="T70" s="25">
        <v>52560</v>
      </c>
      <c r="U70" s="26">
        <v>29960.1</v>
      </c>
    </row>
    <row r="71" spans="1:21" ht="21" x14ac:dyDescent="0.25">
      <c r="A71" s="19" t="s">
        <v>16</v>
      </c>
      <c r="B71" s="21" t="s">
        <v>16</v>
      </c>
      <c r="C71" s="21" t="s">
        <v>16</v>
      </c>
      <c r="D71" s="21" t="s">
        <v>114</v>
      </c>
      <c r="E71" s="20" t="s">
        <v>14</v>
      </c>
      <c r="F71" s="22">
        <v>45383</v>
      </c>
      <c r="G71" s="23">
        <v>7795323002239</v>
      </c>
      <c r="H71" s="24">
        <v>106956</v>
      </c>
      <c r="I71" s="24">
        <v>16566</v>
      </c>
      <c r="J71" s="24"/>
      <c r="K71" s="24">
        <v>24516</v>
      </c>
      <c r="L71" s="24" t="s">
        <v>17</v>
      </c>
      <c r="M71" s="24" t="s">
        <v>18</v>
      </c>
      <c r="N71" s="24" t="s">
        <v>40</v>
      </c>
      <c r="O71" s="24" t="s">
        <v>30</v>
      </c>
      <c r="P71" s="24" t="s">
        <v>25</v>
      </c>
      <c r="Q71" s="24" t="s">
        <v>26</v>
      </c>
      <c r="R71" s="24" t="s">
        <v>45</v>
      </c>
      <c r="S71" s="24" t="s">
        <v>27</v>
      </c>
      <c r="T71" s="25">
        <v>28072</v>
      </c>
      <c r="U71" s="26">
        <v>16000.07</v>
      </c>
    </row>
    <row r="72" spans="1:21" ht="21" x14ac:dyDescent="0.25">
      <c r="A72" s="19" t="s">
        <v>16</v>
      </c>
      <c r="B72" s="21" t="s">
        <v>16</v>
      </c>
      <c r="C72" s="21" t="s">
        <v>16</v>
      </c>
      <c r="D72" s="21" t="s">
        <v>114</v>
      </c>
      <c r="E72" s="20" t="s">
        <v>14</v>
      </c>
      <c r="F72" s="22">
        <v>45383</v>
      </c>
      <c r="G72" s="23">
        <v>7795323774846</v>
      </c>
      <c r="H72" s="28">
        <v>176427</v>
      </c>
      <c r="I72" s="28"/>
      <c r="J72" s="28" t="s">
        <v>155</v>
      </c>
      <c r="K72" s="28"/>
      <c r="L72" s="28" t="s">
        <v>17</v>
      </c>
      <c r="M72" s="28" t="s">
        <v>18</v>
      </c>
      <c r="N72" s="28" t="s">
        <v>40</v>
      </c>
      <c r="O72" s="28" t="s">
        <v>30</v>
      </c>
      <c r="P72" s="28" t="s">
        <v>25</v>
      </c>
      <c r="Q72" s="28" t="s">
        <v>26</v>
      </c>
      <c r="R72" s="24" t="s">
        <v>45</v>
      </c>
      <c r="S72" s="24" t="s">
        <v>27</v>
      </c>
      <c r="T72" s="25">
        <v>28072</v>
      </c>
      <c r="U72" s="26">
        <v>16000.07</v>
      </c>
    </row>
    <row r="73" spans="1:21" ht="21" x14ac:dyDescent="0.25">
      <c r="A73" s="19" t="s">
        <v>16</v>
      </c>
      <c r="B73" s="21" t="s">
        <v>16</v>
      </c>
      <c r="C73" s="21" t="s">
        <v>16</v>
      </c>
      <c r="D73" s="21" t="s">
        <v>114</v>
      </c>
      <c r="E73" s="20" t="s">
        <v>14</v>
      </c>
      <c r="F73" s="22">
        <v>45383</v>
      </c>
      <c r="G73" s="23">
        <v>7795323774938</v>
      </c>
      <c r="H73" s="27">
        <v>176546</v>
      </c>
      <c r="I73" s="24">
        <v>17366</v>
      </c>
      <c r="J73" s="24"/>
      <c r="K73" s="24">
        <v>24515</v>
      </c>
      <c r="L73" s="24" t="s">
        <v>17</v>
      </c>
      <c r="M73" s="24" t="s">
        <v>18</v>
      </c>
      <c r="N73" s="24" t="s">
        <v>40</v>
      </c>
      <c r="O73" s="24" t="s">
        <v>32</v>
      </c>
      <c r="P73" s="24" t="s">
        <v>21</v>
      </c>
      <c r="Q73" s="24" t="s">
        <v>22</v>
      </c>
      <c r="R73" s="24" t="s">
        <v>46</v>
      </c>
      <c r="S73" s="24" t="s">
        <v>34</v>
      </c>
      <c r="T73" s="25">
        <v>6749</v>
      </c>
      <c r="U73" s="26">
        <v>3846.61</v>
      </c>
    </row>
    <row r="74" spans="1:21" ht="21" x14ac:dyDescent="0.25">
      <c r="A74" s="21" t="s">
        <v>16</v>
      </c>
      <c r="B74" s="21" t="s">
        <v>16</v>
      </c>
      <c r="C74" s="21" t="s">
        <v>16</v>
      </c>
      <c r="D74" s="21" t="s">
        <v>114</v>
      </c>
      <c r="E74" s="20" t="s">
        <v>14</v>
      </c>
      <c r="F74" s="22">
        <v>45383</v>
      </c>
      <c r="G74" s="23">
        <v>7795323775270</v>
      </c>
      <c r="H74" s="24">
        <v>190430</v>
      </c>
      <c r="I74" s="24">
        <v>17366</v>
      </c>
      <c r="J74" s="24"/>
      <c r="K74" s="24">
        <v>24515</v>
      </c>
      <c r="L74" s="24" t="s">
        <v>17</v>
      </c>
      <c r="M74" s="24" t="s">
        <v>18</v>
      </c>
      <c r="N74" s="24" t="s">
        <v>40</v>
      </c>
      <c r="O74" s="24" t="s">
        <v>32</v>
      </c>
      <c r="P74" s="24" t="s">
        <v>21</v>
      </c>
      <c r="Q74" s="24" t="s">
        <v>22</v>
      </c>
      <c r="R74" s="24" t="s">
        <v>46</v>
      </c>
      <c r="S74" s="24" t="s">
        <v>34</v>
      </c>
      <c r="T74" s="25">
        <v>6749</v>
      </c>
      <c r="U74" s="26">
        <v>3846.61</v>
      </c>
    </row>
    <row r="75" spans="1:21" ht="21" x14ac:dyDescent="0.25">
      <c r="A75" s="21"/>
      <c r="B75" s="21"/>
      <c r="C75" s="21"/>
      <c r="D75" s="21"/>
      <c r="E75" s="20" t="s">
        <v>14</v>
      </c>
      <c r="F75" s="22">
        <v>45383</v>
      </c>
      <c r="G75" s="23">
        <v>7795323776161</v>
      </c>
      <c r="H75" s="24">
        <v>200508</v>
      </c>
      <c r="I75" s="24">
        <v>17366</v>
      </c>
      <c r="J75" s="24"/>
      <c r="K75" s="24">
        <v>24515</v>
      </c>
      <c r="L75" s="24" t="s">
        <v>17</v>
      </c>
      <c r="M75" s="24" t="s">
        <v>18</v>
      </c>
      <c r="N75" s="24" t="s">
        <v>40</v>
      </c>
      <c r="O75" s="24" t="s">
        <v>32</v>
      </c>
      <c r="P75" s="24" t="s">
        <v>21</v>
      </c>
      <c r="Q75" s="24" t="s">
        <v>22</v>
      </c>
      <c r="R75" s="24" t="s">
        <v>46</v>
      </c>
      <c r="S75" s="24" t="s">
        <v>34</v>
      </c>
      <c r="T75" s="25">
        <v>6749</v>
      </c>
      <c r="U75" s="26">
        <v>3846.61</v>
      </c>
    </row>
    <row r="76" spans="1:21" ht="21" x14ac:dyDescent="0.25">
      <c r="A76" s="21"/>
      <c r="B76" s="21"/>
      <c r="C76" s="21"/>
      <c r="D76" s="21"/>
      <c r="E76" s="20" t="s">
        <v>14</v>
      </c>
      <c r="F76" s="22">
        <v>45383</v>
      </c>
      <c r="G76" s="23">
        <v>7795323776178</v>
      </c>
      <c r="H76" s="27"/>
      <c r="I76" s="24" t="s">
        <v>117</v>
      </c>
      <c r="J76" s="24"/>
      <c r="K76" s="24">
        <v>24515</v>
      </c>
      <c r="L76" s="24" t="s">
        <v>17</v>
      </c>
      <c r="M76" s="24" t="s">
        <v>18</v>
      </c>
      <c r="N76" s="24" t="s">
        <v>40</v>
      </c>
      <c r="O76" s="24" t="s">
        <v>32</v>
      </c>
      <c r="P76" s="24" t="s">
        <v>21</v>
      </c>
      <c r="Q76" s="24" t="s">
        <v>50</v>
      </c>
      <c r="R76" s="24" t="s">
        <v>46</v>
      </c>
      <c r="S76" s="24" t="s">
        <v>133</v>
      </c>
      <c r="T76" s="25">
        <v>40494</v>
      </c>
      <c r="U76" s="26">
        <v>23079.66</v>
      </c>
    </row>
    <row r="77" spans="1:21" ht="21" x14ac:dyDescent="0.25">
      <c r="A77" s="19" t="s">
        <v>16</v>
      </c>
      <c r="B77" s="21" t="s">
        <v>16</v>
      </c>
      <c r="C77" s="21" t="s">
        <v>115</v>
      </c>
      <c r="D77" s="21" t="s">
        <v>114</v>
      </c>
      <c r="E77" s="20" t="s">
        <v>14</v>
      </c>
      <c r="F77" s="22">
        <v>45383</v>
      </c>
      <c r="G77" s="23">
        <v>7795323774945</v>
      </c>
      <c r="H77" s="27"/>
      <c r="I77" s="24" t="s">
        <v>117</v>
      </c>
      <c r="J77" s="24"/>
      <c r="K77" s="24">
        <v>24515</v>
      </c>
      <c r="L77" s="24" t="s">
        <v>17</v>
      </c>
      <c r="M77" s="24" t="s">
        <v>18</v>
      </c>
      <c r="N77" s="24" t="s">
        <v>40</v>
      </c>
      <c r="O77" s="24" t="s">
        <v>32</v>
      </c>
      <c r="P77" s="24" t="s">
        <v>21</v>
      </c>
      <c r="Q77" s="24" t="s">
        <v>50</v>
      </c>
      <c r="R77" s="24" t="s">
        <v>46</v>
      </c>
      <c r="S77" s="24" t="s">
        <v>133</v>
      </c>
      <c r="T77" s="25">
        <v>40494</v>
      </c>
      <c r="U77" s="26">
        <v>23079.66</v>
      </c>
    </row>
    <row r="78" spans="1:21" ht="21" x14ac:dyDescent="0.25">
      <c r="A78" s="19" t="s">
        <v>16</v>
      </c>
      <c r="B78" s="21" t="s">
        <v>16</v>
      </c>
      <c r="C78" s="21" t="s">
        <v>16</v>
      </c>
      <c r="D78" s="21" t="s">
        <v>114</v>
      </c>
      <c r="E78" s="20" t="s">
        <v>14</v>
      </c>
      <c r="F78" s="22">
        <v>45383</v>
      </c>
      <c r="G78" s="23">
        <v>7795323002789</v>
      </c>
      <c r="H78" s="24">
        <v>121290</v>
      </c>
      <c r="I78" s="24">
        <v>17366</v>
      </c>
      <c r="J78" s="24" t="s">
        <v>156</v>
      </c>
      <c r="K78" s="24">
        <v>24515</v>
      </c>
      <c r="L78" s="24" t="s">
        <v>17</v>
      </c>
      <c r="M78" s="24" t="s">
        <v>18</v>
      </c>
      <c r="N78" s="24" t="s">
        <v>40</v>
      </c>
      <c r="O78" s="24" t="s">
        <v>32</v>
      </c>
      <c r="P78" s="24" t="s">
        <v>21</v>
      </c>
      <c r="Q78" s="24" t="s">
        <v>22</v>
      </c>
      <c r="R78" s="24" t="s">
        <v>46</v>
      </c>
      <c r="S78" s="24" t="s">
        <v>34</v>
      </c>
      <c r="T78" s="25">
        <v>6749</v>
      </c>
      <c r="U78" s="26">
        <v>3846.61</v>
      </c>
    </row>
    <row r="79" spans="1:21" ht="21" x14ac:dyDescent="0.25">
      <c r="A79" s="19" t="s">
        <v>16</v>
      </c>
      <c r="B79" s="21" t="s">
        <v>16</v>
      </c>
      <c r="C79" s="21" t="s">
        <v>115</v>
      </c>
      <c r="D79" s="21" t="s">
        <v>114</v>
      </c>
      <c r="E79" s="20" t="s">
        <v>14</v>
      </c>
      <c r="F79" s="22">
        <v>45383</v>
      </c>
      <c r="G79" s="23">
        <v>7795323002796</v>
      </c>
      <c r="H79" s="24" t="s">
        <v>116</v>
      </c>
      <c r="I79" s="24" t="s">
        <v>117</v>
      </c>
      <c r="J79" s="24" t="s">
        <v>157</v>
      </c>
      <c r="K79" s="24">
        <v>24515</v>
      </c>
      <c r="L79" s="24" t="s">
        <v>17</v>
      </c>
      <c r="M79" s="24" t="s">
        <v>18</v>
      </c>
      <c r="N79" s="24" t="s">
        <v>40</v>
      </c>
      <c r="O79" s="24" t="s">
        <v>32</v>
      </c>
      <c r="P79" s="24" t="s">
        <v>21</v>
      </c>
      <c r="Q79" s="24" t="s">
        <v>50</v>
      </c>
      <c r="R79" s="24" t="s">
        <v>46</v>
      </c>
      <c r="S79" s="24" t="s">
        <v>133</v>
      </c>
      <c r="T79" s="25">
        <v>40494</v>
      </c>
      <c r="U79" s="26">
        <v>23079.66</v>
      </c>
    </row>
    <row r="80" spans="1:21" ht="21" x14ac:dyDescent="0.25">
      <c r="A80" s="21" t="s">
        <v>16</v>
      </c>
      <c r="B80" s="21" t="s">
        <v>16</v>
      </c>
      <c r="C80" s="21" t="s">
        <v>16</v>
      </c>
      <c r="D80" s="21" t="s">
        <v>114</v>
      </c>
      <c r="E80" s="20" t="s">
        <v>14</v>
      </c>
      <c r="F80" s="22">
        <v>45383</v>
      </c>
      <c r="G80" s="23">
        <v>7795323774549</v>
      </c>
      <c r="H80" s="27">
        <v>174568</v>
      </c>
      <c r="I80" s="24">
        <v>16628</v>
      </c>
      <c r="J80" s="24"/>
      <c r="K80" s="24">
        <v>24515</v>
      </c>
      <c r="L80" s="24" t="s">
        <v>17</v>
      </c>
      <c r="M80" s="24" t="s">
        <v>18</v>
      </c>
      <c r="N80" s="24" t="s">
        <v>40</v>
      </c>
      <c r="O80" s="24" t="s">
        <v>32</v>
      </c>
      <c r="P80" s="24" t="s">
        <v>21</v>
      </c>
      <c r="Q80" s="24" t="s">
        <v>22</v>
      </c>
      <c r="R80" s="24" t="s">
        <v>46</v>
      </c>
      <c r="S80" s="24" t="s">
        <v>24</v>
      </c>
      <c r="T80" s="25">
        <v>1665.5</v>
      </c>
      <c r="U80" s="26">
        <v>949.24</v>
      </c>
    </row>
    <row r="81" spans="1:21" ht="21" x14ac:dyDescent="0.25">
      <c r="A81" s="21" t="s">
        <v>16</v>
      </c>
      <c r="B81" s="21" t="s">
        <v>16</v>
      </c>
      <c r="C81" s="21" t="s">
        <v>16</v>
      </c>
      <c r="D81" s="21" t="s">
        <v>114</v>
      </c>
      <c r="E81" s="20" t="s">
        <v>14</v>
      </c>
      <c r="F81" s="22">
        <v>45383</v>
      </c>
      <c r="G81" s="23">
        <v>7795323775263</v>
      </c>
      <c r="H81" s="24">
        <v>190429</v>
      </c>
      <c r="I81" s="24">
        <v>16628</v>
      </c>
      <c r="J81" s="24"/>
      <c r="K81" s="24">
        <v>24515</v>
      </c>
      <c r="L81" s="24" t="s">
        <v>17</v>
      </c>
      <c r="M81" s="24" t="s">
        <v>18</v>
      </c>
      <c r="N81" s="24" t="s">
        <v>40</v>
      </c>
      <c r="O81" s="24" t="s">
        <v>32</v>
      </c>
      <c r="P81" s="24" t="s">
        <v>21</v>
      </c>
      <c r="Q81" s="24" t="s">
        <v>22</v>
      </c>
      <c r="R81" s="24" t="s">
        <v>46</v>
      </c>
      <c r="S81" s="24" t="s">
        <v>24</v>
      </c>
      <c r="T81" s="25">
        <v>1665.5</v>
      </c>
      <c r="U81" s="26">
        <v>949.24</v>
      </c>
    </row>
    <row r="82" spans="1:21" ht="21" x14ac:dyDescent="0.25">
      <c r="A82" s="21" t="s">
        <v>16</v>
      </c>
      <c r="B82" s="21" t="s">
        <v>16</v>
      </c>
      <c r="C82" s="21" t="s">
        <v>115</v>
      </c>
      <c r="D82" s="21" t="s">
        <v>114</v>
      </c>
      <c r="E82" s="20" t="s">
        <v>14</v>
      </c>
      <c r="F82" s="22">
        <v>45383</v>
      </c>
      <c r="G82" s="23">
        <v>7795323774754</v>
      </c>
      <c r="H82" s="27"/>
      <c r="I82" s="24" t="s">
        <v>117</v>
      </c>
      <c r="J82" s="24"/>
      <c r="K82" s="24">
        <v>24515</v>
      </c>
      <c r="L82" s="24" t="s">
        <v>17</v>
      </c>
      <c r="M82" s="24" t="s">
        <v>18</v>
      </c>
      <c r="N82" s="24" t="s">
        <v>40</v>
      </c>
      <c r="O82" s="24" t="s">
        <v>32</v>
      </c>
      <c r="P82" s="24" t="s">
        <v>21</v>
      </c>
      <c r="Q82" s="24" t="s">
        <v>50</v>
      </c>
      <c r="R82" s="24" t="s">
        <v>46</v>
      </c>
      <c r="S82" s="24" t="s">
        <v>118</v>
      </c>
      <c r="T82" s="25">
        <v>39972</v>
      </c>
      <c r="U82" s="26">
        <v>22781.760000000002</v>
      </c>
    </row>
    <row r="83" spans="1:21" ht="21" x14ac:dyDescent="0.25">
      <c r="A83" s="19" t="s">
        <v>16</v>
      </c>
      <c r="B83" s="21" t="s">
        <v>16</v>
      </c>
      <c r="C83" s="21" t="s">
        <v>16</v>
      </c>
      <c r="D83" s="21" t="s">
        <v>114</v>
      </c>
      <c r="E83" s="20" t="s">
        <v>14</v>
      </c>
      <c r="F83" s="22">
        <v>45383</v>
      </c>
      <c r="G83" s="23">
        <v>7795323002192</v>
      </c>
      <c r="H83" s="24">
        <v>106922</v>
      </c>
      <c r="I83" s="24">
        <v>16628</v>
      </c>
      <c r="J83" s="24" t="s">
        <v>158</v>
      </c>
      <c r="K83" s="24">
        <v>24515</v>
      </c>
      <c r="L83" s="24" t="s">
        <v>17</v>
      </c>
      <c r="M83" s="24" t="s">
        <v>18</v>
      </c>
      <c r="N83" s="24" t="s">
        <v>40</v>
      </c>
      <c r="O83" s="24" t="s">
        <v>32</v>
      </c>
      <c r="P83" s="24" t="s">
        <v>21</v>
      </c>
      <c r="Q83" s="24" t="s">
        <v>22</v>
      </c>
      <c r="R83" s="24" t="s">
        <v>46</v>
      </c>
      <c r="S83" s="24" t="s">
        <v>24</v>
      </c>
      <c r="T83" s="25">
        <v>1665.5</v>
      </c>
      <c r="U83" s="26">
        <v>949.24</v>
      </c>
    </row>
    <row r="84" spans="1:21" ht="21" x14ac:dyDescent="0.25">
      <c r="A84" s="19" t="s">
        <v>16</v>
      </c>
      <c r="B84" s="21" t="s">
        <v>16</v>
      </c>
      <c r="C84" s="21" t="s">
        <v>115</v>
      </c>
      <c r="D84" s="21" t="s">
        <v>120</v>
      </c>
      <c r="E84" s="20" t="s">
        <v>14</v>
      </c>
      <c r="F84" s="22">
        <v>45383</v>
      </c>
      <c r="G84" s="23">
        <v>7795323002376</v>
      </c>
      <c r="H84" s="24" t="s">
        <v>116</v>
      </c>
      <c r="I84" s="24" t="s">
        <v>117</v>
      </c>
      <c r="J84" s="24" t="s">
        <v>159</v>
      </c>
      <c r="K84" s="24">
        <v>24515</v>
      </c>
      <c r="L84" s="24" t="s">
        <v>17</v>
      </c>
      <c r="M84" s="24" t="s">
        <v>18</v>
      </c>
      <c r="N84" s="24" t="s">
        <v>40</v>
      </c>
      <c r="O84" s="24" t="s">
        <v>32</v>
      </c>
      <c r="P84" s="24" t="s">
        <v>21</v>
      </c>
      <c r="Q84" s="24" t="s">
        <v>50</v>
      </c>
      <c r="R84" s="24" t="s">
        <v>46</v>
      </c>
      <c r="S84" s="24" t="s">
        <v>122</v>
      </c>
      <c r="T84" s="25">
        <v>49965</v>
      </c>
      <c r="U84" s="26">
        <v>28477.200000000001</v>
      </c>
    </row>
    <row r="85" spans="1:21" ht="21" x14ac:dyDescent="0.25">
      <c r="A85" s="19" t="s">
        <v>16</v>
      </c>
      <c r="B85" s="21" t="s">
        <v>16</v>
      </c>
      <c r="C85" s="21" t="s">
        <v>16</v>
      </c>
      <c r="D85" s="21" t="s">
        <v>114</v>
      </c>
      <c r="E85" s="20" t="s">
        <v>14</v>
      </c>
      <c r="F85" s="22">
        <v>45383</v>
      </c>
      <c r="G85" s="23">
        <v>7795323774921</v>
      </c>
      <c r="H85" s="28">
        <v>176394</v>
      </c>
      <c r="I85" s="24"/>
      <c r="J85" s="24" t="s">
        <v>160</v>
      </c>
      <c r="K85" s="24"/>
      <c r="L85" s="28" t="s">
        <v>17</v>
      </c>
      <c r="M85" s="28" t="s">
        <v>18</v>
      </c>
      <c r="N85" s="28" t="s">
        <v>40</v>
      </c>
      <c r="O85" s="28" t="s">
        <v>32</v>
      </c>
      <c r="P85" s="28" t="s">
        <v>25</v>
      </c>
      <c r="Q85" s="28" t="s">
        <v>28</v>
      </c>
      <c r="R85" s="24" t="s">
        <v>46</v>
      </c>
      <c r="S85" s="24" t="s">
        <v>44</v>
      </c>
      <c r="T85" s="25">
        <v>27046</v>
      </c>
      <c r="U85" s="26">
        <v>15415.45</v>
      </c>
    </row>
    <row r="86" spans="1:21" ht="21" x14ac:dyDescent="0.25">
      <c r="A86" s="21" t="s">
        <v>16</v>
      </c>
      <c r="B86" s="21" t="s">
        <v>16</v>
      </c>
      <c r="C86" s="21" t="s">
        <v>16</v>
      </c>
      <c r="D86" s="21" t="s">
        <v>114</v>
      </c>
      <c r="E86" s="20" t="s">
        <v>14</v>
      </c>
      <c r="F86" s="22">
        <v>45383</v>
      </c>
      <c r="G86" s="23">
        <v>7795323775232</v>
      </c>
      <c r="H86" s="24">
        <v>190428</v>
      </c>
      <c r="I86" s="24"/>
      <c r="J86" s="24" t="s">
        <v>160</v>
      </c>
      <c r="K86" s="24"/>
      <c r="L86" s="24" t="s">
        <v>17</v>
      </c>
      <c r="M86" s="24" t="s">
        <v>18</v>
      </c>
      <c r="N86" s="24" t="s">
        <v>40</v>
      </c>
      <c r="O86" s="24" t="s">
        <v>32</v>
      </c>
      <c r="P86" s="24" t="s">
        <v>25</v>
      </c>
      <c r="Q86" s="24" t="s">
        <v>28</v>
      </c>
      <c r="R86" s="24" t="s">
        <v>46</v>
      </c>
      <c r="S86" s="24" t="s">
        <v>44</v>
      </c>
      <c r="T86" s="25">
        <v>27046</v>
      </c>
      <c r="U86" s="26">
        <v>15415.45</v>
      </c>
    </row>
    <row r="87" spans="1:21" ht="21" x14ac:dyDescent="0.25">
      <c r="A87" s="19" t="s">
        <v>16</v>
      </c>
      <c r="B87" s="21" t="s">
        <v>16</v>
      </c>
      <c r="C87" s="21" t="s">
        <v>16</v>
      </c>
      <c r="D87" s="21" t="s">
        <v>114</v>
      </c>
      <c r="E87" s="20" t="s">
        <v>14</v>
      </c>
      <c r="F87" s="22">
        <v>45383</v>
      </c>
      <c r="G87" s="23">
        <v>7795323002208</v>
      </c>
      <c r="H87" s="24">
        <v>106954</v>
      </c>
      <c r="I87" s="24">
        <v>16590</v>
      </c>
      <c r="J87" s="24"/>
      <c r="K87" s="24">
        <v>24515</v>
      </c>
      <c r="L87" s="24" t="s">
        <v>17</v>
      </c>
      <c r="M87" s="24" t="s">
        <v>18</v>
      </c>
      <c r="N87" s="24" t="s">
        <v>40</v>
      </c>
      <c r="O87" s="24" t="s">
        <v>32</v>
      </c>
      <c r="P87" s="24" t="s">
        <v>25</v>
      </c>
      <c r="Q87" s="24" t="s">
        <v>26</v>
      </c>
      <c r="R87" s="24" t="s">
        <v>46</v>
      </c>
      <c r="S87" s="24" t="s">
        <v>27</v>
      </c>
      <c r="T87" s="25">
        <v>25387</v>
      </c>
      <c r="U87" s="26">
        <v>14469.73</v>
      </c>
    </row>
    <row r="88" spans="1:21" ht="21" x14ac:dyDescent="0.25">
      <c r="A88" s="19" t="s">
        <v>16</v>
      </c>
      <c r="B88" s="21" t="s">
        <v>16</v>
      </c>
      <c r="C88" s="21" t="s">
        <v>16</v>
      </c>
      <c r="D88" s="21" t="s">
        <v>114</v>
      </c>
      <c r="E88" s="20" t="s">
        <v>14</v>
      </c>
      <c r="F88" s="22">
        <v>45383</v>
      </c>
      <c r="G88" s="23">
        <v>7795323774853</v>
      </c>
      <c r="H88" s="28">
        <v>177017</v>
      </c>
      <c r="I88" s="24"/>
      <c r="J88" s="24" t="s">
        <v>161</v>
      </c>
      <c r="K88" s="24"/>
      <c r="L88" s="28" t="s">
        <v>17</v>
      </c>
      <c r="M88" s="28" t="s">
        <v>18</v>
      </c>
      <c r="N88" s="28" t="s">
        <v>40</v>
      </c>
      <c r="O88" s="28" t="s">
        <v>32</v>
      </c>
      <c r="P88" s="28" t="s">
        <v>25</v>
      </c>
      <c r="Q88" s="28" t="s">
        <v>26</v>
      </c>
      <c r="R88" s="24" t="s">
        <v>46</v>
      </c>
      <c r="S88" s="24" t="s">
        <v>27</v>
      </c>
      <c r="T88" s="25">
        <v>25387</v>
      </c>
      <c r="U88" s="26">
        <v>14469.73</v>
      </c>
    </row>
    <row r="89" spans="1:21" ht="21" x14ac:dyDescent="0.25">
      <c r="A89" s="19" t="s">
        <v>16</v>
      </c>
      <c r="B89" s="21" t="s">
        <v>16</v>
      </c>
      <c r="C89" s="21" t="s">
        <v>16</v>
      </c>
      <c r="D89" s="21" t="s">
        <v>114</v>
      </c>
      <c r="E89" s="20" t="s">
        <v>14</v>
      </c>
      <c r="F89" s="22">
        <v>45383</v>
      </c>
      <c r="G89" s="23">
        <v>7795323775645</v>
      </c>
      <c r="H89" s="28">
        <v>195816</v>
      </c>
      <c r="I89" s="24"/>
      <c r="J89" s="24"/>
      <c r="K89" s="24"/>
      <c r="L89" s="28" t="s">
        <v>17</v>
      </c>
      <c r="M89" s="28" t="s">
        <v>18</v>
      </c>
      <c r="N89" s="28" t="s">
        <v>40</v>
      </c>
      <c r="O89" s="28" t="s">
        <v>32</v>
      </c>
      <c r="P89" s="28" t="s">
        <v>25</v>
      </c>
      <c r="Q89" s="28" t="s">
        <v>28</v>
      </c>
      <c r="R89" s="24" t="s">
        <v>47</v>
      </c>
      <c r="S89" s="24" t="s">
        <v>44</v>
      </c>
      <c r="T89" s="25">
        <v>23701</v>
      </c>
      <c r="U89" s="26">
        <v>13508.92</v>
      </c>
    </row>
    <row r="90" spans="1:21" ht="21" x14ac:dyDescent="0.25">
      <c r="A90" s="21" t="s">
        <v>16</v>
      </c>
      <c r="B90" s="21" t="s">
        <v>16</v>
      </c>
      <c r="C90" s="21" t="s">
        <v>16</v>
      </c>
      <c r="D90" s="21" t="s">
        <v>114</v>
      </c>
      <c r="E90" s="20" t="s">
        <v>14</v>
      </c>
      <c r="F90" s="22">
        <v>45383</v>
      </c>
      <c r="G90" s="23">
        <v>7795323774556</v>
      </c>
      <c r="H90" s="27">
        <v>174540</v>
      </c>
      <c r="I90" s="24">
        <v>18298</v>
      </c>
      <c r="J90" s="24"/>
      <c r="K90" s="24">
        <v>26277</v>
      </c>
      <c r="L90" s="24" t="s">
        <v>17</v>
      </c>
      <c r="M90" s="24" t="s">
        <v>18</v>
      </c>
      <c r="N90" s="24" t="s">
        <v>40</v>
      </c>
      <c r="O90" s="24" t="s">
        <v>32</v>
      </c>
      <c r="P90" s="24" t="s">
        <v>21</v>
      </c>
      <c r="Q90" s="24" t="s">
        <v>22</v>
      </c>
      <c r="R90" s="24" t="s">
        <v>47</v>
      </c>
      <c r="S90" s="24" t="s">
        <v>24</v>
      </c>
      <c r="T90" s="25">
        <v>1568.5</v>
      </c>
      <c r="U90" s="26">
        <v>894.06</v>
      </c>
    </row>
    <row r="91" spans="1:21" ht="21" x14ac:dyDescent="0.25">
      <c r="A91" s="21" t="s">
        <v>16</v>
      </c>
      <c r="B91" s="21" t="s">
        <v>16</v>
      </c>
      <c r="C91" s="21" t="s">
        <v>115</v>
      </c>
      <c r="D91" s="21" t="s">
        <v>114</v>
      </c>
      <c r="E91" s="20" t="s">
        <v>14</v>
      </c>
      <c r="F91" s="22">
        <v>45383</v>
      </c>
      <c r="G91" s="23">
        <v>7795323774761</v>
      </c>
      <c r="H91" s="27"/>
      <c r="I91" s="24" t="s">
        <v>117</v>
      </c>
      <c r="J91" s="24"/>
      <c r="K91" s="24">
        <v>26277</v>
      </c>
      <c r="L91" s="24" t="s">
        <v>17</v>
      </c>
      <c r="M91" s="24" t="s">
        <v>18</v>
      </c>
      <c r="N91" s="24" t="s">
        <v>40</v>
      </c>
      <c r="O91" s="24" t="s">
        <v>32</v>
      </c>
      <c r="P91" s="24" t="s">
        <v>21</v>
      </c>
      <c r="Q91" s="24" t="s">
        <v>50</v>
      </c>
      <c r="R91" s="24" t="s">
        <v>47</v>
      </c>
      <c r="S91" s="24" t="s">
        <v>118</v>
      </c>
      <c r="T91" s="25">
        <v>37644</v>
      </c>
      <c r="U91" s="26">
        <v>21457.439999999999</v>
      </c>
    </row>
    <row r="92" spans="1:21" ht="21" x14ac:dyDescent="0.25">
      <c r="A92" s="19" t="s">
        <v>16</v>
      </c>
      <c r="B92" s="21" t="s">
        <v>16</v>
      </c>
      <c r="C92" s="21" t="s">
        <v>16</v>
      </c>
      <c r="D92" s="21" t="s">
        <v>114</v>
      </c>
      <c r="E92" s="20" t="s">
        <v>14</v>
      </c>
      <c r="F92" s="22">
        <v>45383</v>
      </c>
      <c r="G92" s="23">
        <v>7795323003465</v>
      </c>
      <c r="H92" s="24">
        <v>128688</v>
      </c>
      <c r="I92" s="24">
        <v>18298</v>
      </c>
      <c r="J92" s="24" t="s">
        <v>162</v>
      </c>
      <c r="K92" s="24">
        <v>26277</v>
      </c>
      <c r="L92" s="24" t="s">
        <v>17</v>
      </c>
      <c r="M92" s="24" t="s">
        <v>18</v>
      </c>
      <c r="N92" s="24" t="s">
        <v>40</v>
      </c>
      <c r="O92" s="24" t="s">
        <v>32</v>
      </c>
      <c r="P92" s="24" t="s">
        <v>21</v>
      </c>
      <c r="Q92" s="24" t="s">
        <v>22</v>
      </c>
      <c r="R92" s="24" t="s">
        <v>47</v>
      </c>
      <c r="S92" s="24" t="s">
        <v>24</v>
      </c>
      <c r="T92" s="25">
        <v>1568.5</v>
      </c>
      <c r="U92" s="26">
        <v>894.06</v>
      </c>
    </row>
    <row r="93" spans="1:21" ht="21" x14ac:dyDescent="0.25">
      <c r="A93" s="19" t="s">
        <v>16</v>
      </c>
      <c r="B93" s="21" t="s">
        <v>16</v>
      </c>
      <c r="C93" s="21" t="s">
        <v>115</v>
      </c>
      <c r="D93" s="21" t="s">
        <v>120</v>
      </c>
      <c r="E93" s="20" t="s">
        <v>14</v>
      </c>
      <c r="F93" s="22">
        <v>45383</v>
      </c>
      <c r="G93" s="23">
        <v>7795323003489</v>
      </c>
      <c r="H93" s="24" t="s">
        <v>116</v>
      </c>
      <c r="I93" s="24" t="s">
        <v>117</v>
      </c>
      <c r="J93" s="24" t="s">
        <v>163</v>
      </c>
      <c r="K93" s="24">
        <v>26277</v>
      </c>
      <c r="L93" s="24" t="s">
        <v>17</v>
      </c>
      <c r="M93" s="24" t="s">
        <v>18</v>
      </c>
      <c r="N93" s="24" t="s">
        <v>40</v>
      </c>
      <c r="O93" s="24" t="s">
        <v>32</v>
      </c>
      <c r="P93" s="24" t="s">
        <v>21</v>
      </c>
      <c r="Q93" s="24" t="s">
        <v>50</v>
      </c>
      <c r="R93" s="24" t="s">
        <v>47</v>
      </c>
      <c r="S93" s="24" t="s">
        <v>122</v>
      </c>
      <c r="T93" s="25">
        <v>47055</v>
      </c>
      <c r="U93" s="26">
        <v>26821.8</v>
      </c>
    </row>
    <row r="94" spans="1:21" ht="21" x14ac:dyDescent="0.25">
      <c r="A94" s="19"/>
      <c r="B94" s="21"/>
      <c r="C94" s="21"/>
      <c r="D94" s="21"/>
      <c r="E94" s="20"/>
      <c r="F94" s="22"/>
      <c r="G94" s="80">
        <v>7795323776123</v>
      </c>
      <c r="H94" s="81">
        <v>199793</v>
      </c>
      <c r="I94" s="81">
        <v>18298</v>
      </c>
      <c r="J94" s="81" t="s">
        <v>162</v>
      </c>
      <c r="K94" s="81">
        <v>26277</v>
      </c>
      <c r="L94" s="81" t="s">
        <v>17</v>
      </c>
      <c r="M94" s="81" t="s">
        <v>18</v>
      </c>
      <c r="N94" s="81" t="s">
        <v>40</v>
      </c>
      <c r="O94" s="81" t="s">
        <v>32</v>
      </c>
      <c r="P94" s="81" t="s">
        <v>21</v>
      </c>
      <c r="Q94" s="81" t="s">
        <v>22</v>
      </c>
      <c r="R94" s="81" t="s">
        <v>47</v>
      </c>
      <c r="S94" s="81" t="s">
        <v>24</v>
      </c>
      <c r="T94" s="82">
        <v>1568.5</v>
      </c>
      <c r="U94" s="83">
        <v>894.06</v>
      </c>
    </row>
    <row r="95" spans="1:21" ht="21" x14ac:dyDescent="0.25">
      <c r="A95" s="19" t="s">
        <v>16</v>
      </c>
      <c r="B95" s="21" t="s">
        <v>16</v>
      </c>
      <c r="C95" s="21" t="s">
        <v>16</v>
      </c>
      <c r="D95" s="21" t="s">
        <v>114</v>
      </c>
      <c r="E95" s="20" t="s">
        <v>14</v>
      </c>
      <c r="F95" s="22">
        <v>45383</v>
      </c>
      <c r="G95" s="23">
        <v>7795323002970</v>
      </c>
      <c r="H95" s="24">
        <v>123525</v>
      </c>
      <c r="I95" s="24">
        <v>18104</v>
      </c>
      <c r="J95" s="24"/>
      <c r="K95" s="24">
        <v>26277</v>
      </c>
      <c r="L95" s="24" t="s">
        <v>17</v>
      </c>
      <c r="M95" s="24" t="s">
        <v>18</v>
      </c>
      <c r="N95" s="24" t="s">
        <v>40</v>
      </c>
      <c r="O95" s="24" t="s">
        <v>32</v>
      </c>
      <c r="P95" s="24" t="s">
        <v>25</v>
      </c>
      <c r="Q95" s="24" t="s">
        <v>26</v>
      </c>
      <c r="R95" s="24" t="s">
        <v>47</v>
      </c>
      <c r="S95" s="24" t="s">
        <v>27</v>
      </c>
      <c r="T95" s="25">
        <v>22088</v>
      </c>
      <c r="U95" s="26">
        <v>12589.57</v>
      </c>
    </row>
    <row r="96" spans="1:21" ht="21" x14ac:dyDescent="0.25">
      <c r="A96" s="19" t="s">
        <v>16</v>
      </c>
      <c r="B96" s="21" t="s">
        <v>16</v>
      </c>
      <c r="C96" s="21" t="s">
        <v>16</v>
      </c>
      <c r="D96" s="21" t="s">
        <v>114</v>
      </c>
      <c r="E96" s="20" t="s">
        <v>14</v>
      </c>
      <c r="F96" s="22">
        <v>45383</v>
      </c>
      <c r="G96" s="23">
        <v>7795323774860</v>
      </c>
      <c r="H96" s="28">
        <v>176429</v>
      </c>
      <c r="I96" s="24"/>
      <c r="J96" s="24" t="s">
        <v>164</v>
      </c>
      <c r="K96" s="24"/>
      <c r="L96" s="28" t="s">
        <v>17</v>
      </c>
      <c r="M96" s="28" t="s">
        <v>18</v>
      </c>
      <c r="N96" s="28" t="s">
        <v>40</v>
      </c>
      <c r="O96" s="28" t="s">
        <v>32</v>
      </c>
      <c r="P96" s="28" t="s">
        <v>25</v>
      </c>
      <c r="Q96" s="28" t="s">
        <v>26</v>
      </c>
      <c r="R96" s="24" t="s">
        <v>47</v>
      </c>
      <c r="S96" s="24" t="s">
        <v>27</v>
      </c>
      <c r="T96" s="25">
        <v>22088</v>
      </c>
      <c r="U96" s="26">
        <v>12589.57</v>
      </c>
    </row>
    <row r="97" spans="1:21" ht="21" x14ac:dyDescent="0.25">
      <c r="A97" s="19" t="s">
        <v>16</v>
      </c>
      <c r="B97" s="21" t="s">
        <v>16</v>
      </c>
      <c r="C97" s="21" t="s">
        <v>16</v>
      </c>
      <c r="D97" s="21" t="s">
        <v>114</v>
      </c>
      <c r="E97" s="20" t="s">
        <v>14</v>
      </c>
      <c r="F97" s="22">
        <v>45383</v>
      </c>
      <c r="G97" s="23">
        <v>7795323773801</v>
      </c>
      <c r="H97" s="24">
        <v>164445</v>
      </c>
      <c r="I97" s="24">
        <v>19620</v>
      </c>
      <c r="J97" s="24" t="s">
        <v>165</v>
      </c>
      <c r="K97" s="24">
        <v>28304</v>
      </c>
      <c r="L97" s="24" t="s">
        <v>17</v>
      </c>
      <c r="M97" s="24" t="s">
        <v>18</v>
      </c>
      <c r="N97" s="24" t="s">
        <v>40</v>
      </c>
      <c r="O97" s="24" t="s">
        <v>32</v>
      </c>
      <c r="P97" s="24" t="s">
        <v>25</v>
      </c>
      <c r="Q97" s="24" t="s">
        <v>26</v>
      </c>
      <c r="R97" s="24" t="s">
        <v>48</v>
      </c>
      <c r="S97" s="24" t="s">
        <v>27</v>
      </c>
      <c r="T97" s="25">
        <v>27754</v>
      </c>
      <c r="U97" s="26">
        <v>15818.49</v>
      </c>
    </row>
    <row r="98" spans="1:21" ht="21" x14ac:dyDescent="0.25">
      <c r="A98" s="29" t="s">
        <v>16</v>
      </c>
      <c r="B98" s="30" t="s">
        <v>16</v>
      </c>
      <c r="C98" s="21" t="s">
        <v>16</v>
      </c>
      <c r="D98" s="21" t="s">
        <v>114</v>
      </c>
      <c r="E98" s="20" t="s">
        <v>14</v>
      </c>
      <c r="F98" s="22">
        <v>45383</v>
      </c>
      <c r="G98" s="23">
        <v>7795323774464</v>
      </c>
      <c r="H98" s="24">
        <v>172267</v>
      </c>
      <c r="I98" s="24" t="s">
        <v>117</v>
      </c>
      <c r="J98" s="24" t="s">
        <v>166</v>
      </c>
      <c r="K98" s="24">
        <v>28730</v>
      </c>
      <c r="L98" s="24" t="s">
        <v>17</v>
      </c>
      <c r="M98" s="24" t="s">
        <v>18</v>
      </c>
      <c r="N98" s="24" t="s">
        <v>40</v>
      </c>
      <c r="O98" s="24" t="s">
        <v>32</v>
      </c>
      <c r="P98" s="24" t="s">
        <v>25</v>
      </c>
      <c r="Q98" s="24" t="s">
        <v>26</v>
      </c>
      <c r="R98" s="24" t="s">
        <v>49</v>
      </c>
      <c r="S98" s="24" t="s">
        <v>27</v>
      </c>
      <c r="T98" s="25">
        <v>25692</v>
      </c>
      <c r="U98" s="26">
        <v>14643.21</v>
      </c>
    </row>
    <row r="99" spans="1:21" ht="21" x14ac:dyDescent="0.25">
      <c r="A99" s="19" t="s">
        <v>16</v>
      </c>
      <c r="B99" s="21" t="s">
        <v>16</v>
      </c>
      <c r="C99" s="21" t="s">
        <v>16</v>
      </c>
      <c r="D99" s="21" t="s">
        <v>114</v>
      </c>
      <c r="E99" s="20" t="s">
        <v>14</v>
      </c>
      <c r="F99" s="22">
        <v>45383</v>
      </c>
      <c r="G99" s="23">
        <v>7795323774778</v>
      </c>
      <c r="H99" s="24">
        <v>176246</v>
      </c>
      <c r="I99" s="24">
        <v>19407</v>
      </c>
      <c r="J99" s="24"/>
      <c r="K99" s="24"/>
      <c r="L99" s="24" t="s">
        <v>17</v>
      </c>
      <c r="M99" s="24" t="s">
        <v>18</v>
      </c>
      <c r="N99" s="24" t="s">
        <v>167</v>
      </c>
      <c r="O99" s="24" t="s">
        <v>20</v>
      </c>
      <c r="P99" s="24" t="s">
        <v>21</v>
      </c>
      <c r="Q99" s="24" t="s">
        <v>22</v>
      </c>
      <c r="R99" s="24" t="s">
        <v>168</v>
      </c>
      <c r="S99" s="24" t="s">
        <v>24</v>
      </c>
      <c r="T99" s="25">
        <v>1521.5</v>
      </c>
      <c r="U99" s="26">
        <v>867.17</v>
      </c>
    </row>
    <row r="100" spans="1:21" ht="21" x14ac:dyDescent="0.25">
      <c r="A100" s="21" t="s">
        <v>16</v>
      </c>
      <c r="B100" s="21" t="s">
        <v>115</v>
      </c>
      <c r="C100" s="21" t="s">
        <v>16</v>
      </c>
      <c r="D100" s="21" t="s">
        <v>114</v>
      </c>
      <c r="E100" s="20" t="s">
        <v>14</v>
      </c>
      <c r="F100" s="22">
        <v>45383</v>
      </c>
      <c r="G100" s="23">
        <v>7795323775492</v>
      </c>
      <c r="H100" s="24">
        <v>191000</v>
      </c>
      <c r="I100" s="24">
        <v>19407</v>
      </c>
      <c r="J100" s="24"/>
      <c r="K100" s="24"/>
      <c r="L100" s="24" t="s">
        <v>17</v>
      </c>
      <c r="M100" s="24" t="s">
        <v>18</v>
      </c>
      <c r="N100" s="24" t="s">
        <v>167</v>
      </c>
      <c r="O100" s="24" t="s">
        <v>20</v>
      </c>
      <c r="P100" s="24" t="s">
        <v>21</v>
      </c>
      <c r="Q100" s="24" t="s">
        <v>22</v>
      </c>
      <c r="R100" s="24" t="s">
        <v>168</v>
      </c>
      <c r="S100" s="24" t="s">
        <v>24</v>
      </c>
      <c r="T100" s="25">
        <v>1521.5</v>
      </c>
      <c r="U100" s="26">
        <v>867.17</v>
      </c>
    </row>
    <row r="101" spans="1:21" ht="21" x14ac:dyDescent="0.25">
      <c r="A101" s="19" t="s">
        <v>16</v>
      </c>
      <c r="B101" s="21" t="s">
        <v>16</v>
      </c>
      <c r="C101" s="21" t="s">
        <v>115</v>
      </c>
      <c r="D101" s="21" t="s">
        <v>114</v>
      </c>
      <c r="E101" s="20" t="s">
        <v>14</v>
      </c>
      <c r="F101" s="22">
        <v>45383</v>
      </c>
      <c r="G101" s="23">
        <v>7795323774808</v>
      </c>
      <c r="H101" s="24"/>
      <c r="I101" s="24" t="s">
        <v>117</v>
      </c>
      <c r="J101" s="24"/>
      <c r="K101" s="24"/>
      <c r="L101" s="24" t="s">
        <v>17</v>
      </c>
      <c r="M101" s="24" t="s">
        <v>18</v>
      </c>
      <c r="N101" s="24" t="s">
        <v>167</v>
      </c>
      <c r="O101" s="24" t="s">
        <v>20</v>
      </c>
      <c r="P101" s="24" t="s">
        <v>21</v>
      </c>
      <c r="Q101" s="24" t="s">
        <v>50</v>
      </c>
      <c r="R101" s="24" t="s">
        <v>168</v>
      </c>
      <c r="S101" s="24" t="s">
        <v>118</v>
      </c>
      <c r="T101" s="25">
        <v>36516</v>
      </c>
      <c r="U101" s="26">
        <v>20812.079999999998</v>
      </c>
    </row>
    <row r="102" spans="1:21" ht="21" x14ac:dyDescent="0.25">
      <c r="A102" s="19" t="s">
        <v>16</v>
      </c>
      <c r="B102" s="21" t="s">
        <v>115</v>
      </c>
      <c r="C102" s="21" t="s">
        <v>16</v>
      </c>
      <c r="D102" s="21" t="s">
        <v>114</v>
      </c>
      <c r="E102" s="20" t="s">
        <v>14</v>
      </c>
      <c r="F102" s="22">
        <v>45383</v>
      </c>
      <c r="G102" s="23">
        <v>7795323002116</v>
      </c>
      <c r="H102" s="24">
        <v>151632</v>
      </c>
      <c r="I102" s="24">
        <v>19407</v>
      </c>
      <c r="J102" s="24" t="e">
        <v>#N/A</v>
      </c>
      <c r="K102" s="24" t="e">
        <v>#N/A</v>
      </c>
      <c r="L102" s="24" t="s">
        <v>17</v>
      </c>
      <c r="M102" s="24" t="s">
        <v>18</v>
      </c>
      <c r="N102" s="24" t="s">
        <v>167</v>
      </c>
      <c r="O102" s="24" t="s">
        <v>20</v>
      </c>
      <c r="P102" s="24" t="s">
        <v>21</v>
      </c>
      <c r="Q102" s="24" t="s">
        <v>22</v>
      </c>
      <c r="R102" s="24" t="s">
        <v>168</v>
      </c>
      <c r="S102" s="24" t="s">
        <v>24</v>
      </c>
      <c r="T102" s="25">
        <v>1521.5</v>
      </c>
      <c r="U102" s="26">
        <v>867.17</v>
      </c>
    </row>
    <row r="103" spans="1:21" ht="21" x14ac:dyDescent="0.25">
      <c r="A103" s="19" t="s">
        <v>16</v>
      </c>
      <c r="B103" s="21" t="s">
        <v>115</v>
      </c>
      <c r="C103" s="21" t="s">
        <v>115</v>
      </c>
      <c r="D103" s="21" t="s">
        <v>120</v>
      </c>
      <c r="E103" s="20" t="s">
        <v>14</v>
      </c>
      <c r="F103" s="22">
        <v>45383</v>
      </c>
      <c r="G103" s="23">
        <v>7795323002154</v>
      </c>
      <c r="H103" s="24" t="s">
        <v>116</v>
      </c>
      <c r="I103" s="24" t="s">
        <v>117</v>
      </c>
      <c r="J103" s="24" t="e">
        <v>#N/A</v>
      </c>
      <c r="K103" s="24" t="e">
        <v>#N/A</v>
      </c>
      <c r="L103" s="24" t="s">
        <v>17</v>
      </c>
      <c r="M103" s="24" t="s">
        <v>18</v>
      </c>
      <c r="N103" s="24" t="s">
        <v>167</v>
      </c>
      <c r="O103" s="24" t="s">
        <v>20</v>
      </c>
      <c r="P103" s="24" t="s">
        <v>21</v>
      </c>
      <c r="Q103" s="24" t="s">
        <v>50</v>
      </c>
      <c r="R103" s="24" t="s">
        <v>168</v>
      </c>
      <c r="S103" s="24" t="s">
        <v>122</v>
      </c>
      <c r="T103" s="25">
        <v>45645</v>
      </c>
      <c r="U103" s="26">
        <v>26015.1</v>
      </c>
    </row>
    <row r="104" spans="1:21" ht="21" x14ac:dyDescent="0.25">
      <c r="A104" s="19" t="s">
        <v>16</v>
      </c>
      <c r="B104" s="21" t="s">
        <v>16</v>
      </c>
      <c r="C104" s="21" t="s">
        <v>16</v>
      </c>
      <c r="D104" s="21" t="s">
        <v>114</v>
      </c>
      <c r="E104" s="20" t="s">
        <v>14</v>
      </c>
      <c r="F104" s="22">
        <v>45383</v>
      </c>
      <c r="G104" s="23">
        <v>7795323774785</v>
      </c>
      <c r="H104" s="24">
        <v>176249</v>
      </c>
      <c r="I104" s="24">
        <v>19408</v>
      </c>
      <c r="J104" s="24"/>
      <c r="K104" s="24"/>
      <c r="L104" s="24" t="s">
        <v>17</v>
      </c>
      <c r="M104" s="24" t="s">
        <v>18</v>
      </c>
      <c r="N104" s="24" t="s">
        <v>167</v>
      </c>
      <c r="O104" s="24" t="s">
        <v>30</v>
      </c>
      <c r="P104" s="24" t="s">
        <v>21</v>
      </c>
      <c r="Q104" s="24" t="s">
        <v>22</v>
      </c>
      <c r="R104" s="24" t="s">
        <v>169</v>
      </c>
      <c r="S104" s="24" t="s">
        <v>24</v>
      </c>
      <c r="T104" s="25">
        <v>1437</v>
      </c>
      <c r="U104" s="26">
        <v>819.11</v>
      </c>
    </row>
    <row r="105" spans="1:21" ht="21" x14ac:dyDescent="0.25">
      <c r="A105" s="21" t="s">
        <v>16</v>
      </c>
      <c r="B105" s="21" t="s">
        <v>115</v>
      </c>
      <c r="C105" s="21" t="s">
        <v>16</v>
      </c>
      <c r="D105" s="21" t="s">
        <v>114</v>
      </c>
      <c r="E105" s="20" t="s">
        <v>14</v>
      </c>
      <c r="F105" s="22">
        <v>45383</v>
      </c>
      <c r="G105" s="23">
        <v>7795323775508</v>
      </c>
      <c r="H105" s="24">
        <v>191001</v>
      </c>
      <c r="I105" s="24">
        <v>19408</v>
      </c>
      <c r="J105" s="24"/>
      <c r="K105" s="24"/>
      <c r="L105" s="24" t="s">
        <v>17</v>
      </c>
      <c r="M105" s="24" t="s">
        <v>18</v>
      </c>
      <c r="N105" s="24" t="s">
        <v>167</v>
      </c>
      <c r="O105" s="24" t="s">
        <v>30</v>
      </c>
      <c r="P105" s="24" t="s">
        <v>21</v>
      </c>
      <c r="Q105" s="24" t="s">
        <v>22</v>
      </c>
      <c r="R105" s="24" t="s">
        <v>169</v>
      </c>
      <c r="S105" s="24" t="s">
        <v>24</v>
      </c>
      <c r="T105" s="25">
        <v>1437</v>
      </c>
      <c r="U105" s="26">
        <v>819.11</v>
      </c>
    </row>
    <row r="106" spans="1:21" ht="21" x14ac:dyDescent="0.25">
      <c r="A106" s="19" t="s">
        <v>16</v>
      </c>
      <c r="B106" s="21" t="s">
        <v>16</v>
      </c>
      <c r="C106" s="21" t="s">
        <v>115</v>
      </c>
      <c r="D106" s="21" t="s">
        <v>114</v>
      </c>
      <c r="E106" s="20" t="s">
        <v>14</v>
      </c>
      <c r="F106" s="22">
        <v>45383</v>
      </c>
      <c r="G106" s="23">
        <v>7795323774815</v>
      </c>
      <c r="H106" s="24" t="s">
        <v>116</v>
      </c>
      <c r="I106" s="24" t="s">
        <v>117</v>
      </c>
      <c r="J106" s="24"/>
      <c r="K106" s="24"/>
      <c r="L106" s="24" t="s">
        <v>17</v>
      </c>
      <c r="M106" s="24" t="s">
        <v>18</v>
      </c>
      <c r="N106" s="24" t="s">
        <v>167</v>
      </c>
      <c r="O106" s="24" t="s">
        <v>30</v>
      </c>
      <c r="P106" s="24" t="s">
        <v>21</v>
      </c>
      <c r="Q106" s="24" t="s">
        <v>50</v>
      </c>
      <c r="R106" s="24" t="s">
        <v>169</v>
      </c>
      <c r="S106" s="24" t="s">
        <v>118</v>
      </c>
      <c r="T106" s="25">
        <v>34488</v>
      </c>
      <c r="U106" s="26">
        <v>18598.560000000001</v>
      </c>
    </row>
    <row r="107" spans="1:21" ht="21" x14ac:dyDescent="0.25">
      <c r="A107" s="19" t="s">
        <v>16</v>
      </c>
      <c r="B107" s="21" t="s">
        <v>115</v>
      </c>
      <c r="C107" s="21" t="s">
        <v>16</v>
      </c>
      <c r="D107" s="21" t="s">
        <v>114</v>
      </c>
      <c r="E107" s="20" t="s">
        <v>14</v>
      </c>
      <c r="F107" s="22">
        <v>45383</v>
      </c>
      <c r="G107" s="23">
        <v>7795323002123</v>
      </c>
      <c r="H107" s="24">
        <v>151629</v>
      </c>
      <c r="I107" s="24">
        <v>19408</v>
      </c>
      <c r="J107" s="24" t="e">
        <v>#N/A</v>
      </c>
      <c r="K107" s="24" t="e">
        <v>#N/A</v>
      </c>
      <c r="L107" s="24" t="s">
        <v>17</v>
      </c>
      <c r="M107" s="24" t="s">
        <v>18</v>
      </c>
      <c r="N107" s="24" t="s">
        <v>167</v>
      </c>
      <c r="O107" s="24" t="s">
        <v>30</v>
      </c>
      <c r="P107" s="24" t="s">
        <v>21</v>
      </c>
      <c r="Q107" s="24" t="s">
        <v>22</v>
      </c>
      <c r="R107" s="24" t="s">
        <v>169</v>
      </c>
      <c r="S107" s="24" t="s">
        <v>24</v>
      </c>
      <c r="T107" s="25">
        <v>1433.5</v>
      </c>
      <c r="U107" s="26">
        <v>817.06</v>
      </c>
    </row>
    <row r="108" spans="1:21" ht="21" x14ac:dyDescent="0.25">
      <c r="A108" s="19" t="s">
        <v>16</v>
      </c>
      <c r="B108" s="21" t="s">
        <v>115</v>
      </c>
      <c r="C108" s="21" t="s">
        <v>115</v>
      </c>
      <c r="D108" s="21" t="s">
        <v>120</v>
      </c>
      <c r="E108" s="20" t="s">
        <v>14</v>
      </c>
      <c r="F108" s="22">
        <v>45383</v>
      </c>
      <c r="G108" s="23">
        <v>7795323002161</v>
      </c>
      <c r="H108" s="24" t="s">
        <v>116</v>
      </c>
      <c r="I108" s="24" t="s">
        <v>117</v>
      </c>
      <c r="J108" s="24" t="e">
        <v>#N/A</v>
      </c>
      <c r="K108" s="24" t="e">
        <v>#N/A</v>
      </c>
      <c r="L108" s="24" t="s">
        <v>17</v>
      </c>
      <c r="M108" s="24" t="s">
        <v>18</v>
      </c>
      <c r="N108" s="24" t="s">
        <v>167</v>
      </c>
      <c r="O108" s="24" t="s">
        <v>30</v>
      </c>
      <c r="P108" s="24" t="s">
        <v>21</v>
      </c>
      <c r="Q108" s="24" t="s">
        <v>50</v>
      </c>
      <c r="R108" s="24" t="s">
        <v>169</v>
      </c>
      <c r="S108" s="24" t="s">
        <v>122</v>
      </c>
      <c r="T108" s="25">
        <v>43005</v>
      </c>
      <c r="U108" s="26">
        <v>24511.8</v>
      </c>
    </row>
    <row r="109" spans="1:21" ht="21" x14ac:dyDescent="0.25">
      <c r="A109" s="19" t="s">
        <v>16</v>
      </c>
      <c r="B109" s="21" t="s">
        <v>16</v>
      </c>
      <c r="C109" s="21" t="s">
        <v>16</v>
      </c>
      <c r="D109" s="21" t="s">
        <v>114</v>
      </c>
      <c r="E109" s="20" t="s">
        <v>14</v>
      </c>
      <c r="F109" s="22">
        <v>45383</v>
      </c>
      <c r="G109" s="23">
        <v>7795323774792</v>
      </c>
      <c r="H109" s="24">
        <v>176248</v>
      </c>
      <c r="I109" s="24">
        <v>19409</v>
      </c>
      <c r="J109" s="24"/>
      <c r="K109" s="24"/>
      <c r="L109" s="24" t="s">
        <v>17</v>
      </c>
      <c r="M109" s="24" t="s">
        <v>18</v>
      </c>
      <c r="N109" s="24" t="s">
        <v>167</v>
      </c>
      <c r="O109" s="24" t="s">
        <v>32</v>
      </c>
      <c r="P109" s="24" t="s">
        <v>21</v>
      </c>
      <c r="Q109" s="24" t="s">
        <v>22</v>
      </c>
      <c r="R109" s="24" t="s">
        <v>170</v>
      </c>
      <c r="S109" s="24" t="s">
        <v>24</v>
      </c>
      <c r="T109" s="25">
        <v>1388</v>
      </c>
      <c r="U109" s="26">
        <v>791.04</v>
      </c>
    </row>
    <row r="110" spans="1:21" ht="21" x14ac:dyDescent="0.25">
      <c r="A110" s="21" t="s">
        <v>16</v>
      </c>
      <c r="B110" s="21" t="s">
        <v>115</v>
      </c>
      <c r="C110" s="21" t="s">
        <v>16</v>
      </c>
      <c r="D110" s="21" t="s">
        <v>114</v>
      </c>
      <c r="E110" s="20" t="s">
        <v>14</v>
      </c>
      <c r="F110" s="22">
        <v>45383</v>
      </c>
      <c r="G110" s="23">
        <v>7795323775515</v>
      </c>
      <c r="H110" s="24">
        <v>191002</v>
      </c>
      <c r="I110" s="24">
        <v>19409</v>
      </c>
      <c r="J110" s="24"/>
      <c r="K110" s="24"/>
      <c r="L110" s="24" t="s">
        <v>17</v>
      </c>
      <c r="M110" s="24" t="s">
        <v>18</v>
      </c>
      <c r="N110" s="24" t="s">
        <v>167</v>
      </c>
      <c r="O110" s="24" t="s">
        <v>32</v>
      </c>
      <c r="P110" s="24" t="s">
        <v>21</v>
      </c>
      <c r="Q110" s="24" t="s">
        <v>22</v>
      </c>
      <c r="R110" s="24" t="s">
        <v>170</v>
      </c>
      <c r="S110" s="24" t="s">
        <v>24</v>
      </c>
      <c r="T110" s="25">
        <v>1388</v>
      </c>
      <c r="U110" s="26">
        <v>791.04</v>
      </c>
    </row>
    <row r="111" spans="1:21" ht="21" x14ac:dyDescent="0.25">
      <c r="A111" s="19" t="s">
        <v>16</v>
      </c>
      <c r="B111" s="21" t="s">
        <v>16</v>
      </c>
      <c r="C111" s="21" t="s">
        <v>115</v>
      </c>
      <c r="D111" s="21" t="s">
        <v>114</v>
      </c>
      <c r="E111" s="20" t="s">
        <v>14</v>
      </c>
      <c r="F111" s="22">
        <v>45383</v>
      </c>
      <c r="G111" s="23">
        <v>7795323774822</v>
      </c>
      <c r="H111" s="24"/>
      <c r="I111" s="24" t="s">
        <v>117</v>
      </c>
      <c r="J111" s="24"/>
      <c r="K111" s="24"/>
      <c r="L111" s="24" t="s">
        <v>17</v>
      </c>
      <c r="M111" s="24" t="s">
        <v>18</v>
      </c>
      <c r="N111" s="24" t="s">
        <v>167</v>
      </c>
      <c r="O111" s="24" t="s">
        <v>32</v>
      </c>
      <c r="P111" s="24" t="s">
        <v>21</v>
      </c>
      <c r="Q111" s="24" t="s">
        <v>50</v>
      </c>
      <c r="R111" s="24" t="s">
        <v>170</v>
      </c>
      <c r="S111" s="24" t="s">
        <v>118</v>
      </c>
      <c r="T111" s="25">
        <v>33312</v>
      </c>
      <c r="U111" s="26">
        <v>18984.96</v>
      </c>
    </row>
    <row r="112" spans="1:21" ht="21" x14ac:dyDescent="0.25">
      <c r="A112" s="19" t="s">
        <v>16</v>
      </c>
      <c r="B112" s="21" t="s">
        <v>115</v>
      </c>
      <c r="C112" s="21" t="s">
        <v>16</v>
      </c>
      <c r="D112" s="21" t="s">
        <v>114</v>
      </c>
      <c r="E112" s="20" t="s">
        <v>14</v>
      </c>
      <c r="F112" s="22">
        <v>45383</v>
      </c>
      <c r="G112" s="23">
        <v>7795323002130</v>
      </c>
      <c r="H112" s="24">
        <v>151630</v>
      </c>
      <c r="I112" s="24">
        <v>19409</v>
      </c>
      <c r="J112" s="24" t="e">
        <v>#N/A</v>
      </c>
      <c r="K112" s="24" t="e">
        <v>#N/A</v>
      </c>
      <c r="L112" s="24" t="s">
        <v>17</v>
      </c>
      <c r="M112" s="24" t="s">
        <v>18</v>
      </c>
      <c r="N112" s="24" t="s">
        <v>167</v>
      </c>
      <c r="O112" s="24" t="s">
        <v>32</v>
      </c>
      <c r="P112" s="24" t="s">
        <v>21</v>
      </c>
      <c r="Q112" s="24" t="s">
        <v>22</v>
      </c>
      <c r="R112" s="24" t="s">
        <v>170</v>
      </c>
      <c r="S112" s="24" t="s">
        <v>24</v>
      </c>
      <c r="T112" s="25">
        <v>1388</v>
      </c>
      <c r="U112" s="26">
        <v>791.04</v>
      </c>
    </row>
    <row r="113" spans="1:21" ht="21" x14ac:dyDescent="0.25">
      <c r="A113" s="19" t="s">
        <v>16</v>
      </c>
      <c r="B113" s="21" t="s">
        <v>115</v>
      </c>
      <c r="C113" s="21" t="s">
        <v>115</v>
      </c>
      <c r="D113" s="21" t="s">
        <v>120</v>
      </c>
      <c r="E113" s="20" t="s">
        <v>14</v>
      </c>
      <c r="F113" s="22">
        <v>45383</v>
      </c>
      <c r="G113" s="23">
        <v>7795323002178</v>
      </c>
      <c r="H113" s="24" t="s">
        <v>116</v>
      </c>
      <c r="I113" s="24" t="s">
        <v>117</v>
      </c>
      <c r="J113" s="24" t="e">
        <v>#N/A</v>
      </c>
      <c r="K113" s="24" t="e">
        <v>#N/A</v>
      </c>
      <c r="L113" s="24" t="s">
        <v>17</v>
      </c>
      <c r="M113" s="24" t="s">
        <v>18</v>
      </c>
      <c r="N113" s="24" t="s">
        <v>167</v>
      </c>
      <c r="O113" s="24" t="s">
        <v>32</v>
      </c>
      <c r="P113" s="24" t="s">
        <v>21</v>
      </c>
      <c r="Q113" s="24" t="s">
        <v>50</v>
      </c>
      <c r="R113" s="24" t="s">
        <v>170</v>
      </c>
      <c r="S113" s="24" t="s">
        <v>122</v>
      </c>
      <c r="T113" s="25">
        <v>41640</v>
      </c>
      <c r="U113" s="26">
        <v>23731.199999999997</v>
      </c>
    </row>
    <row r="114" spans="1:21" ht="21" x14ac:dyDescent="0.25">
      <c r="A114" s="19" t="s">
        <v>16</v>
      </c>
      <c r="B114" s="21" t="s">
        <v>16</v>
      </c>
      <c r="C114" s="21" t="s">
        <v>16</v>
      </c>
      <c r="D114" s="21" t="s">
        <v>114</v>
      </c>
      <c r="E114" s="20" t="s">
        <v>14</v>
      </c>
      <c r="F114" s="22">
        <v>45383</v>
      </c>
      <c r="G114" s="23">
        <v>7795323774976</v>
      </c>
      <c r="H114" s="24">
        <v>178536</v>
      </c>
      <c r="I114" s="24">
        <v>19413</v>
      </c>
      <c r="J114" s="24"/>
      <c r="K114" s="24"/>
      <c r="L114" s="24" t="s">
        <v>17</v>
      </c>
      <c r="M114" s="24" t="s">
        <v>18</v>
      </c>
      <c r="N114" s="24" t="s">
        <v>167</v>
      </c>
      <c r="O114" s="24" t="s">
        <v>32</v>
      </c>
      <c r="P114" s="24" t="s">
        <v>21</v>
      </c>
      <c r="Q114" s="24" t="s">
        <v>22</v>
      </c>
      <c r="R114" s="24" t="s">
        <v>170</v>
      </c>
      <c r="S114" s="24" t="s">
        <v>34</v>
      </c>
      <c r="T114" s="25">
        <v>5806.5</v>
      </c>
      <c r="U114" s="26">
        <v>3309.35</v>
      </c>
    </row>
    <row r="115" spans="1:21" ht="21" x14ac:dyDescent="0.25">
      <c r="A115" s="19" t="s">
        <v>16</v>
      </c>
      <c r="B115" s="21" t="s">
        <v>16</v>
      </c>
      <c r="C115" s="21" t="s">
        <v>115</v>
      </c>
      <c r="D115" s="21" t="s">
        <v>114</v>
      </c>
      <c r="E115" s="20" t="s">
        <v>14</v>
      </c>
      <c r="F115" s="22">
        <v>45383</v>
      </c>
      <c r="G115" s="23">
        <v>7795323775003</v>
      </c>
      <c r="H115" s="24"/>
      <c r="I115" s="24" t="s">
        <v>117</v>
      </c>
      <c r="J115" s="24"/>
      <c r="K115" s="24"/>
      <c r="L115" s="24" t="s">
        <v>17</v>
      </c>
      <c r="M115" s="24" t="s">
        <v>18</v>
      </c>
      <c r="N115" s="24" t="s">
        <v>167</v>
      </c>
      <c r="O115" s="24" t="s">
        <v>32</v>
      </c>
      <c r="P115" s="24" t="s">
        <v>21</v>
      </c>
      <c r="Q115" s="24" t="s">
        <v>50</v>
      </c>
      <c r="R115" s="24" t="s">
        <v>170</v>
      </c>
      <c r="S115" s="24" t="s">
        <v>171</v>
      </c>
      <c r="T115" s="25">
        <v>34839</v>
      </c>
      <c r="U115" s="26">
        <v>19856.099999999999</v>
      </c>
    </row>
    <row r="116" spans="1:21" ht="21" x14ac:dyDescent="0.25">
      <c r="A116" s="19" t="s">
        <v>16</v>
      </c>
      <c r="B116" s="21" t="s">
        <v>115</v>
      </c>
      <c r="C116" s="21" t="s">
        <v>16</v>
      </c>
      <c r="D116" s="21" t="s">
        <v>114</v>
      </c>
      <c r="E116" s="20" t="s">
        <v>14</v>
      </c>
      <c r="F116" s="22">
        <v>45383</v>
      </c>
      <c r="G116" s="23">
        <v>7795323001850</v>
      </c>
      <c r="H116" s="24">
        <v>96616</v>
      </c>
      <c r="I116" s="24">
        <v>19413</v>
      </c>
      <c r="J116" s="24" t="e">
        <v>#N/A</v>
      </c>
      <c r="K116" s="24" t="e">
        <v>#N/A</v>
      </c>
      <c r="L116" s="24" t="s">
        <v>17</v>
      </c>
      <c r="M116" s="24" t="s">
        <v>18</v>
      </c>
      <c r="N116" s="24" t="s">
        <v>167</v>
      </c>
      <c r="O116" s="24" t="s">
        <v>32</v>
      </c>
      <c r="P116" s="24" t="s">
        <v>21</v>
      </c>
      <c r="Q116" s="24" t="s">
        <v>22</v>
      </c>
      <c r="R116" s="24" t="s">
        <v>170</v>
      </c>
      <c r="S116" s="24" t="s">
        <v>34</v>
      </c>
      <c r="T116" s="25">
        <v>5806.5</v>
      </c>
      <c r="U116" s="26">
        <v>3309.35</v>
      </c>
    </row>
    <row r="117" spans="1:21" ht="21.75" thickBot="1" x14ac:dyDescent="0.3">
      <c r="A117" s="19" t="s">
        <v>16</v>
      </c>
      <c r="B117" s="21" t="s">
        <v>115</v>
      </c>
      <c r="C117" s="21" t="s">
        <v>115</v>
      </c>
      <c r="D117" s="21" t="s">
        <v>114</v>
      </c>
      <c r="E117" s="20" t="s">
        <v>14</v>
      </c>
      <c r="F117" s="22">
        <v>45383</v>
      </c>
      <c r="G117" s="23">
        <v>7795323001898</v>
      </c>
      <c r="H117" s="24" t="s">
        <v>116</v>
      </c>
      <c r="I117" s="24" t="s">
        <v>117</v>
      </c>
      <c r="J117" s="24" t="e">
        <v>#N/A</v>
      </c>
      <c r="K117" s="24" t="e">
        <v>#N/A</v>
      </c>
      <c r="L117" s="24" t="s">
        <v>17</v>
      </c>
      <c r="M117" s="24" t="s">
        <v>18</v>
      </c>
      <c r="N117" s="24" t="s">
        <v>167</v>
      </c>
      <c r="O117" s="24" t="s">
        <v>32</v>
      </c>
      <c r="P117" s="24" t="s">
        <v>21</v>
      </c>
      <c r="Q117" s="24" t="s">
        <v>50</v>
      </c>
      <c r="R117" s="24" t="s">
        <v>170</v>
      </c>
      <c r="S117" s="24" t="s">
        <v>172</v>
      </c>
      <c r="T117" s="25">
        <v>69678</v>
      </c>
      <c r="U117" s="26">
        <v>39712.199999999997</v>
      </c>
    </row>
    <row r="118" spans="1:21" ht="24" thickBot="1" x14ac:dyDescent="0.3">
      <c r="A118" s="19" t="s">
        <v>16</v>
      </c>
      <c r="B118" s="3"/>
      <c r="C118" s="3"/>
      <c r="D118" s="3"/>
      <c r="E118" s="20"/>
      <c r="F118" s="22"/>
      <c r="G118" s="6" t="s">
        <v>173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7"/>
    </row>
    <row r="119" spans="1:21" x14ac:dyDescent="0.25">
      <c r="A119" s="19" t="s">
        <v>16</v>
      </c>
      <c r="B119" s="21"/>
      <c r="C119" s="21"/>
      <c r="D119" s="21"/>
      <c r="E119" s="12"/>
      <c r="F119" s="22"/>
      <c r="G119" s="10" t="s">
        <v>51</v>
      </c>
      <c r="H119" s="13"/>
      <c r="I119" s="10"/>
      <c r="J119" s="10"/>
      <c r="K119" s="13"/>
      <c r="L119" s="13"/>
      <c r="M119" s="13"/>
      <c r="N119" s="13"/>
      <c r="O119" s="13"/>
      <c r="P119" s="13"/>
      <c r="Q119" s="13"/>
      <c r="R119" s="10"/>
      <c r="S119" s="10"/>
      <c r="T119" s="10"/>
      <c r="U119" s="11"/>
    </row>
    <row r="120" spans="1:21" ht="21" x14ac:dyDescent="0.25">
      <c r="A120" s="31" t="s">
        <v>16</v>
      </c>
      <c r="B120" s="32" t="s">
        <v>16</v>
      </c>
      <c r="C120" s="21" t="s">
        <v>16</v>
      </c>
      <c r="D120" s="21" t="s">
        <v>114</v>
      </c>
      <c r="E120" s="20" t="s">
        <v>14</v>
      </c>
      <c r="F120" s="22">
        <v>45240</v>
      </c>
      <c r="G120" s="23">
        <v>7795323000273</v>
      </c>
      <c r="H120" s="24">
        <v>150371</v>
      </c>
      <c r="I120" s="24">
        <v>14993</v>
      </c>
      <c r="J120" s="24" t="s">
        <v>174</v>
      </c>
      <c r="K120" s="24">
        <v>20644</v>
      </c>
      <c r="L120" s="24" t="s">
        <v>52</v>
      </c>
      <c r="M120" s="24" t="s">
        <v>53</v>
      </c>
      <c r="N120" s="24" t="s">
        <v>19</v>
      </c>
      <c r="O120" s="24" t="s">
        <v>54</v>
      </c>
      <c r="P120" s="24" t="s">
        <v>25</v>
      </c>
      <c r="Q120" s="24" t="s">
        <v>36</v>
      </c>
      <c r="R120" s="24" t="s">
        <v>55</v>
      </c>
      <c r="S120" s="24" t="s">
        <v>56</v>
      </c>
      <c r="T120" s="25">
        <v>68386</v>
      </c>
      <c r="U120" s="26">
        <v>38977.51</v>
      </c>
    </row>
    <row r="121" spans="1:21" ht="21" x14ac:dyDescent="0.25">
      <c r="A121" s="31" t="s">
        <v>16</v>
      </c>
      <c r="B121" s="32" t="s">
        <v>16</v>
      </c>
      <c r="C121" s="21" t="s">
        <v>16</v>
      </c>
      <c r="D121" s="21" t="s">
        <v>114</v>
      </c>
      <c r="E121" s="20" t="s">
        <v>14</v>
      </c>
      <c r="F121" s="22">
        <v>45240</v>
      </c>
      <c r="G121" s="23">
        <v>7795323000273</v>
      </c>
      <c r="H121" s="24">
        <v>178184</v>
      </c>
      <c r="I121" s="24"/>
      <c r="J121" s="24" t="s">
        <v>174</v>
      </c>
      <c r="K121" s="24"/>
      <c r="L121" s="24" t="s">
        <v>52</v>
      </c>
      <c r="M121" s="24" t="s">
        <v>53</v>
      </c>
      <c r="N121" s="24" t="s">
        <v>19</v>
      </c>
      <c r="O121" s="24" t="s">
        <v>54</v>
      </c>
      <c r="P121" s="24" t="s">
        <v>25</v>
      </c>
      <c r="Q121" s="24" t="s">
        <v>36</v>
      </c>
      <c r="R121" s="45" t="s">
        <v>175</v>
      </c>
      <c r="S121" s="24" t="s">
        <v>56</v>
      </c>
      <c r="T121" s="25">
        <v>68386</v>
      </c>
      <c r="U121" s="26">
        <v>38977.51</v>
      </c>
    </row>
    <row r="122" spans="1:21" ht="21" x14ac:dyDescent="0.25">
      <c r="A122" s="19" t="s">
        <v>16</v>
      </c>
      <c r="B122" s="21" t="s">
        <v>16</v>
      </c>
      <c r="C122" s="21" t="s">
        <v>16</v>
      </c>
      <c r="D122" s="21" t="s">
        <v>114</v>
      </c>
      <c r="E122" s="20" t="s">
        <v>14</v>
      </c>
      <c r="F122" s="22">
        <v>45240</v>
      </c>
      <c r="G122" s="23">
        <v>8712400801089</v>
      </c>
      <c r="H122" s="24">
        <v>56908</v>
      </c>
      <c r="I122" s="24">
        <v>13643</v>
      </c>
      <c r="J122" s="24" t="s">
        <v>176</v>
      </c>
      <c r="K122" s="24">
        <v>21240</v>
      </c>
      <c r="L122" s="24" t="s">
        <v>52</v>
      </c>
      <c r="M122" s="24" t="s">
        <v>53</v>
      </c>
      <c r="N122" s="24" t="s">
        <v>19</v>
      </c>
      <c r="O122" s="24" t="s">
        <v>54</v>
      </c>
      <c r="P122" s="24" t="s">
        <v>25</v>
      </c>
      <c r="Q122" s="24" t="s">
        <v>36</v>
      </c>
      <c r="R122" s="24" t="s">
        <v>57</v>
      </c>
      <c r="S122" s="24" t="s">
        <v>56</v>
      </c>
      <c r="T122" s="25">
        <v>222842</v>
      </c>
      <c r="U122" s="26">
        <v>127011.5</v>
      </c>
    </row>
    <row r="123" spans="1:21" ht="21" x14ac:dyDescent="0.25">
      <c r="A123" s="19"/>
      <c r="B123" s="21"/>
      <c r="C123" s="21"/>
      <c r="D123" s="21"/>
      <c r="E123" s="20"/>
      <c r="F123" s="22"/>
      <c r="G123" s="23">
        <v>8718117614493</v>
      </c>
      <c r="H123" s="24">
        <v>194360</v>
      </c>
      <c r="I123" s="24">
        <v>15747</v>
      </c>
      <c r="J123" s="24" t="s">
        <v>177</v>
      </c>
      <c r="K123" s="24">
        <v>23495</v>
      </c>
      <c r="L123" s="24" t="s">
        <v>52</v>
      </c>
      <c r="M123" s="24" t="s">
        <v>53</v>
      </c>
      <c r="N123" s="24" t="s">
        <v>19</v>
      </c>
      <c r="O123" s="24" t="s">
        <v>54</v>
      </c>
      <c r="P123" s="24" t="s">
        <v>25</v>
      </c>
      <c r="Q123" s="24" t="s">
        <v>36</v>
      </c>
      <c r="R123" s="24" t="s">
        <v>58</v>
      </c>
      <c r="S123" s="24" t="s">
        <v>56</v>
      </c>
      <c r="T123" s="25">
        <v>222858</v>
      </c>
      <c r="U123" s="26">
        <v>127021.02</v>
      </c>
    </row>
    <row r="124" spans="1:21" ht="21" x14ac:dyDescent="0.25">
      <c r="A124" s="19"/>
      <c r="B124" s="21"/>
      <c r="C124" s="21"/>
      <c r="D124" s="21"/>
      <c r="E124" s="20"/>
      <c r="F124" s="22"/>
      <c r="G124" s="23">
        <v>8718117114498</v>
      </c>
      <c r="H124" s="24">
        <v>146396</v>
      </c>
      <c r="I124" s="24">
        <v>15747</v>
      </c>
      <c r="J124" s="24" t="s">
        <v>177</v>
      </c>
      <c r="K124" s="24">
        <v>23495</v>
      </c>
      <c r="L124" s="24" t="s">
        <v>52</v>
      </c>
      <c r="M124" s="24" t="s">
        <v>53</v>
      </c>
      <c r="N124" s="24" t="s">
        <v>19</v>
      </c>
      <c r="O124" s="24" t="s">
        <v>54</v>
      </c>
      <c r="P124" s="24" t="s">
        <v>25</v>
      </c>
      <c r="Q124" s="24" t="s">
        <v>36</v>
      </c>
      <c r="R124" s="24" t="s">
        <v>58</v>
      </c>
      <c r="S124" s="24" t="s">
        <v>56</v>
      </c>
      <c r="T124" s="25">
        <v>222858</v>
      </c>
      <c r="U124" s="26">
        <v>127021.02</v>
      </c>
    </row>
    <row r="125" spans="1:21" ht="21" x14ac:dyDescent="0.25">
      <c r="A125" s="31" t="s">
        <v>16</v>
      </c>
      <c r="B125" s="32" t="s">
        <v>16</v>
      </c>
      <c r="C125" s="21" t="s">
        <v>16</v>
      </c>
      <c r="D125" s="21" t="s">
        <v>114</v>
      </c>
      <c r="E125" s="20" t="s">
        <v>14</v>
      </c>
      <c r="F125" s="22">
        <v>45240</v>
      </c>
      <c r="G125" s="23">
        <v>8718117601066</v>
      </c>
      <c r="H125" s="24">
        <v>146396</v>
      </c>
      <c r="I125" s="24">
        <v>15747</v>
      </c>
      <c r="J125" s="24" t="s">
        <v>177</v>
      </c>
      <c r="K125" s="24">
        <v>23495</v>
      </c>
      <c r="L125" s="24" t="s">
        <v>52</v>
      </c>
      <c r="M125" s="24" t="s">
        <v>53</v>
      </c>
      <c r="N125" s="24" t="s">
        <v>19</v>
      </c>
      <c r="O125" s="24" t="s">
        <v>54</v>
      </c>
      <c r="P125" s="24" t="s">
        <v>25</v>
      </c>
      <c r="Q125" s="24" t="s">
        <v>36</v>
      </c>
      <c r="R125" s="24" t="s">
        <v>58</v>
      </c>
      <c r="S125" s="24" t="s">
        <v>56</v>
      </c>
      <c r="T125" s="25">
        <v>222858</v>
      </c>
      <c r="U125" s="26">
        <v>127021.02</v>
      </c>
    </row>
    <row r="126" spans="1:21" ht="21" x14ac:dyDescent="0.25">
      <c r="A126" s="33" t="s">
        <v>16</v>
      </c>
      <c r="B126" s="33" t="s">
        <v>16</v>
      </c>
      <c r="C126" s="21" t="s">
        <v>16</v>
      </c>
      <c r="D126" s="21" t="s">
        <v>114</v>
      </c>
      <c r="E126" s="20" t="s">
        <v>178</v>
      </c>
      <c r="F126" s="22">
        <v>45240</v>
      </c>
      <c r="G126" s="23">
        <v>5016533645484</v>
      </c>
      <c r="H126" s="24">
        <v>130378</v>
      </c>
      <c r="I126" s="23">
        <v>630378</v>
      </c>
      <c r="J126" s="24" t="s">
        <v>179</v>
      </c>
      <c r="K126" s="24"/>
      <c r="L126" s="24" t="s">
        <v>52</v>
      </c>
      <c r="M126" s="24" t="s">
        <v>53</v>
      </c>
      <c r="N126" s="24" t="s">
        <v>180</v>
      </c>
      <c r="O126" s="24" t="s">
        <v>54</v>
      </c>
      <c r="P126" s="24" t="s">
        <v>25</v>
      </c>
      <c r="Q126" s="24" t="s">
        <v>36</v>
      </c>
      <c r="R126" s="24" t="s">
        <v>181</v>
      </c>
      <c r="S126" s="24" t="s">
        <v>182</v>
      </c>
      <c r="T126" s="25">
        <v>281994</v>
      </c>
      <c r="U126" s="26">
        <v>160726.01999999999</v>
      </c>
    </row>
    <row r="127" spans="1:21" ht="21" x14ac:dyDescent="0.25">
      <c r="A127" s="33"/>
      <c r="B127" s="33"/>
      <c r="C127" s="21"/>
      <c r="D127" s="21"/>
      <c r="E127" s="20"/>
      <c r="F127" s="22"/>
      <c r="G127" s="23">
        <v>5016533659320</v>
      </c>
      <c r="H127" s="24">
        <v>166541</v>
      </c>
      <c r="I127" s="23" t="s">
        <v>183</v>
      </c>
      <c r="J127" s="24" t="s">
        <v>184</v>
      </c>
      <c r="K127" s="24"/>
      <c r="L127" s="24" t="s">
        <v>52</v>
      </c>
      <c r="M127" s="24" t="s">
        <v>53</v>
      </c>
      <c r="N127" s="24" t="s">
        <v>180</v>
      </c>
      <c r="O127" s="24" t="s">
        <v>54</v>
      </c>
      <c r="P127" s="24" t="s">
        <v>25</v>
      </c>
      <c r="Q127" s="24" t="s">
        <v>36</v>
      </c>
      <c r="R127" s="24" t="s">
        <v>185</v>
      </c>
      <c r="S127" s="24" t="s">
        <v>182</v>
      </c>
      <c r="T127" s="25">
        <v>281994</v>
      </c>
      <c r="U127" s="26">
        <v>160726.01999999999</v>
      </c>
    </row>
    <row r="128" spans="1:21" ht="21" x14ac:dyDescent="0.25">
      <c r="A128" s="33" t="s">
        <v>16</v>
      </c>
      <c r="B128" s="33" t="s">
        <v>16</v>
      </c>
      <c r="C128" s="21" t="s">
        <v>16</v>
      </c>
      <c r="D128" s="21" t="s">
        <v>114</v>
      </c>
      <c r="E128" s="20" t="s">
        <v>178</v>
      </c>
      <c r="F128" s="22">
        <v>45240</v>
      </c>
      <c r="G128" s="23">
        <v>7795323773849</v>
      </c>
      <c r="H128" s="24">
        <v>195452</v>
      </c>
      <c r="I128" s="23" t="s">
        <v>183</v>
      </c>
      <c r="J128" s="24" t="s">
        <v>184</v>
      </c>
      <c r="K128" s="24"/>
      <c r="L128" s="24" t="s">
        <v>52</v>
      </c>
      <c r="M128" s="24" t="s">
        <v>53</v>
      </c>
      <c r="N128" s="24" t="s">
        <v>180</v>
      </c>
      <c r="O128" s="24" t="s">
        <v>54</v>
      </c>
      <c r="P128" s="24" t="s">
        <v>25</v>
      </c>
      <c r="Q128" s="24" t="s">
        <v>36</v>
      </c>
      <c r="R128" s="24" t="s">
        <v>185</v>
      </c>
      <c r="S128" s="24" t="s">
        <v>182</v>
      </c>
      <c r="T128" s="25">
        <v>281994</v>
      </c>
      <c r="U128" s="26">
        <v>160726.01999999999</v>
      </c>
    </row>
    <row r="129" spans="1:21" ht="21" x14ac:dyDescent="0.25">
      <c r="A129" s="33" t="s">
        <v>16</v>
      </c>
      <c r="B129" s="33" t="s">
        <v>16</v>
      </c>
      <c r="C129" s="21" t="s">
        <v>16</v>
      </c>
      <c r="D129" s="21" t="s">
        <v>114</v>
      </c>
      <c r="E129" s="20" t="s">
        <v>178</v>
      </c>
      <c r="F129" s="22">
        <v>45240</v>
      </c>
      <c r="G129" s="23">
        <v>5016533648584</v>
      </c>
      <c r="H129" s="24">
        <v>133054</v>
      </c>
      <c r="I129" s="23">
        <v>633054</v>
      </c>
      <c r="J129" s="24" t="s">
        <v>186</v>
      </c>
      <c r="K129" s="24"/>
      <c r="L129" s="24" t="s">
        <v>52</v>
      </c>
      <c r="M129" s="24" t="s">
        <v>53</v>
      </c>
      <c r="N129" s="24" t="s">
        <v>180</v>
      </c>
      <c r="O129" s="24" t="s">
        <v>54</v>
      </c>
      <c r="P129" s="24" t="s">
        <v>25</v>
      </c>
      <c r="Q129" s="24" t="s">
        <v>36</v>
      </c>
      <c r="R129" s="24" t="s">
        <v>187</v>
      </c>
      <c r="S129" s="24" t="s">
        <v>182</v>
      </c>
      <c r="T129" s="25">
        <v>253912</v>
      </c>
      <c r="U129" s="26">
        <v>144720.31</v>
      </c>
    </row>
    <row r="130" spans="1:21" ht="21.75" thickBot="1" x14ac:dyDescent="0.3">
      <c r="A130" s="33" t="s">
        <v>16</v>
      </c>
      <c r="B130" s="33" t="s">
        <v>16</v>
      </c>
      <c r="C130" s="21" t="s">
        <v>16</v>
      </c>
      <c r="D130" s="21" t="s">
        <v>114</v>
      </c>
      <c r="E130" s="20" t="s">
        <v>178</v>
      </c>
      <c r="F130" s="22">
        <v>45240</v>
      </c>
      <c r="G130" s="23">
        <v>5016533648560</v>
      </c>
      <c r="H130" s="24">
        <v>133055</v>
      </c>
      <c r="I130" s="23">
        <v>633055</v>
      </c>
      <c r="J130" s="24" t="s">
        <v>188</v>
      </c>
      <c r="K130" s="24"/>
      <c r="L130" s="24" t="s">
        <v>52</v>
      </c>
      <c r="M130" s="24" t="s">
        <v>53</v>
      </c>
      <c r="N130" s="24" t="s">
        <v>180</v>
      </c>
      <c r="O130" s="24" t="s">
        <v>54</v>
      </c>
      <c r="P130" s="24" t="s">
        <v>25</v>
      </c>
      <c r="Q130" s="24" t="s">
        <v>36</v>
      </c>
      <c r="R130" s="24" t="s">
        <v>189</v>
      </c>
      <c r="S130" s="24" t="s">
        <v>182</v>
      </c>
      <c r="T130" s="25">
        <v>253912</v>
      </c>
      <c r="U130" s="26">
        <v>144720.31</v>
      </c>
    </row>
    <row r="131" spans="1:21" ht="21" x14ac:dyDescent="0.25">
      <c r="A131" s="31" t="s">
        <v>16</v>
      </c>
      <c r="B131" s="21"/>
      <c r="C131" s="21"/>
      <c r="D131" s="21"/>
      <c r="E131" s="20"/>
      <c r="F131" s="22"/>
      <c r="G131" s="10" t="s">
        <v>59</v>
      </c>
      <c r="H131" s="13"/>
      <c r="I131" s="10"/>
      <c r="J131" s="10"/>
      <c r="K131" s="13"/>
      <c r="L131" s="13"/>
      <c r="M131" s="13"/>
      <c r="N131" s="13"/>
      <c r="O131" s="13"/>
      <c r="P131" s="13"/>
      <c r="Q131" s="13"/>
      <c r="R131" s="10"/>
      <c r="S131" s="10"/>
      <c r="T131" s="10"/>
      <c r="U131" s="11"/>
    </row>
    <row r="132" spans="1:21" ht="21" x14ac:dyDescent="0.25">
      <c r="A132" s="19" t="s">
        <v>16</v>
      </c>
      <c r="B132" s="21" t="s">
        <v>16</v>
      </c>
      <c r="C132" s="21" t="s">
        <v>16</v>
      </c>
      <c r="D132" s="21" t="s">
        <v>114</v>
      </c>
      <c r="E132" s="20" t="s">
        <v>14</v>
      </c>
      <c r="F132" s="22">
        <v>45240</v>
      </c>
      <c r="G132" s="60">
        <v>7795323775201</v>
      </c>
      <c r="H132" s="56">
        <v>189941</v>
      </c>
      <c r="I132" s="55"/>
      <c r="J132" s="24">
        <v>60234</v>
      </c>
      <c r="K132" s="55"/>
      <c r="L132" s="56" t="s">
        <v>52</v>
      </c>
      <c r="M132" s="56" t="s">
        <v>60</v>
      </c>
      <c r="N132" s="56" t="s">
        <v>19</v>
      </c>
      <c r="O132" s="56" t="s">
        <v>61</v>
      </c>
      <c r="P132" s="56" t="s">
        <v>25</v>
      </c>
      <c r="Q132" s="56" t="s">
        <v>36</v>
      </c>
      <c r="R132" s="56" t="s">
        <v>62</v>
      </c>
      <c r="S132" s="57" t="s">
        <v>190</v>
      </c>
      <c r="T132" s="58">
        <v>61134</v>
      </c>
      <c r="U132" s="59">
        <v>34844.089999999997</v>
      </c>
    </row>
    <row r="133" spans="1:21" ht="21" x14ac:dyDescent="0.25">
      <c r="A133" s="19" t="s">
        <v>16</v>
      </c>
      <c r="B133" s="21" t="s">
        <v>16</v>
      </c>
      <c r="C133" s="21" t="s">
        <v>16</v>
      </c>
      <c r="D133" s="21" t="s">
        <v>120</v>
      </c>
      <c r="E133" s="20" t="s">
        <v>14</v>
      </c>
      <c r="F133" s="22">
        <v>45240</v>
      </c>
      <c r="G133" s="23">
        <v>7795323771951</v>
      </c>
      <c r="H133" s="24">
        <v>71490</v>
      </c>
      <c r="I133" s="24">
        <v>3601</v>
      </c>
      <c r="J133" s="24" t="s">
        <v>191</v>
      </c>
      <c r="K133" s="24">
        <v>575</v>
      </c>
      <c r="L133" s="24" t="s">
        <v>52</v>
      </c>
      <c r="M133" s="24" t="s">
        <v>60</v>
      </c>
      <c r="N133" s="24" t="s">
        <v>19</v>
      </c>
      <c r="O133" s="24" t="s">
        <v>61</v>
      </c>
      <c r="P133" s="24" t="s">
        <v>25</v>
      </c>
      <c r="Q133" s="24" t="s">
        <v>36</v>
      </c>
      <c r="R133" s="24" t="s">
        <v>62</v>
      </c>
      <c r="S133" s="24" t="s">
        <v>63</v>
      </c>
      <c r="T133" s="25">
        <v>81512</v>
      </c>
      <c r="U133" s="26">
        <v>46458.76</v>
      </c>
    </row>
    <row r="134" spans="1:21" ht="21" x14ac:dyDescent="0.25">
      <c r="A134" s="19" t="s">
        <v>16</v>
      </c>
      <c r="B134" s="21" t="s">
        <v>16</v>
      </c>
      <c r="C134" s="21" t="s">
        <v>146</v>
      </c>
      <c r="D134" s="21" t="s">
        <v>114</v>
      </c>
      <c r="E134" s="20" t="s">
        <v>14</v>
      </c>
      <c r="F134" s="22">
        <v>45240</v>
      </c>
      <c r="G134" s="23">
        <v>7795323772804</v>
      </c>
      <c r="H134" s="24">
        <v>70660</v>
      </c>
      <c r="I134" s="24">
        <v>11377</v>
      </c>
      <c r="J134" s="24" t="s">
        <v>192</v>
      </c>
      <c r="K134" s="24">
        <v>17405</v>
      </c>
      <c r="L134" s="24" t="s">
        <v>52</v>
      </c>
      <c r="M134" s="24" t="s">
        <v>60</v>
      </c>
      <c r="N134" s="24" t="s">
        <v>19</v>
      </c>
      <c r="O134" s="24" t="s">
        <v>61</v>
      </c>
      <c r="P134" s="24" t="s">
        <v>25</v>
      </c>
      <c r="Q134" s="24" t="s">
        <v>36</v>
      </c>
      <c r="R134" s="24" t="s">
        <v>64</v>
      </c>
      <c r="S134" s="24" t="s">
        <v>56</v>
      </c>
      <c r="T134" s="25">
        <v>61602</v>
      </c>
      <c r="U134" s="26">
        <v>35111.06</v>
      </c>
    </row>
    <row r="135" spans="1:21" ht="21" x14ac:dyDescent="0.25">
      <c r="A135" s="19" t="s">
        <v>16</v>
      </c>
      <c r="B135" s="21" t="s">
        <v>16</v>
      </c>
      <c r="C135" s="21" t="s">
        <v>146</v>
      </c>
      <c r="D135" s="21" t="s">
        <v>114</v>
      </c>
      <c r="E135" s="20" t="s">
        <v>14</v>
      </c>
      <c r="F135" s="22">
        <v>45240</v>
      </c>
      <c r="G135" s="23">
        <v>7795323001027</v>
      </c>
      <c r="H135" s="24">
        <v>94895</v>
      </c>
      <c r="I135" s="24">
        <v>14489</v>
      </c>
      <c r="J135" s="24" t="s">
        <v>193</v>
      </c>
      <c r="K135" s="24">
        <v>17405</v>
      </c>
      <c r="L135" s="24" t="s">
        <v>52</v>
      </c>
      <c r="M135" s="24" t="s">
        <v>60</v>
      </c>
      <c r="N135" s="24" t="s">
        <v>19</v>
      </c>
      <c r="O135" s="24" t="s">
        <v>61</v>
      </c>
      <c r="P135" s="24" t="s">
        <v>25</v>
      </c>
      <c r="Q135" s="24" t="s">
        <v>36</v>
      </c>
      <c r="R135" s="24" t="s">
        <v>64</v>
      </c>
      <c r="S135" s="24" t="s">
        <v>27</v>
      </c>
      <c r="T135" s="25">
        <v>111330</v>
      </c>
      <c r="U135" s="26">
        <v>63454.080000000002</v>
      </c>
    </row>
    <row r="136" spans="1:21" ht="21" x14ac:dyDescent="0.25">
      <c r="A136" s="19" t="s">
        <v>16</v>
      </c>
      <c r="B136" s="21" t="s">
        <v>16</v>
      </c>
      <c r="C136" s="21" t="s">
        <v>146</v>
      </c>
      <c r="D136" s="21" t="s">
        <v>114</v>
      </c>
      <c r="E136" s="20" t="s">
        <v>14</v>
      </c>
      <c r="F136" s="22">
        <v>45240</v>
      </c>
      <c r="G136" s="23">
        <v>7795323003434</v>
      </c>
      <c r="H136" s="24">
        <v>130144</v>
      </c>
      <c r="I136" s="24">
        <v>18466</v>
      </c>
      <c r="J136" s="24" t="s">
        <v>194</v>
      </c>
      <c r="K136" s="24">
        <v>26592</v>
      </c>
      <c r="L136" s="24" t="s">
        <v>52</v>
      </c>
      <c r="M136" s="24" t="s">
        <v>60</v>
      </c>
      <c r="N136" s="24" t="s">
        <v>19</v>
      </c>
      <c r="O136" s="24" t="s">
        <v>61</v>
      </c>
      <c r="P136" s="24" t="s">
        <v>25</v>
      </c>
      <c r="Q136" s="24" t="s">
        <v>36</v>
      </c>
      <c r="R136" s="24" t="s">
        <v>65</v>
      </c>
      <c r="S136" s="24" t="s">
        <v>27</v>
      </c>
      <c r="T136" s="25">
        <v>111112</v>
      </c>
      <c r="U136" s="26">
        <v>63329.55</v>
      </c>
    </row>
    <row r="137" spans="1:21" ht="21" x14ac:dyDescent="0.25">
      <c r="A137" s="19" t="s">
        <v>16</v>
      </c>
      <c r="B137" s="21" t="s">
        <v>16</v>
      </c>
      <c r="C137" s="21" t="s">
        <v>16</v>
      </c>
      <c r="D137" s="21" t="s">
        <v>114</v>
      </c>
      <c r="E137" s="20" t="s">
        <v>14</v>
      </c>
      <c r="F137" s="22">
        <v>45240</v>
      </c>
      <c r="G137" s="23">
        <v>8712400801065</v>
      </c>
      <c r="H137" s="24">
        <v>168433</v>
      </c>
      <c r="I137" s="24" t="e">
        <v>#N/A</v>
      </c>
      <c r="J137" s="24" t="s">
        <v>195</v>
      </c>
      <c r="K137" s="24">
        <v>21129</v>
      </c>
      <c r="L137" s="24" t="s">
        <v>52</v>
      </c>
      <c r="M137" s="24" t="s">
        <v>60</v>
      </c>
      <c r="N137" s="24" t="s">
        <v>19</v>
      </c>
      <c r="O137" s="24" t="s">
        <v>66</v>
      </c>
      <c r="P137" s="24" t="s">
        <v>25</v>
      </c>
      <c r="Q137" s="24" t="s">
        <v>36</v>
      </c>
      <c r="R137" s="24" t="s">
        <v>67</v>
      </c>
      <c r="S137" s="24" t="s">
        <v>56</v>
      </c>
      <c r="T137" s="25">
        <v>66724</v>
      </c>
      <c r="U137" s="26">
        <v>38030.42</v>
      </c>
    </row>
    <row r="138" spans="1:21" ht="21" x14ac:dyDescent="0.25">
      <c r="A138" s="19" t="s">
        <v>16</v>
      </c>
      <c r="B138" s="21" t="s">
        <v>16</v>
      </c>
      <c r="C138" s="21" t="s">
        <v>16</v>
      </c>
      <c r="D138" s="21" t="s">
        <v>114</v>
      </c>
      <c r="E138" s="20" t="s">
        <v>14</v>
      </c>
      <c r="F138" s="22">
        <v>45240</v>
      </c>
      <c r="G138" s="23">
        <v>7795323773672</v>
      </c>
      <c r="H138" s="24">
        <v>144108</v>
      </c>
      <c r="I138" s="24">
        <v>19040</v>
      </c>
      <c r="J138" s="24" t="s">
        <v>196</v>
      </c>
      <c r="K138" s="24">
        <v>18865</v>
      </c>
      <c r="L138" s="24" t="s">
        <v>52</v>
      </c>
      <c r="M138" s="24" t="s">
        <v>60</v>
      </c>
      <c r="N138" s="24" t="s">
        <v>19</v>
      </c>
      <c r="O138" s="24" t="s">
        <v>68</v>
      </c>
      <c r="P138" s="24" t="s">
        <v>25</v>
      </c>
      <c r="Q138" s="24" t="s">
        <v>36</v>
      </c>
      <c r="R138" s="24" t="s">
        <v>69</v>
      </c>
      <c r="S138" s="24" t="s">
        <v>38</v>
      </c>
      <c r="T138" s="25">
        <v>83048</v>
      </c>
      <c r="U138" s="26">
        <v>47334.22</v>
      </c>
    </row>
    <row r="139" spans="1:21" ht="21" x14ac:dyDescent="0.25">
      <c r="A139" s="19" t="s">
        <v>16</v>
      </c>
      <c r="B139" s="21" t="s">
        <v>16</v>
      </c>
      <c r="C139" s="21" t="s">
        <v>16</v>
      </c>
      <c r="D139" s="21" t="s">
        <v>114</v>
      </c>
      <c r="E139" s="20" t="s">
        <v>14</v>
      </c>
      <c r="F139" s="22">
        <v>45240</v>
      </c>
      <c r="G139" s="23">
        <v>7795323003359</v>
      </c>
      <c r="H139" s="24">
        <v>120505</v>
      </c>
      <c r="I139" s="24">
        <v>17913</v>
      </c>
      <c r="J139" s="24" t="s">
        <v>197</v>
      </c>
      <c r="K139" s="24">
        <v>18865</v>
      </c>
      <c r="L139" s="24" t="s">
        <v>52</v>
      </c>
      <c r="M139" s="24" t="s">
        <v>60</v>
      </c>
      <c r="N139" s="24" t="s">
        <v>19</v>
      </c>
      <c r="O139" s="24" t="s">
        <v>68</v>
      </c>
      <c r="P139" s="24" t="s">
        <v>25</v>
      </c>
      <c r="Q139" s="24" t="s">
        <v>36</v>
      </c>
      <c r="R139" s="24" t="s">
        <v>69</v>
      </c>
      <c r="S139" s="24" t="s">
        <v>27</v>
      </c>
      <c r="T139" s="25">
        <v>171027</v>
      </c>
      <c r="U139" s="26">
        <v>97478.84</v>
      </c>
    </row>
    <row r="140" spans="1:21" ht="21" x14ac:dyDescent="0.25">
      <c r="A140" s="19" t="s">
        <v>16</v>
      </c>
      <c r="B140" s="21" t="s">
        <v>16</v>
      </c>
      <c r="C140" s="21" t="s">
        <v>16</v>
      </c>
      <c r="D140" s="21" t="s">
        <v>114</v>
      </c>
      <c r="E140" s="20" t="s">
        <v>14</v>
      </c>
      <c r="F140" s="22">
        <v>45240</v>
      </c>
      <c r="G140" s="23">
        <v>7795323773924</v>
      </c>
      <c r="H140" s="24">
        <v>167515</v>
      </c>
      <c r="I140" s="24">
        <v>19722</v>
      </c>
      <c r="J140" s="24" t="s">
        <v>198</v>
      </c>
      <c r="K140" s="24">
        <v>28389</v>
      </c>
      <c r="L140" s="24" t="s">
        <v>52</v>
      </c>
      <c r="M140" s="24" t="s">
        <v>60</v>
      </c>
      <c r="N140" s="24" t="s">
        <v>19</v>
      </c>
      <c r="O140" s="24" t="s">
        <v>68</v>
      </c>
      <c r="P140" s="24" t="s">
        <v>25</v>
      </c>
      <c r="Q140" s="24" t="s">
        <v>36</v>
      </c>
      <c r="R140" s="24" t="s">
        <v>70</v>
      </c>
      <c r="S140" s="24" t="s">
        <v>56</v>
      </c>
      <c r="T140" s="25">
        <v>94446</v>
      </c>
      <c r="U140" s="26">
        <v>53830.86</v>
      </c>
    </row>
    <row r="141" spans="1:21" ht="21" x14ac:dyDescent="0.25">
      <c r="A141" s="19" t="s">
        <v>16</v>
      </c>
      <c r="B141" s="21" t="s">
        <v>16</v>
      </c>
      <c r="C141" s="21" t="s">
        <v>16</v>
      </c>
      <c r="D141" s="21" t="s">
        <v>114</v>
      </c>
      <c r="E141" s="20" t="s">
        <v>14</v>
      </c>
      <c r="F141" s="22">
        <v>45240</v>
      </c>
      <c r="G141" s="23">
        <v>8712400771313</v>
      </c>
      <c r="H141" s="24">
        <v>57880</v>
      </c>
      <c r="I141" s="24">
        <v>2608</v>
      </c>
      <c r="J141" s="24" t="s">
        <v>199</v>
      </c>
      <c r="K141" s="24">
        <v>6905</v>
      </c>
      <c r="L141" s="24" t="s">
        <v>52</v>
      </c>
      <c r="M141" s="24" t="s">
        <v>60</v>
      </c>
      <c r="N141" s="24" t="s">
        <v>19</v>
      </c>
      <c r="O141" s="24" t="s">
        <v>68</v>
      </c>
      <c r="P141" s="24" t="s">
        <v>25</v>
      </c>
      <c r="Q141" s="24" t="s">
        <v>36</v>
      </c>
      <c r="R141" s="24" t="s">
        <v>71</v>
      </c>
      <c r="S141" s="24" t="s">
        <v>56</v>
      </c>
      <c r="T141" s="25">
        <v>75675</v>
      </c>
      <c r="U141" s="26">
        <v>43131.74</v>
      </c>
    </row>
    <row r="142" spans="1:21" ht="21" x14ac:dyDescent="0.25">
      <c r="A142" s="19" t="s">
        <v>16</v>
      </c>
      <c r="B142" s="21" t="s">
        <v>16</v>
      </c>
      <c r="C142" s="21" t="s">
        <v>16</v>
      </c>
      <c r="D142" s="21" t="s">
        <v>114</v>
      </c>
      <c r="E142" s="20" t="s">
        <v>14</v>
      </c>
      <c r="F142" s="22">
        <v>45240</v>
      </c>
      <c r="G142" s="23">
        <v>7795323770503</v>
      </c>
      <c r="H142" s="24">
        <v>57856</v>
      </c>
      <c r="I142" s="24">
        <v>2506</v>
      </c>
      <c r="J142" s="24" t="s">
        <v>200</v>
      </c>
      <c r="K142" s="24">
        <v>2376</v>
      </c>
      <c r="L142" s="24" t="s">
        <v>52</v>
      </c>
      <c r="M142" s="24" t="s">
        <v>60</v>
      </c>
      <c r="N142" s="24" t="s">
        <v>40</v>
      </c>
      <c r="O142" s="24" t="s">
        <v>61</v>
      </c>
      <c r="P142" s="24" t="s">
        <v>25</v>
      </c>
      <c r="Q142" s="24" t="s">
        <v>36</v>
      </c>
      <c r="R142" s="24" t="s">
        <v>72</v>
      </c>
      <c r="S142" s="24" t="s">
        <v>56</v>
      </c>
      <c r="T142" s="25">
        <v>100407</v>
      </c>
      <c r="U142" s="26">
        <v>57228.29</v>
      </c>
    </row>
    <row r="143" spans="1:21" ht="21" x14ac:dyDescent="0.25">
      <c r="A143" s="19" t="s">
        <v>16</v>
      </c>
      <c r="B143" s="21" t="s">
        <v>16</v>
      </c>
      <c r="C143" s="21" t="s">
        <v>146</v>
      </c>
      <c r="D143" s="21" t="s">
        <v>114</v>
      </c>
      <c r="E143" s="20" t="s">
        <v>14</v>
      </c>
      <c r="F143" s="22">
        <v>45240</v>
      </c>
      <c r="G143" s="23">
        <v>7795323002925</v>
      </c>
      <c r="H143" s="24">
        <v>111511</v>
      </c>
      <c r="I143" s="24">
        <v>17516</v>
      </c>
      <c r="J143" s="24" t="s">
        <v>201</v>
      </c>
      <c r="K143" s="24">
        <v>22832</v>
      </c>
      <c r="L143" s="24" t="s">
        <v>52</v>
      </c>
      <c r="M143" s="24" t="s">
        <v>60</v>
      </c>
      <c r="N143" s="24" t="s">
        <v>40</v>
      </c>
      <c r="O143" s="24" t="s">
        <v>61</v>
      </c>
      <c r="P143" s="24" t="s">
        <v>25</v>
      </c>
      <c r="Q143" s="24" t="s">
        <v>36</v>
      </c>
      <c r="R143" s="24" t="s">
        <v>73</v>
      </c>
      <c r="S143" s="24" t="s">
        <v>56</v>
      </c>
      <c r="T143" s="25">
        <v>56323</v>
      </c>
      <c r="U143" s="26">
        <v>32102.04</v>
      </c>
    </row>
    <row r="144" spans="1:21" ht="21.75" thickBot="1" x14ac:dyDescent="0.3">
      <c r="A144" s="19" t="s">
        <v>16</v>
      </c>
      <c r="B144" s="21" t="s">
        <v>16</v>
      </c>
      <c r="C144" s="21" t="s">
        <v>16</v>
      </c>
      <c r="D144" s="21" t="s">
        <v>114</v>
      </c>
      <c r="E144" s="20" t="s">
        <v>14</v>
      </c>
      <c r="F144" s="22">
        <v>45240</v>
      </c>
      <c r="G144" s="23">
        <v>7795323001010</v>
      </c>
      <c r="H144" s="24">
        <v>71479</v>
      </c>
      <c r="I144" s="24">
        <v>14147</v>
      </c>
      <c r="J144" s="24" t="s">
        <v>202</v>
      </c>
      <c r="K144" s="24">
        <v>22056</v>
      </c>
      <c r="L144" s="24" t="s">
        <v>52</v>
      </c>
      <c r="M144" s="24" t="s">
        <v>60</v>
      </c>
      <c r="N144" s="24" t="s">
        <v>40</v>
      </c>
      <c r="O144" s="24" t="s">
        <v>61</v>
      </c>
      <c r="P144" s="24" t="s">
        <v>25</v>
      </c>
      <c r="Q144" s="24" t="s">
        <v>36</v>
      </c>
      <c r="R144" s="24" t="s">
        <v>74</v>
      </c>
      <c r="S144" s="24" t="s">
        <v>38</v>
      </c>
      <c r="T144" s="25">
        <v>75185</v>
      </c>
      <c r="U144" s="26">
        <v>42852.73</v>
      </c>
    </row>
    <row r="145" spans="1:21" ht="21" x14ac:dyDescent="0.25">
      <c r="A145" s="19" t="s">
        <v>16</v>
      </c>
      <c r="B145" s="21"/>
      <c r="C145" s="21"/>
      <c r="D145" s="21"/>
      <c r="E145" s="20"/>
      <c r="F145" s="22"/>
      <c r="G145" s="10" t="s">
        <v>75</v>
      </c>
      <c r="H145" s="13"/>
      <c r="I145" s="10"/>
      <c r="J145" s="10"/>
      <c r="K145" s="13"/>
      <c r="L145" s="13"/>
      <c r="M145" s="13"/>
      <c r="N145" s="13"/>
      <c r="O145" s="13"/>
      <c r="P145" s="13"/>
      <c r="Q145" s="13"/>
      <c r="R145" s="10"/>
      <c r="S145" s="10"/>
      <c r="T145" s="10"/>
      <c r="U145" s="11"/>
    </row>
    <row r="146" spans="1:21" ht="21" x14ac:dyDescent="0.25">
      <c r="A146" s="21" t="s">
        <v>16</v>
      </c>
      <c r="B146" s="21" t="s">
        <v>16</v>
      </c>
      <c r="C146" s="21" t="s">
        <v>146</v>
      </c>
      <c r="D146" s="21" t="s">
        <v>114</v>
      </c>
      <c r="E146" s="20" t="s">
        <v>14</v>
      </c>
      <c r="F146" s="22">
        <v>45240</v>
      </c>
      <c r="G146" s="23">
        <v>3041094509854</v>
      </c>
      <c r="H146" s="24">
        <v>157997</v>
      </c>
      <c r="I146" s="24">
        <v>15016</v>
      </c>
      <c r="J146" s="24" t="s">
        <v>205</v>
      </c>
      <c r="K146" s="24"/>
      <c r="L146" s="24" t="s">
        <v>52</v>
      </c>
      <c r="M146" s="24" t="s">
        <v>76</v>
      </c>
      <c r="N146" s="24" t="s">
        <v>19</v>
      </c>
      <c r="O146" s="24" t="s">
        <v>77</v>
      </c>
      <c r="P146" s="24" t="s">
        <v>206</v>
      </c>
      <c r="Q146" s="24" t="s">
        <v>207</v>
      </c>
      <c r="R146" s="24" t="s">
        <v>78</v>
      </c>
      <c r="S146" s="24" t="s">
        <v>208</v>
      </c>
      <c r="T146" s="25">
        <v>7363</v>
      </c>
      <c r="U146" s="26">
        <v>4196.3599999999997</v>
      </c>
    </row>
    <row r="147" spans="1:21" ht="21" x14ac:dyDescent="0.25">
      <c r="A147" s="19" t="s">
        <v>16</v>
      </c>
      <c r="B147" s="21" t="s">
        <v>16</v>
      </c>
      <c r="C147" s="21" t="s">
        <v>115</v>
      </c>
      <c r="D147" s="21" t="s">
        <v>114</v>
      </c>
      <c r="E147" s="20" t="s">
        <v>14</v>
      </c>
      <c r="F147" s="22">
        <v>45240</v>
      </c>
      <c r="G147" s="23">
        <v>3041094509854</v>
      </c>
      <c r="H147" s="24"/>
      <c r="I147" s="24" t="s">
        <v>117</v>
      </c>
      <c r="J147" s="24">
        <v>59606</v>
      </c>
      <c r="K147" s="24">
        <v>17600</v>
      </c>
      <c r="L147" s="24" t="s">
        <v>52</v>
      </c>
      <c r="M147" s="24" t="s">
        <v>76</v>
      </c>
      <c r="N147" s="24" t="s">
        <v>19</v>
      </c>
      <c r="O147" s="24" t="s">
        <v>77</v>
      </c>
      <c r="P147" s="24" t="s">
        <v>21</v>
      </c>
      <c r="Q147" s="24" t="s">
        <v>203</v>
      </c>
      <c r="R147" s="24" t="s">
        <v>78</v>
      </c>
      <c r="S147" s="24" t="s">
        <v>204</v>
      </c>
      <c r="T147" s="25">
        <v>176700.32687999998</v>
      </c>
      <c r="U147" s="26">
        <v>100712.63999999998</v>
      </c>
    </row>
    <row r="148" spans="1:21" ht="21" x14ac:dyDescent="0.25">
      <c r="A148" s="19" t="s">
        <v>16</v>
      </c>
      <c r="B148" s="21" t="s">
        <v>16</v>
      </c>
      <c r="C148" s="21" t="s">
        <v>16</v>
      </c>
      <c r="D148" s="21" t="s">
        <v>114</v>
      </c>
      <c r="E148" s="20" t="s">
        <v>14</v>
      </c>
      <c r="F148" s="22">
        <v>45240</v>
      </c>
      <c r="G148" s="23">
        <v>8712400801072</v>
      </c>
      <c r="H148" s="24">
        <v>171598</v>
      </c>
      <c r="I148" s="24">
        <v>11494</v>
      </c>
      <c r="J148" s="24" t="s">
        <v>209</v>
      </c>
      <c r="K148" s="24">
        <v>17600</v>
      </c>
      <c r="L148" s="24" t="s">
        <v>52</v>
      </c>
      <c r="M148" s="24" t="s">
        <v>76</v>
      </c>
      <c r="N148" s="24" t="s">
        <v>19</v>
      </c>
      <c r="O148" s="24" t="s">
        <v>77</v>
      </c>
      <c r="P148" s="24" t="s">
        <v>25</v>
      </c>
      <c r="Q148" s="24" t="s">
        <v>36</v>
      </c>
      <c r="R148" s="24" t="s">
        <v>210</v>
      </c>
      <c r="S148" s="24" t="s">
        <v>56</v>
      </c>
      <c r="T148" s="25">
        <v>55071</v>
      </c>
      <c r="U148" s="26">
        <v>31388.67</v>
      </c>
    </row>
    <row r="149" spans="1:21" ht="21" x14ac:dyDescent="0.25">
      <c r="A149" s="19" t="s">
        <v>16</v>
      </c>
      <c r="B149" s="21" t="s">
        <v>16</v>
      </c>
      <c r="C149" s="21" t="s">
        <v>16</v>
      </c>
      <c r="D149" s="21" t="s">
        <v>114</v>
      </c>
      <c r="E149" s="20" t="s">
        <v>14</v>
      </c>
      <c r="F149" s="22">
        <v>45240</v>
      </c>
      <c r="G149" s="23">
        <v>8712400801072</v>
      </c>
      <c r="H149" s="24">
        <v>68695</v>
      </c>
      <c r="I149" s="24">
        <v>11494</v>
      </c>
      <c r="J149" s="24" t="s">
        <v>209</v>
      </c>
      <c r="K149" s="24">
        <v>17600</v>
      </c>
      <c r="L149" s="24" t="s">
        <v>52</v>
      </c>
      <c r="M149" s="24" t="s">
        <v>76</v>
      </c>
      <c r="N149" s="24" t="s">
        <v>19</v>
      </c>
      <c r="O149" s="24" t="s">
        <v>77</v>
      </c>
      <c r="P149" s="24" t="s">
        <v>25</v>
      </c>
      <c r="Q149" s="24" t="s">
        <v>36</v>
      </c>
      <c r="R149" s="24" t="s">
        <v>78</v>
      </c>
      <c r="S149" s="24" t="s">
        <v>56</v>
      </c>
      <c r="T149" s="25">
        <v>55071</v>
      </c>
      <c r="U149" s="26">
        <v>31388.67</v>
      </c>
    </row>
    <row r="150" spans="1:21" ht="21" x14ac:dyDescent="0.25">
      <c r="A150" s="21" t="s">
        <v>16</v>
      </c>
      <c r="B150" s="21" t="s">
        <v>16</v>
      </c>
      <c r="C150" s="21" t="s">
        <v>16</v>
      </c>
      <c r="D150" s="21" t="s">
        <v>114</v>
      </c>
      <c r="E150" s="20" t="s">
        <v>14</v>
      </c>
      <c r="F150" s="22">
        <v>45240</v>
      </c>
      <c r="G150" s="23">
        <v>7795323773153</v>
      </c>
      <c r="H150" s="24">
        <v>166567</v>
      </c>
      <c r="I150" s="24">
        <v>18950</v>
      </c>
      <c r="J150" s="24" t="s">
        <v>215</v>
      </c>
      <c r="K150" s="24"/>
      <c r="L150" s="24" t="s">
        <v>52</v>
      </c>
      <c r="M150" s="24" t="s">
        <v>76</v>
      </c>
      <c r="N150" s="24" t="s">
        <v>19</v>
      </c>
      <c r="O150" s="24" t="s">
        <v>212</v>
      </c>
      <c r="P150" s="24" t="s">
        <v>21</v>
      </c>
      <c r="Q150" s="24" t="s">
        <v>203</v>
      </c>
      <c r="R150" s="24" t="s">
        <v>213</v>
      </c>
      <c r="S150" s="24" t="s">
        <v>217</v>
      </c>
      <c r="T150" s="25">
        <v>6629</v>
      </c>
      <c r="U150" s="26">
        <v>3778.16</v>
      </c>
    </row>
    <row r="151" spans="1:21" ht="21" x14ac:dyDescent="0.25">
      <c r="A151" s="19" t="s">
        <v>16</v>
      </c>
      <c r="B151" s="21" t="s">
        <v>16</v>
      </c>
      <c r="C151" s="21" t="s">
        <v>115</v>
      </c>
      <c r="D151" s="21" t="s">
        <v>114</v>
      </c>
      <c r="E151" s="20" t="s">
        <v>14</v>
      </c>
      <c r="F151" s="22">
        <v>45240</v>
      </c>
      <c r="G151" s="23">
        <v>7795323773146</v>
      </c>
      <c r="H151" s="24">
        <v>166567</v>
      </c>
      <c r="I151" s="24">
        <v>18950</v>
      </c>
      <c r="J151" s="24" t="s">
        <v>211</v>
      </c>
      <c r="K151" s="24">
        <v>22335</v>
      </c>
      <c r="L151" s="24" t="s">
        <v>52</v>
      </c>
      <c r="M151" s="24" t="s">
        <v>76</v>
      </c>
      <c r="N151" s="24" t="s">
        <v>19</v>
      </c>
      <c r="O151" s="24" t="s">
        <v>212</v>
      </c>
      <c r="P151" s="24" t="s">
        <v>21</v>
      </c>
      <c r="Q151" s="24" t="s">
        <v>203</v>
      </c>
      <c r="R151" s="24" t="s">
        <v>213</v>
      </c>
      <c r="S151" s="24" t="s">
        <v>214</v>
      </c>
      <c r="T151" s="25">
        <v>39772.690319999994</v>
      </c>
      <c r="U151" s="26">
        <v>22668.959999999999</v>
      </c>
    </row>
    <row r="152" spans="1:21" ht="21" x14ac:dyDescent="0.25">
      <c r="A152" s="19" t="s">
        <v>16</v>
      </c>
      <c r="B152" s="21" t="s">
        <v>115</v>
      </c>
      <c r="C152" s="21" t="s">
        <v>115</v>
      </c>
      <c r="D152" s="21" t="s">
        <v>114</v>
      </c>
      <c r="E152" s="20" t="s">
        <v>14</v>
      </c>
      <c r="F152" s="22">
        <v>45240</v>
      </c>
      <c r="G152" s="23">
        <v>7795323773153</v>
      </c>
      <c r="H152" s="24">
        <v>157999</v>
      </c>
      <c r="I152" s="24">
        <v>18951</v>
      </c>
      <c r="J152" s="24" t="s">
        <v>215</v>
      </c>
      <c r="K152" s="24">
        <v>22335</v>
      </c>
      <c r="L152" s="24" t="s">
        <v>52</v>
      </c>
      <c r="M152" s="24" t="s">
        <v>76</v>
      </c>
      <c r="N152" s="24" t="s">
        <v>19</v>
      </c>
      <c r="O152" s="24" t="s">
        <v>212</v>
      </c>
      <c r="P152" s="24" t="s">
        <v>21</v>
      </c>
      <c r="Q152" s="24" t="s">
        <v>86</v>
      </c>
      <c r="R152" s="24" t="s">
        <v>213</v>
      </c>
      <c r="S152" s="24" t="s">
        <v>216</v>
      </c>
      <c r="T152" s="25">
        <v>159090.76127999998</v>
      </c>
      <c r="U152" s="26">
        <v>90675.839999999997</v>
      </c>
    </row>
    <row r="153" spans="1:21" ht="21" x14ac:dyDescent="0.25">
      <c r="A153" s="19" t="s">
        <v>16</v>
      </c>
      <c r="B153" s="21" t="s">
        <v>16</v>
      </c>
      <c r="C153" s="21" t="s">
        <v>16</v>
      </c>
      <c r="D153" s="21" t="s">
        <v>114</v>
      </c>
      <c r="E153" s="20" t="s">
        <v>14</v>
      </c>
      <c r="F153" s="22">
        <v>45240</v>
      </c>
      <c r="G153" s="23">
        <v>7795323001973</v>
      </c>
      <c r="H153" s="24">
        <v>171599</v>
      </c>
      <c r="I153" s="24">
        <v>14515</v>
      </c>
      <c r="J153" s="24" t="s">
        <v>218</v>
      </c>
      <c r="K153" s="24">
        <v>22335</v>
      </c>
      <c r="L153" s="24" t="s">
        <v>52</v>
      </c>
      <c r="M153" s="24" t="s">
        <v>76</v>
      </c>
      <c r="N153" s="24" t="s">
        <v>19</v>
      </c>
      <c r="O153" s="24" t="s">
        <v>79</v>
      </c>
      <c r="P153" s="24" t="s">
        <v>25</v>
      </c>
      <c r="Q153" s="24" t="s">
        <v>36</v>
      </c>
      <c r="R153" s="24" t="s">
        <v>219</v>
      </c>
      <c r="S153" s="24" t="s">
        <v>56</v>
      </c>
      <c r="T153" s="25">
        <v>49556</v>
      </c>
      <c r="U153" s="26">
        <v>28245.119999999999</v>
      </c>
    </row>
    <row r="154" spans="1:21" ht="21" x14ac:dyDescent="0.25">
      <c r="A154" s="19" t="s">
        <v>16</v>
      </c>
      <c r="B154" s="21" t="s">
        <v>16</v>
      </c>
      <c r="C154" s="21" t="s">
        <v>16</v>
      </c>
      <c r="D154" s="21" t="s">
        <v>114</v>
      </c>
      <c r="E154" s="20" t="s">
        <v>14</v>
      </c>
      <c r="F154" s="22">
        <v>45240</v>
      </c>
      <c r="G154" s="23">
        <v>7795323001973</v>
      </c>
      <c r="H154" s="24">
        <v>89681</v>
      </c>
      <c r="I154" s="24">
        <v>14515</v>
      </c>
      <c r="J154" s="24" t="s">
        <v>218</v>
      </c>
      <c r="K154" s="24">
        <v>22335</v>
      </c>
      <c r="L154" s="24" t="s">
        <v>52</v>
      </c>
      <c r="M154" s="24" t="s">
        <v>76</v>
      </c>
      <c r="N154" s="24" t="s">
        <v>19</v>
      </c>
      <c r="O154" s="24" t="s">
        <v>79</v>
      </c>
      <c r="P154" s="24" t="s">
        <v>25</v>
      </c>
      <c r="Q154" s="24" t="s">
        <v>36</v>
      </c>
      <c r="R154" s="24" t="s">
        <v>80</v>
      </c>
      <c r="S154" s="24" t="s">
        <v>56</v>
      </c>
      <c r="T154" s="25">
        <v>49556</v>
      </c>
      <c r="U154" s="26">
        <v>28245.119999999999</v>
      </c>
    </row>
    <row r="155" spans="1:21" ht="21" x14ac:dyDescent="0.25">
      <c r="A155" s="19" t="s">
        <v>16</v>
      </c>
      <c r="B155" s="21" t="s">
        <v>115</v>
      </c>
      <c r="C155" s="21" t="s">
        <v>16</v>
      </c>
      <c r="D155" s="21" t="s">
        <v>114</v>
      </c>
      <c r="E155" s="20" t="s">
        <v>14</v>
      </c>
      <c r="F155" s="22">
        <v>45240</v>
      </c>
      <c r="G155" s="23">
        <v>7795323002949</v>
      </c>
      <c r="H155" s="24">
        <v>168064</v>
      </c>
      <c r="I155" s="24"/>
      <c r="J155" s="24"/>
      <c r="K155" s="24"/>
      <c r="L155" s="24" t="s">
        <v>52</v>
      </c>
      <c r="M155" s="24" t="s">
        <v>76</v>
      </c>
      <c r="N155" s="24" t="s">
        <v>19</v>
      </c>
      <c r="O155" s="24" t="s">
        <v>76</v>
      </c>
      <c r="P155" s="24" t="s">
        <v>25</v>
      </c>
      <c r="Q155" s="24" t="s">
        <v>207</v>
      </c>
      <c r="R155" s="24" t="s">
        <v>220</v>
      </c>
      <c r="S155" s="24" t="s">
        <v>221</v>
      </c>
      <c r="T155" s="25">
        <v>81606</v>
      </c>
      <c r="U155" s="26">
        <v>46512.2</v>
      </c>
    </row>
    <row r="156" spans="1:21" ht="21" x14ac:dyDescent="0.25">
      <c r="A156" s="19" t="s">
        <v>16</v>
      </c>
      <c r="B156" s="21" t="s">
        <v>16</v>
      </c>
      <c r="C156" s="21" t="s">
        <v>16</v>
      </c>
      <c r="D156" s="21" t="s">
        <v>114</v>
      </c>
      <c r="E156" s="20" t="s">
        <v>14</v>
      </c>
      <c r="F156" s="22">
        <v>45240</v>
      </c>
      <c r="G156" s="69">
        <v>8718117611454</v>
      </c>
      <c r="H156" s="28">
        <v>171377</v>
      </c>
      <c r="I156" s="28"/>
      <c r="J156" s="28"/>
      <c r="K156" s="28"/>
      <c r="L156" s="78" t="s">
        <v>52</v>
      </c>
      <c r="M156" s="78" t="s">
        <v>76</v>
      </c>
      <c r="N156" s="78" t="s">
        <v>19</v>
      </c>
      <c r="O156" s="78" t="s">
        <v>76</v>
      </c>
      <c r="P156" s="78" t="s">
        <v>25</v>
      </c>
      <c r="Q156" s="78" t="s">
        <v>207</v>
      </c>
      <c r="R156" s="78" t="s">
        <v>222</v>
      </c>
      <c r="S156" s="78" t="s">
        <v>223</v>
      </c>
      <c r="T156" s="70">
        <v>81408</v>
      </c>
      <c r="U156" s="71">
        <v>46399.519999999997</v>
      </c>
    </row>
    <row r="157" spans="1:21" ht="21.75" thickBot="1" x14ac:dyDescent="0.3">
      <c r="A157" s="19" t="s">
        <v>16</v>
      </c>
      <c r="B157" s="21" t="s">
        <v>16</v>
      </c>
      <c r="C157" s="21" t="s">
        <v>16</v>
      </c>
      <c r="D157" s="21" t="s">
        <v>114</v>
      </c>
      <c r="E157" s="20" t="s">
        <v>14</v>
      </c>
      <c r="F157" s="22">
        <v>45240</v>
      </c>
      <c r="G157" s="23">
        <v>8712400764193</v>
      </c>
      <c r="H157" s="24">
        <v>168050</v>
      </c>
      <c r="I157" s="24"/>
      <c r="J157" s="24" t="s">
        <v>224</v>
      </c>
      <c r="K157" s="24"/>
      <c r="L157" s="24" t="s">
        <v>52</v>
      </c>
      <c r="M157" s="24" t="s">
        <v>76</v>
      </c>
      <c r="N157" s="24" t="s">
        <v>19</v>
      </c>
      <c r="O157" s="24" t="s">
        <v>76</v>
      </c>
      <c r="P157" s="24" t="s">
        <v>25</v>
      </c>
      <c r="Q157" s="24" t="s">
        <v>207</v>
      </c>
      <c r="R157" s="24" t="s">
        <v>222</v>
      </c>
      <c r="S157" s="24" t="s">
        <v>225</v>
      </c>
      <c r="T157" s="25">
        <v>135680</v>
      </c>
      <c r="U157" s="26">
        <v>77332.509999999995</v>
      </c>
    </row>
    <row r="158" spans="1:21" ht="21" x14ac:dyDescent="0.25">
      <c r="A158" s="19" t="s">
        <v>16</v>
      </c>
      <c r="B158" s="21"/>
      <c r="C158" s="21"/>
      <c r="D158" s="21"/>
      <c r="E158" s="20"/>
      <c r="F158" s="22"/>
      <c r="G158" s="10" t="s">
        <v>226</v>
      </c>
      <c r="H158" s="13"/>
      <c r="I158" s="10"/>
      <c r="J158" s="10"/>
      <c r="K158" s="13"/>
      <c r="L158" s="13"/>
      <c r="M158" s="13"/>
      <c r="N158" s="13"/>
      <c r="O158" s="13"/>
      <c r="P158" s="13"/>
      <c r="Q158" s="13"/>
      <c r="R158" s="10"/>
      <c r="S158" s="10"/>
      <c r="T158" s="10"/>
      <c r="U158" s="11"/>
    </row>
    <row r="159" spans="1:21" ht="21" x14ac:dyDescent="0.25">
      <c r="A159" s="33" t="s">
        <v>16</v>
      </c>
      <c r="B159" s="33" t="s">
        <v>16</v>
      </c>
      <c r="C159" s="21" t="s">
        <v>16</v>
      </c>
      <c r="D159" s="21" t="s">
        <v>114</v>
      </c>
      <c r="E159" s="20" t="s">
        <v>14</v>
      </c>
      <c r="F159" s="22">
        <v>45240</v>
      </c>
      <c r="G159" s="23">
        <v>7795323001041</v>
      </c>
      <c r="H159" s="34">
        <v>66594</v>
      </c>
      <c r="I159" s="24">
        <v>14487</v>
      </c>
      <c r="J159" s="24" t="s">
        <v>227</v>
      </c>
      <c r="K159" s="24">
        <v>22657</v>
      </c>
      <c r="L159" s="24" t="s">
        <v>52</v>
      </c>
      <c r="M159" s="24" t="s">
        <v>228</v>
      </c>
      <c r="N159" s="24" t="s">
        <v>229</v>
      </c>
      <c r="O159" s="24" t="s">
        <v>228</v>
      </c>
      <c r="P159" s="24" t="s">
        <v>25</v>
      </c>
      <c r="Q159" s="24" t="s">
        <v>36</v>
      </c>
      <c r="R159" s="24" t="s">
        <v>230</v>
      </c>
      <c r="S159" s="24" t="s">
        <v>231</v>
      </c>
      <c r="T159" s="25">
        <v>33967</v>
      </c>
      <c r="U159" s="26">
        <v>19359.939999999999</v>
      </c>
    </row>
    <row r="160" spans="1:21" ht="21" x14ac:dyDescent="0.25">
      <c r="A160" s="33" t="s">
        <v>16</v>
      </c>
      <c r="B160" s="33" t="s">
        <v>16</v>
      </c>
      <c r="C160" s="21" t="s">
        <v>16</v>
      </c>
      <c r="D160" s="21" t="s">
        <v>114</v>
      </c>
      <c r="E160" s="20" t="s">
        <v>14</v>
      </c>
      <c r="F160" s="22">
        <v>45240</v>
      </c>
      <c r="G160" s="23">
        <v>7795323001058</v>
      </c>
      <c r="H160" s="34">
        <v>66595</v>
      </c>
      <c r="I160" s="24">
        <v>14488</v>
      </c>
      <c r="J160" s="24" t="s">
        <v>232</v>
      </c>
      <c r="K160" s="24">
        <v>22657</v>
      </c>
      <c r="L160" s="24" t="s">
        <v>52</v>
      </c>
      <c r="M160" s="24" t="s">
        <v>228</v>
      </c>
      <c r="N160" s="24" t="s">
        <v>229</v>
      </c>
      <c r="O160" s="24" t="s">
        <v>228</v>
      </c>
      <c r="P160" s="24" t="s">
        <v>25</v>
      </c>
      <c r="Q160" s="24" t="s">
        <v>36</v>
      </c>
      <c r="R160" s="24" t="s">
        <v>233</v>
      </c>
      <c r="S160" s="24" t="s">
        <v>231</v>
      </c>
      <c r="T160" s="25">
        <v>33967</v>
      </c>
      <c r="U160" s="26">
        <v>19359.939999999999</v>
      </c>
    </row>
    <row r="161" spans="1:21" ht="21" x14ac:dyDescent="0.25">
      <c r="A161" s="21" t="s">
        <v>16</v>
      </c>
      <c r="B161" s="21" t="s">
        <v>16</v>
      </c>
      <c r="C161" s="21" t="s">
        <v>16</v>
      </c>
      <c r="D161" s="21" t="s">
        <v>114</v>
      </c>
      <c r="E161" s="20" t="s">
        <v>14</v>
      </c>
      <c r="F161" s="22">
        <v>45240</v>
      </c>
      <c r="G161" s="23">
        <v>4008976681786</v>
      </c>
      <c r="H161" s="34">
        <v>146325</v>
      </c>
      <c r="I161" s="24"/>
      <c r="J161" s="24"/>
      <c r="K161" s="24"/>
      <c r="L161" s="24" t="s">
        <v>52</v>
      </c>
      <c r="M161" s="24" t="s">
        <v>228</v>
      </c>
      <c r="N161" s="24" t="s">
        <v>234</v>
      </c>
      <c r="O161" s="24" t="s">
        <v>228</v>
      </c>
      <c r="P161" s="24" t="s">
        <v>25</v>
      </c>
      <c r="Q161" s="24" t="s">
        <v>36</v>
      </c>
      <c r="R161" s="24" t="s">
        <v>235</v>
      </c>
      <c r="S161" s="24" t="s">
        <v>231</v>
      </c>
      <c r="T161" s="25">
        <v>95569</v>
      </c>
      <c r="U161" s="26">
        <v>54470.89</v>
      </c>
    </row>
    <row r="162" spans="1:21" ht="21" x14ac:dyDescent="0.25">
      <c r="A162" s="21" t="s">
        <v>16</v>
      </c>
      <c r="B162" s="21" t="s">
        <v>16</v>
      </c>
      <c r="C162" s="21" t="s">
        <v>16</v>
      </c>
      <c r="D162" s="21" t="s">
        <v>114</v>
      </c>
      <c r="E162" s="20" t="s">
        <v>14</v>
      </c>
      <c r="F162" s="22">
        <v>45240</v>
      </c>
      <c r="G162" s="23">
        <v>8716900571404</v>
      </c>
      <c r="H162" s="34">
        <v>111123</v>
      </c>
      <c r="I162" s="24"/>
      <c r="J162" s="24"/>
      <c r="K162" s="24"/>
      <c r="L162" s="24" t="s">
        <v>52</v>
      </c>
      <c r="M162" s="24" t="s">
        <v>228</v>
      </c>
      <c r="N162" s="24" t="s">
        <v>236</v>
      </c>
      <c r="O162" s="24" t="s">
        <v>228</v>
      </c>
      <c r="P162" s="24" t="s">
        <v>206</v>
      </c>
      <c r="Q162" s="24" t="s">
        <v>203</v>
      </c>
      <c r="R162" s="24" t="s">
        <v>237</v>
      </c>
      <c r="S162" s="24" t="s">
        <v>238</v>
      </c>
      <c r="T162" s="25">
        <v>9939</v>
      </c>
      <c r="U162" s="26">
        <v>5664.76</v>
      </c>
    </row>
    <row r="163" spans="1:21" ht="21" x14ac:dyDescent="0.25">
      <c r="A163" s="21" t="s">
        <v>16</v>
      </c>
      <c r="B163" s="21" t="s">
        <v>16</v>
      </c>
      <c r="C163" s="21" t="s">
        <v>16</v>
      </c>
      <c r="D163" s="21" t="s">
        <v>114</v>
      </c>
      <c r="E163" s="20" t="s">
        <v>14</v>
      </c>
      <c r="F163" s="22">
        <v>45240</v>
      </c>
      <c r="G163" s="23">
        <v>8716900574528</v>
      </c>
      <c r="H163" s="34">
        <v>132182</v>
      </c>
      <c r="I163" s="24"/>
      <c r="J163" s="24"/>
      <c r="K163" s="24"/>
      <c r="L163" s="24" t="s">
        <v>52</v>
      </c>
      <c r="M163" s="24" t="s">
        <v>228</v>
      </c>
      <c r="N163" s="24" t="s">
        <v>239</v>
      </c>
      <c r="O163" s="24" t="s">
        <v>228</v>
      </c>
      <c r="P163" s="24" t="s">
        <v>206</v>
      </c>
      <c r="Q163" s="24" t="s">
        <v>203</v>
      </c>
      <c r="R163" s="24" t="s">
        <v>240</v>
      </c>
      <c r="S163" s="24" t="s">
        <v>241</v>
      </c>
      <c r="T163" s="25">
        <v>27475</v>
      </c>
      <c r="U163" s="26">
        <v>15659.68</v>
      </c>
    </row>
    <row r="164" spans="1:21" ht="21" x14ac:dyDescent="0.25">
      <c r="A164" s="21" t="s">
        <v>16</v>
      </c>
      <c r="B164" s="21" t="s">
        <v>16</v>
      </c>
      <c r="C164" s="21" t="s">
        <v>16</v>
      </c>
      <c r="D164" s="21" t="s">
        <v>114</v>
      </c>
      <c r="E164" s="20" t="s">
        <v>14</v>
      </c>
      <c r="F164" s="22">
        <v>45240</v>
      </c>
      <c r="G164" s="23">
        <v>8716900577871</v>
      </c>
      <c r="H164" s="34">
        <v>147910</v>
      </c>
      <c r="I164" s="24"/>
      <c r="J164" s="24"/>
      <c r="K164" s="24"/>
      <c r="L164" s="24" t="s">
        <v>52</v>
      </c>
      <c r="M164" s="24" t="s">
        <v>228</v>
      </c>
      <c r="N164" s="24" t="s">
        <v>242</v>
      </c>
      <c r="O164" s="24" t="s">
        <v>228</v>
      </c>
      <c r="P164" s="24" t="s">
        <v>206</v>
      </c>
      <c r="Q164" s="24" t="s">
        <v>203</v>
      </c>
      <c r="R164" s="24" t="s">
        <v>243</v>
      </c>
      <c r="S164" s="24" t="s">
        <v>238</v>
      </c>
      <c r="T164" s="25">
        <v>11042</v>
      </c>
      <c r="U164" s="26">
        <v>6293.79</v>
      </c>
    </row>
    <row r="165" spans="1:21" ht="21" x14ac:dyDescent="0.25">
      <c r="A165" s="21"/>
      <c r="B165" s="21"/>
      <c r="C165" s="21"/>
      <c r="D165" s="21"/>
      <c r="E165" s="20"/>
      <c r="F165" s="22"/>
      <c r="G165" s="23">
        <v>8716900577871</v>
      </c>
      <c r="H165" s="34">
        <v>204336</v>
      </c>
      <c r="I165" s="24"/>
      <c r="J165" s="24"/>
      <c r="K165" s="24"/>
      <c r="L165" s="24" t="s">
        <v>52</v>
      </c>
      <c r="M165" s="24" t="s">
        <v>228</v>
      </c>
      <c r="N165" s="24" t="s">
        <v>242</v>
      </c>
      <c r="O165" s="24" t="s">
        <v>228</v>
      </c>
      <c r="P165" s="24" t="s">
        <v>206</v>
      </c>
      <c r="Q165" s="24" t="s">
        <v>203</v>
      </c>
      <c r="R165" s="24" t="s">
        <v>243</v>
      </c>
      <c r="S165" s="24" t="s">
        <v>238</v>
      </c>
      <c r="T165" s="25">
        <v>11042</v>
      </c>
      <c r="U165" s="26">
        <v>6293.79</v>
      </c>
    </row>
    <row r="166" spans="1:21" ht="21.75" thickBot="1" x14ac:dyDescent="0.3">
      <c r="A166" s="33" t="s">
        <v>16</v>
      </c>
      <c r="B166" s="33" t="s">
        <v>16</v>
      </c>
      <c r="C166" s="21" t="s">
        <v>146</v>
      </c>
      <c r="D166" s="21" t="s">
        <v>114</v>
      </c>
      <c r="E166" s="20" t="s">
        <v>14</v>
      </c>
      <c r="F166" s="22">
        <v>45240</v>
      </c>
      <c r="G166" s="23">
        <v>8712400157148</v>
      </c>
      <c r="H166" s="34">
        <v>40782</v>
      </c>
      <c r="I166" s="24">
        <v>14426</v>
      </c>
      <c r="J166" s="24" t="s">
        <v>244</v>
      </c>
      <c r="K166" s="24">
        <v>22193</v>
      </c>
      <c r="L166" s="24" t="s">
        <v>52</v>
      </c>
      <c r="M166" s="24" t="s">
        <v>228</v>
      </c>
      <c r="N166" s="24" t="s">
        <v>245</v>
      </c>
      <c r="O166" s="24" t="s">
        <v>228</v>
      </c>
      <c r="P166" s="24" t="s">
        <v>21</v>
      </c>
      <c r="Q166" s="24" t="s">
        <v>203</v>
      </c>
      <c r="R166" s="24" t="s">
        <v>246</v>
      </c>
      <c r="S166" s="24" t="s">
        <v>247</v>
      </c>
      <c r="T166" s="25">
        <v>23068</v>
      </c>
      <c r="U166" s="26">
        <v>13148.19</v>
      </c>
    </row>
    <row r="167" spans="1:21" ht="24" thickBot="1" x14ac:dyDescent="0.3">
      <c r="A167" s="19" t="s">
        <v>16</v>
      </c>
      <c r="B167" s="3"/>
      <c r="C167" s="3"/>
      <c r="D167" s="3"/>
      <c r="E167" s="20"/>
      <c r="F167" s="22"/>
      <c r="G167" s="6" t="s">
        <v>248</v>
      </c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7"/>
    </row>
    <row r="168" spans="1:21" ht="21" x14ac:dyDescent="0.25">
      <c r="A168" s="33" t="s">
        <v>16</v>
      </c>
      <c r="B168" s="21"/>
      <c r="C168" s="21"/>
      <c r="D168" s="21"/>
      <c r="E168" s="20"/>
      <c r="F168" s="22"/>
      <c r="G168" s="10" t="s">
        <v>249</v>
      </c>
      <c r="H168" s="13"/>
      <c r="I168" s="10"/>
      <c r="J168" s="10"/>
      <c r="K168" s="13"/>
      <c r="L168" s="13"/>
      <c r="M168" s="13"/>
      <c r="N168" s="13"/>
      <c r="O168" s="13"/>
      <c r="P168" s="13"/>
      <c r="Q168" s="13"/>
      <c r="R168" s="10"/>
      <c r="S168" s="10"/>
      <c r="T168" s="10"/>
      <c r="U168" s="11"/>
    </row>
    <row r="169" spans="1:21" ht="21" x14ac:dyDescent="0.25">
      <c r="A169" s="21" t="s">
        <v>16</v>
      </c>
      <c r="B169" s="33" t="s">
        <v>16</v>
      </c>
      <c r="C169" s="21" t="s">
        <v>16</v>
      </c>
      <c r="D169" s="21" t="s">
        <v>120</v>
      </c>
      <c r="E169" s="20" t="s">
        <v>178</v>
      </c>
      <c r="F169" s="22">
        <v>45240</v>
      </c>
      <c r="G169" s="23">
        <v>5016533635713</v>
      </c>
      <c r="H169" s="24">
        <v>106032</v>
      </c>
      <c r="I169" s="23"/>
      <c r="J169" s="24" t="s">
        <v>250</v>
      </c>
      <c r="K169" s="24"/>
      <c r="L169" s="24" t="s">
        <v>82</v>
      </c>
      <c r="M169" s="24" t="s">
        <v>251</v>
      </c>
      <c r="N169" s="24" t="s">
        <v>252</v>
      </c>
      <c r="O169" s="24" t="s">
        <v>85</v>
      </c>
      <c r="P169" s="24" t="s">
        <v>25</v>
      </c>
      <c r="Q169" s="24" t="s">
        <v>36</v>
      </c>
      <c r="R169" s="24" t="s">
        <v>249</v>
      </c>
      <c r="S169" s="24" t="s">
        <v>182</v>
      </c>
      <c r="T169" s="25">
        <v>889664</v>
      </c>
      <c r="U169" s="26">
        <v>507075.58</v>
      </c>
    </row>
    <row r="170" spans="1:21" ht="21.75" thickBot="1" x14ac:dyDescent="0.3">
      <c r="A170" s="21" t="s">
        <v>16</v>
      </c>
      <c r="B170" s="33" t="s">
        <v>115</v>
      </c>
      <c r="C170" s="21" t="s">
        <v>16</v>
      </c>
      <c r="D170" s="21" t="s">
        <v>114</v>
      </c>
      <c r="E170" s="20" t="s">
        <v>178</v>
      </c>
      <c r="F170" s="22">
        <v>45240</v>
      </c>
      <c r="G170" s="23">
        <v>5016533635713</v>
      </c>
      <c r="H170" s="24">
        <v>156004</v>
      </c>
      <c r="I170" s="23"/>
      <c r="J170" s="24" t="s">
        <v>250</v>
      </c>
      <c r="K170" s="24"/>
      <c r="L170" s="24" t="s">
        <v>82</v>
      </c>
      <c r="M170" s="24" t="s">
        <v>251</v>
      </c>
      <c r="N170" s="24" t="s">
        <v>252</v>
      </c>
      <c r="O170" s="24" t="s">
        <v>85</v>
      </c>
      <c r="P170" s="24" t="s">
        <v>25</v>
      </c>
      <c r="Q170" s="24" t="s">
        <v>36</v>
      </c>
      <c r="R170" s="24" t="s">
        <v>249</v>
      </c>
      <c r="S170" s="24" t="s">
        <v>182</v>
      </c>
      <c r="T170" s="25">
        <v>889664</v>
      </c>
      <c r="U170" s="26">
        <v>507075.58</v>
      </c>
    </row>
    <row r="171" spans="1:21" ht="21" x14ac:dyDescent="0.25">
      <c r="A171" s="33" t="s">
        <v>16</v>
      </c>
      <c r="B171" s="35"/>
      <c r="C171" s="35"/>
      <c r="D171" s="35"/>
      <c r="E171" s="20"/>
      <c r="F171" s="22"/>
      <c r="G171" s="10" t="s">
        <v>253</v>
      </c>
      <c r="H171" s="13"/>
      <c r="I171" s="10"/>
      <c r="J171" s="10"/>
      <c r="K171" s="13"/>
      <c r="L171" s="13"/>
      <c r="M171" s="13"/>
      <c r="N171" s="13"/>
      <c r="O171" s="13"/>
      <c r="P171" s="13"/>
      <c r="Q171" s="13"/>
      <c r="R171" s="10"/>
      <c r="S171" s="10"/>
      <c r="T171" s="10"/>
      <c r="U171" s="11"/>
    </row>
    <row r="172" spans="1:21" ht="21" x14ac:dyDescent="0.25">
      <c r="A172" s="33" t="s">
        <v>16</v>
      </c>
      <c r="B172" s="33" t="s">
        <v>16</v>
      </c>
      <c r="C172" s="21" t="s">
        <v>146</v>
      </c>
      <c r="D172" s="21" t="s">
        <v>114</v>
      </c>
      <c r="E172" s="20" t="s">
        <v>178</v>
      </c>
      <c r="F172" s="22">
        <v>45240</v>
      </c>
      <c r="G172" s="23">
        <v>8716900572869</v>
      </c>
      <c r="H172" s="24">
        <v>185549</v>
      </c>
      <c r="I172" s="23" t="s">
        <v>254</v>
      </c>
      <c r="J172" s="24"/>
      <c r="K172" s="24"/>
      <c r="L172" s="24" t="s">
        <v>82</v>
      </c>
      <c r="M172" s="24" t="s">
        <v>255</v>
      </c>
      <c r="N172" s="24" t="s">
        <v>256</v>
      </c>
      <c r="O172" s="24" t="s">
        <v>255</v>
      </c>
      <c r="P172" s="24" t="s">
        <v>21</v>
      </c>
      <c r="Q172" s="24" t="s">
        <v>86</v>
      </c>
      <c r="R172" s="24" t="s">
        <v>257</v>
      </c>
      <c r="S172" s="24" t="s">
        <v>258</v>
      </c>
      <c r="T172" s="25">
        <v>88349</v>
      </c>
      <c r="U172" s="26">
        <v>50355.79</v>
      </c>
    </row>
    <row r="173" spans="1:21" ht="21.75" thickBot="1" x14ac:dyDescent="0.3">
      <c r="A173" s="33" t="s">
        <v>16</v>
      </c>
      <c r="B173" s="33" t="s">
        <v>115</v>
      </c>
      <c r="C173" s="21" t="s">
        <v>146</v>
      </c>
      <c r="D173" s="21" t="s">
        <v>120</v>
      </c>
      <c r="E173" s="20" t="s">
        <v>178</v>
      </c>
      <c r="F173" s="22">
        <v>45240</v>
      </c>
      <c r="G173" s="23"/>
      <c r="H173" s="24">
        <v>166536</v>
      </c>
      <c r="I173" s="23" t="s">
        <v>254</v>
      </c>
      <c r="J173" s="24" t="s">
        <v>259</v>
      </c>
      <c r="K173" s="24" t="e">
        <v>#N/A</v>
      </c>
      <c r="L173" s="24" t="s">
        <v>82</v>
      </c>
      <c r="M173" s="24" t="s">
        <v>255</v>
      </c>
      <c r="N173" s="24" t="s">
        <v>256</v>
      </c>
      <c r="O173" s="24" t="s">
        <v>255</v>
      </c>
      <c r="P173" s="24" t="s">
        <v>21</v>
      </c>
      <c r="Q173" s="24" t="s">
        <v>86</v>
      </c>
      <c r="R173" s="24" t="s">
        <v>260</v>
      </c>
      <c r="S173" s="24" t="s">
        <v>261</v>
      </c>
      <c r="T173" s="25">
        <v>22087</v>
      </c>
      <c r="U173" s="26">
        <v>12589.05</v>
      </c>
    </row>
    <row r="174" spans="1:21" ht="21" x14ac:dyDescent="0.25">
      <c r="A174" s="33" t="s">
        <v>16</v>
      </c>
      <c r="B174" s="21"/>
      <c r="C174" s="21"/>
      <c r="D174" s="21"/>
      <c r="E174" s="20"/>
      <c r="F174" s="22"/>
      <c r="G174" s="10" t="s">
        <v>81</v>
      </c>
      <c r="H174" s="13"/>
      <c r="I174" s="10"/>
      <c r="J174" s="10"/>
      <c r="K174" s="13"/>
      <c r="L174" s="13"/>
      <c r="M174" s="13"/>
      <c r="N174" s="13"/>
      <c r="O174" s="13"/>
      <c r="P174" s="13"/>
      <c r="Q174" s="13"/>
      <c r="R174" s="10"/>
      <c r="S174" s="10"/>
      <c r="T174" s="10"/>
      <c r="U174" s="11"/>
    </row>
    <row r="175" spans="1:21" ht="21" x14ac:dyDescent="0.25">
      <c r="A175" s="33" t="s">
        <v>16</v>
      </c>
      <c r="B175" s="33" t="s">
        <v>16</v>
      </c>
      <c r="C175" s="33" t="s">
        <v>16</v>
      </c>
      <c r="D175" s="21" t="s">
        <v>114</v>
      </c>
      <c r="E175" s="20" t="s">
        <v>14</v>
      </c>
      <c r="F175" s="22">
        <v>45240</v>
      </c>
      <c r="G175" s="23">
        <v>8716900569104</v>
      </c>
      <c r="H175" s="34">
        <v>188246</v>
      </c>
      <c r="I175" s="24">
        <v>16001</v>
      </c>
      <c r="J175" s="24" t="s">
        <v>262</v>
      </c>
      <c r="K175" s="24">
        <v>23731</v>
      </c>
      <c r="L175" s="24" t="s">
        <v>82</v>
      </c>
      <c r="M175" s="24" t="s">
        <v>83</v>
      </c>
      <c r="N175" s="24" t="s">
        <v>263</v>
      </c>
      <c r="O175" s="24" t="s">
        <v>85</v>
      </c>
      <c r="P175" s="24" t="s">
        <v>21</v>
      </c>
      <c r="Q175" s="24" t="s">
        <v>86</v>
      </c>
      <c r="R175" s="24" t="s">
        <v>264</v>
      </c>
      <c r="S175" s="24" t="s">
        <v>265</v>
      </c>
      <c r="T175" s="25">
        <v>66053</v>
      </c>
      <c r="U175" s="26">
        <v>37647.96</v>
      </c>
    </row>
    <row r="176" spans="1:21" ht="21" x14ac:dyDescent="0.25">
      <c r="A176" s="33" t="s">
        <v>16</v>
      </c>
      <c r="B176" s="33" t="s">
        <v>16</v>
      </c>
      <c r="C176" s="33" t="s">
        <v>16</v>
      </c>
      <c r="D176" s="21" t="s">
        <v>114</v>
      </c>
      <c r="E176" s="20" t="s">
        <v>14</v>
      </c>
      <c r="F176" s="22">
        <v>45240</v>
      </c>
      <c r="G176" s="23">
        <v>8712400154963</v>
      </c>
      <c r="H176" s="34">
        <v>41267</v>
      </c>
      <c r="I176" s="24">
        <v>16001</v>
      </c>
      <c r="J176" s="24" t="s">
        <v>262</v>
      </c>
      <c r="K176" s="24">
        <v>23731</v>
      </c>
      <c r="L176" s="24" t="s">
        <v>82</v>
      </c>
      <c r="M176" s="24" t="s">
        <v>83</v>
      </c>
      <c r="N176" s="24" t="s">
        <v>263</v>
      </c>
      <c r="O176" s="24" t="s">
        <v>85</v>
      </c>
      <c r="P176" s="24" t="s">
        <v>21</v>
      </c>
      <c r="Q176" s="24" t="s">
        <v>86</v>
      </c>
      <c r="R176" s="24" t="s">
        <v>264</v>
      </c>
      <c r="S176" s="24" t="s">
        <v>88</v>
      </c>
      <c r="T176" s="25">
        <v>16513</v>
      </c>
      <c r="U176" s="26">
        <v>9412.06</v>
      </c>
    </row>
    <row r="177" spans="1:21" ht="21" x14ac:dyDescent="0.25">
      <c r="A177" s="33" t="s">
        <v>115</v>
      </c>
      <c r="B177" s="33" t="s">
        <v>16</v>
      </c>
      <c r="C177" s="33" t="s">
        <v>16</v>
      </c>
      <c r="D177" s="33" t="s">
        <v>120</v>
      </c>
      <c r="E177" s="20" t="s">
        <v>14</v>
      </c>
      <c r="F177" s="22">
        <v>45240</v>
      </c>
      <c r="G177" s="23">
        <v>8716900580772</v>
      </c>
      <c r="H177" s="34">
        <v>174744</v>
      </c>
      <c r="I177" s="24">
        <v>13250</v>
      </c>
      <c r="J177" s="24" t="e">
        <v>#N/A</v>
      </c>
      <c r="K177" s="24" t="e">
        <v>#N/A</v>
      </c>
      <c r="L177" s="24" t="s">
        <v>82</v>
      </c>
      <c r="M177" s="24" t="s">
        <v>83</v>
      </c>
      <c r="N177" s="24" t="s">
        <v>84</v>
      </c>
      <c r="O177" s="24" t="s">
        <v>85</v>
      </c>
      <c r="P177" s="24" t="s">
        <v>21</v>
      </c>
      <c r="Q177" s="24" t="s">
        <v>86</v>
      </c>
      <c r="R177" s="24" t="s">
        <v>87</v>
      </c>
      <c r="S177" s="24" t="s">
        <v>88</v>
      </c>
      <c r="T177" s="25">
        <v>12406</v>
      </c>
      <c r="U177" s="26">
        <v>7070.73</v>
      </c>
    </row>
    <row r="178" spans="1:21" ht="21" x14ac:dyDescent="0.25">
      <c r="A178" s="33" t="s">
        <v>16</v>
      </c>
      <c r="B178" s="33" t="s">
        <v>16</v>
      </c>
      <c r="C178" s="33" t="s">
        <v>16</v>
      </c>
      <c r="D178" s="21" t="s">
        <v>114</v>
      </c>
      <c r="E178" s="20" t="s">
        <v>14</v>
      </c>
      <c r="F178" s="22">
        <v>45240</v>
      </c>
      <c r="G178" s="23">
        <v>8716900580772</v>
      </c>
      <c r="H178" s="34">
        <v>186127</v>
      </c>
      <c r="I178" s="24"/>
      <c r="J178" s="24" t="e">
        <v>#N/A</v>
      </c>
      <c r="K178" s="24"/>
      <c r="L178" s="24" t="s">
        <v>82</v>
      </c>
      <c r="M178" s="24" t="s">
        <v>83</v>
      </c>
      <c r="N178" s="24" t="s">
        <v>84</v>
      </c>
      <c r="O178" s="24" t="s">
        <v>85</v>
      </c>
      <c r="P178" s="24" t="s">
        <v>21</v>
      </c>
      <c r="Q178" s="24" t="s">
        <v>86</v>
      </c>
      <c r="R178" s="24" t="s">
        <v>266</v>
      </c>
      <c r="S178" s="24" t="s">
        <v>265</v>
      </c>
      <c r="T178" s="25">
        <v>49624</v>
      </c>
      <c r="U178" s="26">
        <v>28283.77</v>
      </c>
    </row>
    <row r="179" spans="1:21" ht="21" x14ac:dyDescent="0.25">
      <c r="A179" s="33" t="s">
        <v>16</v>
      </c>
      <c r="B179" s="33" t="s">
        <v>16</v>
      </c>
      <c r="C179" s="21" t="s">
        <v>16</v>
      </c>
      <c r="D179" s="21" t="s">
        <v>114</v>
      </c>
      <c r="E179" s="20" t="s">
        <v>14</v>
      </c>
      <c r="F179" s="22">
        <v>45240</v>
      </c>
      <c r="G179" s="23">
        <v>7795323001966</v>
      </c>
      <c r="H179" s="34">
        <v>57875</v>
      </c>
      <c r="I179" s="24">
        <v>16246</v>
      </c>
      <c r="J179" s="24" t="s">
        <v>309</v>
      </c>
      <c r="K179" s="24">
        <v>17498</v>
      </c>
      <c r="L179" s="24" t="s">
        <v>82</v>
      </c>
      <c r="M179" s="24" t="s">
        <v>310</v>
      </c>
      <c r="N179" s="24" t="s">
        <v>84</v>
      </c>
      <c r="O179" s="24" t="s">
        <v>85</v>
      </c>
      <c r="P179" s="24" t="s">
        <v>25</v>
      </c>
      <c r="Q179" s="24" t="s">
        <v>36</v>
      </c>
      <c r="R179" s="24" t="s">
        <v>89</v>
      </c>
      <c r="S179" s="24" t="s">
        <v>90</v>
      </c>
      <c r="T179" s="25">
        <v>41841</v>
      </c>
      <c r="U179" s="26">
        <v>23847.63</v>
      </c>
    </row>
    <row r="180" spans="1:21" ht="21" x14ac:dyDescent="0.25">
      <c r="A180" s="33" t="s">
        <v>16</v>
      </c>
      <c r="B180" s="33" t="s">
        <v>16</v>
      </c>
      <c r="C180" s="21" t="s">
        <v>16</v>
      </c>
      <c r="D180" s="21" t="s">
        <v>114</v>
      </c>
      <c r="E180" s="20" t="s">
        <v>178</v>
      </c>
      <c r="F180" s="22">
        <v>45240</v>
      </c>
      <c r="G180" s="23">
        <v>5016533634877</v>
      </c>
      <c r="H180" s="24">
        <v>49763</v>
      </c>
      <c r="I180" s="23">
        <v>117547</v>
      </c>
      <c r="J180" s="24" t="s">
        <v>267</v>
      </c>
      <c r="K180" s="24"/>
      <c r="L180" s="24" t="s">
        <v>82</v>
      </c>
      <c r="M180" s="24" t="s">
        <v>268</v>
      </c>
      <c r="N180" s="24" t="s">
        <v>269</v>
      </c>
      <c r="O180" s="24" t="s">
        <v>85</v>
      </c>
      <c r="P180" s="24" t="s">
        <v>25</v>
      </c>
      <c r="Q180" s="24" t="s">
        <v>36</v>
      </c>
      <c r="R180" s="24" t="s">
        <v>270</v>
      </c>
      <c r="S180" s="24" t="s">
        <v>182</v>
      </c>
      <c r="T180" s="25">
        <v>358472</v>
      </c>
      <c r="U180" s="26">
        <v>204315.8</v>
      </c>
    </row>
    <row r="181" spans="1:21" ht="21" x14ac:dyDescent="0.25">
      <c r="A181" s="33" t="s">
        <v>16</v>
      </c>
      <c r="B181" s="21" t="s">
        <v>16</v>
      </c>
      <c r="C181" s="21" t="s">
        <v>16</v>
      </c>
      <c r="D181" s="21" t="s">
        <v>114</v>
      </c>
      <c r="E181" s="20" t="s">
        <v>14</v>
      </c>
      <c r="F181" s="22">
        <v>45240</v>
      </c>
      <c r="G181" s="23">
        <v>5016533652819</v>
      </c>
      <c r="H181" s="34">
        <v>130187</v>
      </c>
      <c r="I181" s="24"/>
      <c r="J181" s="24"/>
      <c r="K181" s="24"/>
      <c r="L181" s="24" t="s">
        <v>82</v>
      </c>
      <c r="M181" s="24" t="s">
        <v>83</v>
      </c>
      <c r="N181" s="24" t="s">
        <v>271</v>
      </c>
      <c r="O181" s="24" t="s">
        <v>85</v>
      </c>
      <c r="P181" s="24" t="s">
        <v>25</v>
      </c>
      <c r="Q181" s="24" t="s">
        <v>36</v>
      </c>
      <c r="R181" s="24" t="s">
        <v>272</v>
      </c>
      <c r="S181" s="24" t="s">
        <v>273</v>
      </c>
      <c r="T181" s="25">
        <v>67138</v>
      </c>
      <c r="U181" s="26">
        <v>38266.25</v>
      </c>
    </row>
    <row r="182" spans="1:21" ht="21" x14ac:dyDescent="0.25">
      <c r="A182" s="33" t="s">
        <v>16</v>
      </c>
      <c r="B182" s="33" t="s">
        <v>16</v>
      </c>
      <c r="C182" s="21" t="s">
        <v>16</v>
      </c>
      <c r="D182" s="21" t="s">
        <v>120</v>
      </c>
      <c r="E182" s="20" t="s">
        <v>14</v>
      </c>
      <c r="F182" s="22">
        <v>45240</v>
      </c>
      <c r="G182" s="23">
        <v>4008976413400</v>
      </c>
      <c r="H182" s="34">
        <v>168068</v>
      </c>
      <c r="I182" s="24">
        <v>17139</v>
      </c>
      <c r="J182" s="24"/>
      <c r="K182" s="24">
        <v>14850</v>
      </c>
      <c r="L182" s="24" t="s">
        <v>82</v>
      </c>
      <c r="M182" s="24" t="s">
        <v>83</v>
      </c>
      <c r="N182" s="24" t="s">
        <v>91</v>
      </c>
      <c r="O182" s="24" t="s">
        <v>85</v>
      </c>
      <c r="P182" s="24" t="s">
        <v>25</v>
      </c>
      <c r="Q182" s="24" t="s">
        <v>36</v>
      </c>
      <c r="R182" s="24" t="s">
        <v>92</v>
      </c>
      <c r="S182" s="24" t="s">
        <v>93</v>
      </c>
      <c r="T182" s="25">
        <v>45985</v>
      </c>
      <c r="U182" s="26">
        <v>26209.61</v>
      </c>
    </row>
    <row r="183" spans="1:21" ht="21" x14ac:dyDescent="0.25">
      <c r="A183" s="21" t="s">
        <v>16</v>
      </c>
      <c r="B183" s="21" t="s">
        <v>16</v>
      </c>
      <c r="C183" s="21" t="s">
        <v>16</v>
      </c>
      <c r="D183" s="21" t="s">
        <v>114</v>
      </c>
      <c r="E183" s="20" t="s">
        <v>14</v>
      </c>
      <c r="F183" s="22">
        <v>45240</v>
      </c>
      <c r="G183" s="23">
        <v>4008976413400</v>
      </c>
      <c r="H183" s="34">
        <v>182040</v>
      </c>
      <c r="I183" s="24"/>
      <c r="J183" s="24"/>
      <c r="K183" s="24"/>
      <c r="L183" s="24" t="s">
        <v>82</v>
      </c>
      <c r="M183" s="24" t="s">
        <v>83</v>
      </c>
      <c r="N183" s="24" t="s">
        <v>91</v>
      </c>
      <c r="O183" s="24" t="s">
        <v>85</v>
      </c>
      <c r="P183" s="24" t="s">
        <v>25</v>
      </c>
      <c r="Q183" s="24" t="s">
        <v>36</v>
      </c>
      <c r="R183" s="24" t="s">
        <v>274</v>
      </c>
      <c r="S183" s="24" t="s">
        <v>93</v>
      </c>
      <c r="T183" s="25">
        <v>45985</v>
      </c>
      <c r="U183" s="26">
        <v>26209.61</v>
      </c>
    </row>
    <row r="184" spans="1:21" ht="21" x14ac:dyDescent="0.25">
      <c r="A184" s="33" t="s">
        <v>16</v>
      </c>
      <c r="B184" s="33" t="s">
        <v>16</v>
      </c>
      <c r="C184" s="21" t="s">
        <v>16</v>
      </c>
      <c r="D184" s="21" t="s">
        <v>114</v>
      </c>
      <c r="E184" s="20" t="s">
        <v>14</v>
      </c>
      <c r="F184" s="22">
        <v>45240</v>
      </c>
      <c r="G184" s="23">
        <v>4008976681311</v>
      </c>
      <c r="H184" s="34">
        <v>60277</v>
      </c>
      <c r="I184" s="24">
        <v>16247</v>
      </c>
      <c r="J184" s="24" t="s">
        <v>275</v>
      </c>
      <c r="K184" s="24">
        <v>24228</v>
      </c>
      <c r="L184" s="24" t="s">
        <v>82</v>
      </c>
      <c r="M184" s="24" t="s">
        <v>83</v>
      </c>
      <c r="N184" s="24" t="s">
        <v>103</v>
      </c>
      <c r="O184" s="24" t="s">
        <v>85</v>
      </c>
      <c r="P184" s="24" t="s">
        <v>25</v>
      </c>
      <c r="Q184" s="24" t="s">
        <v>36</v>
      </c>
      <c r="R184" s="24" t="s">
        <v>276</v>
      </c>
      <c r="S184" s="24" t="s">
        <v>104</v>
      </c>
      <c r="T184" s="25">
        <v>53680</v>
      </c>
      <c r="U184" s="26">
        <v>30595.43</v>
      </c>
    </row>
    <row r="185" spans="1:21" ht="21" x14ac:dyDescent="0.25">
      <c r="A185" s="33" t="s">
        <v>16</v>
      </c>
      <c r="B185" s="33" t="s">
        <v>16</v>
      </c>
      <c r="C185" s="21" t="s">
        <v>146</v>
      </c>
      <c r="D185" s="21" t="s">
        <v>114</v>
      </c>
      <c r="E185" s="20" t="s">
        <v>14</v>
      </c>
      <c r="F185" s="22">
        <v>45240</v>
      </c>
      <c r="G185" s="23">
        <v>8712400151993</v>
      </c>
      <c r="H185" s="34">
        <v>41256</v>
      </c>
      <c r="I185" s="24">
        <v>13256</v>
      </c>
      <c r="J185" s="24" t="s">
        <v>277</v>
      </c>
      <c r="K185" s="24">
        <v>12923</v>
      </c>
      <c r="L185" s="24" t="s">
        <v>82</v>
      </c>
      <c r="M185" s="24" t="s">
        <v>83</v>
      </c>
      <c r="N185" s="24" t="s">
        <v>94</v>
      </c>
      <c r="O185" s="24" t="s">
        <v>85</v>
      </c>
      <c r="P185" s="24" t="s">
        <v>21</v>
      </c>
      <c r="Q185" s="24" t="s">
        <v>86</v>
      </c>
      <c r="R185" s="24" t="s">
        <v>95</v>
      </c>
      <c r="S185" s="24" t="s">
        <v>88</v>
      </c>
      <c r="T185" s="25">
        <v>9290</v>
      </c>
      <c r="U185" s="26">
        <v>5295.23</v>
      </c>
    </row>
    <row r="186" spans="1:21" ht="21" x14ac:dyDescent="0.25">
      <c r="A186" s="33" t="s">
        <v>16</v>
      </c>
      <c r="B186" s="33" t="s">
        <v>16</v>
      </c>
      <c r="C186" s="21" t="s">
        <v>146</v>
      </c>
      <c r="D186" s="21" t="s">
        <v>114</v>
      </c>
      <c r="E186" s="20" t="s">
        <v>14</v>
      </c>
      <c r="F186" s="22">
        <v>45240</v>
      </c>
      <c r="G186" s="23">
        <v>8716900580314</v>
      </c>
      <c r="H186" s="34">
        <v>162650</v>
      </c>
      <c r="I186" s="24">
        <v>14994</v>
      </c>
      <c r="J186" s="24" t="s">
        <v>278</v>
      </c>
      <c r="K186" s="24">
        <v>22842</v>
      </c>
      <c r="L186" s="24" t="s">
        <v>82</v>
      </c>
      <c r="M186" s="24" t="s">
        <v>83</v>
      </c>
      <c r="N186" s="24" t="s">
        <v>94</v>
      </c>
      <c r="O186" s="24" t="s">
        <v>85</v>
      </c>
      <c r="P186" s="24" t="s">
        <v>21</v>
      </c>
      <c r="Q186" s="24" t="s">
        <v>86</v>
      </c>
      <c r="R186" s="24" t="s">
        <v>96</v>
      </c>
      <c r="S186" s="24" t="s">
        <v>97</v>
      </c>
      <c r="T186" s="25">
        <v>11372</v>
      </c>
      <c r="U186" s="26">
        <v>6481.4</v>
      </c>
    </row>
    <row r="187" spans="1:21" ht="21" x14ac:dyDescent="0.25">
      <c r="A187" s="33" t="s">
        <v>16</v>
      </c>
      <c r="B187" s="33" t="s">
        <v>16</v>
      </c>
      <c r="C187" s="21" t="s">
        <v>16</v>
      </c>
      <c r="D187" s="21" t="s">
        <v>114</v>
      </c>
      <c r="E187" s="20" t="s">
        <v>14</v>
      </c>
      <c r="F187" s="22">
        <v>45240</v>
      </c>
      <c r="G187" s="23">
        <v>4008976681854</v>
      </c>
      <c r="H187" s="34">
        <v>78380</v>
      </c>
      <c r="I187" s="24">
        <v>16428</v>
      </c>
      <c r="J187" s="24" t="s">
        <v>279</v>
      </c>
      <c r="K187" s="24">
        <v>24299</v>
      </c>
      <c r="L187" s="24" t="s">
        <v>82</v>
      </c>
      <c r="M187" s="24" t="s">
        <v>83</v>
      </c>
      <c r="N187" s="24" t="s">
        <v>94</v>
      </c>
      <c r="O187" s="24" t="s">
        <v>85</v>
      </c>
      <c r="P187" s="24" t="s">
        <v>25</v>
      </c>
      <c r="Q187" s="24" t="s">
        <v>36</v>
      </c>
      <c r="R187" s="24" t="s">
        <v>99</v>
      </c>
      <c r="S187" s="24" t="s">
        <v>90</v>
      </c>
      <c r="T187" s="25">
        <v>33496</v>
      </c>
      <c r="U187" s="26">
        <v>19091.400000000001</v>
      </c>
    </row>
    <row r="188" spans="1:21" ht="21" x14ac:dyDescent="0.25">
      <c r="A188" s="33" t="s">
        <v>16</v>
      </c>
      <c r="B188" s="33" t="s">
        <v>16</v>
      </c>
      <c r="C188" s="21" t="s">
        <v>16</v>
      </c>
      <c r="D188" s="21" t="s">
        <v>114</v>
      </c>
      <c r="E188" s="20" t="s">
        <v>14</v>
      </c>
      <c r="F188" s="22">
        <v>45240</v>
      </c>
      <c r="G188" s="23">
        <v>4008976681878</v>
      </c>
      <c r="H188" s="34">
        <v>78431</v>
      </c>
      <c r="I188" s="24">
        <v>16427</v>
      </c>
      <c r="J188" s="24" t="s">
        <v>280</v>
      </c>
      <c r="K188" s="24">
        <v>24299</v>
      </c>
      <c r="L188" s="24" t="s">
        <v>82</v>
      </c>
      <c r="M188" s="24" t="s">
        <v>83</v>
      </c>
      <c r="N188" s="24" t="s">
        <v>94</v>
      </c>
      <c r="O188" s="24" t="s">
        <v>85</v>
      </c>
      <c r="P188" s="24" t="s">
        <v>25</v>
      </c>
      <c r="Q188" s="24" t="s">
        <v>36</v>
      </c>
      <c r="R188" s="24" t="s">
        <v>100</v>
      </c>
      <c r="S188" s="24" t="s">
        <v>101</v>
      </c>
      <c r="T188" s="25">
        <v>63366</v>
      </c>
      <c r="U188" s="26">
        <v>36116.07</v>
      </c>
    </row>
    <row r="189" spans="1:21" ht="21" x14ac:dyDescent="0.25">
      <c r="A189" s="33" t="s">
        <v>16</v>
      </c>
      <c r="B189" s="33" t="s">
        <v>16</v>
      </c>
      <c r="C189" s="21" t="s">
        <v>16</v>
      </c>
      <c r="D189" s="21" t="s">
        <v>114</v>
      </c>
      <c r="E189" s="20" t="s">
        <v>14</v>
      </c>
      <c r="F189" s="22">
        <v>45240</v>
      </c>
      <c r="G189" s="23">
        <v>4008976681861</v>
      </c>
      <c r="H189" s="34">
        <v>78376</v>
      </c>
      <c r="I189" s="24">
        <v>16426</v>
      </c>
      <c r="J189" s="24" t="s">
        <v>281</v>
      </c>
      <c r="K189" s="24">
        <v>24299</v>
      </c>
      <c r="L189" s="24" t="s">
        <v>82</v>
      </c>
      <c r="M189" s="24" t="s">
        <v>83</v>
      </c>
      <c r="N189" s="24" t="s">
        <v>94</v>
      </c>
      <c r="O189" s="24" t="s">
        <v>85</v>
      </c>
      <c r="P189" s="24" t="s">
        <v>25</v>
      </c>
      <c r="Q189" s="24" t="s">
        <v>36</v>
      </c>
      <c r="R189" s="24" t="s">
        <v>102</v>
      </c>
      <c r="S189" s="24" t="s">
        <v>90</v>
      </c>
      <c r="T189" s="25">
        <v>33496</v>
      </c>
      <c r="U189" s="26">
        <v>19091.400000000001</v>
      </c>
    </row>
    <row r="190" spans="1:21" ht="21" x14ac:dyDescent="0.25">
      <c r="A190" s="33" t="s">
        <v>16</v>
      </c>
      <c r="B190" s="33" t="s">
        <v>16</v>
      </c>
      <c r="C190" s="21" t="s">
        <v>146</v>
      </c>
      <c r="D190" s="21" t="s">
        <v>114</v>
      </c>
      <c r="E190" s="20" t="s">
        <v>14</v>
      </c>
      <c r="F190" s="22">
        <v>45240</v>
      </c>
      <c r="G190" s="23">
        <v>8712400152358</v>
      </c>
      <c r="H190" s="34">
        <v>41142</v>
      </c>
      <c r="I190" s="24">
        <v>13258</v>
      </c>
      <c r="J190" s="24" t="s">
        <v>282</v>
      </c>
      <c r="K190" s="24">
        <v>12923</v>
      </c>
      <c r="L190" s="24" t="s">
        <v>82</v>
      </c>
      <c r="M190" s="24" t="s">
        <v>83</v>
      </c>
      <c r="N190" s="24" t="s">
        <v>94</v>
      </c>
      <c r="O190" s="24" t="s">
        <v>85</v>
      </c>
      <c r="P190" s="24" t="s">
        <v>21</v>
      </c>
      <c r="Q190" s="24" t="s">
        <v>86</v>
      </c>
      <c r="R190" s="24" t="s">
        <v>98</v>
      </c>
      <c r="S190" s="24" t="s">
        <v>88</v>
      </c>
      <c r="T190" s="25">
        <v>9290</v>
      </c>
      <c r="U190" s="26">
        <v>5295.23</v>
      </c>
    </row>
    <row r="191" spans="1:21" ht="21" x14ac:dyDescent="0.25">
      <c r="A191" s="33" t="s">
        <v>146</v>
      </c>
      <c r="B191" s="32" t="s">
        <v>16</v>
      </c>
      <c r="C191" s="21" t="s">
        <v>146</v>
      </c>
      <c r="D191" s="21" t="s">
        <v>114</v>
      </c>
      <c r="E191" s="20" t="s">
        <v>14</v>
      </c>
      <c r="F191" s="22">
        <v>45240</v>
      </c>
      <c r="G191" s="72">
        <v>7795323775188</v>
      </c>
      <c r="H191" s="73">
        <v>188002</v>
      </c>
      <c r="I191" s="74"/>
      <c r="J191" s="74" t="s">
        <v>283</v>
      </c>
      <c r="K191" s="74"/>
      <c r="L191" s="77" t="s">
        <v>82</v>
      </c>
      <c r="M191" s="77" t="s">
        <v>83</v>
      </c>
      <c r="N191" s="77" t="s">
        <v>94</v>
      </c>
      <c r="O191" s="77" t="s">
        <v>85</v>
      </c>
      <c r="P191" s="77" t="s">
        <v>25</v>
      </c>
      <c r="Q191" s="77" t="s">
        <v>28</v>
      </c>
      <c r="R191" s="77" t="s">
        <v>284</v>
      </c>
      <c r="S191" s="77" t="s">
        <v>101</v>
      </c>
      <c r="T191" s="75">
        <v>59369</v>
      </c>
      <c r="U191" s="76">
        <v>33837.85</v>
      </c>
    </row>
    <row r="192" spans="1:21" ht="21" x14ac:dyDescent="0.25">
      <c r="A192" s="33" t="s">
        <v>146</v>
      </c>
      <c r="B192" s="32" t="s">
        <v>16</v>
      </c>
      <c r="C192" s="21" t="s">
        <v>146</v>
      </c>
      <c r="D192" s="21" t="s">
        <v>114</v>
      </c>
      <c r="E192" s="20" t="s">
        <v>14</v>
      </c>
      <c r="F192" s="22">
        <v>45240</v>
      </c>
      <c r="G192" s="72">
        <v>7795323775171</v>
      </c>
      <c r="H192" s="73">
        <v>188003</v>
      </c>
      <c r="I192" s="74"/>
      <c r="J192" s="74" t="s">
        <v>285</v>
      </c>
      <c r="K192" s="74"/>
      <c r="L192" s="77" t="s">
        <v>82</v>
      </c>
      <c r="M192" s="77" t="s">
        <v>83</v>
      </c>
      <c r="N192" s="77" t="s">
        <v>94</v>
      </c>
      <c r="O192" s="77" t="s">
        <v>85</v>
      </c>
      <c r="P192" s="77" t="s">
        <v>25</v>
      </c>
      <c r="Q192" s="77" t="s">
        <v>28</v>
      </c>
      <c r="R192" s="77" t="s">
        <v>286</v>
      </c>
      <c r="S192" s="77" t="s">
        <v>101</v>
      </c>
      <c r="T192" s="75">
        <v>59369</v>
      </c>
      <c r="U192" s="76">
        <v>33837.85</v>
      </c>
    </row>
    <row r="193" spans="1:22" ht="21" x14ac:dyDescent="0.25">
      <c r="A193" s="33" t="s">
        <v>146</v>
      </c>
      <c r="B193" s="32" t="s">
        <v>16</v>
      </c>
      <c r="C193" s="21" t="s">
        <v>146</v>
      </c>
      <c r="D193" s="21" t="s">
        <v>114</v>
      </c>
      <c r="E193" s="20" t="s">
        <v>14</v>
      </c>
      <c r="F193" s="22">
        <v>45240</v>
      </c>
      <c r="G193" s="63">
        <v>7795323775584</v>
      </c>
      <c r="H193" s="64">
        <v>193097</v>
      </c>
      <c r="I193" s="65"/>
      <c r="J193" s="65" t="s">
        <v>287</v>
      </c>
      <c r="K193" s="65"/>
      <c r="L193" s="65" t="s">
        <v>82</v>
      </c>
      <c r="M193" s="65" t="s">
        <v>83</v>
      </c>
      <c r="N193" s="65" t="s">
        <v>94</v>
      </c>
      <c r="O193" s="65" t="s">
        <v>85</v>
      </c>
      <c r="P193" s="65" t="s">
        <v>25</v>
      </c>
      <c r="Q193" s="65" t="s">
        <v>36</v>
      </c>
      <c r="R193" s="65" t="s">
        <v>288</v>
      </c>
      <c r="S193" s="65" t="s">
        <v>104</v>
      </c>
      <c r="T193" s="66">
        <v>43988</v>
      </c>
      <c r="U193" s="67">
        <v>25071.81</v>
      </c>
    </row>
    <row r="194" spans="1:22" ht="21" x14ac:dyDescent="0.25">
      <c r="A194" s="33" t="s">
        <v>16</v>
      </c>
      <c r="B194" s="33" t="s">
        <v>16</v>
      </c>
      <c r="C194" s="21" t="s">
        <v>16</v>
      </c>
      <c r="D194" s="21" t="s">
        <v>114</v>
      </c>
      <c r="E194" s="20" t="s">
        <v>14</v>
      </c>
      <c r="F194" s="22">
        <v>45240</v>
      </c>
      <c r="G194" s="23">
        <v>7795323000983</v>
      </c>
      <c r="H194" s="34">
        <v>119828</v>
      </c>
      <c r="I194" s="24">
        <v>14121</v>
      </c>
      <c r="J194" s="24" t="s">
        <v>289</v>
      </c>
      <c r="K194" s="24">
        <v>21981</v>
      </c>
      <c r="L194" s="24" t="s">
        <v>82</v>
      </c>
      <c r="M194" s="24" t="s">
        <v>83</v>
      </c>
      <c r="N194" s="24" t="s">
        <v>290</v>
      </c>
      <c r="O194" s="24" t="s">
        <v>85</v>
      </c>
      <c r="P194" s="24" t="s">
        <v>25</v>
      </c>
      <c r="Q194" s="24" t="s">
        <v>36</v>
      </c>
      <c r="R194" s="24" t="s">
        <v>291</v>
      </c>
      <c r="S194" s="24" t="s">
        <v>231</v>
      </c>
      <c r="T194" s="25">
        <v>253333</v>
      </c>
      <c r="U194" s="26">
        <v>144390.22</v>
      </c>
    </row>
    <row r="195" spans="1:22" ht="21" x14ac:dyDescent="0.25">
      <c r="A195" s="33" t="s">
        <v>16</v>
      </c>
      <c r="B195" s="33" t="s">
        <v>16</v>
      </c>
      <c r="C195" s="21" t="s">
        <v>16</v>
      </c>
      <c r="D195" s="21" t="s">
        <v>114</v>
      </c>
      <c r="E195" s="20" t="s">
        <v>14</v>
      </c>
      <c r="F195" s="22">
        <v>45240</v>
      </c>
      <c r="G195" s="23">
        <v>7897426400919</v>
      </c>
      <c r="H195" s="34">
        <v>100572</v>
      </c>
      <c r="I195" s="24">
        <v>19046</v>
      </c>
      <c r="J195" s="24" t="s">
        <v>292</v>
      </c>
      <c r="K195" s="24">
        <v>3523</v>
      </c>
      <c r="L195" s="24" t="s">
        <v>82</v>
      </c>
      <c r="M195" s="24" t="s">
        <v>83</v>
      </c>
      <c r="N195" s="24" t="s">
        <v>293</v>
      </c>
      <c r="O195" s="24" t="s">
        <v>85</v>
      </c>
      <c r="P195" s="24" t="s">
        <v>25</v>
      </c>
      <c r="Q195" s="24" t="s">
        <v>36</v>
      </c>
      <c r="R195" s="24" t="s">
        <v>294</v>
      </c>
      <c r="S195" s="24" t="s">
        <v>295</v>
      </c>
      <c r="T195" s="25">
        <v>26335</v>
      </c>
      <c r="U195" s="26">
        <v>15009.92</v>
      </c>
    </row>
    <row r="196" spans="1:22" ht="21" x14ac:dyDescent="0.25">
      <c r="A196" s="33" t="s">
        <v>16</v>
      </c>
      <c r="B196" s="33" t="s">
        <v>16</v>
      </c>
      <c r="C196" s="21" t="s">
        <v>16</v>
      </c>
      <c r="D196" s="21" t="s">
        <v>114</v>
      </c>
      <c r="E196" s="20" t="s">
        <v>14</v>
      </c>
      <c r="F196" s="22">
        <v>45240</v>
      </c>
      <c r="G196" s="23">
        <v>7795323775195</v>
      </c>
      <c r="H196" s="34">
        <v>189260</v>
      </c>
      <c r="I196" s="24">
        <v>17141</v>
      </c>
      <c r="J196" s="24" t="s">
        <v>296</v>
      </c>
      <c r="K196" s="24">
        <v>3899</v>
      </c>
      <c r="L196" s="24" t="s">
        <v>82</v>
      </c>
      <c r="M196" s="24" t="s">
        <v>83</v>
      </c>
      <c r="N196" s="24" t="s">
        <v>297</v>
      </c>
      <c r="O196" s="24" t="s">
        <v>85</v>
      </c>
      <c r="P196" s="24" t="s">
        <v>25</v>
      </c>
      <c r="Q196" s="24" t="s">
        <v>36</v>
      </c>
      <c r="R196" s="24" t="s">
        <v>298</v>
      </c>
      <c r="S196" s="24" t="s">
        <v>299</v>
      </c>
      <c r="T196" s="25">
        <v>113548</v>
      </c>
      <c r="U196" s="26">
        <v>64718.04</v>
      </c>
      <c r="V196" s="18">
        <f>+U196*0.93</f>
        <v>60187.777200000004</v>
      </c>
    </row>
    <row r="197" spans="1:22" ht="21.75" thickBot="1" x14ac:dyDescent="0.3">
      <c r="A197" s="33" t="s">
        <v>16</v>
      </c>
      <c r="B197" s="33" t="s">
        <v>16</v>
      </c>
      <c r="C197" s="21" t="s">
        <v>16</v>
      </c>
      <c r="D197" s="21" t="s">
        <v>114</v>
      </c>
      <c r="E197" s="20" t="s">
        <v>14</v>
      </c>
      <c r="F197" s="22">
        <v>45240</v>
      </c>
      <c r="G197" s="23">
        <v>7897426400902</v>
      </c>
      <c r="H197" s="34">
        <v>101601</v>
      </c>
      <c r="I197" s="24">
        <v>17141</v>
      </c>
      <c r="J197" s="24" t="s">
        <v>296</v>
      </c>
      <c r="K197" s="24">
        <v>3899</v>
      </c>
      <c r="L197" s="24" t="s">
        <v>82</v>
      </c>
      <c r="M197" s="24" t="s">
        <v>83</v>
      </c>
      <c r="N197" s="24" t="s">
        <v>297</v>
      </c>
      <c r="O197" s="24" t="s">
        <v>85</v>
      </c>
      <c r="P197" s="24" t="s">
        <v>25</v>
      </c>
      <c r="Q197" s="24" t="s">
        <v>36</v>
      </c>
      <c r="R197" s="24" t="s">
        <v>300</v>
      </c>
      <c r="S197" s="24" t="s">
        <v>301</v>
      </c>
      <c r="T197" s="25">
        <v>113548</v>
      </c>
      <c r="U197" s="26">
        <v>64718.04</v>
      </c>
    </row>
    <row r="198" spans="1:22" ht="21" x14ac:dyDescent="0.25">
      <c r="A198" s="33" t="s">
        <v>115</v>
      </c>
      <c r="B198" s="35"/>
      <c r="C198" s="35"/>
      <c r="D198" s="35"/>
      <c r="E198" s="20"/>
      <c r="F198" s="22"/>
      <c r="G198" s="10" t="s">
        <v>302</v>
      </c>
      <c r="H198" s="13"/>
      <c r="I198" s="10"/>
      <c r="J198" s="10"/>
      <c r="K198" s="13"/>
      <c r="L198" s="13"/>
      <c r="M198" s="13"/>
      <c r="N198" s="13"/>
      <c r="O198" s="13"/>
      <c r="P198" s="13"/>
      <c r="Q198" s="13"/>
      <c r="R198" s="10"/>
      <c r="S198" s="10"/>
      <c r="T198" s="10"/>
      <c r="U198" s="11"/>
    </row>
    <row r="199" spans="1:22" ht="21" x14ac:dyDescent="0.25">
      <c r="A199" s="21" t="s">
        <v>16</v>
      </c>
      <c r="B199" s="21" t="s">
        <v>16</v>
      </c>
      <c r="C199" s="21" t="s">
        <v>16</v>
      </c>
      <c r="D199" s="21" t="s">
        <v>114</v>
      </c>
      <c r="E199" s="20" t="s">
        <v>14</v>
      </c>
      <c r="F199" s="22">
        <v>45240</v>
      </c>
      <c r="G199" s="23">
        <v>8716900574016</v>
      </c>
      <c r="H199" s="34">
        <v>183997</v>
      </c>
      <c r="I199" s="24"/>
      <c r="J199" s="24"/>
      <c r="K199" s="24"/>
      <c r="L199" s="24" t="s">
        <v>82</v>
      </c>
      <c r="M199" s="24" t="s">
        <v>83</v>
      </c>
      <c r="N199" s="24" t="s">
        <v>303</v>
      </c>
      <c r="O199" s="24" t="s">
        <v>85</v>
      </c>
      <c r="P199" s="24" t="s">
        <v>21</v>
      </c>
      <c r="Q199" s="24" t="s">
        <v>86</v>
      </c>
      <c r="R199" s="24" t="s">
        <v>304</v>
      </c>
      <c r="S199" s="24" t="s">
        <v>305</v>
      </c>
      <c r="T199" s="25">
        <v>48315</v>
      </c>
      <c r="U199" s="26">
        <v>27536.35</v>
      </c>
    </row>
    <row r="200" spans="1:22" ht="21" x14ac:dyDescent="0.25">
      <c r="A200" s="21" t="s">
        <v>16</v>
      </c>
      <c r="B200" s="21" t="s">
        <v>16</v>
      </c>
      <c r="C200" s="21" t="s">
        <v>16</v>
      </c>
      <c r="D200" s="21" t="s">
        <v>114</v>
      </c>
      <c r="E200" s="20" t="s">
        <v>14</v>
      </c>
      <c r="F200" s="22">
        <v>45240</v>
      </c>
      <c r="G200" s="23">
        <v>8716900577130</v>
      </c>
      <c r="H200" s="34">
        <v>183996</v>
      </c>
      <c r="I200" s="24"/>
      <c r="J200" s="24"/>
      <c r="K200" s="24"/>
      <c r="L200" s="24" t="s">
        <v>82</v>
      </c>
      <c r="M200" s="24" t="s">
        <v>83</v>
      </c>
      <c r="N200" s="24" t="s">
        <v>303</v>
      </c>
      <c r="O200" s="24" t="s">
        <v>85</v>
      </c>
      <c r="P200" s="24" t="s">
        <v>21</v>
      </c>
      <c r="Q200" s="24" t="s">
        <v>86</v>
      </c>
      <c r="R200" s="24" t="s">
        <v>306</v>
      </c>
      <c r="S200" s="24" t="s">
        <v>305</v>
      </c>
      <c r="T200" s="25">
        <v>48315</v>
      </c>
      <c r="U200" s="26">
        <v>27536.35</v>
      </c>
    </row>
    <row r="201" spans="1:22" ht="21.75" thickBot="1" x14ac:dyDescent="0.3">
      <c r="A201" s="21" t="s">
        <v>16</v>
      </c>
      <c r="B201" s="21" t="s">
        <v>16</v>
      </c>
      <c r="C201" s="21" t="s">
        <v>16</v>
      </c>
      <c r="D201" s="21" t="s">
        <v>114</v>
      </c>
      <c r="E201" s="20" t="s">
        <v>14</v>
      </c>
      <c r="F201" s="22">
        <v>45240</v>
      </c>
      <c r="G201" s="23">
        <v>8716900573255</v>
      </c>
      <c r="H201" s="34">
        <v>183998</v>
      </c>
      <c r="I201" s="24"/>
      <c r="J201" s="24"/>
      <c r="K201" s="24"/>
      <c r="L201" s="24" t="s">
        <v>82</v>
      </c>
      <c r="M201" s="24" t="s">
        <v>83</v>
      </c>
      <c r="N201" s="24" t="s">
        <v>303</v>
      </c>
      <c r="O201" s="24" t="s">
        <v>85</v>
      </c>
      <c r="P201" s="24" t="s">
        <v>21</v>
      </c>
      <c r="Q201" s="24" t="s">
        <v>86</v>
      </c>
      <c r="R201" s="24" t="s">
        <v>307</v>
      </c>
      <c r="S201" s="24" t="s">
        <v>305</v>
      </c>
      <c r="T201" s="25">
        <v>48315</v>
      </c>
      <c r="U201" s="26">
        <v>27536.35</v>
      </c>
    </row>
    <row r="202" spans="1:22" ht="21" x14ac:dyDescent="0.25">
      <c r="A202" s="33" t="s">
        <v>16</v>
      </c>
      <c r="B202" s="21"/>
      <c r="C202" s="21"/>
      <c r="D202" s="21"/>
      <c r="E202" s="20"/>
      <c r="F202" s="22"/>
      <c r="G202" s="10" t="s">
        <v>308</v>
      </c>
      <c r="H202" s="13"/>
      <c r="I202" s="10"/>
      <c r="J202" s="10"/>
      <c r="K202" s="13"/>
      <c r="L202" s="13"/>
      <c r="M202" s="13"/>
      <c r="N202" s="13"/>
      <c r="O202" s="13"/>
      <c r="P202" s="13"/>
      <c r="Q202" s="13"/>
      <c r="R202" s="10"/>
      <c r="S202" s="10"/>
      <c r="T202" s="10"/>
      <c r="U202" s="11"/>
    </row>
    <row r="203" spans="1:22" ht="21" x14ac:dyDescent="0.25">
      <c r="A203" s="33" t="s">
        <v>16</v>
      </c>
      <c r="B203" s="33" t="s">
        <v>16</v>
      </c>
      <c r="C203" s="21" t="s">
        <v>146</v>
      </c>
      <c r="D203" s="21" t="s">
        <v>114</v>
      </c>
      <c r="E203" s="20" t="s">
        <v>14</v>
      </c>
      <c r="F203" s="22">
        <v>45240</v>
      </c>
      <c r="G203" s="23">
        <v>8716900563690</v>
      </c>
      <c r="H203" s="34">
        <v>86514</v>
      </c>
      <c r="I203" s="24" t="s">
        <v>117</v>
      </c>
      <c r="J203" s="24"/>
      <c r="K203" s="24">
        <v>27670</v>
      </c>
      <c r="L203" s="24" t="s">
        <v>82</v>
      </c>
      <c r="M203" s="24" t="s">
        <v>310</v>
      </c>
      <c r="N203" s="24" t="s">
        <v>311</v>
      </c>
      <c r="O203" s="24" t="s">
        <v>85</v>
      </c>
      <c r="P203" s="24" t="s">
        <v>312</v>
      </c>
      <c r="Q203" s="24" t="s">
        <v>312</v>
      </c>
      <c r="R203" s="24" t="s">
        <v>313</v>
      </c>
      <c r="S203" s="24" t="s">
        <v>314</v>
      </c>
      <c r="T203" s="25">
        <v>1060084</v>
      </c>
      <c r="U203" s="26">
        <v>604208.70000000007</v>
      </c>
    </row>
    <row r="204" spans="1:22" ht="21" x14ac:dyDescent="0.25">
      <c r="A204" s="33" t="s">
        <v>16</v>
      </c>
      <c r="B204" s="33" t="s">
        <v>16</v>
      </c>
      <c r="C204" s="21" t="s">
        <v>16</v>
      </c>
      <c r="D204" s="21" t="s">
        <v>114</v>
      </c>
      <c r="E204" s="20" t="s">
        <v>14</v>
      </c>
      <c r="F204" s="22">
        <v>45240</v>
      </c>
      <c r="G204" s="23">
        <v>8712400360210</v>
      </c>
      <c r="H204" s="34">
        <v>40986</v>
      </c>
      <c r="I204" s="24">
        <v>14108</v>
      </c>
      <c r="J204" s="24" t="s">
        <v>315</v>
      </c>
      <c r="K204" s="24">
        <v>21796</v>
      </c>
      <c r="L204" s="24" t="s">
        <v>82</v>
      </c>
      <c r="M204" s="24" t="s">
        <v>310</v>
      </c>
      <c r="N204" s="24" t="s">
        <v>316</v>
      </c>
      <c r="O204" s="24" t="s">
        <v>85</v>
      </c>
      <c r="P204" s="24" t="s">
        <v>21</v>
      </c>
      <c r="Q204" s="24" t="s">
        <v>317</v>
      </c>
      <c r="R204" s="24" t="s">
        <v>318</v>
      </c>
      <c r="S204" s="24" t="s">
        <v>319</v>
      </c>
      <c r="T204" s="25">
        <v>49551</v>
      </c>
      <c r="U204" s="26">
        <v>28242.45</v>
      </c>
    </row>
    <row r="205" spans="1:22" ht="21" x14ac:dyDescent="0.25">
      <c r="A205" s="33" t="s">
        <v>16</v>
      </c>
      <c r="B205" s="33" t="s">
        <v>16</v>
      </c>
      <c r="C205" s="21" t="s">
        <v>16</v>
      </c>
      <c r="D205" s="21" t="s">
        <v>114</v>
      </c>
      <c r="E205" s="20" t="s">
        <v>14</v>
      </c>
      <c r="F205" s="22">
        <v>45240</v>
      </c>
      <c r="G205" s="23">
        <v>8716900574887</v>
      </c>
      <c r="H205" s="34">
        <v>132207</v>
      </c>
      <c r="I205" s="24">
        <v>15808</v>
      </c>
      <c r="J205" s="24" t="s">
        <v>320</v>
      </c>
      <c r="K205" s="24">
        <v>23307</v>
      </c>
      <c r="L205" s="24" t="s">
        <v>82</v>
      </c>
      <c r="M205" s="24" t="s">
        <v>310</v>
      </c>
      <c r="N205" s="24" t="s">
        <v>321</v>
      </c>
      <c r="O205" s="24" t="s">
        <v>85</v>
      </c>
      <c r="P205" s="24" t="s">
        <v>21</v>
      </c>
      <c r="Q205" s="24" t="s">
        <v>317</v>
      </c>
      <c r="R205" s="24" t="s">
        <v>322</v>
      </c>
      <c r="S205" s="24" t="s">
        <v>319</v>
      </c>
      <c r="T205" s="25">
        <v>79915</v>
      </c>
      <c r="U205" s="26">
        <v>45548.33</v>
      </c>
    </row>
    <row r="206" spans="1:22" ht="21" x14ac:dyDescent="0.25">
      <c r="A206" s="33" t="s">
        <v>16</v>
      </c>
      <c r="B206" s="33" t="s">
        <v>16</v>
      </c>
      <c r="C206" s="21" t="s">
        <v>16</v>
      </c>
      <c r="D206" s="21" t="s">
        <v>114</v>
      </c>
      <c r="E206" s="20" t="s">
        <v>14</v>
      </c>
      <c r="F206" s="22">
        <v>45240</v>
      </c>
      <c r="G206" s="23">
        <v>8712400156837</v>
      </c>
      <c r="H206" s="34">
        <v>91452</v>
      </c>
      <c r="I206" s="24">
        <v>16120</v>
      </c>
      <c r="J206" s="24" t="s">
        <v>323</v>
      </c>
      <c r="K206" s="24">
        <v>24089</v>
      </c>
      <c r="L206" s="24" t="s">
        <v>82</v>
      </c>
      <c r="M206" s="24" t="s">
        <v>310</v>
      </c>
      <c r="N206" s="24" t="s">
        <v>321</v>
      </c>
      <c r="O206" s="24" t="s">
        <v>85</v>
      </c>
      <c r="P206" s="24" t="s">
        <v>21</v>
      </c>
      <c r="Q206" s="24" t="s">
        <v>317</v>
      </c>
      <c r="R206" s="24" t="s">
        <v>324</v>
      </c>
      <c r="S206" s="24" t="s">
        <v>325</v>
      </c>
      <c r="T206" s="25">
        <v>51676</v>
      </c>
      <c r="U206" s="26">
        <v>29453.62</v>
      </c>
    </row>
    <row r="207" spans="1:22" ht="21" x14ac:dyDescent="0.25">
      <c r="A207" s="33" t="s">
        <v>16</v>
      </c>
      <c r="B207" s="33" t="s">
        <v>16</v>
      </c>
      <c r="C207" s="21" t="s">
        <v>16</v>
      </c>
      <c r="D207" s="21" t="s">
        <v>114</v>
      </c>
      <c r="E207" s="20" t="s">
        <v>14</v>
      </c>
      <c r="F207" s="22">
        <v>45240</v>
      </c>
      <c r="G207" s="23">
        <v>8712400156875</v>
      </c>
      <c r="H207" s="34">
        <v>41052</v>
      </c>
      <c r="I207" s="24">
        <v>14809</v>
      </c>
      <c r="J207" s="24" t="s">
        <v>326</v>
      </c>
      <c r="K207" s="24">
        <v>22758</v>
      </c>
      <c r="L207" s="24" t="s">
        <v>82</v>
      </c>
      <c r="M207" s="24" t="s">
        <v>310</v>
      </c>
      <c r="N207" s="24" t="s">
        <v>321</v>
      </c>
      <c r="O207" s="24" t="s">
        <v>85</v>
      </c>
      <c r="P207" s="24" t="s">
        <v>21</v>
      </c>
      <c r="Q207" s="24" t="s">
        <v>317</v>
      </c>
      <c r="R207" s="24" t="s">
        <v>327</v>
      </c>
      <c r="S207" s="24" t="s">
        <v>319</v>
      </c>
      <c r="T207" s="25">
        <v>97461</v>
      </c>
      <c r="U207" s="26">
        <v>55549.06</v>
      </c>
    </row>
    <row r="208" spans="1:22" ht="21" x14ac:dyDescent="0.25">
      <c r="A208" s="33" t="s">
        <v>16</v>
      </c>
      <c r="B208" s="33" t="s">
        <v>16</v>
      </c>
      <c r="C208" s="21" t="s">
        <v>16</v>
      </c>
      <c r="D208" s="21" t="s">
        <v>114</v>
      </c>
      <c r="E208" s="20" t="s">
        <v>14</v>
      </c>
      <c r="F208" s="22">
        <v>45240</v>
      </c>
      <c r="G208" s="23">
        <v>8716900550072</v>
      </c>
      <c r="H208" s="34">
        <v>132282</v>
      </c>
      <c r="I208" s="24">
        <v>15153</v>
      </c>
      <c r="J208" s="24" t="s">
        <v>328</v>
      </c>
      <c r="K208" s="24">
        <v>22941</v>
      </c>
      <c r="L208" s="24" t="s">
        <v>82</v>
      </c>
      <c r="M208" s="24" t="s">
        <v>310</v>
      </c>
      <c r="N208" s="24" t="s">
        <v>321</v>
      </c>
      <c r="O208" s="24" t="s">
        <v>85</v>
      </c>
      <c r="P208" s="24" t="s">
        <v>21</v>
      </c>
      <c r="Q208" s="24" t="s">
        <v>317</v>
      </c>
      <c r="R208" s="24" t="s">
        <v>329</v>
      </c>
      <c r="S208" s="24" t="s">
        <v>330</v>
      </c>
      <c r="T208" s="25">
        <v>58700</v>
      </c>
      <c r="U208" s="26">
        <v>33457.07</v>
      </c>
    </row>
    <row r="209" spans="1:21" ht="21" x14ac:dyDescent="0.25">
      <c r="A209" s="33" t="s">
        <v>16</v>
      </c>
      <c r="B209" s="33" t="s">
        <v>16</v>
      </c>
      <c r="C209" s="21" t="s">
        <v>16</v>
      </c>
      <c r="D209" s="21" t="s">
        <v>114</v>
      </c>
      <c r="E209" s="20" t="s">
        <v>14</v>
      </c>
      <c r="F209" s="22">
        <v>45240</v>
      </c>
      <c r="G209" s="23">
        <v>8712400158350</v>
      </c>
      <c r="H209" s="34">
        <v>170231</v>
      </c>
      <c r="I209" s="24">
        <v>13272</v>
      </c>
      <c r="J209" s="24" t="s">
        <v>331</v>
      </c>
      <c r="K209" s="24">
        <v>13008</v>
      </c>
      <c r="L209" s="24" t="s">
        <v>82</v>
      </c>
      <c r="M209" s="24" t="s">
        <v>310</v>
      </c>
      <c r="N209" s="24" t="s">
        <v>316</v>
      </c>
      <c r="O209" s="24" t="s">
        <v>85</v>
      </c>
      <c r="P209" s="24" t="s">
        <v>21</v>
      </c>
      <c r="Q209" s="24" t="s">
        <v>317</v>
      </c>
      <c r="R209" s="24" t="s">
        <v>332</v>
      </c>
      <c r="S209" s="24" t="s">
        <v>319</v>
      </c>
      <c r="T209" s="25">
        <v>61661</v>
      </c>
      <c r="U209" s="26">
        <v>35144.76</v>
      </c>
    </row>
    <row r="210" spans="1:21" ht="21" x14ac:dyDescent="0.25">
      <c r="A210" s="33" t="s">
        <v>16</v>
      </c>
      <c r="B210" s="33" t="s">
        <v>16</v>
      </c>
      <c r="C210" s="21" t="s">
        <v>16</v>
      </c>
      <c r="D210" s="21" t="s">
        <v>114</v>
      </c>
      <c r="E210" s="20" t="s">
        <v>14</v>
      </c>
      <c r="F210" s="22">
        <v>45240</v>
      </c>
      <c r="G210" s="23">
        <v>8712400360029</v>
      </c>
      <c r="H210" s="34">
        <v>40964</v>
      </c>
      <c r="I210" s="24">
        <v>13302</v>
      </c>
      <c r="J210" s="24" t="s">
        <v>333</v>
      </c>
      <c r="K210" s="24">
        <v>13010</v>
      </c>
      <c r="L210" s="24" t="s">
        <v>82</v>
      </c>
      <c r="M210" s="24" t="s">
        <v>310</v>
      </c>
      <c r="N210" s="24" t="s">
        <v>316</v>
      </c>
      <c r="O210" s="24" t="s">
        <v>85</v>
      </c>
      <c r="P210" s="24" t="s">
        <v>21</v>
      </c>
      <c r="Q210" s="24" t="s">
        <v>317</v>
      </c>
      <c r="R210" s="24" t="s">
        <v>334</v>
      </c>
      <c r="S210" s="24" t="s">
        <v>319</v>
      </c>
      <c r="T210" s="25">
        <v>46461</v>
      </c>
      <c r="U210" s="26">
        <v>26481.1</v>
      </c>
    </row>
    <row r="211" spans="1:21" ht="21" x14ac:dyDescent="0.25">
      <c r="A211" s="33" t="s">
        <v>16</v>
      </c>
      <c r="B211" s="33" t="s">
        <v>16</v>
      </c>
      <c r="C211" s="21" t="s">
        <v>16</v>
      </c>
      <c r="D211" s="21" t="s">
        <v>114</v>
      </c>
      <c r="E211" s="20" t="s">
        <v>14</v>
      </c>
      <c r="F211" s="22">
        <v>45240</v>
      </c>
      <c r="G211" s="23">
        <v>8716900577055</v>
      </c>
      <c r="H211" s="34">
        <v>141585</v>
      </c>
      <c r="I211" s="24">
        <v>19197</v>
      </c>
      <c r="J211" s="24" t="s">
        <v>335</v>
      </c>
      <c r="K211" s="24">
        <v>27660</v>
      </c>
      <c r="L211" s="24" t="s">
        <v>82</v>
      </c>
      <c r="M211" s="24" t="s">
        <v>310</v>
      </c>
      <c r="N211" s="24" t="s">
        <v>321</v>
      </c>
      <c r="O211" s="24" t="s">
        <v>85</v>
      </c>
      <c r="P211" s="24" t="s">
        <v>21</v>
      </c>
      <c r="Q211" s="24" t="s">
        <v>317</v>
      </c>
      <c r="R211" s="24" t="s">
        <v>336</v>
      </c>
      <c r="S211" s="24" t="s">
        <v>247</v>
      </c>
      <c r="T211" s="25">
        <v>64570</v>
      </c>
      <c r="U211" s="26">
        <v>36802.65</v>
      </c>
    </row>
    <row r="212" spans="1:21" ht="21.75" thickBot="1" x14ac:dyDescent="0.3">
      <c r="A212" s="33" t="s">
        <v>16</v>
      </c>
      <c r="B212" s="33" t="s">
        <v>16</v>
      </c>
      <c r="C212" s="21" t="s">
        <v>16</v>
      </c>
      <c r="D212" s="21" t="s">
        <v>114</v>
      </c>
      <c r="E212" s="20" t="s">
        <v>14</v>
      </c>
      <c r="F212" s="22">
        <v>45240</v>
      </c>
      <c r="G212" s="23">
        <v>7795323000280</v>
      </c>
      <c r="H212" s="34">
        <v>57971</v>
      </c>
      <c r="I212" s="24">
        <v>13569</v>
      </c>
      <c r="J212" s="24" t="s">
        <v>337</v>
      </c>
      <c r="K212" s="24">
        <v>21128</v>
      </c>
      <c r="L212" s="24" t="s">
        <v>82</v>
      </c>
      <c r="M212" s="24" t="s">
        <v>310</v>
      </c>
      <c r="N212" s="24" t="s">
        <v>338</v>
      </c>
      <c r="O212" s="24" t="s">
        <v>85</v>
      </c>
      <c r="P212" s="24" t="s">
        <v>25</v>
      </c>
      <c r="Q212" s="24" t="s">
        <v>36</v>
      </c>
      <c r="R212" s="24" t="s">
        <v>339</v>
      </c>
      <c r="S212" s="24" t="s">
        <v>90</v>
      </c>
      <c r="T212" s="25">
        <v>89480</v>
      </c>
      <c r="U212" s="26">
        <v>51000.46</v>
      </c>
    </row>
    <row r="213" spans="1:21" ht="21" x14ac:dyDescent="0.25">
      <c r="A213" s="33" t="s">
        <v>16</v>
      </c>
      <c r="B213" s="35"/>
      <c r="C213" s="35"/>
      <c r="D213" s="35"/>
      <c r="E213" s="20"/>
      <c r="F213" s="22"/>
      <c r="G213" s="10" t="s">
        <v>340</v>
      </c>
      <c r="H213" s="13"/>
      <c r="I213" s="10"/>
      <c r="J213" s="10"/>
      <c r="K213" s="13"/>
      <c r="L213" s="13"/>
      <c r="M213" s="13"/>
      <c r="N213" s="13"/>
      <c r="O213" s="13"/>
      <c r="P213" s="13"/>
      <c r="Q213" s="13"/>
      <c r="R213" s="10"/>
      <c r="S213" s="10"/>
      <c r="T213" s="10"/>
      <c r="U213" s="11"/>
    </row>
    <row r="214" spans="1:21" ht="21" x14ac:dyDescent="0.25">
      <c r="A214" s="21" t="s">
        <v>16</v>
      </c>
      <c r="B214" s="33" t="s">
        <v>16</v>
      </c>
      <c r="C214" s="21" t="s">
        <v>146</v>
      </c>
      <c r="D214" s="21" t="s">
        <v>114</v>
      </c>
      <c r="E214" s="20" t="s">
        <v>14</v>
      </c>
      <c r="F214" s="22">
        <v>45240</v>
      </c>
      <c r="G214" s="23">
        <v>5016533647150</v>
      </c>
      <c r="H214" s="34">
        <v>82852</v>
      </c>
      <c r="I214" s="24">
        <v>16616</v>
      </c>
      <c r="J214" s="24"/>
      <c r="K214" s="24">
        <v>23844</v>
      </c>
      <c r="L214" s="24" t="s">
        <v>82</v>
      </c>
      <c r="M214" s="24" t="s">
        <v>341</v>
      </c>
      <c r="N214" s="24" t="s">
        <v>342</v>
      </c>
      <c r="O214" s="24" t="s">
        <v>85</v>
      </c>
      <c r="P214" s="24" t="s">
        <v>21</v>
      </c>
      <c r="Q214" s="24" t="s">
        <v>86</v>
      </c>
      <c r="R214" s="24" t="s">
        <v>343</v>
      </c>
      <c r="S214" s="24" t="s">
        <v>247</v>
      </c>
      <c r="T214" s="25">
        <v>178276</v>
      </c>
      <c r="U214" s="26">
        <v>101610.47</v>
      </c>
    </row>
    <row r="215" spans="1:21" ht="21" x14ac:dyDescent="0.25">
      <c r="A215" s="33" t="s">
        <v>16</v>
      </c>
      <c r="B215" s="33" t="s">
        <v>16</v>
      </c>
      <c r="C215" s="21" t="s">
        <v>146</v>
      </c>
      <c r="D215" s="21" t="s">
        <v>120</v>
      </c>
      <c r="E215" s="20" t="s">
        <v>14</v>
      </c>
      <c r="F215" s="22">
        <v>45240</v>
      </c>
      <c r="G215" s="23">
        <v>5016533647150</v>
      </c>
      <c r="H215" s="37">
        <v>80700</v>
      </c>
      <c r="I215" s="24">
        <v>16616</v>
      </c>
      <c r="J215" s="24"/>
      <c r="K215" s="24">
        <v>23844</v>
      </c>
      <c r="L215" s="24" t="s">
        <v>82</v>
      </c>
      <c r="M215" s="24" t="s">
        <v>341</v>
      </c>
      <c r="N215" s="24" t="s">
        <v>342</v>
      </c>
      <c r="O215" s="24" t="s">
        <v>85</v>
      </c>
      <c r="P215" s="24" t="s">
        <v>21</v>
      </c>
      <c r="Q215" s="24" t="s">
        <v>86</v>
      </c>
      <c r="R215" s="24" t="s">
        <v>343</v>
      </c>
      <c r="S215" s="24" t="s">
        <v>247</v>
      </c>
      <c r="T215" s="25">
        <v>178276</v>
      </c>
      <c r="U215" s="26">
        <v>101610.47</v>
      </c>
    </row>
    <row r="216" spans="1:21" ht="21" x14ac:dyDescent="0.25">
      <c r="A216" s="33" t="s">
        <v>146</v>
      </c>
      <c r="B216" s="32" t="s">
        <v>16</v>
      </c>
      <c r="C216" s="21" t="s">
        <v>146</v>
      </c>
      <c r="D216" s="21" t="s">
        <v>114</v>
      </c>
      <c r="E216" s="20" t="s">
        <v>178</v>
      </c>
      <c r="F216" s="22">
        <v>45240</v>
      </c>
      <c r="G216" s="62">
        <v>7795323775607</v>
      </c>
      <c r="H216" s="45">
        <v>193099</v>
      </c>
      <c r="I216" s="23">
        <v>637241</v>
      </c>
      <c r="J216" s="24" t="s">
        <v>344</v>
      </c>
      <c r="K216" s="45"/>
      <c r="L216" s="45" t="s">
        <v>82</v>
      </c>
      <c r="M216" s="45" t="s">
        <v>341</v>
      </c>
      <c r="N216" s="45" t="s">
        <v>345</v>
      </c>
      <c r="O216" s="45" t="s">
        <v>85</v>
      </c>
      <c r="P216" s="45" t="s">
        <v>21</v>
      </c>
      <c r="Q216" s="45" t="s">
        <v>86</v>
      </c>
      <c r="R216" s="45" t="s">
        <v>346</v>
      </c>
      <c r="S216" s="45" t="s">
        <v>347</v>
      </c>
      <c r="T216" s="25">
        <v>2413364</v>
      </c>
      <c r="U216" s="26">
        <v>1375528.1</v>
      </c>
    </row>
    <row r="217" spans="1:21" ht="21" x14ac:dyDescent="0.25">
      <c r="A217" s="33" t="s">
        <v>146</v>
      </c>
      <c r="B217" s="32" t="s">
        <v>16</v>
      </c>
      <c r="C217" s="21" t="s">
        <v>146</v>
      </c>
      <c r="D217" s="21" t="s">
        <v>114</v>
      </c>
      <c r="E217" s="20" t="s">
        <v>178</v>
      </c>
      <c r="F217" s="22">
        <v>45240</v>
      </c>
      <c r="G217" s="62">
        <v>7795323775591</v>
      </c>
      <c r="H217" s="45">
        <v>193100</v>
      </c>
      <c r="I217" s="23">
        <v>837241</v>
      </c>
      <c r="J217" s="24" t="s">
        <v>348</v>
      </c>
      <c r="K217" s="45"/>
      <c r="L217" s="45" t="s">
        <v>82</v>
      </c>
      <c r="M217" s="45" t="s">
        <v>341</v>
      </c>
      <c r="N217" s="45" t="s">
        <v>345</v>
      </c>
      <c r="O217" s="45" t="s">
        <v>85</v>
      </c>
      <c r="P217" s="45" t="s">
        <v>21</v>
      </c>
      <c r="Q217" s="45" t="s">
        <v>86</v>
      </c>
      <c r="R217" s="45" t="s">
        <v>349</v>
      </c>
      <c r="S217" s="45" t="s">
        <v>350</v>
      </c>
      <c r="T217" s="25">
        <v>603341</v>
      </c>
      <c r="U217" s="26">
        <v>343881.98</v>
      </c>
    </row>
    <row r="218" spans="1:21" ht="21" x14ac:dyDescent="0.25">
      <c r="A218" s="33" t="s">
        <v>16</v>
      </c>
      <c r="B218" s="21" t="s">
        <v>115</v>
      </c>
      <c r="C218" s="21" t="s">
        <v>16</v>
      </c>
      <c r="D218" s="21" t="s">
        <v>114</v>
      </c>
      <c r="E218" s="20" t="s">
        <v>178</v>
      </c>
      <c r="F218" s="22">
        <v>45240</v>
      </c>
      <c r="G218" s="23">
        <v>4008976671770</v>
      </c>
      <c r="H218" s="24">
        <v>157037</v>
      </c>
      <c r="I218" s="23">
        <v>601779</v>
      </c>
      <c r="J218" s="24"/>
      <c r="K218" s="24"/>
      <c r="L218" s="24" t="s">
        <v>82</v>
      </c>
      <c r="M218" s="24" t="s">
        <v>341</v>
      </c>
      <c r="N218" s="24" t="s">
        <v>345</v>
      </c>
      <c r="O218" s="24" t="s">
        <v>85</v>
      </c>
      <c r="P218" s="24" t="s">
        <v>25</v>
      </c>
      <c r="Q218" s="24" t="s">
        <v>36</v>
      </c>
      <c r="R218" s="24" t="s">
        <v>351</v>
      </c>
      <c r="S218" s="24" t="s">
        <v>352</v>
      </c>
      <c r="T218" s="25">
        <v>565859</v>
      </c>
      <c r="U218" s="26">
        <v>322518.52</v>
      </c>
    </row>
    <row r="219" spans="1:21" s="84" customFormat="1" ht="21" x14ac:dyDescent="0.25">
      <c r="A219" s="85"/>
      <c r="B219" s="79"/>
      <c r="C219" s="79"/>
      <c r="D219" s="79"/>
      <c r="E219" s="20" t="s">
        <v>178</v>
      </c>
      <c r="F219" s="22">
        <v>45240</v>
      </c>
      <c r="G219" s="86">
        <v>7795323775614</v>
      </c>
      <c r="H219" s="87">
        <v>194994</v>
      </c>
      <c r="I219" s="80"/>
      <c r="J219" s="81"/>
      <c r="K219" s="81"/>
      <c r="L219" s="81" t="s">
        <v>82</v>
      </c>
      <c r="M219" s="81" t="s">
        <v>341</v>
      </c>
      <c r="N219" s="81" t="s">
        <v>473</v>
      </c>
      <c r="O219" s="81" t="s">
        <v>85</v>
      </c>
      <c r="P219" s="81" t="s">
        <v>25</v>
      </c>
      <c r="Q219" s="81" t="s">
        <v>353</v>
      </c>
      <c r="R219" s="81" t="s">
        <v>354</v>
      </c>
      <c r="S219" s="81" t="s">
        <v>355</v>
      </c>
      <c r="T219" s="82">
        <v>420736</v>
      </c>
      <c r="U219" s="83">
        <v>239803.67</v>
      </c>
    </row>
    <row r="220" spans="1:21" ht="21.75" thickBot="1" x14ac:dyDescent="0.3">
      <c r="A220" s="33" t="s">
        <v>16</v>
      </c>
      <c r="B220" s="21" t="s">
        <v>16</v>
      </c>
      <c r="C220" s="21" t="s">
        <v>16</v>
      </c>
      <c r="D220" s="21" t="s">
        <v>114</v>
      </c>
      <c r="E220" s="20" t="s">
        <v>178</v>
      </c>
      <c r="F220" s="22">
        <v>45240</v>
      </c>
      <c r="G220" s="23">
        <v>5016533646375</v>
      </c>
      <c r="H220" s="24">
        <v>174732</v>
      </c>
      <c r="I220" s="23"/>
      <c r="J220" s="24" t="s">
        <v>356</v>
      </c>
      <c r="K220" s="24"/>
      <c r="L220" s="24" t="s">
        <v>82</v>
      </c>
      <c r="M220" s="24" t="s">
        <v>341</v>
      </c>
      <c r="N220" s="24" t="s">
        <v>357</v>
      </c>
      <c r="O220" s="24" t="s">
        <v>85</v>
      </c>
      <c r="P220" s="24" t="s">
        <v>21</v>
      </c>
      <c r="Q220" s="24" t="s">
        <v>86</v>
      </c>
      <c r="R220" s="24" t="s">
        <v>357</v>
      </c>
      <c r="S220" s="24" t="s">
        <v>358</v>
      </c>
      <c r="T220" s="25">
        <v>369879</v>
      </c>
      <c r="U220" s="26">
        <v>210817.41</v>
      </c>
    </row>
    <row r="221" spans="1:21" ht="21" x14ac:dyDescent="0.25">
      <c r="A221" s="33" t="s">
        <v>16</v>
      </c>
      <c r="B221" s="35"/>
      <c r="C221" s="35"/>
      <c r="D221" s="35"/>
      <c r="E221" s="20"/>
      <c r="F221" s="22"/>
      <c r="G221" s="10" t="s">
        <v>359</v>
      </c>
      <c r="H221" s="13"/>
      <c r="I221" s="10"/>
      <c r="J221" s="10"/>
      <c r="K221" s="13"/>
      <c r="L221" s="13"/>
      <c r="M221" s="13"/>
      <c r="N221" s="13"/>
      <c r="O221" s="13"/>
      <c r="P221" s="13"/>
      <c r="Q221" s="13"/>
      <c r="R221" s="10"/>
      <c r="S221" s="10"/>
      <c r="T221" s="10"/>
      <c r="U221" s="11"/>
    </row>
    <row r="222" spans="1:21" ht="21" x14ac:dyDescent="0.25">
      <c r="A222" s="33" t="s">
        <v>16</v>
      </c>
      <c r="B222" s="33" t="s">
        <v>16</v>
      </c>
      <c r="C222" s="21" t="s">
        <v>146</v>
      </c>
      <c r="D222" s="21" t="s">
        <v>114</v>
      </c>
      <c r="E222" s="20" t="s">
        <v>178</v>
      </c>
      <c r="F222" s="22">
        <v>45240</v>
      </c>
      <c r="G222" s="23">
        <v>5016533647174</v>
      </c>
      <c r="H222" s="24">
        <v>80732</v>
      </c>
      <c r="I222" s="23">
        <v>580732</v>
      </c>
      <c r="J222" s="24" t="s">
        <v>360</v>
      </c>
      <c r="K222" s="24"/>
      <c r="L222" s="24" t="s">
        <v>82</v>
      </c>
      <c r="M222" s="24" t="s">
        <v>268</v>
      </c>
      <c r="N222" s="24" t="s">
        <v>361</v>
      </c>
      <c r="O222" s="24" t="s">
        <v>362</v>
      </c>
      <c r="P222" s="24" t="s">
        <v>21</v>
      </c>
      <c r="Q222" s="24" t="s">
        <v>86</v>
      </c>
      <c r="R222" s="24" t="s">
        <v>363</v>
      </c>
      <c r="S222" s="24" t="s">
        <v>364</v>
      </c>
      <c r="T222" s="25">
        <v>2663945</v>
      </c>
      <c r="U222" s="26">
        <v>1518350.21</v>
      </c>
    </row>
    <row r="223" spans="1:21" ht="21" x14ac:dyDescent="0.25">
      <c r="A223" s="33" t="s">
        <v>16</v>
      </c>
      <c r="B223" s="33" t="s">
        <v>16</v>
      </c>
      <c r="C223" s="21" t="s">
        <v>146</v>
      </c>
      <c r="D223" s="21" t="s">
        <v>114</v>
      </c>
      <c r="E223" s="20" t="s">
        <v>178</v>
      </c>
      <c r="F223" s="22">
        <v>45240</v>
      </c>
      <c r="G223" s="23">
        <v>5016533647198</v>
      </c>
      <c r="H223" s="24">
        <v>80735</v>
      </c>
      <c r="I223" s="23">
        <v>580735</v>
      </c>
      <c r="J223" s="24" t="s">
        <v>365</v>
      </c>
      <c r="K223" s="24"/>
      <c r="L223" s="24" t="s">
        <v>82</v>
      </c>
      <c r="M223" s="24" t="s">
        <v>268</v>
      </c>
      <c r="N223" s="39" t="s">
        <v>366</v>
      </c>
      <c r="O223" s="39"/>
      <c r="P223" s="24" t="s">
        <v>21</v>
      </c>
      <c r="Q223" s="24" t="s">
        <v>86</v>
      </c>
      <c r="R223" s="24" t="s">
        <v>366</v>
      </c>
      <c r="S223" s="24" t="s">
        <v>364</v>
      </c>
      <c r="T223" s="25">
        <v>700142</v>
      </c>
      <c r="U223" s="26">
        <v>399054.79</v>
      </c>
    </row>
    <row r="224" spans="1:21" ht="21" x14ac:dyDescent="0.25">
      <c r="A224" s="33" t="s">
        <v>16</v>
      </c>
      <c r="B224" s="33" t="s">
        <v>16</v>
      </c>
      <c r="C224" s="21" t="s">
        <v>146</v>
      </c>
      <c r="D224" s="21" t="s">
        <v>114</v>
      </c>
      <c r="E224" s="20" t="s">
        <v>178</v>
      </c>
      <c r="F224" s="22">
        <v>45240</v>
      </c>
      <c r="G224" s="23">
        <v>5016533627787</v>
      </c>
      <c r="H224" s="24">
        <v>49635</v>
      </c>
      <c r="I224" s="23">
        <v>112656</v>
      </c>
      <c r="J224" s="24" t="s">
        <v>367</v>
      </c>
      <c r="K224" s="24"/>
      <c r="L224" s="24" t="s">
        <v>82</v>
      </c>
      <c r="M224" s="24" t="s">
        <v>268</v>
      </c>
      <c r="N224" s="24" t="s">
        <v>368</v>
      </c>
      <c r="O224" s="24" t="s">
        <v>369</v>
      </c>
      <c r="P224" s="24" t="s">
        <v>370</v>
      </c>
      <c r="Q224" s="24" t="s">
        <v>42</v>
      </c>
      <c r="R224" s="24" t="s">
        <v>371</v>
      </c>
      <c r="S224" s="24" t="s">
        <v>372</v>
      </c>
      <c r="T224" s="25">
        <v>76210</v>
      </c>
      <c r="U224" s="26">
        <v>43436.81</v>
      </c>
    </row>
    <row r="225" spans="1:21" ht="21" x14ac:dyDescent="0.25">
      <c r="A225" s="33"/>
      <c r="B225" s="33"/>
      <c r="C225" s="21"/>
      <c r="D225" s="21"/>
      <c r="E225" s="20"/>
      <c r="F225" s="22"/>
      <c r="G225" s="23">
        <v>5016533627626</v>
      </c>
      <c r="H225" s="24">
        <v>196193</v>
      </c>
      <c r="I225" s="23"/>
      <c r="J225" s="24"/>
      <c r="K225" s="24"/>
      <c r="L225" s="24" t="s">
        <v>82</v>
      </c>
      <c r="M225" s="24" t="s">
        <v>268</v>
      </c>
      <c r="N225" s="24" t="s">
        <v>368</v>
      </c>
      <c r="O225" s="24" t="s">
        <v>369</v>
      </c>
      <c r="P225" s="24" t="s">
        <v>370</v>
      </c>
      <c r="Q225" s="24" t="s">
        <v>42</v>
      </c>
      <c r="R225" s="24" t="s">
        <v>472</v>
      </c>
      <c r="S225" s="24" t="s">
        <v>471</v>
      </c>
      <c r="T225" s="25">
        <v>38845</v>
      </c>
      <c r="U225" s="26">
        <v>22140</v>
      </c>
    </row>
    <row r="226" spans="1:21" ht="21" x14ac:dyDescent="0.25">
      <c r="A226" s="33" t="s">
        <v>16</v>
      </c>
      <c r="B226" s="33" t="s">
        <v>16</v>
      </c>
      <c r="C226" s="21" t="s">
        <v>146</v>
      </c>
      <c r="D226" s="21" t="s">
        <v>114</v>
      </c>
      <c r="E226" s="20" t="s">
        <v>178</v>
      </c>
      <c r="F226" s="22">
        <v>45240</v>
      </c>
      <c r="G226" s="23">
        <v>5016533627626</v>
      </c>
      <c r="H226" s="24">
        <v>49619</v>
      </c>
      <c r="I226" s="23"/>
      <c r="J226" s="24"/>
      <c r="K226" s="24"/>
      <c r="L226" s="24" t="s">
        <v>82</v>
      </c>
      <c r="M226" s="24" t="s">
        <v>268</v>
      </c>
      <c r="N226" s="24" t="s">
        <v>368</v>
      </c>
      <c r="O226" s="24" t="s">
        <v>369</v>
      </c>
      <c r="P226" s="24" t="s">
        <v>370</v>
      </c>
      <c r="Q226" s="24" t="s">
        <v>42</v>
      </c>
      <c r="R226" s="24" t="s">
        <v>472</v>
      </c>
      <c r="S226" s="24" t="s">
        <v>471</v>
      </c>
      <c r="T226" s="25">
        <v>38845</v>
      </c>
      <c r="U226" s="26">
        <v>22140</v>
      </c>
    </row>
    <row r="227" spans="1:21" ht="21" x14ac:dyDescent="0.25">
      <c r="A227" s="33" t="s">
        <v>16</v>
      </c>
      <c r="B227" s="33" t="s">
        <v>16</v>
      </c>
      <c r="C227" s="21" t="s">
        <v>146</v>
      </c>
      <c r="D227" s="21" t="s">
        <v>114</v>
      </c>
      <c r="E227" s="20" t="s">
        <v>178</v>
      </c>
      <c r="F227" s="22">
        <v>45240</v>
      </c>
      <c r="G227" s="23">
        <v>5016533627558</v>
      </c>
      <c r="H227" s="24">
        <v>49603</v>
      </c>
      <c r="I227" s="23">
        <v>112291</v>
      </c>
      <c r="J227" s="24" t="s">
        <v>373</v>
      </c>
      <c r="K227" s="24"/>
      <c r="L227" s="24" t="s">
        <v>82</v>
      </c>
      <c r="M227" s="24" t="s">
        <v>268</v>
      </c>
      <c r="N227" s="24" t="s">
        <v>368</v>
      </c>
      <c r="O227" s="24" t="s">
        <v>369</v>
      </c>
      <c r="P227" s="24" t="s">
        <v>370</v>
      </c>
      <c r="Q227" s="24" t="s">
        <v>42</v>
      </c>
      <c r="R227" s="24" t="s">
        <v>374</v>
      </c>
      <c r="S227" s="24" t="s">
        <v>355</v>
      </c>
      <c r="T227" s="25">
        <v>55492</v>
      </c>
      <c r="U227" s="26">
        <v>31628.63</v>
      </c>
    </row>
    <row r="228" spans="1:21" ht="21" x14ac:dyDescent="0.25">
      <c r="A228" s="33" t="s">
        <v>16</v>
      </c>
      <c r="B228" s="33" t="s">
        <v>16</v>
      </c>
      <c r="C228" s="21" t="s">
        <v>146</v>
      </c>
      <c r="D228" s="21" t="s">
        <v>114</v>
      </c>
      <c r="E228" s="20" t="s">
        <v>178</v>
      </c>
      <c r="F228" s="22">
        <v>45240</v>
      </c>
      <c r="G228" s="23">
        <v>5016533627855</v>
      </c>
      <c r="H228" s="24">
        <v>49636</v>
      </c>
      <c r="I228" s="23" t="s">
        <v>375</v>
      </c>
      <c r="J228" s="24" t="s">
        <v>376</v>
      </c>
      <c r="K228" s="24"/>
      <c r="L228" s="24" t="s">
        <v>82</v>
      </c>
      <c r="M228" s="24" t="s">
        <v>268</v>
      </c>
      <c r="N228" s="24" t="s">
        <v>368</v>
      </c>
      <c r="O228" s="24" t="s">
        <v>369</v>
      </c>
      <c r="P228" s="24" t="s">
        <v>370</v>
      </c>
      <c r="Q228" s="24" t="s">
        <v>42</v>
      </c>
      <c r="R228" s="24" t="s">
        <v>377</v>
      </c>
      <c r="S228" s="24" t="s">
        <v>355</v>
      </c>
      <c r="T228" s="25">
        <v>83976</v>
      </c>
      <c r="U228" s="26">
        <v>47863.16</v>
      </c>
    </row>
    <row r="229" spans="1:21" ht="21" x14ac:dyDescent="0.25">
      <c r="A229" s="33" t="s">
        <v>16</v>
      </c>
      <c r="B229" s="33" t="s">
        <v>16</v>
      </c>
      <c r="C229" s="21" t="s">
        <v>146</v>
      </c>
      <c r="D229" s="21" t="s">
        <v>114</v>
      </c>
      <c r="E229" s="20" t="s">
        <v>178</v>
      </c>
      <c r="F229" s="22">
        <v>45240</v>
      </c>
      <c r="G229" s="23">
        <v>5016533627572</v>
      </c>
      <c r="H229" s="24">
        <v>49621</v>
      </c>
      <c r="I229" s="23">
        <v>112309</v>
      </c>
      <c r="J229" s="24" t="s">
        <v>378</v>
      </c>
      <c r="K229" s="24"/>
      <c r="L229" s="24" t="s">
        <v>82</v>
      </c>
      <c r="M229" s="24" t="s">
        <v>268</v>
      </c>
      <c r="N229" s="24" t="s">
        <v>368</v>
      </c>
      <c r="O229" s="24" t="s">
        <v>369</v>
      </c>
      <c r="P229" s="24" t="s">
        <v>370</v>
      </c>
      <c r="Q229" s="24" t="s">
        <v>42</v>
      </c>
      <c r="R229" s="24" t="s">
        <v>379</v>
      </c>
      <c r="S229" s="24" t="s">
        <v>355</v>
      </c>
      <c r="T229" s="25">
        <v>55492</v>
      </c>
      <c r="U229" s="26">
        <v>31628.63</v>
      </c>
    </row>
    <row r="230" spans="1:21" ht="21" x14ac:dyDescent="0.25">
      <c r="A230" s="33" t="s">
        <v>16</v>
      </c>
      <c r="B230" s="33" t="s">
        <v>16</v>
      </c>
      <c r="C230" s="21" t="s">
        <v>146</v>
      </c>
      <c r="D230" s="21" t="s">
        <v>114</v>
      </c>
      <c r="E230" s="20" t="s">
        <v>178</v>
      </c>
      <c r="F230" s="22">
        <v>45240</v>
      </c>
      <c r="G230" s="23">
        <v>5016533629293</v>
      </c>
      <c r="H230" s="24">
        <v>49676</v>
      </c>
      <c r="I230" s="23">
        <v>114157</v>
      </c>
      <c r="J230" s="24" t="s">
        <v>380</v>
      </c>
      <c r="K230" s="24"/>
      <c r="L230" s="24" t="s">
        <v>82</v>
      </c>
      <c r="M230" s="24" t="s">
        <v>268</v>
      </c>
      <c r="N230" s="24" t="s">
        <v>368</v>
      </c>
      <c r="O230" s="24" t="s">
        <v>369</v>
      </c>
      <c r="P230" s="24" t="s">
        <v>370</v>
      </c>
      <c r="Q230" s="24" t="s">
        <v>42</v>
      </c>
      <c r="R230" s="24" t="s">
        <v>381</v>
      </c>
      <c r="S230" s="24" t="s">
        <v>355</v>
      </c>
      <c r="T230" s="25">
        <v>55492</v>
      </c>
      <c r="U230" s="26">
        <v>31628.63</v>
      </c>
    </row>
    <row r="231" spans="1:21" ht="21" x14ac:dyDescent="0.25">
      <c r="A231" s="33" t="s">
        <v>16</v>
      </c>
      <c r="B231" s="33" t="s">
        <v>16</v>
      </c>
      <c r="C231" s="21" t="s">
        <v>146</v>
      </c>
      <c r="D231" s="21" t="s">
        <v>114</v>
      </c>
      <c r="E231" s="20" t="s">
        <v>178</v>
      </c>
      <c r="F231" s="22">
        <v>45240</v>
      </c>
      <c r="G231" s="23">
        <v>5016533627930</v>
      </c>
      <c r="H231" s="24">
        <v>49638</v>
      </c>
      <c r="I231" s="23">
        <v>112660</v>
      </c>
      <c r="J231" s="24" t="s">
        <v>382</v>
      </c>
      <c r="K231" s="24"/>
      <c r="L231" s="24" t="s">
        <v>82</v>
      </c>
      <c r="M231" s="24" t="s">
        <v>268</v>
      </c>
      <c r="N231" s="24" t="s">
        <v>368</v>
      </c>
      <c r="O231" s="24" t="s">
        <v>369</v>
      </c>
      <c r="P231" s="24" t="s">
        <v>370</v>
      </c>
      <c r="Q231" s="24" t="s">
        <v>42</v>
      </c>
      <c r="R231" s="24" t="s">
        <v>383</v>
      </c>
      <c r="S231" s="24" t="s">
        <v>384</v>
      </c>
      <c r="T231" s="25">
        <v>44090</v>
      </c>
      <c r="U231" s="26">
        <v>25129.83</v>
      </c>
    </row>
    <row r="232" spans="1:21" ht="21" x14ac:dyDescent="0.25">
      <c r="A232" s="33" t="s">
        <v>16</v>
      </c>
      <c r="B232" s="33" t="s">
        <v>16</v>
      </c>
      <c r="C232" s="21" t="s">
        <v>146</v>
      </c>
      <c r="D232" s="21" t="s">
        <v>114</v>
      </c>
      <c r="E232" s="20" t="s">
        <v>178</v>
      </c>
      <c r="F232" s="22">
        <v>45240</v>
      </c>
      <c r="G232" s="23">
        <v>5016533627985</v>
      </c>
      <c r="H232" s="24">
        <v>168600</v>
      </c>
      <c r="I232" s="23">
        <v>113188</v>
      </c>
      <c r="J232" s="24" t="s">
        <v>385</v>
      </c>
      <c r="K232" s="24"/>
      <c r="L232" s="24" t="s">
        <v>82</v>
      </c>
      <c r="M232" s="24" t="s">
        <v>268</v>
      </c>
      <c r="N232" s="24" t="s">
        <v>368</v>
      </c>
      <c r="O232" s="24" t="s">
        <v>369</v>
      </c>
      <c r="P232" s="24" t="s">
        <v>370</v>
      </c>
      <c r="Q232" s="24" t="s">
        <v>42</v>
      </c>
      <c r="R232" s="24" t="s">
        <v>386</v>
      </c>
      <c r="S232" s="24" t="s">
        <v>355</v>
      </c>
      <c r="T232" s="25">
        <v>148015</v>
      </c>
      <c r="U232" s="26">
        <v>84362.8</v>
      </c>
    </row>
    <row r="233" spans="1:21" ht="21" x14ac:dyDescent="0.25">
      <c r="A233" s="33" t="s">
        <v>16</v>
      </c>
      <c r="B233" s="33" t="s">
        <v>16</v>
      </c>
      <c r="C233" s="21" t="s">
        <v>16</v>
      </c>
      <c r="D233" s="21" t="s">
        <v>114</v>
      </c>
      <c r="E233" s="20" t="s">
        <v>14</v>
      </c>
      <c r="F233" s="22">
        <v>45240</v>
      </c>
      <c r="G233" s="23">
        <v>4003053091472</v>
      </c>
      <c r="H233" s="24">
        <v>53930</v>
      </c>
      <c r="I233" s="40"/>
      <c r="J233" s="24" t="s">
        <v>387</v>
      </c>
      <c r="K233" s="24"/>
      <c r="L233" s="24" t="s">
        <v>82</v>
      </c>
      <c r="M233" s="24" t="s">
        <v>268</v>
      </c>
      <c r="N233" s="24" t="s">
        <v>368</v>
      </c>
      <c r="O233" s="24" t="s">
        <v>369</v>
      </c>
      <c r="P233" s="24" t="s">
        <v>25</v>
      </c>
      <c r="Q233" s="24" t="s">
        <v>36</v>
      </c>
      <c r="R233" s="24" t="s">
        <v>388</v>
      </c>
      <c r="S233" s="24" t="s">
        <v>182</v>
      </c>
      <c r="T233" s="25">
        <v>207429</v>
      </c>
      <c r="U233" s="26">
        <v>118227</v>
      </c>
    </row>
    <row r="234" spans="1:21" ht="21" x14ac:dyDescent="0.25">
      <c r="A234" s="33"/>
      <c r="B234" s="33"/>
      <c r="C234" s="21"/>
      <c r="D234" s="21"/>
      <c r="E234" s="20"/>
      <c r="F234" s="22"/>
      <c r="G234" s="23">
        <v>5016533629217</v>
      </c>
      <c r="H234" s="24">
        <v>49654</v>
      </c>
      <c r="I234" s="40"/>
      <c r="J234" s="24"/>
      <c r="K234" s="24"/>
      <c r="L234" s="24" t="s">
        <v>82</v>
      </c>
      <c r="M234" s="24" t="s">
        <v>268</v>
      </c>
      <c r="N234" s="24" t="s">
        <v>368</v>
      </c>
      <c r="O234" s="24" t="s">
        <v>369</v>
      </c>
      <c r="P234" s="24" t="s">
        <v>25</v>
      </c>
      <c r="Q234" s="24" t="s">
        <v>476</v>
      </c>
      <c r="R234" s="24" t="s">
        <v>474</v>
      </c>
      <c r="S234" s="24" t="s">
        <v>355</v>
      </c>
      <c r="T234" s="25">
        <v>148764</v>
      </c>
      <c r="U234" s="26">
        <v>84790.12</v>
      </c>
    </row>
    <row r="235" spans="1:21" ht="21" x14ac:dyDescent="0.25">
      <c r="A235" s="33"/>
      <c r="B235" s="33"/>
      <c r="C235" s="21"/>
      <c r="D235" s="21"/>
      <c r="E235" s="20"/>
      <c r="F235" s="22"/>
      <c r="G235" s="23">
        <v>5016533627589</v>
      </c>
      <c r="H235" s="24">
        <v>49613</v>
      </c>
      <c r="I235" s="40"/>
      <c r="J235" s="24"/>
      <c r="K235" s="24"/>
      <c r="L235" s="24" t="s">
        <v>82</v>
      </c>
      <c r="M235" s="24" t="s">
        <v>268</v>
      </c>
      <c r="N235" s="24" t="s">
        <v>368</v>
      </c>
      <c r="O235" s="24" t="s">
        <v>369</v>
      </c>
      <c r="P235" s="24" t="s">
        <v>25</v>
      </c>
      <c r="Q235" s="24" t="s">
        <v>476</v>
      </c>
      <c r="R235" s="24" t="s">
        <v>475</v>
      </c>
      <c r="S235" s="24" t="s">
        <v>355</v>
      </c>
      <c r="T235" s="25">
        <v>56006</v>
      </c>
      <c r="U235" s="26">
        <v>31921.24</v>
      </c>
    </row>
    <row r="236" spans="1:21" ht="21" x14ac:dyDescent="0.25">
      <c r="A236" s="21" t="s">
        <v>16</v>
      </c>
      <c r="B236" s="21" t="s">
        <v>16</v>
      </c>
      <c r="C236" s="21" t="s">
        <v>16</v>
      </c>
      <c r="D236" s="21" t="s">
        <v>114</v>
      </c>
      <c r="E236" s="20" t="s">
        <v>178</v>
      </c>
      <c r="F236" s="22">
        <v>45240</v>
      </c>
      <c r="G236" s="23">
        <v>5016533631982</v>
      </c>
      <c r="H236" s="24">
        <v>49724</v>
      </c>
      <c r="I236" s="23">
        <v>116642</v>
      </c>
      <c r="J236" s="24"/>
      <c r="K236" s="24"/>
      <c r="L236" s="24" t="s">
        <v>82</v>
      </c>
      <c r="M236" s="24" t="s">
        <v>268</v>
      </c>
      <c r="N236" s="24" t="s">
        <v>389</v>
      </c>
      <c r="O236" s="24" t="s">
        <v>362</v>
      </c>
      <c r="P236" s="24" t="s">
        <v>25</v>
      </c>
      <c r="Q236" s="24" t="s">
        <v>36</v>
      </c>
      <c r="R236" s="24" t="s">
        <v>390</v>
      </c>
      <c r="S236" s="24" t="s">
        <v>182</v>
      </c>
      <c r="T236" s="25">
        <v>1022714</v>
      </c>
      <c r="U236" s="26">
        <v>582909.27</v>
      </c>
    </row>
    <row r="237" spans="1:21" ht="21" x14ac:dyDescent="0.25">
      <c r="A237" s="21" t="s">
        <v>16</v>
      </c>
      <c r="B237" s="21" t="s">
        <v>16</v>
      </c>
      <c r="C237" s="21" t="s">
        <v>16</v>
      </c>
      <c r="D237" s="21" t="s">
        <v>114</v>
      </c>
      <c r="E237" s="20" t="s">
        <v>178</v>
      </c>
      <c r="F237" s="22">
        <v>45240</v>
      </c>
      <c r="G237" s="23">
        <v>5016533655797</v>
      </c>
      <c r="H237" s="24">
        <v>146553</v>
      </c>
      <c r="I237" s="23">
        <v>116642</v>
      </c>
      <c r="J237" s="24" t="s">
        <v>391</v>
      </c>
      <c r="K237" s="24"/>
      <c r="L237" s="24" t="s">
        <v>82</v>
      </c>
      <c r="M237" s="24" t="s">
        <v>268</v>
      </c>
      <c r="N237" s="24" t="s">
        <v>389</v>
      </c>
      <c r="O237" s="24" t="s">
        <v>362</v>
      </c>
      <c r="P237" s="24" t="s">
        <v>25</v>
      </c>
      <c r="Q237" s="24" t="s">
        <v>36</v>
      </c>
      <c r="R237" s="24" t="s">
        <v>390</v>
      </c>
      <c r="S237" s="24" t="s">
        <v>182</v>
      </c>
      <c r="T237" s="25">
        <v>1022714</v>
      </c>
      <c r="U237" s="26">
        <v>582909.27</v>
      </c>
    </row>
    <row r="238" spans="1:21" ht="21" x14ac:dyDescent="0.25">
      <c r="A238" s="33" t="s">
        <v>16</v>
      </c>
      <c r="B238" s="33" t="s">
        <v>16</v>
      </c>
      <c r="C238" s="21" t="s">
        <v>16</v>
      </c>
      <c r="D238" s="21" t="s">
        <v>114</v>
      </c>
      <c r="E238" s="20" t="s">
        <v>178</v>
      </c>
      <c r="F238" s="22">
        <v>45240</v>
      </c>
      <c r="G238" s="23">
        <v>5016533648379</v>
      </c>
      <c r="H238" s="24">
        <v>89465</v>
      </c>
      <c r="I238" s="23">
        <v>589465</v>
      </c>
      <c r="J238" s="24" t="s">
        <v>392</v>
      </c>
      <c r="K238" s="24"/>
      <c r="L238" s="24" t="s">
        <v>82</v>
      </c>
      <c r="M238" s="24" t="s">
        <v>268</v>
      </c>
      <c r="N238" s="24" t="s">
        <v>389</v>
      </c>
      <c r="O238" s="24" t="s">
        <v>362</v>
      </c>
      <c r="P238" s="24" t="s">
        <v>25</v>
      </c>
      <c r="Q238" s="24" t="s">
        <v>36</v>
      </c>
      <c r="R238" s="24" t="s">
        <v>393</v>
      </c>
      <c r="S238" s="24" t="s">
        <v>182</v>
      </c>
      <c r="T238" s="25">
        <v>1291418</v>
      </c>
      <c r="U238" s="26">
        <v>736060.17</v>
      </c>
    </row>
    <row r="239" spans="1:21" ht="21" x14ac:dyDescent="0.25">
      <c r="A239" s="21" t="s">
        <v>16</v>
      </c>
      <c r="B239" s="33" t="s">
        <v>16</v>
      </c>
      <c r="C239" s="21" t="s">
        <v>16</v>
      </c>
      <c r="D239" s="21" t="s">
        <v>114</v>
      </c>
      <c r="E239" s="20" t="s">
        <v>178</v>
      </c>
      <c r="F239" s="22">
        <v>45240</v>
      </c>
      <c r="G239" s="23">
        <v>5016533631975</v>
      </c>
      <c r="H239" s="24">
        <v>49723</v>
      </c>
      <c r="I239" s="23">
        <v>116641</v>
      </c>
      <c r="J239" s="24"/>
      <c r="K239" s="24"/>
      <c r="L239" s="24" t="s">
        <v>82</v>
      </c>
      <c r="M239" s="24" t="s">
        <v>268</v>
      </c>
      <c r="N239" s="24" t="s">
        <v>389</v>
      </c>
      <c r="O239" s="24" t="s">
        <v>362</v>
      </c>
      <c r="P239" s="24" t="s">
        <v>25</v>
      </c>
      <c r="Q239" s="24" t="s">
        <v>36</v>
      </c>
      <c r="R239" s="24" t="s">
        <v>394</v>
      </c>
      <c r="S239" s="24" t="s">
        <v>182</v>
      </c>
      <c r="T239" s="25">
        <v>1022714</v>
      </c>
      <c r="U239" s="26">
        <v>582909.27</v>
      </c>
    </row>
    <row r="240" spans="1:21" ht="21" x14ac:dyDescent="0.25">
      <c r="A240" s="33" t="s">
        <v>16</v>
      </c>
      <c r="B240" s="21" t="s">
        <v>16</v>
      </c>
      <c r="C240" s="21" t="s">
        <v>16</v>
      </c>
      <c r="D240" s="21" t="s">
        <v>114</v>
      </c>
      <c r="E240" s="20" t="s">
        <v>178</v>
      </c>
      <c r="F240" s="22">
        <v>45240</v>
      </c>
      <c r="G240" s="23">
        <v>5016533655919</v>
      </c>
      <c r="H240" s="24">
        <v>146564</v>
      </c>
      <c r="I240" s="23"/>
      <c r="J240" s="24" t="s">
        <v>395</v>
      </c>
      <c r="K240" s="24"/>
      <c r="L240" s="24" t="s">
        <v>82</v>
      </c>
      <c r="M240" s="24" t="s">
        <v>268</v>
      </c>
      <c r="N240" s="24" t="s">
        <v>389</v>
      </c>
      <c r="O240" s="24" t="s">
        <v>362</v>
      </c>
      <c r="P240" s="24" t="s">
        <v>25</v>
      </c>
      <c r="Q240" s="24" t="s">
        <v>36</v>
      </c>
      <c r="R240" s="24" t="s">
        <v>394</v>
      </c>
      <c r="S240" s="24" t="s">
        <v>182</v>
      </c>
      <c r="T240" s="25">
        <v>1022714</v>
      </c>
      <c r="U240" s="26">
        <v>582909.27</v>
      </c>
    </row>
    <row r="241" spans="1:21" ht="21" x14ac:dyDescent="0.25">
      <c r="A241" s="33" t="s">
        <v>16</v>
      </c>
      <c r="B241" s="33" t="s">
        <v>16</v>
      </c>
      <c r="C241" s="21" t="s">
        <v>16</v>
      </c>
      <c r="D241" s="21" t="s">
        <v>114</v>
      </c>
      <c r="E241" s="20" t="s">
        <v>178</v>
      </c>
      <c r="F241" s="22">
        <v>45240</v>
      </c>
      <c r="G241" s="23">
        <v>5016533648393</v>
      </c>
      <c r="H241" s="24">
        <v>89466</v>
      </c>
      <c r="I241" s="23">
        <v>589466</v>
      </c>
      <c r="J241" s="24" t="s">
        <v>396</v>
      </c>
      <c r="K241" s="24"/>
      <c r="L241" s="24" t="s">
        <v>82</v>
      </c>
      <c r="M241" s="24" t="s">
        <v>268</v>
      </c>
      <c r="N241" s="24" t="s">
        <v>389</v>
      </c>
      <c r="O241" s="24" t="s">
        <v>362</v>
      </c>
      <c r="P241" s="24" t="s">
        <v>25</v>
      </c>
      <c r="Q241" s="24" t="s">
        <v>36</v>
      </c>
      <c r="R241" s="24" t="s">
        <v>397</v>
      </c>
      <c r="S241" s="24" t="s">
        <v>182</v>
      </c>
      <c r="T241" s="25">
        <v>1291418</v>
      </c>
      <c r="U241" s="26">
        <v>736060.17</v>
      </c>
    </row>
    <row r="242" spans="1:21" ht="21" x14ac:dyDescent="0.25">
      <c r="A242" s="33" t="s">
        <v>16</v>
      </c>
      <c r="B242" s="33" t="s">
        <v>16</v>
      </c>
      <c r="C242" s="21" t="s">
        <v>16</v>
      </c>
      <c r="D242" s="21" t="s">
        <v>114</v>
      </c>
      <c r="E242" s="20" t="s">
        <v>178</v>
      </c>
      <c r="F242" s="22">
        <v>45240</v>
      </c>
      <c r="G242" s="23">
        <v>5016533631746</v>
      </c>
      <c r="H242" s="24">
        <v>49700</v>
      </c>
      <c r="I242" s="23">
        <v>116180</v>
      </c>
      <c r="J242" s="24" t="s">
        <v>398</v>
      </c>
      <c r="K242" s="24"/>
      <c r="L242" s="24" t="s">
        <v>82</v>
      </c>
      <c r="M242" s="24" t="s">
        <v>268</v>
      </c>
      <c r="N242" s="24" t="s">
        <v>399</v>
      </c>
      <c r="O242" s="24" t="s">
        <v>362</v>
      </c>
      <c r="P242" s="24" t="s">
        <v>25</v>
      </c>
      <c r="Q242" s="24" t="s">
        <v>36</v>
      </c>
      <c r="R242" s="24" t="s">
        <v>400</v>
      </c>
      <c r="S242" s="24" t="s">
        <v>355</v>
      </c>
      <c r="T242" s="25">
        <v>1681644</v>
      </c>
      <c r="U242" s="26">
        <v>958474.5</v>
      </c>
    </row>
    <row r="243" spans="1:21" ht="21" x14ac:dyDescent="0.25">
      <c r="A243" s="33" t="s">
        <v>16</v>
      </c>
      <c r="B243" s="33" t="s">
        <v>16</v>
      </c>
      <c r="C243" s="21" t="s">
        <v>16</v>
      </c>
      <c r="D243" s="21" t="s">
        <v>114</v>
      </c>
      <c r="E243" s="20" t="s">
        <v>14</v>
      </c>
      <c r="F243" s="22">
        <v>45240</v>
      </c>
      <c r="G243" s="23">
        <v>5016533649116</v>
      </c>
      <c r="H243" s="24">
        <v>102474</v>
      </c>
      <c r="I243" s="40"/>
      <c r="J243" s="24" t="s">
        <v>401</v>
      </c>
      <c r="K243" s="24">
        <v>23740</v>
      </c>
      <c r="L243" s="24" t="s">
        <v>82</v>
      </c>
      <c r="M243" s="24" t="s">
        <v>268</v>
      </c>
      <c r="N243" s="24" t="s">
        <v>402</v>
      </c>
      <c r="O243" s="24" t="s">
        <v>403</v>
      </c>
      <c r="P243" s="24" t="s">
        <v>25</v>
      </c>
      <c r="Q243" s="24" t="s">
        <v>36</v>
      </c>
      <c r="R243" s="24" t="s">
        <v>404</v>
      </c>
      <c r="S243" s="24" t="s">
        <v>355</v>
      </c>
      <c r="T243" s="25">
        <v>1136623</v>
      </c>
      <c r="U243" s="26">
        <v>647833.18000000005</v>
      </c>
    </row>
    <row r="244" spans="1:21" ht="21" x14ac:dyDescent="0.25">
      <c r="A244" s="33" t="s">
        <v>16</v>
      </c>
      <c r="B244" s="33" t="s">
        <v>16</v>
      </c>
      <c r="C244" s="21" t="s">
        <v>16</v>
      </c>
      <c r="D244" s="21" t="s">
        <v>114</v>
      </c>
      <c r="E244" s="20" t="s">
        <v>178</v>
      </c>
      <c r="F244" s="22">
        <v>45240</v>
      </c>
      <c r="G244" s="23">
        <v>4008976595021</v>
      </c>
      <c r="H244" s="24">
        <v>168047</v>
      </c>
      <c r="I244" s="23" t="s">
        <v>405</v>
      </c>
      <c r="J244" s="24" t="s">
        <v>406</v>
      </c>
      <c r="K244" s="24"/>
      <c r="L244" s="24" t="s">
        <v>82</v>
      </c>
      <c r="M244" s="24" t="s">
        <v>268</v>
      </c>
      <c r="N244" s="24" t="s">
        <v>389</v>
      </c>
      <c r="O244" s="24" t="s">
        <v>403</v>
      </c>
      <c r="P244" s="24" t="s">
        <v>25</v>
      </c>
      <c r="Q244" s="24" t="s">
        <v>36</v>
      </c>
      <c r="R244" s="24" t="s">
        <v>407</v>
      </c>
      <c r="S244" s="24" t="s">
        <v>372</v>
      </c>
      <c r="T244" s="25">
        <v>1628652</v>
      </c>
      <c r="U244" s="26">
        <v>928271.54</v>
      </c>
    </row>
    <row r="245" spans="1:21" ht="21" x14ac:dyDescent="0.25">
      <c r="A245" s="21" t="s">
        <v>16</v>
      </c>
      <c r="B245" s="33" t="s">
        <v>16</v>
      </c>
      <c r="C245" s="21" t="s">
        <v>16</v>
      </c>
      <c r="D245" s="21" t="s">
        <v>114</v>
      </c>
      <c r="E245" s="20" t="s">
        <v>178</v>
      </c>
      <c r="F245" s="22">
        <v>45240</v>
      </c>
      <c r="G245" s="23">
        <v>5016533631951</v>
      </c>
      <c r="H245" s="24">
        <v>49721</v>
      </c>
      <c r="I245" s="23">
        <v>116639</v>
      </c>
      <c r="J245" s="24"/>
      <c r="K245" s="24"/>
      <c r="L245" s="24" t="s">
        <v>82</v>
      </c>
      <c r="M245" s="24" t="s">
        <v>268</v>
      </c>
      <c r="N245" s="24" t="s">
        <v>389</v>
      </c>
      <c r="O245" s="24" t="s">
        <v>403</v>
      </c>
      <c r="P245" s="24" t="s">
        <v>25</v>
      </c>
      <c r="Q245" s="24" t="s">
        <v>36</v>
      </c>
      <c r="R245" s="24" t="s">
        <v>408</v>
      </c>
      <c r="S245" s="24" t="s">
        <v>182</v>
      </c>
      <c r="T245" s="25">
        <v>536161</v>
      </c>
      <c r="U245" s="26">
        <v>305591.92</v>
      </c>
    </row>
    <row r="246" spans="1:21" ht="21" x14ac:dyDescent="0.25">
      <c r="A246" s="33" t="s">
        <v>16</v>
      </c>
      <c r="B246" s="21" t="s">
        <v>16</v>
      </c>
      <c r="C246" s="21" t="s">
        <v>16</v>
      </c>
      <c r="D246" s="21" t="s">
        <v>114</v>
      </c>
      <c r="E246" s="20" t="s">
        <v>178</v>
      </c>
      <c r="F246" s="22">
        <v>45240</v>
      </c>
      <c r="G246" s="23">
        <v>5016533655599</v>
      </c>
      <c r="H246" s="24">
        <v>146542</v>
      </c>
      <c r="I246" s="23"/>
      <c r="J246" s="24" t="s">
        <v>409</v>
      </c>
      <c r="K246" s="24"/>
      <c r="L246" s="24" t="s">
        <v>82</v>
      </c>
      <c r="M246" s="24" t="s">
        <v>268</v>
      </c>
      <c r="N246" s="24" t="s">
        <v>389</v>
      </c>
      <c r="O246" s="24" t="s">
        <v>403</v>
      </c>
      <c r="P246" s="24" t="s">
        <v>25</v>
      </c>
      <c r="Q246" s="24" t="s">
        <v>36</v>
      </c>
      <c r="R246" s="24" t="s">
        <v>408</v>
      </c>
      <c r="S246" s="24" t="s">
        <v>182</v>
      </c>
      <c r="T246" s="25">
        <v>536161</v>
      </c>
      <c r="U246" s="26">
        <v>305591.92</v>
      </c>
    </row>
    <row r="247" spans="1:21" ht="21" x14ac:dyDescent="0.25">
      <c r="A247" s="33" t="s">
        <v>16</v>
      </c>
      <c r="B247" s="33" t="s">
        <v>16</v>
      </c>
      <c r="C247" s="21" t="s">
        <v>16</v>
      </c>
      <c r="D247" s="21" t="s">
        <v>114</v>
      </c>
      <c r="E247" s="20" t="s">
        <v>178</v>
      </c>
      <c r="F247" s="22">
        <v>45240</v>
      </c>
      <c r="G247" s="23">
        <v>5016533648249</v>
      </c>
      <c r="H247" s="24">
        <v>166535</v>
      </c>
      <c r="I247" s="23" t="s">
        <v>410</v>
      </c>
      <c r="J247" s="24" t="s">
        <v>411</v>
      </c>
      <c r="K247" s="24"/>
      <c r="L247" s="24" t="s">
        <v>82</v>
      </c>
      <c r="M247" s="24" t="s">
        <v>268</v>
      </c>
      <c r="N247" s="24" t="s">
        <v>389</v>
      </c>
      <c r="O247" s="24" t="s">
        <v>403</v>
      </c>
      <c r="P247" s="24" t="s">
        <v>25</v>
      </c>
      <c r="Q247" s="24" t="s">
        <v>36</v>
      </c>
      <c r="R247" s="24" t="s">
        <v>412</v>
      </c>
      <c r="S247" s="24" t="s">
        <v>413</v>
      </c>
      <c r="T247" s="25">
        <v>2525157</v>
      </c>
      <c r="U247" s="26">
        <v>1439245.85</v>
      </c>
    </row>
    <row r="248" spans="1:21" ht="21" x14ac:dyDescent="0.25">
      <c r="A248" s="33" t="s">
        <v>16</v>
      </c>
      <c r="B248" s="33" t="s">
        <v>16</v>
      </c>
      <c r="C248" s="21" t="s">
        <v>16</v>
      </c>
      <c r="D248" s="21" t="s">
        <v>114</v>
      </c>
      <c r="E248" s="20" t="s">
        <v>178</v>
      </c>
      <c r="F248" s="22">
        <v>45240</v>
      </c>
      <c r="G248" s="23">
        <v>5016533648256</v>
      </c>
      <c r="H248" s="24">
        <v>188106</v>
      </c>
      <c r="I248" s="23"/>
      <c r="J248" s="24">
        <v>59991</v>
      </c>
      <c r="K248" s="24"/>
      <c r="L248" s="24" t="s">
        <v>82</v>
      </c>
      <c r="M248" s="24" t="s">
        <v>268</v>
      </c>
      <c r="N248" s="24" t="s">
        <v>389</v>
      </c>
      <c r="O248" s="24" t="s">
        <v>403</v>
      </c>
      <c r="P248" s="24" t="s">
        <v>25</v>
      </c>
      <c r="Q248" s="24" t="s">
        <v>36</v>
      </c>
      <c r="R248" s="24" t="s">
        <v>414</v>
      </c>
      <c r="S248" s="24" t="s">
        <v>413</v>
      </c>
      <c r="T248" s="25">
        <v>2525157</v>
      </c>
      <c r="U248" s="26">
        <v>1439245.85</v>
      </c>
    </row>
    <row r="249" spans="1:21" ht="21" x14ac:dyDescent="0.25">
      <c r="A249" s="33" t="s">
        <v>16</v>
      </c>
      <c r="B249" s="33" t="s">
        <v>16</v>
      </c>
      <c r="C249" s="21" t="s">
        <v>16</v>
      </c>
      <c r="D249" s="21" t="s">
        <v>114</v>
      </c>
      <c r="E249" s="20" t="s">
        <v>178</v>
      </c>
      <c r="F249" s="22">
        <v>45240</v>
      </c>
      <c r="G249" s="23">
        <v>5016533648416</v>
      </c>
      <c r="H249" s="24">
        <v>89467</v>
      </c>
      <c r="I249" s="23">
        <v>589467</v>
      </c>
      <c r="J249" s="24" t="s">
        <v>415</v>
      </c>
      <c r="K249" s="24"/>
      <c r="L249" s="24" t="s">
        <v>82</v>
      </c>
      <c r="M249" s="24" t="s">
        <v>268</v>
      </c>
      <c r="N249" s="24" t="s">
        <v>389</v>
      </c>
      <c r="O249" s="24" t="s">
        <v>403</v>
      </c>
      <c r="P249" s="24" t="s">
        <v>25</v>
      </c>
      <c r="Q249" s="24" t="s">
        <v>36</v>
      </c>
      <c r="R249" s="24" t="s">
        <v>416</v>
      </c>
      <c r="S249" s="24" t="s">
        <v>182</v>
      </c>
      <c r="T249" s="25">
        <v>1028768</v>
      </c>
      <c r="U249" s="26">
        <v>586359.84</v>
      </c>
    </row>
    <row r="250" spans="1:21" ht="21" x14ac:dyDescent="0.25">
      <c r="A250" s="33" t="s">
        <v>16</v>
      </c>
      <c r="B250" s="33" t="s">
        <v>16</v>
      </c>
      <c r="C250" s="21" t="s">
        <v>16</v>
      </c>
      <c r="D250" s="21" t="s">
        <v>114</v>
      </c>
      <c r="E250" s="20" t="s">
        <v>178</v>
      </c>
      <c r="F250" s="22">
        <v>45240</v>
      </c>
      <c r="G250" s="23">
        <v>5016533647723</v>
      </c>
      <c r="H250" s="24">
        <v>166534</v>
      </c>
      <c r="I250" s="23" t="s">
        <v>417</v>
      </c>
      <c r="J250" s="24" t="s">
        <v>418</v>
      </c>
      <c r="K250" s="24"/>
      <c r="L250" s="24" t="s">
        <v>82</v>
      </c>
      <c r="M250" s="24" t="s">
        <v>268</v>
      </c>
      <c r="N250" s="24" t="s">
        <v>419</v>
      </c>
      <c r="O250" s="24" t="s">
        <v>403</v>
      </c>
      <c r="P250" s="24" t="s">
        <v>21</v>
      </c>
      <c r="Q250" s="24" t="s">
        <v>353</v>
      </c>
      <c r="R250" s="24" t="s">
        <v>420</v>
      </c>
      <c r="S250" s="24" t="s">
        <v>421</v>
      </c>
      <c r="T250" s="25">
        <v>4579235</v>
      </c>
      <c r="U250" s="26">
        <v>2609994.5299999998</v>
      </c>
    </row>
    <row r="251" spans="1:21" ht="21" x14ac:dyDescent="0.25">
      <c r="A251" s="33" t="s">
        <v>16</v>
      </c>
      <c r="B251" s="33" t="s">
        <v>16</v>
      </c>
      <c r="C251" s="21" t="s">
        <v>16</v>
      </c>
      <c r="D251" s="21" t="s">
        <v>114</v>
      </c>
      <c r="E251" s="20" t="s">
        <v>178</v>
      </c>
      <c r="F251" s="22">
        <v>45240</v>
      </c>
      <c r="G251" s="23">
        <v>5016533647662</v>
      </c>
      <c r="H251" s="24">
        <v>166532</v>
      </c>
      <c r="I251" s="23" t="s">
        <v>422</v>
      </c>
      <c r="J251" s="24" t="s">
        <v>423</v>
      </c>
      <c r="K251" s="24"/>
      <c r="L251" s="24" t="s">
        <v>82</v>
      </c>
      <c r="M251" s="24" t="s">
        <v>268</v>
      </c>
      <c r="N251" s="24" t="s">
        <v>419</v>
      </c>
      <c r="O251" s="24" t="s">
        <v>403</v>
      </c>
      <c r="P251" s="24" t="s">
        <v>21</v>
      </c>
      <c r="Q251" s="24" t="s">
        <v>353</v>
      </c>
      <c r="R251" s="24" t="s">
        <v>424</v>
      </c>
      <c r="S251" s="24" t="s">
        <v>425</v>
      </c>
      <c r="T251" s="25">
        <v>4579235</v>
      </c>
      <c r="U251" s="26">
        <v>2609994.5299999998</v>
      </c>
    </row>
    <row r="252" spans="1:21" ht="21" x14ac:dyDescent="0.25">
      <c r="A252" s="33" t="s">
        <v>16</v>
      </c>
      <c r="B252" s="33" t="s">
        <v>16</v>
      </c>
      <c r="C252" s="21" t="s">
        <v>16</v>
      </c>
      <c r="D252" s="21" t="s">
        <v>114</v>
      </c>
      <c r="E252" s="20" t="s">
        <v>178</v>
      </c>
      <c r="F252" s="22">
        <v>45240</v>
      </c>
      <c r="G252" s="23">
        <v>5016533647709</v>
      </c>
      <c r="H252" s="24">
        <v>166533</v>
      </c>
      <c r="I252" s="23" t="s">
        <v>426</v>
      </c>
      <c r="J252" s="24" t="s">
        <v>427</v>
      </c>
      <c r="K252" s="24"/>
      <c r="L252" s="24" t="s">
        <v>82</v>
      </c>
      <c r="M252" s="24" t="s">
        <v>268</v>
      </c>
      <c r="N252" s="24" t="s">
        <v>419</v>
      </c>
      <c r="O252" s="24" t="s">
        <v>403</v>
      </c>
      <c r="P252" s="24" t="s">
        <v>21</v>
      </c>
      <c r="Q252" s="24" t="s">
        <v>353</v>
      </c>
      <c r="R252" s="24" t="s">
        <v>428</v>
      </c>
      <c r="S252" s="24" t="s">
        <v>425</v>
      </c>
      <c r="T252" s="25">
        <v>4162941</v>
      </c>
      <c r="U252" s="26">
        <v>2372722.31</v>
      </c>
    </row>
    <row r="253" spans="1:21" ht="21" x14ac:dyDescent="0.25">
      <c r="A253" s="21" t="s">
        <v>16</v>
      </c>
      <c r="B253" s="21" t="s">
        <v>16</v>
      </c>
      <c r="C253" s="21" t="s">
        <v>16</v>
      </c>
      <c r="D253" s="21" t="s">
        <v>114</v>
      </c>
      <c r="E253" s="20" t="s">
        <v>178</v>
      </c>
      <c r="F253" s="22">
        <v>45240</v>
      </c>
      <c r="G253" s="23">
        <v>5016533631999</v>
      </c>
      <c r="H253" s="24">
        <v>49725</v>
      </c>
      <c r="I253" s="23">
        <v>116644</v>
      </c>
      <c r="J253" s="24"/>
      <c r="K253" s="24"/>
      <c r="L253" s="24" t="s">
        <v>82</v>
      </c>
      <c r="M253" s="24" t="s">
        <v>268</v>
      </c>
      <c r="N253" s="24" t="s">
        <v>389</v>
      </c>
      <c r="O253" s="24" t="s">
        <v>362</v>
      </c>
      <c r="P253" s="24" t="s">
        <v>25</v>
      </c>
      <c r="Q253" s="24" t="s">
        <v>36</v>
      </c>
      <c r="R253" s="24" t="s">
        <v>429</v>
      </c>
      <c r="S253" s="24" t="s">
        <v>182</v>
      </c>
      <c r="T253" s="25">
        <v>1017913</v>
      </c>
      <c r="U253" s="26">
        <v>580172.47</v>
      </c>
    </row>
    <row r="254" spans="1:21" ht="21" x14ac:dyDescent="0.25">
      <c r="A254" s="21" t="s">
        <v>16</v>
      </c>
      <c r="B254" s="21" t="s">
        <v>16</v>
      </c>
      <c r="C254" s="21" t="s">
        <v>16</v>
      </c>
      <c r="D254" s="21" t="s">
        <v>114</v>
      </c>
      <c r="E254" s="20" t="s">
        <v>178</v>
      </c>
      <c r="F254" s="22">
        <v>45240</v>
      </c>
      <c r="G254" s="23">
        <v>5016533655650</v>
      </c>
      <c r="H254" s="24">
        <v>146546</v>
      </c>
      <c r="I254" s="23">
        <v>116644</v>
      </c>
      <c r="J254" s="24" t="s">
        <v>430</v>
      </c>
      <c r="K254" s="24"/>
      <c r="L254" s="24" t="s">
        <v>82</v>
      </c>
      <c r="M254" s="24" t="s">
        <v>268</v>
      </c>
      <c r="N254" s="24" t="s">
        <v>389</v>
      </c>
      <c r="O254" s="24" t="s">
        <v>362</v>
      </c>
      <c r="P254" s="24" t="s">
        <v>25</v>
      </c>
      <c r="Q254" s="24" t="s">
        <v>36</v>
      </c>
      <c r="R254" s="24" t="s">
        <v>429</v>
      </c>
      <c r="S254" s="24" t="s">
        <v>182</v>
      </c>
      <c r="T254" s="25">
        <v>1017913</v>
      </c>
      <c r="U254" s="26">
        <v>580172.47</v>
      </c>
    </row>
    <row r="255" spans="1:21" ht="21" x14ac:dyDescent="0.25">
      <c r="A255" s="21" t="s">
        <v>16</v>
      </c>
      <c r="B255" s="33" t="s">
        <v>16</v>
      </c>
      <c r="C255" s="21" t="s">
        <v>16</v>
      </c>
      <c r="D255" s="21" t="s">
        <v>114</v>
      </c>
      <c r="E255" s="20" t="s">
        <v>178</v>
      </c>
      <c r="F255" s="22">
        <v>45240</v>
      </c>
      <c r="G255" s="23">
        <v>5016533637953</v>
      </c>
      <c r="H255" s="24">
        <v>171768</v>
      </c>
      <c r="I255" s="23">
        <v>118645</v>
      </c>
      <c r="J255" s="24" t="s">
        <v>431</v>
      </c>
      <c r="K255" s="24"/>
      <c r="L255" s="24" t="s">
        <v>82</v>
      </c>
      <c r="M255" s="24" t="s">
        <v>268</v>
      </c>
      <c r="N255" s="24" t="s">
        <v>389</v>
      </c>
      <c r="O255" s="24" t="s">
        <v>362</v>
      </c>
      <c r="P255" s="24" t="s">
        <v>21</v>
      </c>
      <c r="Q255" s="24" t="s">
        <v>353</v>
      </c>
      <c r="R255" s="24" t="s">
        <v>432</v>
      </c>
      <c r="S255" s="24" t="s">
        <v>425</v>
      </c>
      <c r="T255" s="25">
        <v>4579235</v>
      </c>
      <c r="U255" s="26">
        <v>2609994.5299999998</v>
      </c>
    </row>
    <row r="256" spans="1:21" ht="21" x14ac:dyDescent="0.25">
      <c r="A256" s="33" t="s">
        <v>16</v>
      </c>
      <c r="B256" s="33" t="s">
        <v>16</v>
      </c>
      <c r="C256" s="21" t="s">
        <v>16</v>
      </c>
      <c r="D256" s="21" t="s">
        <v>114</v>
      </c>
      <c r="E256" s="20" t="s">
        <v>178</v>
      </c>
      <c r="F256" s="22">
        <v>45240</v>
      </c>
      <c r="G256" s="23">
        <v>5016533648430</v>
      </c>
      <c r="H256" s="24">
        <v>89468</v>
      </c>
      <c r="I256" s="23">
        <v>589468</v>
      </c>
      <c r="J256" s="24" t="s">
        <v>433</v>
      </c>
      <c r="K256" s="24"/>
      <c r="L256" s="24" t="s">
        <v>82</v>
      </c>
      <c r="M256" s="24" t="s">
        <v>268</v>
      </c>
      <c r="N256" s="24" t="s">
        <v>389</v>
      </c>
      <c r="O256" s="24" t="s">
        <v>362</v>
      </c>
      <c r="P256" s="24" t="s">
        <v>25</v>
      </c>
      <c r="Q256" s="24" t="s">
        <v>36</v>
      </c>
      <c r="R256" s="24" t="s">
        <v>434</v>
      </c>
      <c r="S256" s="24" t="s">
        <v>182</v>
      </c>
      <c r="T256" s="25">
        <v>1297538</v>
      </c>
      <c r="U256" s="26">
        <v>739548.59</v>
      </c>
    </row>
    <row r="257" spans="1:21" ht="21" x14ac:dyDescent="0.25">
      <c r="A257" s="33" t="s">
        <v>16</v>
      </c>
      <c r="B257" s="33" t="s">
        <v>16</v>
      </c>
      <c r="C257" s="21" t="s">
        <v>16</v>
      </c>
      <c r="D257" s="21" t="s">
        <v>114</v>
      </c>
      <c r="E257" s="20" t="s">
        <v>178</v>
      </c>
      <c r="F257" s="22">
        <v>45240</v>
      </c>
      <c r="G257" s="23">
        <v>5016533643411</v>
      </c>
      <c r="H257" s="24">
        <v>54793</v>
      </c>
      <c r="I257" s="23">
        <v>554793</v>
      </c>
      <c r="J257" s="24"/>
      <c r="K257" s="24"/>
      <c r="L257" s="24" t="s">
        <v>82</v>
      </c>
      <c r="M257" s="24" t="s">
        <v>268</v>
      </c>
      <c r="N257" s="24" t="s">
        <v>389</v>
      </c>
      <c r="O257" s="24" t="s">
        <v>362</v>
      </c>
      <c r="P257" s="24" t="s">
        <v>25</v>
      </c>
      <c r="Q257" s="24" t="s">
        <v>36</v>
      </c>
      <c r="R257" s="24" t="s">
        <v>435</v>
      </c>
      <c r="S257" s="24" t="s">
        <v>182</v>
      </c>
      <c r="T257" s="25">
        <v>1015004</v>
      </c>
      <c r="U257" s="26">
        <v>578514.65</v>
      </c>
    </row>
    <row r="258" spans="1:21" ht="21" x14ac:dyDescent="0.25">
      <c r="A258" s="33" t="s">
        <v>16</v>
      </c>
      <c r="B258" s="33" t="s">
        <v>16</v>
      </c>
      <c r="C258" s="21" t="s">
        <v>16</v>
      </c>
      <c r="D258" s="21" t="s">
        <v>114</v>
      </c>
      <c r="E258" s="20" t="s">
        <v>178</v>
      </c>
      <c r="F258" s="22">
        <v>45240</v>
      </c>
      <c r="G258" s="23">
        <v>5016533655513</v>
      </c>
      <c r="H258" s="24">
        <v>146539</v>
      </c>
      <c r="I258" s="23">
        <v>554793</v>
      </c>
      <c r="J258" s="24" t="s">
        <v>436</v>
      </c>
      <c r="K258" s="24"/>
      <c r="L258" s="24" t="s">
        <v>82</v>
      </c>
      <c r="M258" s="24" t="s">
        <v>268</v>
      </c>
      <c r="N258" s="24" t="s">
        <v>389</v>
      </c>
      <c r="O258" s="24" t="s">
        <v>362</v>
      </c>
      <c r="P258" s="24" t="s">
        <v>25</v>
      </c>
      <c r="Q258" s="24" t="s">
        <v>36</v>
      </c>
      <c r="R258" s="24" t="s">
        <v>435</v>
      </c>
      <c r="S258" s="24" t="s">
        <v>182</v>
      </c>
      <c r="T258" s="25">
        <v>1015004</v>
      </c>
      <c r="U258" s="26">
        <v>578514.65</v>
      </c>
    </row>
    <row r="259" spans="1:21" ht="21" x14ac:dyDescent="0.25">
      <c r="A259" s="33" t="s">
        <v>16</v>
      </c>
      <c r="B259" s="33" t="s">
        <v>16</v>
      </c>
      <c r="C259" s="21" t="s">
        <v>16</v>
      </c>
      <c r="D259" s="21" t="s">
        <v>114</v>
      </c>
      <c r="E259" s="20" t="s">
        <v>178</v>
      </c>
      <c r="F259" s="22">
        <v>45240</v>
      </c>
      <c r="G259" s="23">
        <v>5016533643374</v>
      </c>
      <c r="H259" s="24">
        <v>54924</v>
      </c>
      <c r="I259" s="23">
        <v>554924</v>
      </c>
      <c r="J259" s="24" t="s">
        <v>437</v>
      </c>
      <c r="K259" s="24"/>
      <c r="L259" s="24" t="s">
        <v>82</v>
      </c>
      <c r="M259" s="24" t="s">
        <v>268</v>
      </c>
      <c r="N259" s="24" t="s">
        <v>389</v>
      </c>
      <c r="O259" s="24" t="s">
        <v>362</v>
      </c>
      <c r="P259" s="24" t="s">
        <v>25</v>
      </c>
      <c r="Q259" s="24" t="s">
        <v>36</v>
      </c>
      <c r="R259" s="24" t="s">
        <v>438</v>
      </c>
      <c r="S259" s="24" t="s">
        <v>182</v>
      </c>
      <c r="T259" s="25">
        <v>1130370</v>
      </c>
      <c r="U259" s="26">
        <v>644269.24</v>
      </c>
    </row>
    <row r="260" spans="1:21" ht="21" x14ac:dyDescent="0.25">
      <c r="A260" s="33" t="s">
        <v>16</v>
      </c>
      <c r="B260" s="33" t="s">
        <v>16</v>
      </c>
      <c r="C260" s="21" t="s">
        <v>16</v>
      </c>
      <c r="D260" s="21" t="s">
        <v>114</v>
      </c>
      <c r="E260" s="20" t="s">
        <v>178</v>
      </c>
      <c r="F260" s="22">
        <v>45240</v>
      </c>
      <c r="G260" s="23">
        <v>5016533631760</v>
      </c>
      <c r="H260" s="24">
        <v>49706</v>
      </c>
      <c r="I260" s="23">
        <v>116186</v>
      </c>
      <c r="J260" s="24" t="s">
        <v>439</v>
      </c>
      <c r="K260" s="24"/>
      <c r="L260" s="24" t="s">
        <v>82</v>
      </c>
      <c r="M260" s="24" t="s">
        <v>268</v>
      </c>
      <c r="N260" s="24" t="s">
        <v>399</v>
      </c>
      <c r="O260" s="24" t="s">
        <v>362</v>
      </c>
      <c r="P260" s="24" t="s">
        <v>25</v>
      </c>
      <c r="Q260" s="24" t="s">
        <v>36</v>
      </c>
      <c r="R260" s="24" t="s">
        <v>440</v>
      </c>
      <c r="S260" s="24" t="s">
        <v>355</v>
      </c>
      <c r="T260" s="25">
        <v>1681644</v>
      </c>
      <c r="U260" s="26">
        <v>958474.5</v>
      </c>
    </row>
    <row r="261" spans="1:21" ht="21" x14ac:dyDescent="0.25">
      <c r="A261" s="33" t="s">
        <v>16</v>
      </c>
      <c r="B261" s="33" t="s">
        <v>16</v>
      </c>
      <c r="C261" s="21" t="s">
        <v>16</v>
      </c>
      <c r="D261" s="21" t="s">
        <v>114</v>
      </c>
      <c r="E261" s="20" t="s">
        <v>178</v>
      </c>
      <c r="F261" s="22">
        <v>45240</v>
      </c>
      <c r="G261" s="23">
        <v>5016533631715</v>
      </c>
      <c r="H261" s="24">
        <v>49717</v>
      </c>
      <c r="I261" s="23">
        <v>116197</v>
      </c>
      <c r="J261" s="24" t="s">
        <v>441</v>
      </c>
      <c r="K261" s="24"/>
      <c r="L261" s="24" t="s">
        <v>82</v>
      </c>
      <c r="M261" s="24" t="s">
        <v>268</v>
      </c>
      <c r="N261" s="24" t="s">
        <v>399</v>
      </c>
      <c r="O261" s="24" t="s">
        <v>362</v>
      </c>
      <c r="P261" s="24" t="s">
        <v>25</v>
      </c>
      <c r="Q261" s="24" t="s">
        <v>36</v>
      </c>
      <c r="R261" s="24" t="s">
        <v>442</v>
      </c>
      <c r="S261" s="24" t="s">
        <v>355</v>
      </c>
      <c r="T261" s="25">
        <v>1681644</v>
      </c>
      <c r="U261" s="26">
        <v>958474.5</v>
      </c>
    </row>
    <row r="262" spans="1:21" ht="21" x14ac:dyDescent="0.25">
      <c r="A262" s="33" t="s">
        <v>16</v>
      </c>
      <c r="B262" s="33" t="s">
        <v>16</v>
      </c>
      <c r="C262" s="21" t="s">
        <v>16</v>
      </c>
      <c r="D262" s="21" t="s">
        <v>114</v>
      </c>
      <c r="E262" s="20" t="s">
        <v>178</v>
      </c>
      <c r="F262" s="22">
        <v>45240</v>
      </c>
      <c r="G262" s="23">
        <v>5016533631753</v>
      </c>
      <c r="H262" s="24">
        <v>49705</v>
      </c>
      <c r="I262" s="23">
        <v>116185</v>
      </c>
      <c r="J262" s="24" t="s">
        <v>443</v>
      </c>
      <c r="K262" s="24"/>
      <c r="L262" s="24" t="s">
        <v>82</v>
      </c>
      <c r="M262" s="24" t="s">
        <v>268</v>
      </c>
      <c r="N262" s="24" t="s">
        <v>399</v>
      </c>
      <c r="O262" s="24" t="s">
        <v>362</v>
      </c>
      <c r="P262" s="24" t="s">
        <v>25</v>
      </c>
      <c r="Q262" s="24" t="s">
        <v>36</v>
      </c>
      <c r="R262" s="24" t="s">
        <v>444</v>
      </c>
      <c r="S262" s="24" t="s">
        <v>355</v>
      </c>
      <c r="T262" s="25">
        <v>1681644</v>
      </c>
      <c r="U262" s="26">
        <v>958474.5</v>
      </c>
    </row>
    <row r="263" spans="1:21" ht="21" x14ac:dyDescent="0.25">
      <c r="A263" s="33" t="s">
        <v>16</v>
      </c>
      <c r="B263" s="33" t="s">
        <v>16</v>
      </c>
      <c r="C263" s="21" t="s">
        <v>16</v>
      </c>
      <c r="D263" s="21" t="s">
        <v>114</v>
      </c>
      <c r="E263" s="20" t="s">
        <v>178</v>
      </c>
      <c r="F263" s="22">
        <v>45240</v>
      </c>
      <c r="G263" s="23">
        <v>5016533631739</v>
      </c>
      <c r="H263" s="24">
        <v>49697</v>
      </c>
      <c r="I263" s="23">
        <v>116177</v>
      </c>
      <c r="J263" s="24" t="s">
        <v>445</v>
      </c>
      <c r="K263" s="24"/>
      <c r="L263" s="24" t="s">
        <v>82</v>
      </c>
      <c r="M263" s="24" t="s">
        <v>268</v>
      </c>
      <c r="N263" s="24" t="s">
        <v>399</v>
      </c>
      <c r="O263" s="24" t="s">
        <v>362</v>
      </c>
      <c r="P263" s="24" t="s">
        <v>25</v>
      </c>
      <c r="Q263" s="24" t="s">
        <v>36</v>
      </c>
      <c r="R263" s="24" t="s">
        <v>446</v>
      </c>
      <c r="S263" s="24" t="s">
        <v>355</v>
      </c>
      <c r="T263" s="25">
        <v>1673712</v>
      </c>
      <c r="U263" s="26">
        <v>953953.77</v>
      </c>
    </row>
    <row r="264" spans="1:21" ht="21" x14ac:dyDescent="0.25">
      <c r="A264" s="33" t="s">
        <v>16</v>
      </c>
      <c r="B264" s="33" t="s">
        <v>16</v>
      </c>
      <c r="C264" s="21" t="s">
        <v>16</v>
      </c>
      <c r="D264" s="21" t="s">
        <v>114</v>
      </c>
      <c r="E264" s="20" t="s">
        <v>178</v>
      </c>
      <c r="F264" s="22">
        <v>45240</v>
      </c>
      <c r="G264" s="23">
        <v>5016533634044</v>
      </c>
      <c r="H264" s="24">
        <v>49768</v>
      </c>
      <c r="I264" s="23">
        <v>117553</v>
      </c>
      <c r="J264" s="24" t="s">
        <v>447</v>
      </c>
      <c r="K264" s="24"/>
      <c r="L264" s="24" t="s">
        <v>82</v>
      </c>
      <c r="M264" s="24" t="s">
        <v>268</v>
      </c>
      <c r="N264" s="24" t="s">
        <v>399</v>
      </c>
      <c r="O264" s="24" t="s">
        <v>403</v>
      </c>
      <c r="P264" s="24" t="s">
        <v>25</v>
      </c>
      <c r="Q264" s="24" t="s">
        <v>36</v>
      </c>
      <c r="R264" s="24" t="s">
        <v>448</v>
      </c>
      <c r="S264" s="24" t="s">
        <v>355</v>
      </c>
      <c r="T264" s="25">
        <v>1075826</v>
      </c>
      <c r="U264" s="26">
        <v>613180.96</v>
      </c>
    </row>
    <row r="265" spans="1:21" ht="21" x14ac:dyDescent="0.25">
      <c r="A265" s="33" t="s">
        <v>16</v>
      </c>
      <c r="B265" s="33" t="s">
        <v>16</v>
      </c>
      <c r="C265" s="21" t="s">
        <v>16</v>
      </c>
      <c r="D265" s="21" t="s">
        <v>114</v>
      </c>
      <c r="E265" s="20" t="s">
        <v>178</v>
      </c>
      <c r="F265" s="22">
        <v>45240</v>
      </c>
      <c r="G265" s="23">
        <v>5016533634068</v>
      </c>
      <c r="H265" s="24">
        <v>49770</v>
      </c>
      <c r="I265" s="23">
        <v>117555</v>
      </c>
      <c r="J265" s="24" t="s">
        <v>449</v>
      </c>
      <c r="K265" s="24"/>
      <c r="L265" s="24" t="s">
        <v>82</v>
      </c>
      <c r="M265" s="24" t="s">
        <v>268</v>
      </c>
      <c r="N265" s="24" t="s">
        <v>399</v>
      </c>
      <c r="O265" s="24" t="s">
        <v>403</v>
      </c>
      <c r="P265" s="24" t="s">
        <v>25</v>
      </c>
      <c r="Q265" s="24" t="s">
        <v>36</v>
      </c>
      <c r="R265" s="24" t="s">
        <v>450</v>
      </c>
      <c r="S265" s="24" t="s">
        <v>355</v>
      </c>
      <c r="T265" s="25">
        <v>1085976</v>
      </c>
      <c r="U265" s="26">
        <v>618965.81000000006</v>
      </c>
    </row>
    <row r="266" spans="1:21" ht="21" x14ac:dyDescent="0.25">
      <c r="A266" s="33" t="s">
        <v>16</v>
      </c>
      <c r="B266" s="33" t="s">
        <v>16</v>
      </c>
      <c r="C266" s="21" t="s">
        <v>16</v>
      </c>
      <c r="D266" s="21" t="s">
        <v>114</v>
      </c>
      <c r="E266" s="20" t="s">
        <v>178</v>
      </c>
      <c r="F266" s="22">
        <v>45240</v>
      </c>
      <c r="G266" s="23">
        <v>5016533631258</v>
      </c>
      <c r="H266" s="24">
        <v>49716</v>
      </c>
      <c r="I266" s="23">
        <v>116196</v>
      </c>
      <c r="J266" s="24" t="s">
        <v>451</v>
      </c>
      <c r="K266" s="24"/>
      <c r="L266" s="24" t="s">
        <v>82</v>
      </c>
      <c r="M266" s="24" t="s">
        <v>268</v>
      </c>
      <c r="N266" s="24" t="s">
        <v>399</v>
      </c>
      <c r="O266" s="24" t="s">
        <v>362</v>
      </c>
      <c r="P266" s="24" t="s">
        <v>25</v>
      </c>
      <c r="Q266" s="24" t="s">
        <v>36</v>
      </c>
      <c r="R266" s="24" t="s">
        <v>452</v>
      </c>
      <c r="S266" s="24" t="s">
        <v>355</v>
      </c>
      <c r="T266" s="25">
        <v>1667148</v>
      </c>
      <c r="U266" s="26">
        <v>950212.85</v>
      </c>
    </row>
    <row r="267" spans="1:21" ht="21" x14ac:dyDescent="0.25">
      <c r="A267" s="33" t="s">
        <v>16</v>
      </c>
      <c r="B267" s="33" t="s">
        <v>16</v>
      </c>
      <c r="C267" s="21" t="s">
        <v>16</v>
      </c>
      <c r="D267" s="21" t="s">
        <v>114</v>
      </c>
      <c r="E267" s="20" t="s">
        <v>178</v>
      </c>
      <c r="F267" s="22">
        <v>45240</v>
      </c>
      <c r="G267" s="23">
        <v>5016533648317</v>
      </c>
      <c r="H267" s="24">
        <v>89462</v>
      </c>
      <c r="I267" s="23">
        <v>589463</v>
      </c>
      <c r="J267" s="24" t="s">
        <v>453</v>
      </c>
      <c r="K267" s="24"/>
      <c r="L267" s="24" t="s">
        <v>82</v>
      </c>
      <c r="M267" s="24" t="s">
        <v>268</v>
      </c>
      <c r="N267" s="24" t="s">
        <v>389</v>
      </c>
      <c r="O267" s="24" t="s">
        <v>362</v>
      </c>
      <c r="P267" s="24" t="s">
        <v>25</v>
      </c>
      <c r="Q267" s="24" t="s">
        <v>36</v>
      </c>
      <c r="R267" s="24" t="s">
        <v>454</v>
      </c>
      <c r="S267" s="24" t="s">
        <v>182</v>
      </c>
      <c r="T267" s="25">
        <v>1291418</v>
      </c>
      <c r="U267" s="26">
        <v>736060.17</v>
      </c>
    </row>
    <row r="268" spans="1:21" ht="21" x14ac:dyDescent="0.25">
      <c r="A268" s="33" t="s">
        <v>16</v>
      </c>
      <c r="B268" s="33" t="s">
        <v>16</v>
      </c>
      <c r="C268" s="21" t="s">
        <v>16</v>
      </c>
      <c r="D268" s="21" t="s">
        <v>114</v>
      </c>
      <c r="E268" s="20" t="s">
        <v>178</v>
      </c>
      <c r="F268" s="22">
        <v>45240</v>
      </c>
      <c r="G268" s="23">
        <v>5016533635379</v>
      </c>
      <c r="H268" s="24">
        <v>157034</v>
      </c>
      <c r="I268" s="23">
        <v>119093</v>
      </c>
      <c r="J268" s="24" t="s">
        <v>455</v>
      </c>
      <c r="K268" s="24"/>
      <c r="L268" s="24" t="s">
        <v>82</v>
      </c>
      <c r="M268" s="24" t="s">
        <v>268</v>
      </c>
      <c r="N268" s="24" t="s">
        <v>456</v>
      </c>
      <c r="O268" s="24" t="s">
        <v>362</v>
      </c>
      <c r="P268" s="24" t="s">
        <v>25</v>
      </c>
      <c r="Q268" s="24" t="s">
        <v>36</v>
      </c>
      <c r="R268" s="24" t="s">
        <v>457</v>
      </c>
      <c r="S268" s="24" t="s">
        <v>182</v>
      </c>
      <c r="T268" s="25">
        <v>994955</v>
      </c>
      <c r="U268" s="26">
        <v>567087.5</v>
      </c>
    </row>
    <row r="269" spans="1:21" ht="21" x14ac:dyDescent="0.25">
      <c r="A269" s="21" t="s">
        <v>16</v>
      </c>
      <c r="B269" s="21" t="s">
        <v>16</v>
      </c>
      <c r="C269" s="21" t="s">
        <v>16</v>
      </c>
      <c r="D269" s="21" t="s">
        <v>114</v>
      </c>
      <c r="E269" s="20" t="s">
        <v>178</v>
      </c>
      <c r="F269" s="22">
        <v>45240</v>
      </c>
      <c r="G269" s="23">
        <v>7795323774617</v>
      </c>
      <c r="H269" s="36">
        <v>177169</v>
      </c>
      <c r="I269" s="38"/>
      <c r="J269" s="36" t="s">
        <v>458</v>
      </c>
      <c r="K269" s="36"/>
      <c r="L269" s="36" t="s">
        <v>82</v>
      </c>
      <c r="M269" s="36" t="s">
        <v>268</v>
      </c>
      <c r="N269" s="36" t="s">
        <v>459</v>
      </c>
      <c r="O269" s="36" t="s">
        <v>403</v>
      </c>
      <c r="P269" s="36" t="s">
        <v>21</v>
      </c>
      <c r="Q269" s="36" t="s">
        <v>460</v>
      </c>
      <c r="R269" s="24" t="s">
        <v>461</v>
      </c>
      <c r="S269" s="24" t="s">
        <v>462</v>
      </c>
      <c r="T269" s="25">
        <v>1006618</v>
      </c>
      <c r="U269" s="26">
        <v>573734.82999999996</v>
      </c>
    </row>
    <row r="270" spans="1:21" ht="21" x14ac:dyDescent="0.25">
      <c r="A270" s="33" t="s">
        <v>16</v>
      </c>
      <c r="B270" s="33" t="s">
        <v>16</v>
      </c>
      <c r="C270" s="21" t="s">
        <v>16</v>
      </c>
      <c r="D270" s="21" t="s">
        <v>114</v>
      </c>
      <c r="E270" s="20" t="s">
        <v>178</v>
      </c>
      <c r="F270" s="22">
        <v>45240</v>
      </c>
      <c r="G270" s="23">
        <v>5016533648331</v>
      </c>
      <c r="H270" s="24">
        <v>89463</v>
      </c>
      <c r="I270" s="23">
        <v>580735</v>
      </c>
      <c r="J270" s="24" t="s">
        <v>463</v>
      </c>
      <c r="K270" s="24"/>
      <c r="L270" s="24" t="s">
        <v>82</v>
      </c>
      <c r="M270" s="24" t="s">
        <v>268</v>
      </c>
      <c r="N270" s="24" t="s">
        <v>389</v>
      </c>
      <c r="O270" s="24" t="s">
        <v>362</v>
      </c>
      <c r="P270" s="24" t="s">
        <v>25</v>
      </c>
      <c r="Q270" s="24" t="s">
        <v>36</v>
      </c>
      <c r="R270" s="24" t="s">
        <v>464</v>
      </c>
      <c r="S270" s="24" t="s">
        <v>182</v>
      </c>
      <c r="T270" s="25">
        <v>1291418</v>
      </c>
      <c r="U270" s="26">
        <v>736060.17</v>
      </c>
    </row>
    <row r="271" spans="1:21" ht="21" x14ac:dyDescent="0.25">
      <c r="A271" s="21" t="s">
        <v>16</v>
      </c>
      <c r="B271" s="21" t="s">
        <v>16</v>
      </c>
      <c r="C271" s="21" t="s">
        <v>16</v>
      </c>
      <c r="D271" s="21" t="s">
        <v>114</v>
      </c>
      <c r="E271" s="20" t="s">
        <v>178</v>
      </c>
      <c r="F271" s="22">
        <v>45240</v>
      </c>
      <c r="G271" s="23">
        <v>5016533632033</v>
      </c>
      <c r="H271" s="24">
        <v>49728</v>
      </c>
      <c r="I271" s="23">
        <v>116650</v>
      </c>
      <c r="J271" s="24"/>
      <c r="K271" s="24"/>
      <c r="L271" s="24" t="s">
        <v>82</v>
      </c>
      <c r="M271" s="24" t="s">
        <v>268</v>
      </c>
      <c r="N271" s="24" t="s">
        <v>389</v>
      </c>
      <c r="O271" s="24" t="s">
        <v>362</v>
      </c>
      <c r="P271" s="24" t="s">
        <v>25</v>
      </c>
      <c r="Q271" s="24" t="s">
        <v>36</v>
      </c>
      <c r="R271" s="24" t="s">
        <v>465</v>
      </c>
      <c r="S271" s="24" t="s">
        <v>182</v>
      </c>
      <c r="T271" s="25">
        <v>1022714</v>
      </c>
      <c r="U271" s="26">
        <v>582909.27</v>
      </c>
    </row>
    <row r="272" spans="1:21" ht="21" x14ac:dyDescent="0.25">
      <c r="A272" s="21" t="s">
        <v>16</v>
      </c>
      <c r="B272" s="21" t="s">
        <v>16</v>
      </c>
      <c r="C272" s="21" t="s">
        <v>16</v>
      </c>
      <c r="D272" s="21" t="s">
        <v>114</v>
      </c>
      <c r="E272" s="20" t="s">
        <v>178</v>
      </c>
      <c r="F272" s="22">
        <v>45240</v>
      </c>
      <c r="G272" s="23">
        <v>5016533655858</v>
      </c>
      <c r="H272" s="24">
        <v>146561</v>
      </c>
      <c r="I272" s="23">
        <v>116650</v>
      </c>
      <c r="J272" s="24" t="s">
        <v>466</v>
      </c>
      <c r="K272" s="24"/>
      <c r="L272" s="24" t="s">
        <v>82</v>
      </c>
      <c r="M272" s="24" t="s">
        <v>268</v>
      </c>
      <c r="N272" s="24" t="s">
        <v>389</v>
      </c>
      <c r="O272" s="24" t="s">
        <v>362</v>
      </c>
      <c r="P272" s="24" t="s">
        <v>25</v>
      </c>
      <c r="Q272" s="24" t="s">
        <v>36</v>
      </c>
      <c r="R272" s="24" t="s">
        <v>465</v>
      </c>
      <c r="S272" s="24" t="s">
        <v>182</v>
      </c>
      <c r="T272" s="25">
        <v>1022714</v>
      </c>
      <c r="U272" s="26">
        <v>582909.27</v>
      </c>
    </row>
    <row r="273" spans="1:21" ht="21" x14ac:dyDescent="0.25">
      <c r="A273" s="33" t="s">
        <v>16</v>
      </c>
      <c r="B273" s="33" t="s">
        <v>16</v>
      </c>
      <c r="C273" s="21" t="s">
        <v>16</v>
      </c>
      <c r="D273" s="21" t="s">
        <v>114</v>
      </c>
      <c r="E273" s="20" t="s">
        <v>178</v>
      </c>
      <c r="F273" s="22">
        <v>45240</v>
      </c>
      <c r="G273" s="23">
        <v>5016533648355</v>
      </c>
      <c r="H273" s="24">
        <v>89464</v>
      </c>
      <c r="I273" s="23">
        <v>589464</v>
      </c>
      <c r="J273" s="24" t="s">
        <v>467</v>
      </c>
      <c r="K273" s="24"/>
      <c r="L273" s="24" t="s">
        <v>82</v>
      </c>
      <c r="M273" s="24" t="s">
        <v>268</v>
      </c>
      <c r="N273" s="24" t="s">
        <v>389</v>
      </c>
      <c r="O273" s="24" t="s">
        <v>362</v>
      </c>
      <c r="P273" s="24" t="s">
        <v>25</v>
      </c>
      <c r="Q273" s="24" t="s">
        <v>36</v>
      </c>
      <c r="R273" s="24" t="s">
        <v>468</v>
      </c>
      <c r="S273" s="24" t="s">
        <v>182</v>
      </c>
      <c r="T273" s="25">
        <v>1291418</v>
      </c>
      <c r="U273" s="26">
        <v>736060.17</v>
      </c>
    </row>
    <row r="274" spans="1:21" ht="21" x14ac:dyDescent="0.25">
      <c r="A274" s="21" t="s">
        <v>16</v>
      </c>
      <c r="B274" s="21" t="s">
        <v>16</v>
      </c>
      <c r="C274" s="21" t="s">
        <v>16</v>
      </c>
      <c r="D274" s="21" t="s">
        <v>114</v>
      </c>
      <c r="E274" s="20" t="s">
        <v>178</v>
      </c>
      <c r="F274" s="22">
        <v>45240</v>
      </c>
      <c r="G274" s="23">
        <v>5016533632057</v>
      </c>
      <c r="H274" s="24">
        <v>49730</v>
      </c>
      <c r="I274" s="23">
        <v>116652</v>
      </c>
      <c r="J274" s="24"/>
      <c r="K274" s="24"/>
      <c r="L274" s="24" t="s">
        <v>82</v>
      </c>
      <c r="M274" s="24" t="s">
        <v>268</v>
      </c>
      <c r="N274" s="24" t="s">
        <v>389</v>
      </c>
      <c r="O274" s="24" t="s">
        <v>362</v>
      </c>
      <c r="P274" s="24" t="s">
        <v>25</v>
      </c>
      <c r="Q274" s="24" t="s">
        <v>36</v>
      </c>
      <c r="R274" s="24" t="s">
        <v>469</v>
      </c>
      <c r="S274" s="24" t="s">
        <v>182</v>
      </c>
      <c r="T274" s="25">
        <v>1022714</v>
      </c>
      <c r="U274" s="26">
        <v>582909.27</v>
      </c>
    </row>
    <row r="275" spans="1:21" ht="21.75" thickBot="1" x14ac:dyDescent="0.3">
      <c r="A275" s="33" t="s">
        <v>16</v>
      </c>
      <c r="B275" s="21" t="s">
        <v>16</v>
      </c>
      <c r="C275" s="21" t="s">
        <v>16</v>
      </c>
      <c r="D275" s="21" t="s">
        <v>114</v>
      </c>
      <c r="E275" s="20" t="s">
        <v>178</v>
      </c>
      <c r="F275" s="22">
        <v>45240</v>
      </c>
      <c r="G275" s="49">
        <v>5016533655698</v>
      </c>
      <c r="H275" s="50">
        <v>146548</v>
      </c>
      <c r="I275" s="49">
        <v>116652</v>
      </c>
      <c r="J275" s="50" t="s">
        <v>470</v>
      </c>
      <c r="K275" s="50"/>
      <c r="L275" s="50" t="s">
        <v>82</v>
      </c>
      <c r="M275" s="50" t="s">
        <v>268</v>
      </c>
      <c r="N275" s="50" t="s">
        <v>389</v>
      </c>
      <c r="O275" s="50" t="s">
        <v>362</v>
      </c>
      <c r="P275" s="50" t="s">
        <v>25</v>
      </c>
      <c r="Q275" s="50" t="s">
        <v>36</v>
      </c>
      <c r="R275" s="50" t="s">
        <v>469</v>
      </c>
      <c r="S275" s="50" t="s">
        <v>182</v>
      </c>
      <c r="T275" s="51">
        <v>1022714</v>
      </c>
      <c r="U275" s="52">
        <v>582909.27</v>
      </c>
    </row>
    <row r="276" spans="1:21" x14ac:dyDescent="0.25">
      <c r="H276" s="42"/>
      <c r="U276" s="68"/>
    </row>
    <row r="277" spans="1:21" x14ac:dyDescent="0.25">
      <c r="H277" s="42"/>
      <c r="T277" s="54"/>
    </row>
    <row r="278" spans="1:21" x14ac:dyDescent="0.25">
      <c r="H278" s="42"/>
      <c r="T278" s="54"/>
      <c r="U278" s="53"/>
    </row>
    <row r="279" spans="1:21" x14ac:dyDescent="0.25">
      <c r="H279" s="42"/>
      <c r="T279" s="61"/>
    </row>
    <row r="280" spans="1:21" x14ac:dyDescent="0.25">
      <c r="H280" s="42"/>
      <c r="R280" s="43"/>
    </row>
    <row r="281" spans="1:21" x14ac:dyDescent="0.25">
      <c r="H281" s="42"/>
    </row>
    <row r="282" spans="1:21" x14ac:dyDescent="0.25">
      <c r="H282" s="42"/>
    </row>
    <row r="283" spans="1:21" x14ac:dyDescent="0.25">
      <c r="H283" s="42"/>
    </row>
    <row r="284" spans="1:21" x14ac:dyDescent="0.25">
      <c r="H284" s="42"/>
    </row>
    <row r="285" spans="1:21" x14ac:dyDescent="0.25">
      <c r="H285" s="42"/>
    </row>
    <row r="286" spans="1:21" x14ac:dyDescent="0.25">
      <c r="H286" s="42"/>
    </row>
    <row r="287" spans="1:21" x14ac:dyDescent="0.25">
      <c r="H287" s="42"/>
    </row>
    <row r="288" spans="1:21" x14ac:dyDescent="0.25">
      <c r="H288" s="42"/>
    </row>
    <row r="289" spans="8:8" x14ac:dyDescent="0.25">
      <c r="H289" s="42"/>
    </row>
    <row r="290" spans="8:8" x14ac:dyDescent="0.25">
      <c r="H290" s="42"/>
    </row>
    <row r="291" spans="8:8" x14ac:dyDescent="0.25">
      <c r="H291" s="42"/>
    </row>
    <row r="292" spans="8:8" x14ac:dyDescent="0.25">
      <c r="H292" s="42"/>
    </row>
    <row r="1048565" spans="6:6" x14ac:dyDescent="0.25">
      <c r="F1048565" s="22"/>
    </row>
  </sheetData>
  <mergeCells count="1">
    <mergeCell ref="T1:U2"/>
  </mergeCells>
  <conditionalFormatting sqref="A4:A7 A175:D179">
    <cfRule type="cellIs" dxfId="351" priority="63" stopIfTrue="1" operator="equal">
      <formula>"SI"</formula>
    </cfRule>
    <cfRule type="cellIs" dxfId="350" priority="64" stopIfTrue="1" operator="greaterThan">
      <formula>+TODAY()</formula>
    </cfRule>
    <cfRule type="cellIs" dxfId="349" priority="65" stopIfTrue="1" operator="lessThan">
      <formula>+TODAY()</formula>
    </cfRule>
  </conditionalFormatting>
  <conditionalFormatting sqref="A118:A119 A216:A226 A8:D117">
    <cfRule type="cellIs" dxfId="348" priority="784" stopIfTrue="1" operator="equal">
      <formula>"NO"</formula>
    </cfRule>
    <cfRule type="cellIs" dxfId="347" priority="785" stopIfTrue="1" operator="equal">
      <formula>"SI"</formula>
    </cfRule>
    <cfRule type="cellIs" dxfId="346" priority="786" stopIfTrue="1" operator="greaterThan">
      <formula>+TODAY()</formula>
    </cfRule>
    <cfRule type="cellIs" dxfId="345" priority="787" stopIfTrue="1" operator="lessThan">
      <formula>+TODAY()</formula>
    </cfRule>
  </conditionalFormatting>
  <conditionalFormatting sqref="A126:A131">
    <cfRule type="cellIs" dxfId="344" priority="1949" stopIfTrue="1" operator="equal">
      <formula>"NO"</formula>
    </cfRule>
    <cfRule type="cellIs" dxfId="343" priority="1950" stopIfTrue="1" operator="equal">
      <formula>"SI"</formula>
    </cfRule>
    <cfRule type="cellIs" dxfId="342" priority="1951" stopIfTrue="1" operator="greaterThan">
      <formula>+TODAY()</formula>
    </cfRule>
    <cfRule type="cellIs" dxfId="341" priority="1952" stopIfTrue="1" operator="lessThan">
      <formula>+TODAY()</formula>
    </cfRule>
  </conditionalFormatting>
  <conditionalFormatting sqref="A145">
    <cfRule type="cellIs" dxfId="340" priority="1945" stopIfTrue="1" operator="equal">
      <formula>"NO"</formula>
    </cfRule>
    <cfRule type="cellIs" dxfId="339" priority="1946" stopIfTrue="1" operator="equal">
      <formula>"SI"</formula>
    </cfRule>
    <cfRule type="cellIs" dxfId="338" priority="1947" stopIfTrue="1" operator="greaterThan">
      <formula>+TODAY()</formula>
    </cfRule>
    <cfRule type="cellIs" dxfId="337" priority="1948" stopIfTrue="1" operator="lessThan">
      <formula>+TODAY()</formula>
    </cfRule>
  </conditionalFormatting>
  <conditionalFormatting sqref="A158">
    <cfRule type="cellIs" dxfId="336" priority="1941" stopIfTrue="1" operator="equal">
      <formula>"NO"</formula>
    </cfRule>
    <cfRule type="cellIs" dxfId="335" priority="1942" stopIfTrue="1" operator="equal">
      <formula>"SI"</formula>
    </cfRule>
    <cfRule type="cellIs" dxfId="334" priority="1943" stopIfTrue="1" operator="greaterThan">
      <formula>+TODAY()</formula>
    </cfRule>
    <cfRule type="cellIs" dxfId="333" priority="1944" stopIfTrue="1" operator="lessThan">
      <formula>+TODAY()</formula>
    </cfRule>
  </conditionalFormatting>
  <conditionalFormatting sqref="A167:A170">
    <cfRule type="cellIs" dxfId="332" priority="638" stopIfTrue="1" operator="equal">
      <formula>"NO"</formula>
    </cfRule>
    <cfRule type="cellIs" dxfId="331" priority="639" stopIfTrue="1" operator="equal">
      <formula>"SI"</formula>
    </cfRule>
    <cfRule type="cellIs" dxfId="330" priority="640" stopIfTrue="1" operator="greaterThan">
      <formula>+TODAY()</formula>
    </cfRule>
    <cfRule type="cellIs" dxfId="329" priority="641" stopIfTrue="1" operator="lessThan">
      <formula>+TODAY()</formula>
    </cfRule>
  </conditionalFormatting>
  <conditionalFormatting sqref="A171">
    <cfRule type="cellIs" dxfId="328" priority="1905" stopIfTrue="1" operator="equal">
      <formula>"NO"</formula>
    </cfRule>
    <cfRule type="cellIs" dxfId="327" priority="1906" stopIfTrue="1" operator="equal">
      <formula>"SI"</formula>
    </cfRule>
    <cfRule type="cellIs" dxfId="326" priority="1907" stopIfTrue="1" operator="greaterThan">
      <formula>+TODAY()</formula>
    </cfRule>
    <cfRule type="cellIs" dxfId="325" priority="1908" stopIfTrue="1" operator="lessThan">
      <formula>+TODAY()</formula>
    </cfRule>
  </conditionalFormatting>
  <conditionalFormatting sqref="A171:A174">
    <cfRule type="cellIs" dxfId="324" priority="954" stopIfTrue="1" operator="equal">
      <formula>"NO"</formula>
    </cfRule>
    <cfRule type="cellIs" dxfId="323" priority="955" stopIfTrue="1" operator="equal">
      <formula>"SI"</formula>
    </cfRule>
    <cfRule type="cellIs" dxfId="322" priority="956" stopIfTrue="1" operator="greaterThan">
      <formula>+TODAY()</formula>
    </cfRule>
    <cfRule type="cellIs" dxfId="321" priority="957" stopIfTrue="1" operator="lessThan">
      <formula>+TODAY()</formula>
    </cfRule>
  </conditionalFormatting>
  <conditionalFormatting sqref="A179">
    <cfRule type="cellIs" dxfId="320" priority="20" stopIfTrue="1" operator="equal">
      <formula>"NO"</formula>
    </cfRule>
    <cfRule type="cellIs" dxfId="319" priority="21" stopIfTrue="1" operator="equal">
      <formula>"SI"</formula>
    </cfRule>
    <cfRule type="cellIs" dxfId="318" priority="22" stopIfTrue="1" operator="greaterThan">
      <formula>+TODAY()</formula>
    </cfRule>
    <cfRule type="cellIs" dxfId="317" priority="23" stopIfTrue="1" operator="lessThan">
      <formula>+TODAY()</formula>
    </cfRule>
  </conditionalFormatting>
  <conditionalFormatting sqref="A198">
    <cfRule type="cellIs" dxfId="316" priority="1160" stopIfTrue="1" operator="equal">
      <formula>"NO"</formula>
    </cfRule>
    <cfRule type="cellIs" dxfId="315" priority="1161" stopIfTrue="1" operator="equal">
      <formula>"SI"</formula>
    </cfRule>
    <cfRule type="cellIs" dxfId="314" priority="1162" stopIfTrue="1" operator="greaterThan">
      <formula>+TODAY()</formula>
    </cfRule>
    <cfRule type="cellIs" dxfId="313" priority="1163" stopIfTrue="1" operator="lessThan">
      <formula>+TODAY()</formula>
    </cfRule>
    <cfRule type="cellIs" dxfId="312" priority="1164" stopIfTrue="1" operator="equal">
      <formula>"NO"</formula>
    </cfRule>
    <cfRule type="cellIs" dxfId="311" priority="1165" stopIfTrue="1" operator="equal">
      <formula>"SI"</formula>
    </cfRule>
    <cfRule type="cellIs" dxfId="310" priority="1166" stopIfTrue="1" operator="greaterThan">
      <formula>+TODAY()</formula>
    </cfRule>
    <cfRule type="cellIs" dxfId="309" priority="1167" stopIfTrue="1" operator="lessThan">
      <formula>+TODAY()</formula>
    </cfRule>
  </conditionalFormatting>
  <conditionalFormatting sqref="A204:A211">
    <cfRule type="cellIs" dxfId="308" priority="1786" stopIfTrue="1" operator="equal">
      <formula>"NO"</formula>
    </cfRule>
    <cfRule type="cellIs" dxfId="307" priority="1787" stopIfTrue="1" operator="equal">
      <formula>"SI"</formula>
    </cfRule>
    <cfRule type="cellIs" dxfId="306" priority="1788" stopIfTrue="1" operator="greaterThan">
      <formula>+TODAY()</formula>
    </cfRule>
    <cfRule type="cellIs" dxfId="305" priority="1789" stopIfTrue="1" operator="lessThan">
      <formula>+TODAY()</formula>
    </cfRule>
  </conditionalFormatting>
  <conditionalFormatting sqref="A213:A215">
    <cfRule type="cellIs" dxfId="304" priority="1909" stopIfTrue="1" operator="equal">
      <formula>"NO"</formula>
    </cfRule>
    <cfRule type="cellIs" dxfId="303" priority="1910" stopIfTrue="1" operator="equal">
      <formula>"SI"</formula>
    </cfRule>
    <cfRule type="cellIs" dxfId="302" priority="1911" stopIfTrue="1" operator="greaterThan">
      <formula>+TODAY()</formula>
    </cfRule>
    <cfRule type="cellIs" dxfId="301" priority="1912" stopIfTrue="1" operator="lessThan">
      <formula>+TODAY()</formula>
    </cfRule>
    <cfRule type="cellIs" dxfId="300" priority="1913" stopIfTrue="1" operator="equal">
      <formula>"NO"</formula>
    </cfRule>
    <cfRule type="cellIs" dxfId="299" priority="1914" stopIfTrue="1" operator="equal">
      <formula>"SI"</formula>
    </cfRule>
    <cfRule type="cellIs" dxfId="298" priority="1915" stopIfTrue="1" operator="greaterThan">
      <formula>+TODAY()</formula>
    </cfRule>
    <cfRule type="cellIs" dxfId="297" priority="1916" stopIfTrue="1" operator="lessThan">
      <formula>+TODAY()</formula>
    </cfRule>
  </conditionalFormatting>
  <conditionalFormatting sqref="A214">
    <cfRule type="cellIs" dxfId="296" priority="944" stopIfTrue="1" operator="equal">
      <formula>"NO"</formula>
    </cfRule>
    <cfRule type="cellIs" dxfId="295" priority="945" stopIfTrue="1" operator="equal">
      <formula>"SI"</formula>
    </cfRule>
    <cfRule type="cellIs" dxfId="294" priority="946" stopIfTrue="1" operator="greaterThan">
      <formula>+TODAY()</formula>
    </cfRule>
    <cfRule type="cellIs" dxfId="293" priority="947" stopIfTrue="1" operator="lessThan">
      <formula>+TODAY()</formula>
    </cfRule>
  </conditionalFormatting>
  <conditionalFormatting sqref="A215 A224:A235 A126:B130 A240:A241 A204:B207 A209:B210 A238:D238 A256 A259:B266 A218:B219 A246:A247 A249:A251">
    <cfRule type="cellIs" dxfId="292" priority="1993" stopIfTrue="1" operator="equal">
      <formula>"NO"</formula>
    </cfRule>
  </conditionalFormatting>
  <conditionalFormatting sqref="A215 A224:A235">
    <cfRule type="cellIs" dxfId="291" priority="1989" stopIfTrue="1" operator="equal">
      <formula>"NO"</formula>
    </cfRule>
    <cfRule type="cellIs" dxfId="290" priority="1990" stopIfTrue="1" operator="equal">
      <formula>"SI"</formula>
    </cfRule>
    <cfRule type="cellIs" dxfId="289" priority="1991" stopIfTrue="1" operator="greaterThan">
      <formula>+TODAY()</formula>
    </cfRule>
    <cfRule type="cellIs" dxfId="288" priority="1992" stopIfTrue="1" operator="lessThan">
      <formula>+TODAY()</formula>
    </cfRule>
  </conditionalFormatting>
  <conditionalFormatting sqref="A220:A226">
    <cfRule type="cellIs" dxfId="287" priority="1557" stopIfTrue="1" operator="equal">
      <formula>"NO"</formula>
    </cfRule>
    <cfRule type="cellIs" dxfId="286" priority="1558" stopIfTrue="1" operator="equal">
      <formula>"SI"</formula>
    </cfRule>
    <cfRule type="cellIs" dxfId="285" priority="1559" stopIfTrue="1" operator="greaterThan">
      <formula>+TODAY()</formula>
    </cfRule>
    <cfRule type="cellIs" dxfId="284" priority="1560" stopIfTrue="1" operator="lessThan">
      <formula>+TODAY()</formula>
    </cfRule>
  </conditionalFormatting>
  <conditionalFormatting sqref="A238:A239">
    <cfRule type="cellIs" dxfId="283" priority="936" stopIfTrue="1" operator="equal">
      <formula>"NO"</formula>
    </cfRule>
    <cfRule type="cellIs" dxfId="282" priority="937" stopIfTrue="1" operator="equal">
      <formula>"SI"</formula>
    </cfRule>
    <cfRule type="cellIs" dxfId="281" priority="938" stopIfTrue="1" operator="greaterThan">
      <formula>+TODAY()</formula>
    </cfRule>
    <cfRule type="cellIs" dxfId="280" priority="939" stopIfTrue="1" operator="lessThan">
      <formula>+TODAY()</formula>
    </cfRule>
  </conditionalFormatting>
  <conditionalFormatting sqref="A240:A244">
    <cfRule type="cellIs" dxfId="279" priority="1873" stopIfTrue="1" operator="equal">
      <formula>"NO"</formula>
    </cfRule>
    <cfRule type="cellIs" dxfId="278" priority="1874" stopIfTrue="1" operator="equal">
      <formula>"SI"</formula>
    </cfRule>
    <cfRule type="cellIs" dxfId="277" priority="1875" stopIfTrue="1" operator="greaterThan">
      <formula>+TODAY()</formula>
    </cfRule>
    <cfRule type="cellIs" dxfId="276" priority="1876" stopIfTrue="1" operator="lessThan">
      <formula>+TODAY()</formula>
    </cfRule>
  </conditionalFormatting>
  <conditionalFormatting sqref="A242">
    <cfRule type="cellIs" dxfId="275" priority="1869" stopIfTrue="1" operator="equal">
      <formula>"NO"</formula>
    </cfRule>
    <cfRule type="cellIs" dxfId="274" priority="1870" stopIfTrue="1" operator="equal">
      <formula>"SI"</formula>
    </cfRule>
    <cfRule type="cellIs" dxfId="273" priority="1871" stopIfTrue="1" operator="greaterThan">
      <formula>+TODAY()</formula>
    </cfRule>
    <cfRule type="cellIs" dxfId="272" priority="1872" stopIfTrue="1" operator="lessThan">
      <formula>+TODAY()</formula>
    </cfRule>
  </conditionalFormatting>
  <conditionalFormatting sqref="A245:A251">
    <cfRule type="cellIs" dxfId="271" priority="741" stopIfTrue="1" operator="equal">
      <formula>"NO"</formula>
    </cfRule>
    <cfRule type="cellIs" dxfId="270" priority="742" stopIfTrue="1" operator="equal">
      <formula>"SI"</formula>
    </cfRule>
    <cfRule type="cellIs" dxfId="269" priority="743" stopIfTrue="1" operator="greaterThan">
      <formula>+TODAY()</formula>
    </cfRule>
    <cfRule type="cellIs" dxfId="268" priority="744" stopIfTrue="1" operator="lessThan">
      <formula>+TODAY()</formula>
    </cfRule>
  </conditionalFormatting>
  <conditionalFormatting sqref="A248">
    <cfRule type="cellIs" dxfId="267" priority="737" stopIfTrue="1" operator="equal">
      <formula>"NO"</formula>
    </cfRule>
    <cfRule type="cellIs" dxfId="266" priority="738" stopIfTrue="1" operator="equal">
      <formula>"SI"</formula>
    </cfRule>
    <cfRule type="cellIs" dxfId="265" priority="739" stopIfTrue="1" operator="greaterThan">
      <formula>+TODAY()</formula>
    </cfRule>
    <cfRule type="cellIs" dxfId="264" priority="740" stopIfTrue="1" operator="lessThan">
      <formula>+TODAY()</formula>
    </cfRule>
  </conditionalFormatting>
  <conditionalFormatting sqref="A257:A266">
    <cfRule type="cellIs" dxfId="263" priority="838" stopIfTrue="1" operator="equal">
      <formula>"NO"</formula>
    </cfRule>
    <cfRule type="cellIs" dxfId="262" priority="839" stopIfTrue="1" operator="equal">
      <formula>"SI"</formula>
    </cfRule>
    <cfRule type="cellIs" dxfId="261" priority="840" stopIfTrue="1" operator="greaterThan">
      <formula>+TODAY()</formula>
    </cfRule>
    <cfRule type="cellIs" dxfId="260" priority="841" stopIfTrue="1" operator="lessThan">
      <formula>+TODAY()</formula>
    </cfRule>
  </conditionalFormatting>
  <conditionalFormatting sqref="A258">
    <cfRule type="cellIs" dxfId="259" priority="834" stopIfTrue="1" operator="equal">
      <formula>"NO"</formula>
    </cfRule>
    <cfRule type="cellIs" dxfId="258" priority="835" stopIfTrue="1" operator="equal">
      <formula>"SI"</formula>
    </cfRule>
    <cfRule type="cellIs" dxfId="257" priority="836" stopIfTrue="1" operator="greaterThan">
      <formula>+TODAY()</formula>
    </cfRule>
    <cfRule type="cellIs" dxfId="256" priority="837" stopIfTrue="1" operator="lessThan">
      <formula>+TODAY()</formula>
    </cfRule>
  </conditionalFormatting>
  <conditionalFormatting sqref="A275">
    <cfRule type="cellIs" dxfId="255" priority="671" stopIfTrue="1" operator="equal">
      <formula>"NO"</formula>
    </cfRule>
    <cfRule type="cellIs" dxfId="254" priority="672" stopIfTrue="1" operator="equal">
      <formula>"SI"</formula>
    </cfRule>
    <cfRule type="cellIs" dxfId="253" priority="673" stopIfTrue="1" operator="greaterThan">
      <formula>+TODAY()</formula>
    </cfRule>
    <cfRule type="cellIs" dxfId="252" priority="674" stopIfTrue="1" operator="lessThan">
      <formula>+TODAY()</formula>
    </cfRule>
    <cfRule type="cellIs" dxfId="251" priority="675" stopIfTrue="1" operator="equal">
      <formula>"NO"</formula>
    </cfRule>
    <cfRule type="cellIs" dxfId="250" priority="676" stopIfTrue="1" operator="equal">
      <formula>"SI"</formula>
    </cfRule>
    <cfRule type="cellIs" dxfId="249" priority="677" stopIfTrue="1" operator="greaterThan">
      <formula>+TODAY()</formula>
    </cfRule>
    <cfRule type="cellIs" dxfId="248" priority="678" stopIfTrue="1" operator="lessThan">
      <formula>+TODAY()</formula>
    </cfRule>
  </conditionalFormatting>
  <conditionalFormatting sqref="A126:B130 A204:B207 A209:B210 A215 A218:B219 A224:A235 A238:D238 A240:A241 A246:A247 A249:A251 A256 A259:B266">
    <cfRule type="cellIs" dxfId="247" priority="1994" stopIfTrue="1" operator="equal">
      <formula>"SI"</formula>
    </cfRule>
    <cfRule type="cellIs" dxfId="246" priority="1995" stopIfTrue="1" operator="greaterThan">
      <formula>+TODAY()</formula>
    </cfRule>
    <cfRule type="cellIs" dxfId="245" priority="1996" stopIfTrue="1" operator="lessThan">
      <formula>+TODAY()</formula>
    </cfRule>
  </conditionalFormatting>
  <conditionalFormatting sqref="A172:B173">
    <cfRule type="cellIs" dxfId="244" priority="950" stopIfTrue="1" operator="equal">
      <formula>"NO"</formula>
    </cfRule>
    <cfRule type="cellIs" dxfId="243" priority="951" stopIfTrue="1" operator="equal">
      <formula>"SI"</formula>
    </cfRule>
    <cfRule type="cellIs" dxfId="242" priority="952" stopIfTrue="1" operator="greaterThan">
      <formula>+TODAY()</formula>
    </cfRule>
    <cfRule type="cellIs" dxfId="241" priority="953" stopIfTrue="1" operator="lessThan">
      <formula>+TODAY()</formula>
    </cfRule>
  </conditionalFormatting>
  <conditionalFormatting sqref="A175:B177 D175:D177">
    <cfRule type="cellIs" dxfId="240" priority="598" stopIfTrue="1" operator="equal">
      <formula>"NO"</formula>
    </cfRule>
    <cfRule type="cellIs" dxfId="239" priority="599" stopIfTrue="1" operator="equal">
      <formula>"SI"</formula>
    </cfRule>
    <cfRule type="cellIs" dxfId="238" priority="600" stopIfTrue="1" operator="greaterThan">
      <formula>+TODAY()</formula>
    </cfRule>
    <cfRule type="cellIs" dxfId="237" priority="601" stopIfTrue="1" operator="lessThan">
      <formula>+TODAY()</formula>
    </cfRule>
  </conditionalFormatting>
  <conditionalFormatting sqref="A211:B211">
    <cfRule type="cellIs" dxfId="236" priority="1650" stopIfTrue="1" operator="equal">
      <formula>"NO"</formula>
    </cfRule>
    <cfRule type="cellIs" dxfId="235" priority="1651" stopIfTrue="1" operator="equal">
      <formula>"SI"</formula>
    </cfRule>
    <cfRule type="cellIs" dxfId="234" priority="1652" stopIfTrue="1" operator="greaterThan">
      <formula>+TODAY()</formula>
    </cfRule>
    <cfRule type="cellIs" dxfId="233" priority="1653" stopIfTrue="1" operator="lessThan">
      <formula>+TODAY()</formula>
    </cfRule>
  </conditionalFormatting>
  <conditionalFormatting sqref="A120:D121">
    <cfRule type="cellIs" dxfId="232" priority="70" stopIfTrue="1" operator="equal">
      <formula>"NO"</formula>
    </cfRule>
    <cfRule type="cellIs" dxfId="231" priority="71" stopIfTrue="1" operator="equal">
      <formula>"SI"</formula>
    </cfRule>
    <cfRule type="cellIs" dxfId="230" priority="72" stopIfTrue="1" operator="greaterThan">
      <formula>+TODAY()</formula>
    </cfRule>
    <cfRule type="cellIs" dxfId="229" priority="73" stopIfTrue="1" operator="lessThan">
      <formula>+TODAY()</formula>
    </cfRule>
  </conditionalFormatting>
  <conditionalFormatting sqref="A122:D130 A132:D144 A157:D166 A171:D174 A180:D185 A187:D190 A197:D201 A202:A212 A203:D212 A214:D215 A222:D223 A267:D274">
    <cfRule type="cellIs" dxfId="228" priority="2280" stopIfTrue="1" operator="equal">
      <formula>"SI"</formula>
    </cfRule>
    <cfRule type="cellIs" dxfId="227" priority="2281" stopIfTrue="1" operator="greaterThan">
      <formula>+TODAY()</formula>
    </cfRule>
    <cfRule type="cellIs" dxfId="226" priority="2282" stopIfTrue="1" operator="lessThan">
      <formula>+TODAY()</formula>
    </cfRule>
  </conditionalFormatting>
  <conditionalFormatting sqref="A146:D156">
    <cfRule type="cellIs" dxfId="225" priority="556" stopIfTrue="1" operator="equal">
      <formula>"NO"</formula>
    </cfRule>
    <cfRule type="cellIs" dxfId="224" priority="557" stopIfTrue="1" operator="equal">
      <formula>"SI"</formula>
    </cfRule>
    <cfRule type="cellIs" dxfId="223" priority="558" stopIfTrue="1" operator="greaterThan">
      <formula>+TODAY()</formula>
    </cfRule>
    <cfRule type="cellIs" dxfId="222" priority="559" stopIfTrue="1" operator="lessThan">
      <formula>+TODAY()</formula>
    </cfRule>
  </conditionalFormatting>
  <conditionalFormatting sqref="A168:D170">
    <cfRule type="cellIs" dxfId="221" priority="642" stopIfTrue="1" operator="equal">
      <formula>"NO"</formula>
    </cfRule>
    <cfRule type="cellIs" dxfId="220" priority="643" stopIfTrue="1" operator="equal">
      <formula>"SI"</formula>
    </cfRule>
    <cfRule type="cellIs" dxfId="219" priority="644" stopIfTrue="1" operator="greaterThan">
      <formula>+TODAY()</formula>
    </cfRule>
    <cfRule type="cellIs" dxfId="218" priority="645" stopIfTrue="1" operator="lessThan">
      <formula>+TODAY()</formula>
    </cfRule>
  </conditionalFormatting>
  <conditionalFormatting sqref="A175:D179 A4:A7">
    <cfRule type="cellIs" dxfId="217" priority="62" stopIfTrue="1" operator="equal">
      <formula>"NO"</formula>
    </cfRule>
  </conditionalFormatting>
  <conditionalFormatting sqref="A181:D181">
    <cfRule type="cellIs" dxfId="216" priority="1197" stopIfTrue="1" operator="equal">
      <formula>"NO"</formula>
    </cfRule>
    <cfRule type="cellIs" dxfId="215" priority="1198" stopIfTrue="1" operator="equal">
      <formula>"SI"</formula>
    </cfRule>
    <cfRule type="cellIs" dxfId="214" priority="1199" stopIfTrue="1" operator="greaterThan">
      <formula>+TODAY()</formula>
    </cfRule>
    <cfRule type="cellIs" dxfId="213" priority="1200" stopIfTrue="1" operator="lessThan">
      <formula>+TODAY()</formula>
    </cfRule>
  </conditionalFormatting>
  <conditionalFormatting sqref="A183:D183">
    <cfRule type="cellIs" dxfId="212" priority="988" stopIfTrue="1" operator="equal">
      <formula>"NO"</formula>
    </cfRule>
    <cfRule type="cellIs" dxfId="211" priority="989" stopIfTrue="1" operator="equal">
      <formula>"SI"</formula>
    </cfRule>
    <cfRule type="cellIs" dxfId="210" priority="990" stopIfTrue="1" operator="greaterThan">
      <formula>+TODAY()</formula>
    </cfRule>
    <cfRule type="cellIs" dxfId="209" priority="991" stopIfTrue="1" operator="lessThan">
      <formula>+TODAY()</formula>
    </cfRule>
  </conditionalFormatting>
  <conditionalFormatting sqref="A186:D186">
    <cfRule type="cellIs" dxfId="208" priority="626" stopIfTrue="1" operator="equal">
      <formula>"NO"</formula>
    </cfRule>
    <cfRule type="cellIs" dxfId="207" priority="627" stopIfTrue="1" operator="equal">
      <formula>"SI"</formula>
    </cfRule>
    <cfRule type="cellIs" dxfId="206" priority="628" stopIfTrue="1" operator="greaterThan">
      <formula>+TODAY()</formula>
    </cfRule>
    <cfRule type="cellIs" dxfId="205" priority="629" stopIfTrue="1" operator="lessThan">
      <formula>+TODAY()</formula>
    </cfRule>
  </conditionalFormatting>
  <conditionalFormatting sqref="A187:D190 A122:D130 A203:D212 A202:A212 A214:D215 A157:D166 A171:D174 A222:D223 A180:D185 A197:D201 A132:D144 A267:D274">
    <cfRule type="cellIs" dxfId="204" priority="2279" stopIfTrue="1" operator="equal">
      <formula>"NO"</formula>
    </cfRule>
  </conditionalFormatting>
  <conditionalFormatting sqref="A189:D189">
    <cfRule type="cellIs" dxfId="203" priority="2022" stopIfTrue="1" operator="equal">
      <formula>"NO"</formula>
    </cfRule>
    <cfRule type="cellIs" dxfId="202" priority="2023" stopIfTrue="1" operator="equal">
      <formula>"SI"</formula>
    </cfRule>
    <cfRule type="cellIs" dxfId="201" priority="2024" stopIfTrue="1" operator="greaterThan">
      <formula>+TODAY()</formula>
    </cfRule>
    <cfRule type="cellIs" dxfId="200" priority="2025" stopIfTrue="1" operator="lessThan">
      <formula>+TODAY()</formula>
    </cfRule>
  </conditionalFormatting>
  <conditionalFormatting sqref="A191:D196 B216:D217">
    <cfRule type="cellIs" dxfId="199" priority="66" stopIfTrue="1" operator="equal">
      <formula>"NO"</formula>
    </cfRule>
    <cfRule type="cellIs" dxfId="198" priority="67" stopIfTrue="1" operator="equal">
      <formula>"SI"</formula>
    </cfRule>
    <cfRule type="cellIs" dxfId="197" priority="68" stopIfTrue="1" operator="greaterThan">
      <formula>+TODAY()</formula>
    </cfRule>
    <cfRule type="cellIs" dxfId="196" priority="69" stopIfTrue="1" operator="lessThan">
      <formula>+TODAY()</formula>
    </cfRule>
  </conditionalFormatting>
  <conditionalFormatting sqref="A236:D237">
    <cfRule type="cellIs" dxfId="195" priority="846" stopIfTrue="1" operator="equal">
      <formula>"NO"</formula>
    </cfRule>
    <cfRule type="cellIs" dxfId="194" priority="847" stopIfTrue="1" operator="equal">
      <formula>"SI"</formula>
    </cfRule>
    <cfRule type="cellIs" dxfId="193" priority="848" stopIfTrue="1" operator="greaterThan">
      <formula>+TODAY()</formula>
    </cfRule>
    <cfRule type="cellIs" dxfId="192" priority="849" stopIfTrue="1" operator="lessThan">
      <formula>+TODAY()</formula>
    </cfRule>
  </conditionalFormatting>
  <conditionalFormatting sqref="A252:D257">
    <cfRule type="cellIs" dxfId="191" priority="842" stopIfTrue="1" operator="equal">
      <formula>"NO"</formula>
    </cfRule>
    <cfRule type="cellIs" dxfId="190" priority="843" stopIfTrue="1" operator="equal">
      <formula>"SI"</formula>
    </cfRule>
    <cfRule type="cellIs" dxfId="189" priority="844" stopIfTrue="1" operator="greaterThan">
      <formula>+TODAY()</formula>
    </cfRule>
    <cfRule type="cellIs" dxfId="188" priority="845" stopIfTrue="1" operator="lessThan">
      <formula>+TODAY()</formula>
    </cfRule>
  </conditionalFormatting>
  <conditionalFormatting sqref="B172">
    <cfRule type="cellIs" dxfId="187" priority="769" stopIfTrue="1" operator="equal">
      <formula>"NO"</formula>
    </cfRule>
    <cfRule type="cellIs" dxfId="186" priority="770" stopIfTrue="1" operator="equal">
      <formula>"SI"</formula>
    </cfRule>
    <cfRule type="cellIs" dxfId="185" priority="771" stopIfTrue="1" operator="greaterThan">
      <formula>+TODAY()</formula>
    </cfRule>
    <cfRule type="cellIs" dxfId="184" priority="772" stopIfTrue="1" operator="lessThan">
      <formula>+TODAY()</formula>
    </cfRule>
    <cfRule type="cellIs" dxfId="183" priority="773" stopIfTrue="1" operator="equal">
      <formula>"NO"</formula>
    </cfRule>
    <cfRule type="cellIs" dxfId="182" priority="774" stopIfTrue="1" operator="equal">
      <formula>"SI"</formula>
    </cfRule>
    <cfRule type="cellIs" dxfId="181" priority="775" stopIfTrue="1" operator="greaterThan">
      <formula>+TODAY()</formula>
    </cfRule>
    <cfRule type="cellIs" dxfId="180" priority="776" stopIfTrue="1" operator="lessThan">
      <formula>+TODAY()</formula>
    </cfRule>
  </conditionalFormatting>
  <conditionalFormatting sqref="B224:B231 B251">
    <cfRule type="cellIs" dxfId="179" priority="1997" stopIfTrue="1" operator="equal">
      <formula>"NO"</formula>
    </cfRule>
    <cfRule type="cellIs" dxfId="178" priority="1998" stopIfTrue="1" operator="equal">
      <formula>"SI"</formula>
    </cfRule>
    <cfRule type="cellIs" dxfId="177" priority="1999" stopIfTrue="1" operator="greaterThan">
      <formula>+TODAY()</formula>
    </cfRule>
    <cfRule type="cellIs" dxfId="176" priority="2000" stopIfTrue="1" operator="lessThan">
      <formula>+TODAY()</formula>
    </cfRule>
  </conditionalFormatting>
  <conditionalFormatting sqref="B255:B258">
    <cfRule type="cellIs" dxfId="175" priority="862" stopIfTrue="1" operator="equal">
      <formula>"NO"</formula>
    </cfRule>
    <cfRule type="cellIs" dxfId="174" priority="863" stopIfTrue="1" operator="equal">
      <formula>"SI"</formula>
    </cfRule>
    <cfRule type="cellIs" dxfId="173" priority="864" stopIfTrue="1" operator="greaterThan">
      <formula>+TODAY()</formula>
    </cfRule>
    <cfRule type="cellIs" dxfId="172" priority="865" stopIfTrue="1" operator="lessThan">
      <formula>+TODAY()</formula>
    </cfRule>
  </conditionalFormatting>
  <conditionalFormatting sqref="B6:D7">
    <cfRule type="cellIs" dxfId="171" priority="84" stopIfTrue="1" operator="equal">
      <formula>"NO"</formula>
    </cfRule>
    <cfRule type="cellIs" dxfId="170" priority="85" stopIfTrue="1" operator="equal">
      <formula>"SI"</formula>
    </cfRule>
    <cfRule type="cellIs" dxfId="169" priority="86" stopIfTrue="1" operator="greaterThan">
      <formula>+TODAY()</formula>
    </cfRule>
    <cfRule type="cellIs" dxfId="168" priority="87" stopIfTrue="1" operator="lessThan">
      <formula>+TODAY()</formula>
    </cfRule>
  </conditionalFormatting>
  <conditionalFormatting sqref="B126:D130 B204:B207 B209:B210 B218:D219 B224:D235 B249:D251 B259:D266">
    <cfRule type="cellIs" dxfId="167" priority="2002" stopIfTrue="1" operator="equal">
      <formula>"SI"</formula>
    </cfRule>
    <cfRule type="cellIs" dxfId="166" priority="2003" stopIfTrue="1" operator="greaterThan">
      <formula>+TODAY()</formula>
    </cfRule>
    <cfRule type="cellIs" dxfId="165" priority="2004" stopIfTrue="1" operator="lessThan">
      <formula>+TODAY()</formula>
    </cfRule>
  </conditionalFormatting>
  <conditionalFormatting sqref="B172:D173">
    <cfRule type="cellIs" dxfId="164" priority="962" stopIfTrue="1" operator="equal">
      <formula>"NO"</formula>
    </cfRule>
    <cfRule type="cellIs" dxfId="163" priority="963" stopIfTrue="1" operator="equal">
      <formula>"SI"</formula>
    </cfRule>
    <cfRule type="cellIs" dxfId="162" priority="964" stopIfTrue="1" operator="greaterThan">
      <formula>+TODAY()</formula>
    </cfRule>
    <cfRule type="cellIs" dxfId="161" priority="965" stopIfTrue="1" operator="lessThan">
      <formula>+TODAY()</formula>
    </cfRule>
  </conditionalFormatting>
  <conditionalFormatting sqref="B224:D235 B249:D251 B126:D130 B204:B207 B209:B210 B218:D219 B259:D266">
    <cfRule type="cellIs" dxfId="160" priority="2001" stopIfTrue="1" operator="equal">
      <formula>"NO"</formula>
    </cfRule>
  </conditionalFormatting>
  <conditionalFormatting sqref="B239:D248">
    <cfRule type="cellIs" dxfId="159" priority="745" stopIfTrue="1" operator="equal">
      <formula>"NO"</formula>
    </cfRule>
    <cfRule type="cellIs" dxfId="158" priority="746" stopIfTrue="1" operator="equal">
      <formula>"SI"</formula>
    </cfRule>
    <cfRule type="cellIs" dxfId="157" priority="747" stopIfTrue="1" operator="greaterThan">
      <formula>+TODAY()</formula>
    </cfRule>
    <cfRule type="cellIs" dxfId="156" priority="748" stopIfTrue="1" operator="lessThan">
      <formula>+TODAY()</formula>
    </cfRule>
  </conditionalFormatting>
  <conditionalFormatting sqref="B258:D258">
    <cfRule type="cellIs" dxfId="155" priority="882" stopIfTrue="1" operator="equal">
      <formula>"NO"</formula>
    </cfRule>
    <cfRule type="cellIs" dxfId="154" priority="883" stopIfTrue="1" operator="equal">
      <formula>"SI"</formula>
    </cfRule>
    <cfRule type="cellIs" dxfId="153" priority="884" stopIfTrue="1" operator="greaterThan">
      <formula>+TODAY()</formula>
    </cfRule>
    <cfRule type="cellIs" dxfId="152" priority="885" stopIfTrue="1" operator="lessThan">
      <formula>+TODAY()</formula>
    </cfRule>
  </conditionalFormatting>
  <conditionalFormatting sqref="C208:D208">
    <cfRule type="cellIs" dxfId="151" priority="1790" stopIfTrue="1" operator="equal">
      <formula>"NO"</formula>
    </cfRule>
    <cfRule type="cellIs" dxfId="150" priority="1791" stopIfTrue="1" operator="equal">
      <formula>"SI"</formula>
    </cfRule>
    <cfRule type="cellIs" dxfId="149" priority="1792" stopIfTrue="1" operator="greaterThan">
      <formula>+TODAY()</formula>
    </cfRule>
    <cfRule type="cellIs" dxfId="148" priority="1793" stopIfTrue="1" operator="lessThan">
      <formula>+TODAY()</formula>
    </cfRule>
  </conditionalFormatting>
  <conditionalFormatting sqref="C220:D220">
    <cfRule type="cellIs" dxfId="147" priority="1569" stopIfTrue="1" operator="equal">
      <formula>"NO"</formula>
    </cfRule>
    <cfRule type="cellIs" dxfId="146" priority="1570" stopIfTrue="1" operator="equal">
      <formula>"SI"</formula>
    </cfRule>
    <cfRule type="cellIs" dxfId="145" priority="1571" stopIfTrue="1" operator="greaterThan">
      <formula>+TODAY()</formula>
    </cfRule>
    <cfRule type="cellIs" dxfId="144" priority="1572" stopIfTrue="1" operator="lessThan">
      <formula>+TODAY()</formula>
    </cfRule>
  </conditionalFormatting>
  <conditionalFormatting sqref="C275:D275">
    <cfRule type="cellIs" dxfId="143" priority="682" stopIfTrue="1" operator="equal">
      <formula>"NO"</formula>
    </cfRule>
    <cfRule type="cellIs" dxfId="142" priority="683" stopIfTrue="1" operator="equal">
      <formula>"SI"</formula>
    </cfRule>
    <cfRule type="cellIs" dxfId="141" priority="684" stopIfTrue="1" operator="greaterThan">
      <formula>+TODAY()</formula>
    </cfRule>
    <cfRule type="cellIs" dxfId="140" priority="685" stopIfTrue="1" operator="lessThan">
      <formula>+TODAY()</formula>
    </cfRule>
  </conditionalFormatting>
  <conditionalFormatting sqref="G7">
    <cfRule type="duplicateValues" dxfId="139" priority="424"/>
    <cfRule type="duplicateValues" dxfId="138" priority="442"/>
  </conditionalFormatting>
  <conditionalFormatting sqref="G14">
    <cfRule type="duplicateValues" dxfId="137" priority="411"/>
    <cfRule type="duplicateValues" dxfId="136" priority="421"/>
  </conditionalFormatting>
  <conditionalFormatting sqref="G16">
    <cfRule type="duplicateValues" dxfId="135" priority="390"/>
    <cfRule type="duplicateValues" dxfId="134" priority="408"/>
  </conditionalFormatting>
  <conditionalFormatting sqref="G23">
    <cfRule type="duplicateValues" dxfId="133" priority="377"/>
    <cfRule type="duplicateValues" dxfId="132" priority="387"/>
  </conditionalFormatting>
  <conditionalFormatting sqref="G26:G27">
    <cfRule type="duplicateValues" dxfId="131" priority="364"/>
    <cfRule type="duplicateValues" dxfId="130" priority="374"/>
  </conditionalFormatting>
  <conditionalFormatting sqref="G30">
    <cfRule type="duplicateValues" dxfId="129" priority="342"/>
    <cfRule type="duplicateValues" dxfId="128" priority="361"/>
  </conditionalFormatting>
  <conditionalFormatting sqref="G36">
    <cfRule type="duplicateValues" dxfId="127" priority="328"/>
    <cfRule type="duplicateValues" dxfId="126" priority="339"/>
  </conditionalFormatting>
  <conditionalFormatting sqref="G38:G40">
    <cfRule type="duplicateValues" dxfId="125" priority="315"/>
    <cfRule type="duplicateValues" dxfId="124" priority="325"/>
  </conditionalFormatting>
  <conditionalFormatting sqref="G43">
    <cfRule type="duplicateValues" dxfId="123" priority="293"/>
    <cfRule type="duplicateValues" dxfId="122" priority="312"/>
  </conditionalFormatting>
  <conditionalFormatting sqref="G49">
    <cfRule type="duplicateValues" dxfId="121" priority="101"/>
    <cfRule type="duplicateValues" dxfId="120" priority="112"/>
  </conditionalFormatting>
  <conditionalFormatting sqref="G60">
    <cfRule type="duplicateValues" dxfId="119" priority="276"/>
    <cfRule type="duplicateValues" dxfId="118" priority="290"/>
  </conditionalFormatting>
  <conditionalFormatting sqref="G65">
    <cfRule type="duplicateValues" dxfId="117" priority="246"/>
    <cfRule type="duplicateValues" dxfId="116" priority="261"/>
  </conditionalFormatting>
  <conditionalFormatting sqref="G67">
    <cfRule type="duplicateValues" dxfId="115" priority="222"/>
    <cfRule type="duplicateValues" dxfId="114" priority="241"/>
  </conditionalFormatting>
  <conditionalFormatting sqref="G74:G76">
    <cfRule type="duplicateValues" dxfId="113" priority="204"/>
    <cfRule type="duplicateValues" dxfId="112" priority="220"/>
  </conditionalFormatting>
  <conditionalFormatting sqref="G81">
    <cfRule type="duplicateValues" dxfId="111" priority="182"/>
    <cfRule type="duplicateValues" dxfId="110" priority="202"/>
  </conditionalFormatting>
  <conditionalFormatting sqref="G86">
    <cfRule type="duplicateValues" dxfId="109" priority="168"/>
    <cfRule type="duplicateValues" dxfId="108" priority="179"/>
  </conditionalFormatting>
  <conditionalFormatting sqref="G100">
    <cfRule type="duplicateValues" dxfId="107" priority="153"/>
    <cfRule type="duplicateValues" dxfId="106" priority="163"/>
  </conditionalFormatting>
  <conditionalFormatting sqref="G105">
    <cfRule type="duplicateValues" dxfId="105" priority="140"/>
    <cfRule type="duplicateValues" dxfId="104" priority="150"/>
  </conditionalFormatting>
  <conditionalFormatting sqref="G110">
    <cfRule type="duplicateValues" dxfId="103" priority="127"/>
    <cfRule type="duplicateValues" dxfId="102" priority="137"/>
  </conditionalFormatting>
  <conditionalFormatting sqref="G118">
    <cfRule type="duplicateValues" dxfId="101" priority="789"/>
  </conditionalFormatting>
  <conditionalFormatting sqref="G121">
    <cfRule type="duplicateValues" dxfId="100" priority="767"/>
  </conditionalFormatting>
  <conditionalFormatting sqref="G153">
    <cfRule type="duplicateValues" dxfId="99" priority="704"/>
  </conditionalFormatting>
  <conditionalFormatting sqref="G156">
    <cfRule type="duplicateValues" dxfId="98" priority="555"/>
    <cfRule type="duplicateValues" dxfId="97" priority="565"/>
  </conditionalFormatting>
  <conditionalFormatting sqref="G167">
    <cfRule type="duplicateValues" dxfId="96" priority="782"/>
  </conditionalFormatting>
  <conditionalFormatting sqref="G168">
    <cfRule type="duplicateValues" dxfId="95" priority="805"/>
  </conditionalFormatting>
  <conditionalFormatting sqref="G170">
    <cfRule type="duplicateValues" dxfId="94" priority="652"/>
  </conditionalFormatting>
  <conditionalFormatting sqref="G175">
    <cfRule type="duplicateValues" dxfId="93" priority="581"/>
    <cfRule type="duplicateValues" dxfId="92" priority="604"/>
  </conditionalFormatting>
  <conditionalFormatting sqref="G178">
    <cfRule type="duplicateValues" dxfId="91" priority="735"/>
  </conditionalFormatting>
  <conditionalFormatting sqref="G186">
    <cfRule type="duplicateValues" dxfId="90" priority="624"/>
  </conditionalFormatting>
  <conditionalFormatting sqref="G196">
    <cfRule type="duplicateValues" dxfId="89" priority="568"/>
    <cfRule type="duplicateValues" dxfId="88" priority="578"/>
  </conditionalFormatting>
  <conditionalFormatting sqref="G216">
    <cfRule type="duplicateValues" dxfId="87" priority="469"/>
    <cfRule type="duplicateValues" dxfId="86" priority="492"/>
  </conditionalFormatting>
  <conditionalFormatting sqref="G217">
    <cfRule type="duplicateValues" dxfId="85" priority="503"/>
    <cfRule type="duplicateValues" dxfId="84" priority="526"/>
  </conditionalFormatting>
  <conditionalFormatting sqref="G218:G1048576 G197:G215 G1:G6 G8:G13 G15 G17:G22 G24:G25 G28:G29 G31:G35 G37 G41:G42 G44:G48 G61:G64 G66 G68:G73 G77:G80 G82:G85 G101:G104 G106:G109 G50:G59 G87:G99 G176:G195 G111:G155 G157:G174">
    <cfRule type="duplicateValues" dxfId="83" priority="607"/>
  </conditionalFormatting>
  <conditionalFormatting sqref="G248">
    <cfRule type="duplicateValues" dxfId="82" priority="755"/>
  </conditionalFormatting>
  <conditionalFormatting sqref="G275">
    <cfRule type="duplicateValues" dxfId="81" priority="688"/>
  </conditionalFormatting>
  <conditionalFormatting sqref="G279:G1048576 G1:G6 G169 G119:G120 G249:G274 G154:G155 G171:G174 G187:G195 G197:G215 G8:G13 G15 G17:G22 G24:G25 G28:G29 G31:G35 G37 G41:G42 G44:G48 G61:G64 G66 G68:G73 G77:G80 G82:G85 G101:G104 G106:G109 G111:G117 G50:G59 G87:G99 G179:G185 G176:G177 G122:G152 G218:G247 G157:G166">
    <cfRule type="duplicateValues" dxfId="80" priority="2497"/>
  </conditionalFormatting>
  <conditionalFormatting sqref="G279:G1048576">
    <cfRule type="duplicateValues" dxfId="79" priority="907"/>
  </conditionalFormatting>
  <conditionalFormatting sqref="H7">
    <cfRule type="duplicateValues" dxfId="78" priority="443"/>
    <cfRule type="duplicateValues" dxfId="77" priority="444"/>
  </conditionalFormatting>
  <conditionalFormatting sqref="H14">
    <cfRule type="duplicateValues" dxfId="76" priority="422"/>
    <cfRule type="duplicateValues" dxfId="75" priority="423"/>
  </conditionalFormatting>
  <conditionalFormatting sqref="H16">
    <cfRule type="duplicateValues" dxfId="74" priority="409"/>
    <cfRule type="duplicateValues" dxfId="73" priority="410"/>
  </conditionalFormatting>
  <conditionalFormatting sqref="H23">
    <cfRule type="duplicateValues" dxfId="72" priority="388"/>
    <cfRule type="duplicateValues" dxfId="71" priority="389"/>
  </conditionalFormatting>
  <conditionalFormatting sqref="H26">
    <cfRule type="duplicateValues" dxfId="70" priority="375"/>
    <cfRule type="duplicateValues" dxfId="69" priority="376"/>
  </conditionalFormatting>
  <conditionalFormatting sqref="H30">
    <cfRule type="duplicateValues" dxfId="68" priority="362"/>
    <cfRule type="duplicateValues" dxfId="67" priority="363"/>
  </conditionalFormatting>
  <conditionalFormatting sqref="H36">
    <cfRule type="duplicateValues" dxfId="66" priority="340"/>
    <cfRule type="duplicateValues" dxfId="65" priority="341"/>
  </conditionalFormatting>
  <conditionalFormatting sqref="H38:H39">
    <cfRule type="duplicateValues" dxfId="64" priority="326"/>
    <cfRule type="duplicateValues" dxfId="63" priority="327"/>
  </conditionalFormatting>
  <conditionalFormatting sqref="H43">
    <cfRule type="duplicateValues" dxfId="62" priority="313"/>
    <cfRule type="duplicateValues" dxfId="61" priority="314"/>
  </conditionalFormatting>
  <conditionalFormatting sqref="H49">
    <cfRule type="duplicateValues" dxfId="60" priority="113"/>
    <cfRule type="duplicateValues" dxfId="59" priority="114"/>
  </conditionalFormatting>
  <conditionalFormatting sqref="H60">
    <cfRule type="duplicateValues" dxfId="58" priority="291"/>
    <cfRule type="duplicateValues" dxfId="57" priority="292"/>
  </conditionalFormatting>
  <conditionalFormatting sqref="H65">
    <cfRule type="duplicateValues" dxfId="56" priority="244"/>
    <cfRule type="duplicateValues" dxfId="55" priority="245"/>
  </conditionalFormatting>
  <conditionalFormatting sqref="H67">
    <cfRule type="duplicateValues" dxfId="54" priority="242"/>
    <cfRule type="duplicateValues" dxfId="53" priority="243"/>
  </conditionalFormatting>
  <conditionalFormatting sqref="H73">
    <cfRule type="duplicateValues" dxfId="52" priority="1228"/>
  </conditionalFormatting>
  <conditionalFormatting sqref="H74:H75">
    <cfRule type="duplicateValues" dxfId="51" priority="205"/>
    <cfRule type="duplicateValues" dxfId="50" priority="221"/>
  </conditionalFormatting>
  <conditionalFormatting sqref="H76:H77">
    <cfRule type="duplicateValues" dxfId="49" priority="1227"/>
  </conditionalFormatting>
  <conditionalFormatting sqref="H80">
    <cfRule type="duplicateValues" dxfId="48" priority="1232"/>
  </conditionalFormatting>
  <conditionalFormatting sqref="H81">
    <cfRule type="duplicateValues" dxfId="47" priority="184"/>
    <cfRule type="duplicateValues" dxfId="46" priority="203"/>
  </conditionalFormatting>
  <conditionalFormatting sqref="H82">
    <cfRule type="duplicateValues" dxfId="45" priority="1231"/>
  </conditionalFormatting>
  <conditionalFormatting sqref="H86">
    <cfRule type="duplicateValues" dxfId="44" priority="166"/>
    <cfRule type="duplicateValues" dxfId="43" priority="167"/>
  </conditionalFormatting>
  <conditionalFormatting sqref="H90">
    <cfRule type="duplicateValues" dxfId="42" priority="1230"/>
  </conditionalFormatting>
  <conditionalFormatting sqref="H91">
    <cfRule type="duplicateValues" dxfId="41" priority="1229"/>
  </conditionalFormatting>
  <conditionalFormatting sqref="H100">
    <cfRule type="duplicateValues" dxfId="40" priority="164"/>
    <cfRule type="duplicateValues" dxfId="39" priority="165"/>
  </conditionalFormatting>
  <conditionalFormatting sqref="H105">
    <cfRule type="duplicateValues" dxfId="38" priority="151"/>
    <cfRule type="duplicateValues" dxfId="37" priority="152"/>
  </conditionalFormatting>
  <conditionalFormatting sqref="H110">
    <cfRule type="duplicateValues" dxfId="36" priority="138"/>
    <cfRule type="duplicateValues" dxfId="35" priority="139"/>
  </conditionalFormatting>
  <conditionalFormatting sqref="H118">
    <cfRule type="duplicateValues" dxfId="34" priority="788"/>
    <cfRule type="duplicateValues" dxfId="33" priority="790"/>
  </conditionalFormatting>
  <conditionalFormatting sqref="H121">
    <cfRule type="duplicateValues" dxfId="32" priority="766"/>
    <cfRule type="duplicateValues" dxfId="31" priority="768"/>
  </conditionalFormatting>
  <conditionalFormatting sqref="H153">
    <cfRule type="duplicateValues" dxfId="30" priority="703"/>
    <cfRule type="duplicateValues" dxfId="29" priority="705"/>
  </conditionalFormatting>
  <conditionalFormatting sqref="H156">
    <cfRule type="duplicateValues" dxfId="28" priority="553"/>
    <cfRule type="duplicateValues" dxfId="27" priority="554"/>
  </conditionalFormatting>
  <conditionalFormatting sqref="H167">
    <cfRule type="duplicateValues" dxfId="26" priority="781"/>
    <cfRule type="duplicateValues" dxfId="25" priority="783"/>
  </conditionalFormatting>
  <conditionalFormatting sqref="H168">
    <cfRule type="duplicateValues" dxfId="24" priority="804"/>
    <cfRule type="duplicateValues" dxfId="23" priority="816"/>
  </conditionalFormatting>
  <conditionalFormatting sqref="H170">
    <cfRule type="duplicateValues" dxfId="22" priority="651"/>
    <cfRule type="duplicateValues" dxfId="21" priority="653"/>
  </conditionalFormatting>
  <conditionalFormatting sqref="H172">
    <cfRule type="duplicateValues" dxfId="20" priority="949"/>
  </conditionalFormatting>
  <conditionalFormatting sqref="H173">
    <cfRule type="duplicateValues" dxfId="19" priority="1168"/>
  </conditionalFormatting>
  <conditionalFormatting sqref="H175">
    <cfRule type="duplicateValues" dxfId="18" priority="605"/>
    <cfRule type="duplicateValues" dxfId="17" priority="606"/>
  </conditionalFormatting>
  <conditionalFormatting sqref="H178">
    <cfRule type="duplicateValues" dxfId="16" priority="734"/>
    <cfRule type="duplicateValues" dxfId="15" priority="736"/>
  </conditionalFormatting>
  <conditionalFormatting sqref="H181">
    <cfRule type="duplicateValues" dxfId="14" priority="1213"/>
  </conditionalFormatting>
  <conditionalFormatting sqref="H183">
    <cfRule type="duplicateValues" dxfId="13" priority="1009"/>
  </conditionalFormatting>
  <conditionalFormatting sqref="H186">
    <cfRule type="duplicateValues" dxfId="12" priority="635"/>
    <cfRule type="duplicateValues" dxfId="11" priority="637"/>
  </conditionalFormatting>
  <conditionalFormatting sqref="H196">
    <cfRule type="duplicateValues" dxfId="10" priority="579"/>
    <cfRule type="duplicateValues" dxfId="9" priority="580"/>
  </conditionalFormatting>
  <conditionalFormatting sqref="H198">
    <cfRule type="duplicateValues" dxfId="8" priority="1159"/>
  </conditionalFormatting>
  <conditionalFormatting sqref="H216">
    <cfRule type="duplicateValues" dxfId="7" priority="493"/>
    <cfRule type="duplicateValues" dxfId="6" priority="494"/>
  </conditionalFormatting>
  <conditionalFormatting sqref="H217">
    <cfRule type="duplicateValues" dxfId="5" priority="527"/>
    <cfRule type="duplicateValues" dxfId="4" priority="528"/>
  </conditionalFormatting>
  <conditionalFormatting sqref="H275">
    <cfRule type="duplicateValues" dxfId="3" priority="687"/>
    <cfRule type="duplicateValues" dxfId="2" priority="689"/>
  </conditionalFormatting>
  <conditionalFormatting sqref="H276:H1048576 H169 H1 H119:H120 H154:H155 H171:H174 H187:H195 H197:H215 H8:H13 H15 H17:H22 H24:H25 H31:H35 H37 H44:H48 H61:H64 H66 H68:H73 H82:H85 H101:H104 H106:H109 H111:H117 H50:H59 H3:H6 H76:H80 H40:H42 H27:H29 H87:H99 H179:H185 H176:H177 H122:H152 H218:H274 H157:H166">
    <cfRule type="duplicateValues" dxfId="1" priority="2533"/>
  </conditionalFormatting>
  <conditionalFormatting sqref="H293:H1048576 H182 H1 H83:H85 H78:H79 H184:H185 H169 H174 H119:H120 H199:H215 H154:H155 H171 H187:H195 H197 H8:H13 H15 H17:H22 H24:H25 H31:H35 H37 H44:H48 H61:H64 H66 H68:H72 H101:H104 H106:H109 H111:H117 H50:H59 H3:H6 H40:H42 H27:H29 H92:H99 H87:H89 H179:H180 H176:H177 H122:H152 H218:H274 H157:H166">
    <cfRule type="duplicateValues" dxfId="0" priority="2568"/>
  </conditionalFormatting>
  <printOptions horizontalCentered="1"/>
  <pageMargins left="0.19685039370078741" right="0.23622047244094491" top="0" bottom="0.31496062992125984" header="0" footer="0"/>
  <pageSetup scale="48" fitToHeight="0" orientation="portrait" r:id="rId1"/>
  <headerFooter>
    <oddFooter xml:space="preserve">&amp;L&amp;20Moreno 877 - 5° - C.A.B.A.&amp;C&amp;20Tel (011) 5354-5445/72   FAX (011) 5354-5456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202501 - Lista de Precios</vt:lpstr>
      <vt:lpstr>'202501 - Lista de Precios'!Área_de_impresión</vt:lpstr>
      <vt:lpstr>'202501 - Lista de Precios'!Títulos_a_imprimir</vt:lpstr>
    </vt:vector>
  </TitlesOfParts>
  <Manager/>
  <Company>DANONE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GIBAUT Alejo</dc:creator>
  <cp:keywords/>
  <dc:description/>
  <cp:lastModifiedBy>PC</cp:lastModifiedBy>
  <cp:revision/>
  <cp:lastPrinted>2024-08-27T20:06:02Z</cp:lastPrinted>
  <dcterms:created xsi:type="dcterms:W3CDTF">2020-04-06T13:00:01Z</dcterms:created>
  <dcterms:modified xsi:type="dcterms:W3CDTF">2025-01-03T18:53:28Z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