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filterPrivacy="1" defaultThemeVersion="166925"/>
  <xr:revisionPtr revIDLastSave="0" documentId="13_ncr:1_{5AD00E83-43F8-47AF-BA90-A20DD8E90CE9}" xr6:coauthVersionLast="47" xr6:coauthVersionMax="47" xr10:uidLastSave="{00000000-0000-0000-0000-000000000000}"/>
  <bookViews>
    <workbookView xWindow="-98" yWindow="-98" windowWidth="19396" windowHeight="10395" xr2:uid="{3B55D5E0-A590-48CA-B2CE-70C876F9F862}"/>
  </bookViews>
  <sheets>
    <sheet name="Cod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2" l="1"/>
  <c r="J96" i="2" l="1"/>
  <c r="J40" i="2"/>
  <c r="J19" i="2"/>
  <c r="J73" i="2"/>
  <c r="J97" i="2"/>
  <c r="J83" i="2"/>
  <c r="J56" i="2"/>
  <c r="J85" i="2"/>
  <c r="J74" i="2"/>
  <c r="J75" i="2"/>
  <c r="J48" i="2"/>
  <c r="J64" i="2"/>
  <c r="J49" i="2"/>
  <c r="J98" i="2"/>
  <c r="J50" i="2"/>
  <c r="J76" i="2"/>
  <c r="J66" i="2"/>
  <c r="J77" i="2"/>
  <c r="J99" i="2"/>
  <c r="J20" i="2"/>
  <c r="J78" i="2"/>
  <c r="J79" i="2"/>
  <c r="J51" i="2"/>
  <c r="J100" i="2"/>
  <c r="J101" i="2"/>
  <c r="J21" i="2"/>
  <c r="J80" i="2"/>
  <c r="J22" i="2"/>
  <c r="J52" i="2"/>
  <c r="J72" i="2"/>
  <c r="J39" i="2"/>
  <c r="J70" i="2"/>
  <c r="J17" i="2"/>
  <c r="J82" i="2"/>
  <c r="J30" i="2"/>
  <c r="J29" i="2"/>
  <c r="J71" i="2"/>
  <c r="J25" i="2"/>
  <c r="J67" i="2"/>
  <c r="J57" i="2"/>
  <c r="J53" i="2"/>
  <c r="J6" i="2"/>
  <c r="J23" i="2"/>
  <c r="J24" i="2"/>
  <c r="J26" i="2"/>
  <c r="J86" i="2"/>
  <c r="J84" i="2"/>
  <c r="J7" i="2"/>
  <c r="J8" i="2"/>
  <c r="J9" i="2"/>
  <c r="J10" i="2"/>
  <c r="J81" i="2"/>
  <c r="J43" i="2"/>
  <c r="J54" i="2"/>
  <c r="J55" i="2"/>
  <c r="J11" i="2"/>
  <c r="J44" i="2"/>
  <c r="J45" i="2"/>
  <c r="J12" i="2"/>
  <c r="J13" i="2"/>
  <c r="J65" i="2"/>
  <c r="J58" i="2"/>
  <c r="J59" i="2"/>
  <c r="J61" i="2"/>
  <c r="J31" i="2"/>
  <c r="J15" i="2"/>
  <c r="J33" i="2"/>
  <c r="J16" i="2"/>
  <c r="J4" i="2"/>
  <c r="J89" i="2"/>
  <c r="J34" i="2"/>
  <c r="J90" i="2"/>
  <c r="J36" i="2"/>
  <c r="J92" i="2"/>
  <c r="J5" i="2"/>
  <c r="J62" i="2"/>
  <c r="J93" i="2"/>
  <c r="J47" i="2"/>
  <c r="J37" i="2"/>
  <c r="J63" i="2"/>
  <c r="J94" i="2"/>
  <c r="J38" i="2"/>
  <c r="J95" i="2"/>
  <c r="J41" i="2"/>
</calcChain>
</file>

<file path=xl/sharedStrings.xml><?xml version="1.0" encoding="utf-8"?>
<sst xmlns="http://schemas.openxmlformats.org/spreadsheetml/2006/main" count="395" uniqueCount="324">
  <si>
    <t>Drug campaign</t>
  </si>
  <si>
    <t>Effectiveness</t>
  </si>
  <si>
    <t>Crime Risk</t>
  </si>
  <si>
    <t>Social Risk</t>
  </si>
  <si>
    <t>Source</t>
  </si>
  <si>
    <t>https://ppponline.org/blog/dont-take-risk</t>
  </si>
  <si>
    <t>https://ppponline.org/sites/default/files/styles/full/public/media/2017-05/don%27t%20take%20the%20risk.PNG?v=809240247&amp;itok=P8-gCnhc</t>
  </si>
  <si>
    <t>https://wp.wwu.edu/hled151/2017/10/26/marijuana-advertisement-debunk-2/</t>
  </si>
  <si>
    <t>https://www.eagletribune.com/massachusetts-public-health-stop-addiction-brochure/pdf_b269d896-1965-11e5-8cb5-abe16f93234f.html</t>
  </si>
  <si>
    <t>https://bloximages.chicago2.vip.townnews.com/eagletribune.com/content/tncms/assets/v3/editorial/b/26/b269d896-1965-11e5-8cb5-abe16f93234f/5588e9b5b3848.preview.jpg?resize=1200%2C927</t>
  </si>
  <si>
    <t>http://www.rensco.com/departments/public-health/rensselaer-county-heroin-coalition/</t>
  </si>
  <si>
    <t>http://www.rensco.com/wp-content/uploads/2017/05/Public_Health_SHN_LOGO-300x232.jpg</t>
  </si>
  <si>
    <t>https://slate.com/technology/2017/10/trump-makes-the-opioid-epidemic-a-public-health-emergency-and-suggests-users-just-say-no-to-drugs.html</t>
  </si>
  <si>
    <t>https://compote.slate.com/images/7a7a18e1-eff6-44e3-8000-4f19f8cfd84b.jpg</t>
  </si>
  <si>
    <t>https://www.silive.com/news/2019/05/public-health-campaign-warns-drug-users-about-fentanyl.html</t>
  </si>
  <si>
    <t>https://www.silive.com/resizer/R_dFtFjRukHk8dAdmP36KXPXwUA=/1280x0/smart/arc-anglerfish-arc2-prod-advancelocal.s3.amazonaws.com/public/TTPDDLUXV5G6NC3XZXPZMHUZ7I.jpg</t>
  </si>
  <si>
    <t>https://www.sandiegouniontribune.com/news/public-safety/sd-me-fentanyl-pipeline-20180617-story.html</t>
  </si>
  <si>
    <t>https://i.ytimg.com/vi/S1RNVKWQDEU/maxresdefault.jpg</t>
  </si>
  <si>
    <t>https://www.issup.net/knowledge-share/publications/2017-02/drug-problem-americas-drugs-and-public-health</t>
  </si>
  <si>
    <t>https://healthprofessions.missouri.edu/public-health/2019/01/07/public-health-course-drugs-and-society-addresses-current-need/</t>
  </si>
  <si>
    <t>https://stempel.fiu.edu/national-prescription-drug-take-back-day/</t>
  </si>
  <si>
    <t>https://stempel.fiu.edu/wp-content/uploads/sites/75/2018/03/National-Take-Back-Day-2-768x994.png</t>
  </si>
  <si>
    <t>http://shatteringthelens.com/2019/02/02/resolved-the-illegal-use-of-drugs-ought-to-be-treated-as-a-matter-of-public-health-not-of-criminal-justice/</t>
  </si>
  <si>
    <t>https://www.bostonglobe.com/metro/2017/11/29/new-ads-dangers-opioid-abuse-appear-mbta-buses-and-trains-this-month/E0N9gKdgIGljFUQtTVjzgO/story.html</t>
  </si>
  <si>
    <t>https://www.nap.edu/read/10021/chapter/9</t>
  </si>
  <si>
    <t>https://www.nap.edu/cover/10021/450</t>
  </si>
  <si>
    <t>https://www.denverpost.com/2019/12/26/weld-county-marijuana-campaign/</t>
  </si>
  <si>
    <t>https://i1.wp.com/www.denverpost.com/wp-content/uploads/2019/12/potbillboard.jpg?fit=620%2C9999px&amp;ssl=1</t>
  </si>
  <si>
    <t>https://www.oregonlive.com/politics/2012/10/clear_channel_in_ohio_legislat.html</t>
  </si>
  <si>
    <t>https://www.oregonlive.com/resizer/zg7B0gAI0P6-9g8Hq69Es9svln4=/1280x0/smart/advancelocal-adapter-image-uploads.s3.amazonaws.com/image.oregonlive.com/home/olive-media/width2048/img/politics_impact/photo/antim80billboardpng-d0b3dd110f295179.png</t>
  </si>
  <si>
    <t>https://time.com/magazine/us/5680981/september-30th-2019-vol-194-no-13-u-s/</t>
  </si>
  <si>
    <t>https://www.americanprogress.org/issues/criminal-justice/reports/2018/06/27/452786/ending-war-drugs/</t>
  </si>
  <si>
    <t>https://www.latimes.com/world-nation/story/2019-11-21/meth-south-dakota</t>
  </si>
  <si>
    <t>https://ca-times.brightspotcdn.com/dims4/default/aeba65e/2147483647/strip/true/crop/4994x2530+0+0/resize/840x426!/quality/90/?url=https%3A%2F%2Fcalifornia-times-brightspot.s3.amazonaws.com%2F98%2Ffb%2F9758cff04751b6c19ebdb5c90391%2Fla-na-south-dakota-meth.JPG</t>
  </si>
  <si>
    <t>https://www.capjournal.com/news/meth-ad-to-end-madness-south-dakota-launches-new-anti/article_e17ebe52-0a52-11ea-b6d9-9b2010b3417c.html</t>
  </si>
  <si>
    <t>https://bloximages.chicago2.vip.townnews.com/capjournal.com/content/tncms/assets/v3/editorial/1/0e/10e42312-0a53-11ea-aaed-8ba42cba929b/5dd31bab5b97c.image.jpg?resize=1200%2C1553</t>
  </si>
  <si>
    <t>https://www.montanameth.org/our-work/#ads</t>
  </si>
  <si>
    <t>https://www.montanameth.org/wp-content/themes/methproject/assets/images/ads/print/emergency.jpg</t>
  </si>
  <si>
    <t>http://drugfreenj.org/news/partnership-drug-free-new-jersey-claims-two-first-place-trophies-nj-ad-club-jersey-awards/</t>
  </si>
  <si>
    <t>http://drugfreenj.org/assets/_control/content/images/Heroin_BeforeThePrescribe_Poster_Page_4.jpg</t>
  </si>
  <si>
    <t>https://www.painnewsnetwork.org/stories/2016/3/25/anti-opioid-campaigns-launched</t>
  </si>
  <si>
    <t>https://images.squarespace-cdn.com/content/v1/54d50ceee4b05797b34869cf/1458929219597-8XB2M3DHR2WLRSPEDZKB/ke17ZwdGBToddI8pDm48kBUDAxm-FLUF-OJf9moK1kV7gQa3H78H3Y0txjaiv_0fDoOvxcdMmMKkDsyUqMSsMWxHk725yiiHCCLfrh8O1z5QPOohDIaIeljMHgDF5CVlOqpeNLcJ80NK65_fV7S1UT_TXfTUFcrrnRvtinoH4JYxq5g0UB9t65pVePltZrd1IKYY7Qu0iTZQJ-GJ4dsqLQ/image-asset.jpeg?format=500w</t>
  </si>
  <si>
    <t>https://www.justice.gov/usao-cdca/heroin-and-opioid-awareness-campaign</t>
  </si>
  <si>
    <t>https://legacy.revelstokecurrent.com/wp-content/uploads/2018/02/160411-fentanyl-advisory-banner-1.jpeg</t>
  </si>
  <si>
    <t>https://live4lali.org/fentanyl-awareness-campaign/</t>
  </si>
  <si>
    <t>https://live4lali.org/wp-content/uploads/2019/02/Fentanyl-Flyer.png</t>
  </si>
  <si>
    <t>https://www.marylandrecovery.com/blog/maryland-opioid-overdose-prevention-and-public-awareness-campaign/</t>
  </si>
  <si>
    <t>https://www.marylandrecovery.com/wp-content/uploads/2017/01/Maryland-Opioid-Overdose-Prevention-Public-Awareness-Campaign.jpg</t>
  </si>
  <si>
    <t>https://orthoinfo.aaos.org/en/treatment/prescription-safety/</t>
  </si>
  <si>
    <t>https://orthoinfo.aaos.org/globalassets/figures/a00771f01.jpg</t>
  </si>
  <si>
    <t>https://dph.georgia.gov/stopopioidaddiction</t>
  </si>
  <si>
    <t>https://dph.georgia.gov/sites/dph.georgia.gov/files/styles/flexheight/public/DPH.OpioidAddiction.Guy_.jpg?itok=uINWcGDJ</t>
  </si>
  <si>
    <t>https://www.news5cleveland.com/news/local-news/cleveland-metro/new-billboards-in-cleveland-area-warn-cocaine-users-about-fentanyl-laced-drugs</t>
  </si>
  <si>
    <t>https://ewscripps.brightspotcdn.com/dims4/default/0f2e592/2147483647/strip/true/crop/1532x862+0+1/resize/1280x720!/quality/90/?url=https%3A%2F%2Fewscripps.brightspotcdn.com%2F51%2Fd8%2F74e39f9c4491bd7725a12a6702c5%2Ffentanyl-billboards.jpg</t>
  </si>
  <si>
    <t>https://www.facebook.com/DILGsanjosecity/posts/citywide-anti-drug-abuse-awareness-campaign/2096675613975284/</t>
  </si>
  <si>
    <t>https://www.goodreads.com/book/show/28693619-drug-addiction</t>
  </si>
  <si>
    <t>https://commonwealthpreventionalliance.org/pa-stop-campaign-goes-national/</t>
  </si>
  <si>
    <t>https://gcada.nj.gov/public/</t>
  </si>
  <si>
    <t>https://gcada.nj.gov/treasury/gcada/library/campaigns/addiction_gcada_public_landing.jpg</t>
  </si>
  <si>
    <t>https://designroom.com/lets-face-heroin-addiction/</t>
  </si>
  <si>
    <t>https://designroom.com/wp-content/uploads/2015/09/Lets-Face-IT-blog-header-REVISED1.jpg</t>
  </si>
  <si>
    <t>https://ireta.org/resources/anyone-can-become-addicted-anyone/</t>
  </si>
  <si>
    <t>https://ireta.org/wp-content/uploads/2015/09/Anyone.png</t>
  </si>
  <si>
    <t>http://www.jillalexandra.com/fentanyl</t>
  </si>
  <si>
    <t>https://images.squarespace-cdn.com/content/v1/571077c740261d0c8a7c3bce/1480368078735-GXDY2U9H2QA6HBVW309T/ke17ZwdGBToddI8pDm48kDNmyC5FM8GiR4og3MgQa1x7gQa3H78H3Y0txjaiv_0fDoOvxcdMmMKkDsyUqMSsMWxHk725yiiHCCLfrh8O1z4YTzHvnKhyp6Da-NYroOW3ZGjoBKy3azqku80C789l0iYclIKFZ4TETMb--ju5cLbRj36TZvcJt98Jng6QNFd99N-2n1n0-I-ZqPmE2Eqe5g/Fen-AD1web.png?format=750w</t>
  </si>
  <si>
    <t>https://pitchengine.com/pitches/d1ded427-80e3-405c-98e5-c1e0bb368d23</t>
  </si>
  <si>
    <t>https://steemit.com/drugabuse/@america-dad/campaign-for-drug-abuse-ff7ca01aec261</t>
  </si>
  <si>
    <t>https://www.democratandchronicle.com/story/news/politics/blogs/vote-up/2015/02/17/more-heroin-abuse-psas-coming-your-way/23578137/</t>
  </si>
  <si>
    <t>https://www.gannett-cdn.com/-mm-/d328f4cdd5fc3ffa719399a5eed332231433e7df/c=38-0-614-1024/local/-/media/Rochester/2015/02/17/CombatHeroin_LIRR_33_poster1.jpg?width=580&amp;height=1031&amp;fit=crop</t>
  </si>
  <si>
    <t>https://www.nysenate.gov/newsroom/press-releases/fred-akshar/senate-proposes-largest-ever-state-commitment-prevent-heroin-and</t>
  </si>
  <si>
    <t>https://www.nysenate.gov/sites/default/files/styles/main_760x377_small_tablet_webp/public/press-release/main-image/1-web-banner-heroin_2.png?itok=2JhdU_Eb&amp;timestamp=1520960042</t>
  </si>
  <si>
    <t>https://www.addictioncampuses.com/methadone/</t>
  </si>
  <si>
    <t>https://www.theatlantic.com/politics/archive/2017/07/what-the-crack-baby-panic-reveals-about-the-opioid-epidemic/533763/</t>
  </si>
  <si>
    <t>https://tooelehealth.org/naloxone-save-a-life/</t>
  </si>
  <si>
    <t>https://tooelehealth.org/wp-content/uploads/2019/07/Naloxone-Ad-002.png</t>
  </si>
  <si>
    <t>https://www.whitehouse.gov/briefings-statements/president-donald-j-trumps-initiative-stop-opioid-abuse-reduce-drug-supply-demand-2/</t>
  </si>
  <si>
    <t>https://psmag.com/news/public-health-experts-skeptical-of-new-cdc-anti-opioid-campaign</t>
  </si>
  <si>
    <t>https://www.addictioncampuses.com/nevada/</t>
  </si>
  <si>
    <t>https://www.addictioncampuses.com/wp-content/uploads/2018/10/Addictioncampuses.com-Nevada_Illicit-Drug-Use-min.jpg</t>
  </si>
  <si>
    <t>https://www.detroitnews.com/story/news/politics/2020/01/17/are-you-high-marijuana-advocates-fume-over-new-state-backed-ads/4502648002/</t>
  </si>
  <si>
    <t>https://www.wkbw.com/news/local-news/dont-trust-your-cocaine-campaign-launched-by-erie-county-health-officials</t>
  </si>
  <si>
    <t>https://ewscripps.brightspotcdn.com/dims4/default/334a642/2147483647/strip/true/crop/1819x1023+0+0/resize/1280x720!/quality/90/?url=https%3A%2F%2Fewscripps.brightspotcdn.com%2F1a%2Fe1%2Fdacc0132496e955a2cd54bb86a86%2Fbillboard.PNG</t>
  </si>
  <si>
    <t>https://www.cdc.gov/rxawareness/about/index.html</t>
  </si>
  <si>
    <t>https://www.cdc.gov/rxawareness/images/flexslider-1175x294/CDC_FlexSlider_1175x294_17.jpg</t>
  </si>
  <si>
    <t>https://www.statnews.com/2018/06/07/white-house-opioid-ad-campaign/</t>
  </si>
  <si>
    <t>https://www.statnews.com/wp-content/uploads/2018/06/Screen-Shot-2018-06-07-at-12.00.06-PM-768x432.png</t>
  </si>
  <si>
    <t>https://raycountycoalition.com/campaigns/</t>
  </si>
  <si>
    <t>https://www.wbur.org/commonhealth/2015/06/17/massachusetts-stop-addiction-website</t>
  </si>
  <si>
    <t>https://www.justice.gov/usao-ma/resisttherisk</t>
  </si>
  <si>
    <t>https://www.metro.us/news/local-news/boston/marijuana-impaired-driving-ad-campaign</t>
  </si>
  <si>
    <t>http://www.socialmarketing.com/news/bwa_and_santa_clara_county_launch_marijuana_is_not_for_pregnancy</t>
  </si>
  <si>
    <t>http://www.socialmarketing.com/sites/default/files/imagecache/news/3sample1%402x-100%20%282%29_0.jpg</t>
  </si>
  <si>
    <t>https://www.cityofpasadena.net/public-health/news-announcements/cannabis-health-education-campaign/</t>
  </si>
  <si>
    <t>https://www.cityofpasadena.net/public-health/wp-content/uploads/sites/32/public-health-slider-smoke.jpg</t>
  </si>
  <si>
    <t>https://reel360.com/article/dept-of-health-launches-meth-awareness-campaign/</t>
  </si>
  <si>
    <t>https://i2.wp.com/reel360.com/wp-content/uploads/2020/03/Los_Angeles_County_Department_of_Public_Health_Meth_Posters_Recovery-1.jpg?w=768&amp;ssl=1</t>
  </si>
  <si>
    <t>https://www1.nyc.gov/site/dca/media/k2-campaign.page</t>
  </si>
  <si>
    <t>https://www1.nyc.gov/assets/dca/images/content/media/K2-Dangerous-480.jpg</t>
  </si>
  <si>
    <t>http://ldh.la.gov/index.cfm/subhome/54</t>
  </si>
  <si>
    <t>http://publichealth.lacounty.gov/sapc/prevention/PP/ManagePainSafelyProgramToolkit.pdf</t>
  </si>
  <si>
    <t>https://encrypted-tbn0.gstatic.com/images?q=tbn%3AANd9GcTzGrzCn8tieXRldVnoOchakWBS5oXOPnRge__YuhiLBv5f_7Ax&amp;usqp=CAU</t>
  </si>
  <si>
    <t>https://www.fairfaxcounty.gov/news2/help-is-available-to-prevent-opioid-overdoses/</t>
  </si>
  <si>
    <t>https://urbanmilwaukee.com/2017/12/08/op-ed-anti-marijuana-campaign-is-misguided/</t>
  </si>
  <si>
    <t>https://urbanmilwaukee.com/wp-content/uploads/2017/12/19959255_1509451535743274_5103361791305657143_n.jpg</t>
  </si>
  <si>
    <t>https://www.cnn.com/2018/06/07/politics/white-house-opioid-advertisement-campaign/index.html</t>
  </si>
  <si>
    <t>https://health.baltimorecity.gov/Fentanyl</t>
  </si>
  <si>
    <t>https://human-services.baltimorecity.gov/sites/default/files/Fentanyl-pt1.jpg</t>
  </si>
  <si>
    <t>https://www.baltimoresun.com/news/maryland/harford/aegis/ph-ag-opioid-psas-0615-story.html</t>
  </si>
  <si>
    <t>https://www.baltimoresun.com/resizer/sHCrOQlOXp-lcBosLpbQ02IjkiY=/1200x0/top/www.trbimg.com/img-5b234941/turbine/ph-ag-opioid-psas-0615</t>
  </si>
  <si>
    <t>https://oilcity.news/wyoming/2018/10/30/driving-on-marijuana-prescription-drugs-focus-of-new-awareness-campaign/</t>
  </si>
  <si>
    <t>https://oilcity.news/wp-content/uploads/2018/10/New-DUI.jpg</t>
  </si>
  <si>
    <t>https://www.mag.org/georgia/Public/Affiliates/MAG_Foundation/_Think_About_It__Campaign/Public/Affiliates/MAG_Foundation/_Think_About_It__Campaign.aspx?hkey=7b580f4b-e333-47fa-9be2-def1e59f1b62</t>
  </si>
  <si>
    <t>https://www.herrmann.com/portfolio/anne-arundel-county-department-health-opioid-campaign</t>
  </si>
  <si>
    <t>https://www.herrmann.com/site/gallery/large/had2216opioidcampaign_messaging_brand.jpg</t>
  </si>
  <si>
    <t>http://ldh.la.gov/index.cfm/page/3756</t>
  </si>
  <si>
    <t>General Risk</t>
  </si>
  <si>
    <t>Drug Type</t>
  </si>
  <si>
    <t>Not Drug Campaign</t>
  </si>
  <si>
    <t>Not Anti-Drug</t>
  </si>
  <si>
    <t>Notes</t>
  </si>
  <si>
    <t>Other</t>
  </si>
  <si>
    <t>marijuana</t>
  </si>
  <si>
    <t>opiod</t>
  </si>
  <si>
    <t>heorin</t>
  </si>
  <si>
    <t>cocaine</t>
  </si>
  <si>
    <t>fentanyl</t>
  </si>
  <si>
    <t>unspecified</t>
  </si>
  <si>
    <t>clear version of the text https://commons.wikimedia.org/wiki/File:Say_%22no%22_to_crack_and_other_drugs_(6946535151).jpg</t>
  </si>
  <si>
    <t>meth</t>
  </si>
  <si>
    <t>opiod, heroin</t>
  </si>
  <si>
    <t>cocaine, fentanyl</t>
  </si>
  <si>
    <t>alcohol</t>
  </si>
  <si>
    <t xml:space="preserve">underage drinking </t>
  </si>
  <si>
    <t>k2</t>
  </si>
  <si>
    <t>heroin, painkiller</t>
  </si>
  <si>
    <t>oxycodone, heroin</t>
  </si>
  <si>
    <t>Textbook</t>
  </si>
  <si>
    <t>Support/Educational</t>
  </si>
  <si>
    <t xml:space="preserve">Total </t>
  </si>
  <si>
    <t>using prescription painkillers w/o prescription</t>
  </si>
  <si>
    <t xml:space="preserve"> Health/Body Risk </t>
  </si>
  <si>
    <t>Just says "Stop Heroin Now!"</t>
  </si>
  <si>
    <t>opioid</t>
  </si>
  <si>
    <t xml:space="preserve">talks about avoiding overdose </t>
  </si>
  <si>
    <t>talks about fentanyl related death</t>
  </si>
  <si>
    <t>unprescribed painkillers</t>
  </si>
  <si>
    <t xml:space="preserve">death by opioids </t>
  </si>
  <si>
    <t xml:space="preserve">unspecified illegal drugs </t>
  </si>
  <si>
    <t>consensus study report</t>
  </si>
  <si>
    <t>lower life satisfaction, mental &amp; physical health</t>
  </si>
  <si>
    <t xml:space="preserve">says nothing is good about it </t>
  </si>
  <si>
    <t>just says "Meth. We're on it."</t>
  </si>
  <si>
    <t xml:space="preserve">says "Meth. I'm on it." &amp; that’s theres a problem </t>
  </si>
  <si>
    <t>picture of hospital bed "No one thinks that they'll wake up here. Meth will change that."</t>
  </si>
  <si>
    <t xml:space="preserve">prescription drugs can lead to heroin abuse </t>
  </si>
  <si>
    <t>"would you give your child Heroin to remove a wisdom tooth."</t>
  </si>
  <si>
    <t xml:space="preserve">talks about how little it takes to overdose </t>
  </si>
  <si>
    <t xml:space="preserve">Fentanyl leads to overdose and is stronger than other drugs </t>
  </si>
  <si>
    <t>mayland opioid overdose prevention…</t>
  </si>
  <si>
    <t>painkiller/opioid</t>
  </si>
  <si>
    <t>"painkillers are easy to get into, hard to escape"</t>
  </si>
  <si>
    <t>"It only takes a little to lose a lot"</t>
  </si>
  <si>
    <t>"If these contain fentanyl, would you eat them"</t>
  </si>
  <si>
    <t>"Your medical cabinent could be a gateway to heroin"</t>
  </si>
  <si>
    <t>"heroin kills"</t>
  </si>
  <si>
    <t>"Heroin.Anyone can become addicted. Anyone"</t>
  </si>
  <si>
    <t>"Fentanyl hurts"</t>
  </si>
  <si>
    <t>Heroin addiction starts here</t>
  </si>
  <si>
    <t>Combating heroin and opioid addiction</t>
  </si>
  <si>
    <t>Las vegas, illicit drug use</t>
  </si>
  <si>
    <t xml:space="preserve">you can stop overdose death </t>
  </si>
  <si>
    <t>"Don’t trust your cocaine"</t>
  </si>
  <si>
    <t>every 15 minutes  someone in america dies  from an opioid overdose</t>
  </si>
  <si>
    <t>marijuana is not for pregnancy</t>
  </si>
  <si>
    <t xml:space="preserve">smoke is no joke </t>
  </si>
  <si>
    <t>"You can come back from meth"</t>
  </si>
  <si>
    <t xml:space="preserve">K2 100% dangerous </t>
  </si>
  <si>
    <t>Heroin is an opioid</t>
  </si>
  <si>
    <t>Lets be blunt</t>
  </si>
  <si>
    <t xml:space="preserve">Don’t let fentanyl kill you </t>
  </si>
  <si>
    <t>A driver on heroin killed my son</t>
  </si>
  <si>
    <t xml:space="preserve">Driving on marijauna </t>
  </si>
  <si>
    <t>Oxy today. Heroin tomorrow</t>
  </si>
  <si>
    <t>Heroin</t>
  </si>
  <si>
    <t>Don’t have heroin. Have coffee instead.</t>
  </si>
  <si>
    <t>https://www.marketingmag.com.au/wp-content/uploads/2013/05/923195_10151610489778258_1917788003_n.jpg</t>
  </si>
  <si>
    <t xml:space="preserve">Prevent opioid overdose </t>
  </si>
  <si>
    <t>The opioid endemic by numbers</t>
  </si>
  <si>
    <t>https://safemedsonline.org/wp-content/uploads/2017/11/opioids-infographic-2016.jpg</t>
  </si>
  <si>
    <t>https://www.cdc.gov/drugoverdose/images/data/2018-Heroin-115K-nobanner-large.png</t>
  </si>
  <si>
    <t xml:space="preserve">More than 115,000 Americans died from overdoses </t>
  </si>
  <si>
    <t>https://3qb9rm3ii1195ulba2zpd8yh-wpengine.netdna-ssl.com/wp-content/uploads/sites/2/2018/10/M22192_METP_ThiefA_4cNws_R3.jpg</t>
  </si>
  <si>
    <t>before meth I had a brother. Now I have a thief</t>
  </si>
  <si>
    <t>https://3qb9rm3ii1195ulba2zpd8yh-wpengine.netdna-ssl.com/wp-content/uploads/sites/2/2018/10/heroinaotw.jpg</t>
  </si>
  <si>
    <t xml:space="preserve">Shows family connected by heroin </t>
  </si>
  <si>
    <t>opioids</t>
  </si>
  <si>
    <t>https://www.graphis.com/media/uploads/cache/dd/87/dd8781d75a3c28c1dd100dde312a5e02.jpg</t>
  </si>
  <si>
    <t>Opioids kill more than pain</t>
  </si>
  <si>
    <t>https://www.graphis.com/media/uploads/cache/38/88/3888b2d2e12f517a7186f65841baf3c8.jpg</t>
  </si>
  <si>
    <t>Opioid</t>
  </si>
  <si>
    <t>"opioids kill more than pain" w/ grenade in pic</t>
  </si>
  <si>
    <t>https://dp6mhagng1yw3.cloudfront.net/entries/3rd-socialgood/7d0313b4-e84d-43c9-a32d-e161412ae6d3.jpg</t>
  </si>
  <si>
    <t>"The world looks different when you're addicted to opioids"</t>
  </si>
  <si>
    <t>https://d3nuqriibqh3vw.cloudfront.net/styles/aotw_detail_ir/s3/images/Beating.jpg?Ms6asMsmuFCTCfgxHgn2RKIZB.w3_Urc&amp;itok=9RUqYv7P</t>
  </si>
  <si>
    <t>attacking people</t>
  </si>
  <si>
    <t>Meth</t>
  </si>
  <si>
    <t>"beating an old man for money isnt normal. But on meth it is."</t>
  </si>
  <si>
    <t>https://onlineacademiccommunity.uvic.ca/carbc/wp-content/uploads/sites/412/2015/10/know-your-source-2.jpg</t>
  </si>
  <si>
    <t>Fentanyl can be deadly when cut with the drugs you are taking</t>
  </si>
  <si>
    <t>https://791065.smushcdn.com/1943261/wp-content/uploads/2020/08/KNOW-05@2x.png?lossy=0&amp;strip=1&amp;webp=1</t>
  </si>
  <si>
    <t>heroin, painkillers, fentanyl</t>
  </si>
  <si>
    <t>"Know overdose"</t>
  </si>
  <si>
    <t>data:image/jpeg;base64,/9j/4AAQSkZJRgABAQAAAQABAAD/2wCEAAkGBxMTEhUUExMWFhUXGBkbGRYXGRkgHRoYGxghGBsfGxgZISggHholGxsaIzEhJSkrLi4uGiAzODMtNygtLisBCgoKDg0OGhAQGy0lHyYwLy0tLy0vMC0tNS01Ky8tLy0tNS0tLTAtLS8tLS4tLTAtNS0tLy0tLS0tLy8tLS0tLf/AABEIAOYA2wMBIgACEQEDEQH/xAAcAAABBQEBAQAAAAAAAAAAAAAAAwQFBgcCAQj/xABKEAACAgAEBAMFAwkECQIHAQABAgMRAAQSIQUGMUETIlEHMmFxgRSRoRUjM0JSYrHB8JPR0uEXJENTcnOCsvE0VCU1Y4OSlMIW/8QAGwEBAAMBAQEBAAAAAAAAAAAAAAECAwQFBgf/xAA1EQACAgEDAgQCCgIBBQAAAAAAAQIRAwQhMRJBBSJRYXGxExQyUoGRocHR8CNCVBVDU5Ki/9oADAMBAAIRAxEAPwDE8GDDjIZfxJY47rW6rfpqYC6+uIbpWyRvgxr6+xdLr7Y39mP8Xyx5J7FhXlzpv96IV+D48v8A63ov/J+j/g0+hn6GQnHJxZOb+TsxkGAlAZGvRKl6SR2N7q1dj9LxbuX/AGTJmMtDOc0y+KgfT4YNX2vVvjqy+IafFiWWUvK+HyVUJN0ZXgONjPsUj/8AeN/Zj/FiE519mseQyrT/AGlnIZVCFALLGuoY9BZxhi8X0mWahCdt7LZkvFJK2jNsGDEvytwj7Xmosvq0+I1FqugAWJrvsDj0ZTUYuUuFuzPkiTjy8bD/AKGY+2catv8AZD1r9rFX5j5GXKZ3LZZpiY5yo8XTVEvoPlvevKevfHFh8U02aXRCVvd8PsXeOS3ZRsAxsjexVKP+ttfp4Y/xdMUXkblT7fmHhZzFojZywW9wyrVWP2vwxOLxHTZYSnCVqPOzDxyTplWx5jXh7HEKkjNsWAO3hjrW2+rv/PFN5B5S/KE0kbSGJUTUWAvcsFAqx8fuwx+I6fJCc4y2jzzsHjkmkVPBjQOevZ+nD8usv2hpGaQIFKAdixNhj2H44muDex9ZoIpXzTI0kauU8MHTqANXq3oHES8U0scSyuXlbpOmFjk3Rk2DGlc3+y9cnlZMwuYaQoVtfDrYsFJsE9LvFW5H5eGfzQy5kMYKs2oC/dF1VjGmLW4MuJ5YSuKu38A4STpleGOhjYT7FI//AHjf2Y/xYRznsZofm85v6PHQJ7bhv5HHJHxvRN0p/o/4LfQz9DJxgxM8T5any2ZTLzrpLlaYbqys2nUp2sfccaK/sYjG321r9PCH+LHRn8Q0+BRc5bS45fyKxhJ8GQYMa8PY0m95xtr/ANkOn/5Yp/tA5PXhzQqsxlMgcm1C6QpAHQnrZ+7FdP4nps81jxytv2ZMsckrZUcGDBjvKBh/wL/1MH/Oj/7xhhh9wMXmYB/9WP8A7xik/sP4MI+pJoyd+hsdPS9/nig+zjnTM5zMTwTKhCKWVkUrVPpIO5Bu7+hxdMpPTFSx1be8N6+NbX2/84TyvDsvAS0MUcYY+bQqrZv9YiiT6A4/OsU8cMeSE4W3XS/Q7XbaaZW/a+L4ZKGAJDRsDR2/OBdvjTV9TiZ5CP8A8Nye/wDsU/gcUT2zrnWQHynKAgnQTq1WQpkBA23oVYv6YuHJWYC8PyoLVcChR0JPffqe3QY7s2GvDIJNO5Xt224+JCf+R/Agec/aW+Rzb5cZdZAoU6i7Lepb6V8cUDnPn58/EIjAsYDh7VieikVuBtZJxtRhD62kji1A72qk6e25HWt99uvTGY+2nLqoyjKgQN42wVR0KdwN7u//ACceh4VLTfSQgsVS+9fdLmvczy9VN2ZbjRvYjkdedeQ9Iom39GchR+GrGc42P2M5bRl5ZiGBeSgR0Kxr329XO3z9Me14tk6dJOuXt+ZliVyRpU2Z0usY94q5A+C6Qfp5xjOvbBlnGXyuZHWGQAHe/MNQLfWMffiX4rxjTxbIxX1gl1UP2xY6fGEYee0XKeLwydLJZVDg9fcOs/XSCPrj5TR43ps+GT/25/FtfI6Z+aLLTlM4HCOOjqrA9qYah/Xyxnvsz4Y0We4ma92XQCPizt9NtOH3JTmTIZeW/dTw2DdAI7Tv0FoLob2L6bSnLMTLLmJGChpZgx3HUQRjY9epbDo+rx1GNPnb8pfwRfU0yY4bmfIBsSCQQBVldulX2610+mKH7KuH+FPxEjapvDHwCs7GvoVxcODZlZRObAEeZlTbvVEj43eGvL+UCSZplN+JmCx8vYRoLH1B6euMoS+jxZ8fF9Pzv5Fnu0yn+2cmafI5UEAyMb+bssan/uxpks3gwliKWOMn5BR/d/DGZMPtHMUakkrlks6uvlUuPnTOu/erxaPaZm/C4fmWB3dVQb9nYKa9TRP0GOjU4VJabS+1/mykXXVImeYssZ8vPl/24XUHf3yvlq+u+MW9i3/zNf8AlSf9uNr4TP40UUoaw6K3bYMisB8OoPrjJeTcm2X49NGq+6ZtK7jynzL2O2kjtjbw2XTptRg703+O6f7DJ9qLNT5t4q+WyU06KNaJahr09QOlg9Pliu+zXm6bPrN4yxqYmQlkBAYPdXZO4K9b9PniezsSy5fRKoaOQU6A1Zv3QQfXbrfz3wpwThMGUjeOGMRhvMaHrtuTdget9MefF4celljcbm3s/RbF93K+xWfazlVaLKyADVHmY1U/BrsX81X7sXwjoeh6G779jjIvaRzRHJLl8rEwk8OdXkdNxqB0hQReo7kmu9d7xqOWl306iwobsN7vvQHpfTrjXW4MmPS4VP3f4WiItOToy/N+16VJWX7Mh0Fl3kbemIuq64pXOfNL8QmWV0CaU0hVJI94m9++4H0x9ADh0IbeJTQs3Gu9k+o3IHX5Ywv2pIo4lMFUKKjoAUPcHahWPb8JyabJl/x4umSXNmWRSS3ZUsGDBj6IwDD7gf8A6mD/AJsf/eMMcOuF/pot6/OJv6eYb4rPeLCPp7KxfnNVG9IFNVXY79WNAb/D44w/2YPJ+VlCFtLGXxAOhQBj5vhq0/WsaxkeOwsSoOllIHmYULYEgMPn29PgcdLmoULFJY1Umz5oht337A0ev7Q+R+K0+SeCOXHKF9apX+Px9TqklJpj/mWBZMrOje60UgJ/6T/V/DEXyFlh+TsvtVwjcE9zZq+hv064qPP3PEAhkggl8aWUEGRWJVEY+YagaZq8oC7V39bLyNxOE5DKKZFDKqrWpR2ve+wPp6fMYrLR5sWiVp7yvj2e46k5mX+1GOX8oy6Q9FYydIYDdAewG/r8bxT8wslW4euxa/54+i4eMrqfUwC7VTJv5QD7pqrYHcXsQemKj7T54zlXi1hn1pIulkIoEILre6LV02G/XHuaHXS8mF4+yV/h8DOcOXZjWPo32d5MRcPyyk0dAc2SP0h8TcfI1fw+OMAgyhd1UfrMqi/UmuvYb4+g+GTxIK1hTtsaVTpCihvuNu9/hWI8euWGMF63/fzIw82SH5Nh8ZH8GNnQACTQtrQ/brbfsOmrp3wu8SyrJGxPm1LR2uxRr1G/4d8ZNxAzS+JKZpE1O7DzuAASdIC3tscaDw/iqPFE5069KEglLBNg0WPU+vXcY8fV+HZcKhJyv9u5tGaZWvZrmyuWky7jzRZh1s7BTQu27aiH+7F9MAZgAKNEn4AgKN+lbDt2OKBwVCnEc4okVVlZJNY01YbUa3q7kbvvWLKmYVNRMgLDxCfOt2Da71utBdhsfQ9767D15uuLrqSf5oiDpDLkAgnNHWsiy5p5FA6AsbOodmUJ0O3T4VYsjlCFJI82p2FfE0OvwoG6/njMOR5Fh8UyNQ0xm66tZTfcdNe57XZ6Ys35WmEU+mRSQ0nhqCCdgw2Aa2Bomtu2L63RTlmfS9nXyLqk6Q09nEfiZ7iGb076iikk+6WJ2O/ZExoOayscyhZI1kU01OoYbdLDA77/AIYo/s2ZYcpUh0OzyM4cgMAAFGx3PT5ea+2K57S+JTeLEkc7hUQksjkbsaGood/d79L9DeM82knqdbSfTWyfslXzLdNWoqzWHywCCOMaFVaVVAAqvQUAKPT+GKHLwzw+PIwFCTLFu5BZV8M33qgu3pWGvst4yRlpRNMWdZgBqk8xV1AFaj0BDE+m5xZeIZqF81lcwsiEqkykalohlBFk7D3K9N8Uhhy6XNkxvdOLV13qyknaQpzhK0GQmkTyyIoKEbVTAihsOgAO38sOOXeIrPl4ZlZiHVWom6JJBF/Bww+FCtsV/mziqPw3MKzDUUYAWOzEgmjW4HQD09Rip+yfjJBfLs+mgXjJIAFkBxZI7bgb+822NsehlPRyk+Yy/SkUc6miG5q4L9n4ioUVHJKrIRdDzgMBfo17WaBXG85hAPNsSAa6lqLAkDq3b61ihc7ZRJ4o28RWkjdXDDTdrQl93oCq2BZJIG+2LTJxmNW0iVTas2xujdVd0K8w39B6btfLJnx4WuVaf6CCUWz5+4mk3jSfpP0j7+b9o+mI+UNfm1Wf2rv8cfQuV4ymsq5FaW3LA9NOxAujTGjsdvqc89sJUvl2Wuki+UpXvBv1Ce5Y/XHt6TXynkWOUK9/w+BlKFK7M6wYMGPWMwwYMGAPNOPawYMAGALj3HaDAHSoPQYcRQbgKtkkAACySegAHU/DCvDsi8ziONSzHt/MnsPjjYuS+VI8oPEannI9/svwQHp8+p+HTFWyUircA5DZQJcyBfVYutd/PXU/u4m8xkBTEKNQ3A2HoBfpuR9+LsuX719+I7j6BcvM+1qgN/ASIT+AJ+mMm9jRRVmI8wZyUuwaVjRIoEgbeijbDfIcUdSNf5xfRuoHwbr99jHPHLEr33Yn798R3Q4vFXHcrPaRosOiWO4+nfbe/QjHsWRBO6Dt0/rbFY5c4mY5FBvQx8wHp2I+I/heL9AVsjau3yIvYjFaQGaZaMittj88SPKGRUyOukCRmULQGykkNVbgXpJ+nxwoY1jHQMpG/Zvovf6YsHBuCLl3adq1adhprRe7b35m6D4fXFZUuTWM3TRGcy8KisJJTbdfQ32PbFEzGTMLmOrF7duu4IPY126YsXHuPESN+bDA72Wqq+hugPhiI/KKTeYEH41RA9D6gfXGM+D1/DI3NpuiGz/CEe2B0t6EbMD8ujfxxXc9ktB2Nj+vXriw8wcR8MgDckWPSuln+7FemhdiS5ohdVNtYqxXbcdPX543w9VW+Dn8SeBTcYLzDVflgOO8tEXNDrRI+PwrHLCjR7Y3s8g5oY8rHRx5gArBWDBgAwYMGADBgwYAMGDBgD1cOsrGpYByQt7kCyB8BhsnXDuEYgGq8o5fLqg8CiCd2uyT+8eor0PTF54dDvucYHwzMSQvriYo1du4+KnYj5/T1xp3KPOcLlUzRETGgH/2TfMndD8G2+PbFGi6ZocqgihvWI3PZBZI3jb3ZEZD8NQrE+IBosEb1Xyw2TLbm8UaLWfMHG4XR2jk2kiYo3xra/r1xHobrGye1bklpbzWXW3UVLGOroOjLXVlGxHcV6UciymWLHbcYunSK1bLRyJwTx51v3Qd/pvif5+ikyM8SpSrJGHX93cgrZ+X44T5UzkmXS0C2NxYPy6i7+VDFyySxZxYmzEceYdLTVIimvMSQFqvwvYY4sc5PM2+DrzY1HGqGXJOTfMsszkMsY9BvId1sjsBZ+g9cTHNfEAi6B9f5f34nnZYYqVQlXYVQB09Bt6D6YoXN2UlnicQkF32KttYPvBT0sjYA0N+uN5xtnPF0Z1xTiLzuQLEY7DuAfeb0Hc3sO/TFr4bwjKZVYxmHRmeZEdtRGhW0MdGlt6DVZsA2dsQOV4NImUMwdVMmoCNr1GONqevQ+JpFV8+uIYurs3ieZ9IADFuw0AWLOwH4fPGtJKiFOV2nuPOeOBtlc0yW0kbsTGxAsigaIG2oKRuNj1xFx61jKzo/hgN4ZZT5X+DdVBPUbj4WbEu0kqxhGa7I0oDen4A71vWw2wtkYVLeFKpOpyVBN7mtgQeprt6V6DBZEJQk3bKyZaFJ5QRu3dt/X0+A29bw0JxcObeFxLoSIFXWNXIBsEubPyOmjXT0+NR0Y0RkznBj0jHmJAYMGDABgwYMAGDBgwAYMGDAHcXXDyHDOLrh7HiAPlG42/qv4/34cqu5o/0d/5/HDVL9D2+/wDr+tsS3DMwiEMVViDte4qqFDpq+fSrxBJJ8t83ZrJUEOuL/cOTpr9zqyfS19RvjV+Wuc8tnPzaMUnv9FJsT/wHo/03HcDGT5gzZtl1e6D5aCiiasMwAsk7/G8PcnypKzqgQufKTpF1vfpsem/asVdEm05vKkdDvihcz8jQzsXT8zKTZdAKY/vL0J+I3xbOXcvOkCa5TNuQA5GsAej/AK1ejWf3sP54Aw297uO4PxB6Yq0WTMuy/KkkJOtBMldYnpx8QjgA/K/riw8k8FWCSaUSFtVV1G9WT4Z6OBQP/CBZrE3JmNJodbr8awnxdlSMIo23J9Sb329Sx+hOMnFR3Rp1OWzG/Fc1qYg9Buf5D7sU5eKrNMY4m8wJ1XQA0mjuxG17bdSRj3nDibRwsqG5Gvp1394j5C/uxmmXz6qGBGoNVEEgoRYBGxvqbHf6YtBWtyknTLLmcysmaMJYIIXnOoEnUJJFLAA7C7Y2RQJF7DFSzENSsApYCQgULJXVt07kV9Ti3cr5BJs9LIxWbLrFNOdm0nTdI6nod/dHaqx5zbkMvBnlWGIxqVVyhJ670N977Ed8aSdCCtkRnMyvhpDEG1hga3u9yaHW+h+R+GF8/kWdI3NAaipIsF+nmHwGwO/UHExy3w1JWaR2Os2KVlpQWFC13uxvhLMZ0nVHoCpEdNWbrV073exxxufmqPY7lHa5DKbLEeZiXdgQSSOgWu3y+eKrxSMK9job+/v/ACxfVQwUug6i7e9uvhBRZFb9yPocUTjk+qVgOi2v1vf8dvpjqwqS5OPNKL2QwJx5gwY3MAwYMGADBgwYAMGDBgAwYMGAFIeuH8A+t4Y5friRy4xAHccZNBQSetAH5dBuRVYfKpUkkEH0I+AXcEfPCWR4oYFkpLYqN+6i96wx4PxBnzC6v12o32X4fHEPiy0YuUlFcs0/lDOII5CYjJICvhqbANklixFDYVt03PxrnmHmjMxlY5HWJD0WKgKq9/8ALCGSlXLsUAVQ4uKUaqGo9SN/Id1JAsV3qsUbjs2Y+0BpSFkTZSLZTvsymqOMU4z7nTnwTwNKS57mrcj8dzEtRpHUIBOoiiO5snreLDxnibeGXW1dQKbpQ60a/gfuxA8kcclOUTxwFJa7C0DVlaUCzdat73wz5v5ji8Ps1WaJ2vt+N/ccXSow5H/AeMxo7NmZkMz1SgEhFqxQAruWO46i+mFc5mw9yahprVq636fcO3xrGGZ3OPLKWskknfuST/ficj4u8cTQBvItEm/1+/3/AP8AOMZY23ubeVRtBzBnzLIxB3Hu9vp6We3yrviryDVZUfMevxwpxDN6ifX+hh9wHibwh5I6LEaXsbqCdmH1rfsa9RjanFWjBPq2ZL+z7hGbkLzQECLdHtiNRI7AA2VsHeutWLsL8xvKMzNJIhkYggal2QfqliN9QIUdrph0IxMey/mKOGd45iFjnNm9gsnr6AEUMOfbHNHphly8rBi3htoc06hSQWAO5WgL9D8sLtiqRE8u5WXwg6MD4xBVU98ygkGhuBst2QBW5IGAtJHJIfCbUsrqW8vv7qzbij59LDtt09EuSuNcTk1JlMuJiKIcIipHSMu9ARg019jt3s4iuMCyftU7O9+ZI9gGGx1EiyfmMVWOKlZXJqaSiyxcR45A0bsJYyyA2Ady2nbQW97Udjpuvxxmbj1O+HjQBSQBY9flhCWLGyIEBgx6RjzEgMGDBgAwYMGADBgwYAMGDBgBXL9cSUJ/h+HriOy3X6Yfw9P6/rriASeWWwD6m7PalogX8ceDgyM9KNLAWQD3Hx+763jlTW9/D+vriRy8hBDbkkHr2rp036Dr/wAWIJRd/ZfnoyzJKR43+zJqiAPPp9H6WPQfPCXNnM+XgzDLH5qrUdtKv+7/AD7fjireISQy+UqtgrtuDZO3Qg0PiaIGKxxbIyk3eoX9b736nHnw0PTqXmUnuqrsdGTUTybz3Zd5+YtQNGviB133r0sV2r4YqPHM8XbTflU7D49Ca7en3484IGWw/wB56XvV/C6/HBn0LUXjAHugoum669PKTv6fXHc3RnBXuNuHALcjdtlHq39fxw1nzh3APU2fnhXicgXSi+6BsfW+p+d7fTDCsSl3Jm/9RNsOuGZgxyBgNQ6MvZlOzKfmO/bY9Ri3+y3KQSSzB1uTSPDJrbrZHx6feMO+a+B7kgHWOh9fgcQ570c7dMgczlgoDAlo3W42PUj41+sptSPUHtWHXLPDkzGey6ZjU0Qca7Jrw18x69FO11W1nHHCMwhRopKCE6gT/spemo9whqnHageoot6eGQ7FZVJBH7Juqsfxxm248HRFKRqnHubxqOWyYVI0sLHEoGw60F2C/E7YxzmHxRM7OjKXJNtRv13Fi7+OJ/gPEPsseYdUVjJpWq3UCzY9N/5YrGd4m0t6h1IPyrGkKe5nNeo3LnscdFjj2Nr9MeuMXKiD45x02OcSAwYMGADBgwYAMGDBgAwYMGAFcv1xIxdL/rtiOgO+JDL7mr64gEnlgW3Nf+Tv8t/TC0D+W9NbkEHr2N/cG/DDZWFgdOnboOx/D8MPFUEFt7FqaHwroe/b5YgkXy6Wb6gV369Senzr5g4UWMMKaqB2vYV16jsTf4Vjl1GkMNiRdAX1phXyrp2O19K5RiQCTW9G+hO52I+orp9+IJFcjl2Z0CiyzEV/Gx6VvWH3McKjLtIFRQnkiFUGYnzeUdSd+n1wvw7KymKWSPShJCq7HoNJaQgnYAL8u/pin8f4v4xC7lIwRF2snq5+ZA+lYq1bphSp2mQ88pY2wAoUAOgA/o/fix8D5CzebjEyhI4z7rSEjV8QACavucQuVyZYX8t/nv8AwBxrK8/ZaLJwRNaNHGqbIaJVQLtdtwAa+OMNVkyQh/iVv4WbYlGcvOzOhw7McPzKlqDLRtTauvcA7enfoaxaeceaImiQxkF2APx39R2P92KfzNzEczKrL0WwL72R/cMNJ4PEAO4N9R8f88a41JxTnz3MssY9TUeBtNmvzhP7VX863xeOACHNBY5NpgoVDf6VR0X/AI1Gwv3lodQLov5OaxZH3/GsPsuCEIPT/KvwxeUU1REJOJfBymd9yo6d/wAbxReO5OGKUIjh9jZHY3t029ce57P5l10nMysv7LSMR997+m+IuPLEGzW38sRDH0uy08nUqHCQgdP6HXfCTdMKH7/6rCbN1xoZjd8c46bHOJAYMGDABgwYMAGDBgwAYMGDACkJ3w+gaqOI9cOI3wBL5acAgE+avX1B/r7/AJ4XjzajexRBW/XVuCfj1P8AW1v4RxEx8MyIGYMRlnzAMYhD+OPGQaWkPuAAkX+98MT2X47EeI5vXKZYY4swZImjULEnixIQrL740Ftz6d7xFCzOftQHlsbDYX699/Q392OROAxojcC/gTt6mvn/ABxoeflmyU5yqOB4PCmdTSG5I2dVksg+agDXQ4cwZBjlsmXUF1lyczNceppMzO3i2o8w0+LGRsBvt02iibM041xuRYBl1fy6dDAV3Yu1H4mlJ7gYg8stEaj1B29O339MbJxuWKIRZlUBizXEAsqADoYXy0y9P2kLV61iv8xOqZXiMCfo8m+RgQkCyEeTWx295nLX8h6YkgpKOFUfBhR/a67df6vCs2YU6LFqBeltwe2461Y+F/jiz8Az0uXyOUkyqB5MznJI5FIU+KFCqkTFgQFYEn4WTidy/DNPDI42iRCksOZPmS1Zs0VZKLaiqwMm9Vt64UTZlgy8eu1FA3QJ7V/nhVHXcgj7+1d/jdY0j2kQxnIZrMwgKJc1ErACqlhM0LgDsCERq/exO55keVIwyyNDmOFMY2jC+AjsgJjcC5NZZdSkigT1rdRFmKSTCibGxNkHv8ceHNbbEdu+3+WNBh4kJ+O5RPtDZhUndaeJIxGdTeQBb1CgPMcTHK2d8bLrnZ3CzrFxBfHWJCxijRXD6AAHKN0+7ChZkYmFiiPgf4fPthMzD1H89h/DGt8qZL7XDnH1/aPtjvAs8qxxtpjyrFWWO+vjOi0tnucNM1OXh+yuFaAcDTMAFV8k6xgq6tWoGwB13vAWZW0gvr+OEy2NelnhPFuJZadNUKumaFAWHyyq5HStLpqU/TGTcRzrTyyTPWqR2dq6Wxuh8B0GJA2OPMe48wAYMGDABgwYMAGDBgwAYunDvZ5NNCZUlUkZMZoJpNsC7roBv3vzZ3+IxS8adw7neDLwRmOS5o8rk00aX3eLOPLIllarwm63R1bG8CCrJyk5z8WSEi6pEjfxKNKrwiYki/1Vv7sP5PZ/OsedfxFP2OURstG3Ukedd/dCkNXpiYzfMvD14nm80jeJCMmIoEqRC7GFISoYLaUmvzGvhiVm59yNpIrkePLljmodMh0x/ZZMtMNTLTaQUO3vH64Ahs3yhmkEcX2tWgysmbJfRtl3hqRyR1JceGwBPfCMGZ4jnMhm842aBWMMjxlIw0iN4fi0yqKABQn+87+8b5shdOMJHOSuanheEaXGtQ5Mh3Hl8oSw1XWFuWuZ8jDlYMpJZEsOaE8wMoELTgqF8MKQ+0cO4BrcjvgCSflPiMubiibOgmbIlfFZBQy9qphI7m5FGq7364j48tnt8yueUZuXL+MsHh20mWiI0tq0lA35oMFq6XqMWTKe0TIBlZpt1lhVW8OX9B4UDyH3e00JFdT6Eb4rOW5lygEObMx8eDINlRlvDe2k0vGj660eGVazvYrpgBOfhGcZp8s2bBXLSZfMe4K8bNMg1D0IMtkXR32xJjhWfyeZzZk4ikJfMQpJKYA4meVHkjYLpNC9S7CrJ9MJ5nmbI/nswM1qkzIyCmHwpA0X2d4mkLNWkiozWkm7xzzHzrlMxl9PiHxV4jqB0v5sossskbe7Q0iUrpPm2G2AIefM5nh2bbJ5XP6meUCUrFQScuYyQJAacA+8lbGrw+4hksxDLm3g4ks2Zy0DJOqwlSIY3jiKjWNJAu7W/c67g4juYfAbNjiKT6o5uISUuhhUcbJJrF7nZxtp2xYc/wA2ZaTiJkl4gJ8nMuahZRDKpghmWx+oC3mCdLO3bADLivAJUysn2ziaxxSTrJIhhdrzUsCzm/DBIOlxfQYc8cy/Fo0UyZ7UkeVjzqERqAWieMKhoeZkLxnzWOm2O25zimizqrxAZR5s7JICYZX15YxCJR5UNbKOtHbBn+eMo+VzsHiWWy0K5c6H98wxJOnu7DVChs7E3gCHmbiMmTj4u+ZXVBKVjHhoGAJCGTyqARrIXcHEnk2zchyWYfiwTM5pfDgiMBYBJJhEwoL4QF7nYE1hGPmnIDIjJdvyeymb87QzLP4/h+Hp/wB6B+c/GsIZTnJEj4TCJ6hheNs0vhnylM14o306jSi/ITgB3nsnmsxIskPFEzEuTniQacuY/DknmEVgFQG86rexHTCHOUPE44JIJc54qLmY8qsaIi+JcQmU2oB0AMg0kndsSnD+csvHnpJsxnxmonjJSoZV8N4p1ngSigvcHft3IxBczc4RPHwswsZJINEuYBDC5kSKMAkgA+WHqL64AmOIZfPTZiPLni0EuYMjZaZBGitGZYyHrygypSlSw6GsVmHkQyTZVYc1HJBmhMVzGh1CCAXLrRwCANt+94uOW5wyEUxf7YJI5c6uYVfAcPAjM8kod9NtbMAAC3T0OI5OdMo8X2jMO0uY+ySZZsp+cRXLyKrSIyLoj1w7tVbjpgCB4Z7PppZfCMqoRm5cqSy7Bo4mlLdehC/j1wR+z6UbyzLGqjNNKdDMUXKyLE5Cru1lwe21nFubnbh7SpN4xUyZjx5EKSnwy3DjAw1BfN+eoWOt303wzzPOWXn+xSDOPlc0kEuuUIxVcwTEv51dDa45FRjS3RIvAGa8XyYhmeNZUmVTtJGbVgQCCPodx2Njthnid51zcE2dlkywHhNp3VdAZ9AEjKh3VWfUQPjiCwJDBgwYA9xePZ3wOLMwcQ1xCSRIl8H1DsJAK3A6hevpij4tvJXMMWVy+fR2YSTRKsWkH3gHG5HT3hvjm1iyPE+j7Vr5q/0JjV7lug5IhH2PxoUAELtKAzBpJFVBTm6rWx2Fd7PbDvgvAuG5xMvm0yqxoZWikiJNGwQh2IptWg7epG/XEKvPGWCZBH1uI4mTMAgmiQm41e9upvfpYwlnubcpl4IMrkmkeNJ0meR1INK+srW1mwO3Qd7x5Mserkkt1Jt7q0krd/tRpcUWc8g5UwNGIU8bxyQ1tq8L7VpAq+nhCsQ/COX8nJxnN5fwIzDFENKW1Bh4YY3dlt2xKD2l5H7WG1N4PhEE+Gf0niX7vX3e+KbyhzRBFn81mJywSYSVS2baUOLHbYYphhrHDI53dbfFvt8K/UluFqi1cF5WyGbOUzkeW8OGWSRHgLEjaOSj16h4x0qwemOuJ8r5ds7lYBw9YI2klYv4oYSxxITuFa1BJQ777jDHIc+ZHLHJZfLiX7PCzvJIw8xLI4AAG58zkk0OgoY74fzVwuHMSZoT5l5G8QrHIpKqXIelr3fMK27ViHHVKblUqpqK3fd1e/NVzY8vsPl5OyZ4hlgkCHLzZdzotyNSMpLdb1aXA61tgyfKfD82IMzDl/CUZhopYSzFWA1L6/taTYrqcccL9pOSZYJJx4UyawyRxsVCGxSn40hr54bwc+5DL/Z4Mt4phE5lmkdd99TUo2JOor22A74zlHXcJS6kq713v2b4r3J8nsN8hy1lMxmOJZJYkSWNy0Di7VbAIG/QHT6++cQ3MXCctJxiLJ5aJVjV443q/Mb1SE2T0Xb/AKTiYy3M3DIuIjPJLMWdpfEUoaCstLQAvrXr+GK5ytxvLRcVfNzMwj1zOhCkklyQtqP3WJ+eO7Es9ynvtHZO/tVT+X6lH08e/wChe+N8nZH7VkTFAgiaaeKVQTTMqNV79mjbHub5IydB3yywlc5HGlMamiaVV92zsQx+PkJ6YR4b7TcnIgOZXwnjzBdBHGxBWiNR/fId7/zw3zHPmRn2leRTDmxLA4RjcWu9x2OlnWj6LjhjHXJqL6qXL3fdv8eUmXfQRXtN4JFlYx4eRWNC6qs+sHWdOojQGsA0eo7fHE0nLPD3gXPrCgibLKoiJOn7QzhQTvdhiEO+Kzz/AMV4fmVeWCfMtMzIRE9+GABpOkEbGt7vufXDeLmeJOELllZvtCzBwNJ00JC/Xp6bY7VizywY6bUrqXK2fPN/3go3HqZZvyBkfGbIHKjV9n8VcwGYSFrrcNQDav1fd7H4C8q5QT8JjMKHxUl8eifO6QBt99vNv2wzzPNfDWKZz86c0sIj8Ag0TZN6xQG5637va8OOCc58PMeUkzLSJPk1YKqqzByyaGJ2qiAD1Xe8ZSWpUbipcNNb3dNWva69i3l9icyXJ+TKgLkUlvMzRu2tgY41lkUNV7hQqigb3xXuW+V8n+Us9AY1mihUFAzE1uCwDDqRZXf0wtkvaTAkeXNMG+1TSToF2EUryHZu5XWh266cRXL/ADDkMtnc24Z/AmXyUhsFm1EVW1diPhisMWqSydV7p1y/9vjzXFdg3HYsfAuU8hmXy2bTLhYJhIphZmI1BCQbvqCjDtdjb1eZrkvIloHbKLAxmkQw+IxEiCOQqTR2J0q+24+OInh3P+RgbKwRCUZaBXt2XzF2UgbD4sxJob1Qw3Xn7KuMvNLrM+WzEhQBT5oHJU+a/e0MDR6mOu+M3i1rna6lHhbu/wDar3+Ft7om4V/fYOGcmZeaLOoI1DrnjBG9tccfiou29GgT1GH3HuWMp4WahgyEn+rKAuZRlJMvhiRtWpgdIVlJ63ZoChhrxLnfIwQynJmSSabMLOwYEBTrR3GogbHRQAvrh1nOfeHKmanibMNNmowGy7AhFfw/D1X7oNaQSCfdFY0f1tz66lV7Ldb+Xnfir52I8nB7zZyxkoMiWhyRlQQ6lzMT2wc1TPZ/R15iRqHUUOuGuc4TwyThuYlhhCxxRjw8y2tXefe1pqJ3CDuD4h/Zxzw/njh+Wy8jQCVWeMoMn5jGrbjVqaxZvdgd66XimcQ4pC3DMvl1klM0cjs8Z/RqCXort13H3nGuDBndKTkqkt7e65dq/avTciTj2K1gwYMe4ZHVYd5OFdLSPZVCo0g0WZrIF9lpWJPwrveGuHWTlUq8bnSr6SGonSy2ASBuVIZga33B3qjHYElneFaXSJ0SOSSJZE8PxdiwJCSLLvq2q12Brc4mOX+UspNlVnmzYRykjGINHflY6BTbgsqSEX30+uGPG+NiV4pWMReGFIo1i8U3oBCNI0vTTd0NyQLA64c8vcw5GGBEmyxkdUYH81CQWMha9bHXbIVT93RYuzgB9w3k7IyPIrZ3SqTPGHLRAMEjVtgd92LkHcUnqbwT8kZNVDfbl3eIG3j8qSTCOyBdkoS3UVoa8LtzhwsyEnh4CG/IIcvsToNgncgMslC+j9dsKZjnDg7bfk7SDqB0xQgi1qwQet/1tiSBlm+TMouXeT7XplWOZhC0kDEMis6ITGT5io7dSCNicMOdOWstlYw+XzHjEylD5lNKEDA0o7m/pXW7xJvzbw5iayQQEWKy+XYqx8Umt1BALxVe1RdBsRRc/IjSyNGmhGdiifsqWJVb+AofTADfElwnI+IR5S5Z1jjS61yN6kb6QKut/MOmI3EpwfiLREaZDE6uJIpRvocCjYAJoiugPujbriHwSSHH+APl5Xy80KxSqrOjRlzHKigk1rJJBCtTCtxRG9hHJ8n52VEkjgLI4tTqj3HyLX/lviV5r5ufNlHm+zmWNHRDAsgvxBTNI0nWhelR3Y9OhjclznnYY0jjm0ogAVdCHp0uxZ7HfuB6YhATzPKGdj068uV1MqqCyWzMwUADVZ3K/LUPUYI+UM63SA9ZBWuO7ibQ4otdhrHxo1dYcSc959gAZ70kFbSPYqwcUdPZlU/9C+mE051zwDATVqZmYhI7LsQS16fe269RZxYgMxyVn0V2aCgis7fnIjSqNTGg9kVvtjv/APwvENWn7Ob36vF2AJ3110Ix5mueM9IrI8wIdGRvzcYtGGkrYXpX479cKNz9xAmzMvW/0UXcUdtPTvXrvgBlxLlfNwR+LLCUQVbakNWaAIDEhr7ddj6GoXEtxTmHM5ldM0msWhrSo3QMFPlA387We979BiKrAkk+EcOMllY3la9KRJds1WSdO+lRV11sbjD/AIly7NHHqmyxy5pirWSraQxKkMzENSPRsbqRXcNeBcVeA2kpicEskoFhSV0MGWidLLW4BIIG3o74lxyZ1ImzImNMERBSKWDBmNKounegAd23roa9wNctytnJER0gJVwCp1J0Zwikgta2zCrqxv0BOFc1ydno4zI+XIQWSdUZqjXQNfUgfEsvqL6yXOGdiREjmCqgAHkjulsKC2m203tZ2oemPJ+bs49apQdNVaJ2kSX0388aMb6kH1OLEHI5OzxLAZdrRzG26bOqhiL1UfKymxtvj2Hk7PMCVy5IBIPmj7XZrVdbNv08rfsml154z41f6wfOQWOhLLBVQEmuulQPjZ9TgHPGeF1Kq310xRixvsaXodTbfvt6nACbck58CzlyB5vMXiryAM3m1VsD/EdjhDMcq5uOMyyRaUCB7aSMeQ1RClrN6loAb6h64eNz3nyGUzAq12nhx6TalT5dNbgn6knDPOcz5qWPwpJAU0BK0IPICpAsC9tC/dgCFrBWOsGBJ9CD2W8M/wBy/wDayf4sNh7PeDdaX/8AYb/Fi8qdj9cYpkOEyfk/IsIcoxlzKBAUa5CBNtmDfnF0BVVj4bw/JqdSpOeeUaaXPqm/X2OqajHhF3Ps04SApMZptlJmfzX0rzb4G9mXCgSDHuBZHjSWF9SNXT44oObnvJ5aOMO7QRZjMssa0IJfG21KWtUQrIPXe63xLZzOZY5iaSPRM2YEx3DLPCzZQmx2kyxXpdAXtdXjv+qatf8Afl39ez2vfa1vuV6o+iLEPZ7warpfn9ob/HjqX2a8KB/R0ALa5n2Xsfe6H1xTEy4bLZJYFyU8ptjEqDcjLMwXMANbS2GomvNjyOCT7JP4EyNGOHQmQupLMPEkJVabylWtd76DGn1TUf8AIlzW9+tev5epXqj91F0T2ccI1aNFsei+O19OlBr+OEx7N+FmiEGkmgRM5tt9h5tzVfjiBymbjgnz07PlhJGZCiOo8ct9nFeG+qwtncUf1sMuB5hcs0MEqtAsWdysp8aloPlmR2O5AXXGT1/WGK/VtVTazy2Sfx23rf4E9UfRFrb2e8H6Ut/89v4a8Kw+zHhhJHhEkAWBLJtY2um2vFZ5gyWWJ4vJDHEQIsq0boFoeICWKkftbEkdcSkGZmim4qJJUOZeCBYjECuqT7PIUCKSTroevbGMsep6Ljnle2z536ffhJ7k3G90iRb2acKIJCVpPmPjPQrqCdW2Ok9mXC6B8MkEgA+NJvfSqO/0xVJMzkxlliyqO8k8OTilEOkqxMhZlIsH7QVV7vse2HUGZkl4esCK4kyqZw6ejoYgYUUgX59E5+qfDF3p9Xt/nkldb7Oqu+fXYXH0RYP9G3CTVJ1Okfnn3aunvdfhhEezzhC+8F947GdxQ9Pe6jbFVzCwq3jZML4GWhyUz6DY8ZZdJ1V+v4TPq77YUykMfjZSSc5VRNDNOxzSgofFzOoUGYASaCKNnYHY40Wl1H/In+/F+pHVH0Ra4vZxwncFQSo81TvtXWxq2x3F7NOFMNQjJXfcTORt8dWKDn8vTzM3hxqTxIpIqnxJXUMpike6oK2obdqw+zJi/OfZ9P2PTkftXhfo78T85ena9Naq+uJlpNRtWolv+XNVzz6Dqj91FxPs14TQbR5T0bx3o/I6qxyfZvwjVo0ebpp8d7v5arvFP4jHlS87I8Qy6TTGCOUH7PKPBTxlR12R9XuFe91iY5Skik4hJIfs8RJgKRTLc4Byy0InZrFd9iTjHJg1MMbn9PPZX39qXP59kSnFuqROn2W8M/3Lf2sn+LB/os4b/uW/tZP8WH/MBzbSFYGZYxE3nRVY6yrVsWFkHQaxGsue9+p1UpDrVXLG6mD6L31aly5NiwGN9Wx5+OesnDq+sV7W7LvoT+ydn2W8Mr9C9/8ANk/xY4X2X8NoEwtfcCWT06df6rCJh4mIi7STFmaUGOPSWVlEvhsNWwjZzEKG1KCdtWE8wM/qOvxhoaZVKhiGZRcTjSdtQcrqbbym8bRWre31n/6ZHl+6O5PZbw79WFvrLL8Pj8/wx5F7LuG1vEx/+7J/iwwT8q6W0+N4mg6NVGO9U12zbMSngkE72QOxwvmnz41aftBRgQgYUyIHJ1HSbdiNtJpgNJB97EtaxbfWF/7MeT7p1mvZtwxFeRomCKpYnxJNgoJO2rfYYgsrwPgz5VMyMtLTnaMTEyaQ+gsU8ToCDsLONGRC0KoT72kMTYZgV81h7OojYg79e+KfkuUpjJNlZHDcPdo5kKlQx0kfmioFlNhZ26KbskYnSaqcoy+lyytNPl7rh17/AMESiuyFsh7OeFSoHjUupJGoSSdQaIIvZgdiNvlhz/ou4Z/uX/tZf78W2HSRaadJs+WqJJs9P3rv43hT6A48vJ4nqut9OSVfE1WOPoISgr7tVRNH90jofv8A7xjqNE0r5FpfMoAFLV9B2OPMGONt9KL9zhUQdI1BYkMQBv3328w+eFViSgQi9NPuj3fT5V2wYMUlklXJHc5hyseo6Y0UjuFUfAUQPTDeeGNVYiNdOk6hQ3reiOhHXY/34MGJjln1Lf0FKj1cjGQXaNCxJJ8q73Xw9KGOYcqrsQUQitiQCdq23B23P349wY3WWfm3IpHv2dFBGhKNWKG4F7H1A7YRizClidALE2CQuwGoLuBew/8AODBi8W3F/wB7AfQ5ddjpX3r6D3vW6679euOlg0i1VNRI1GtNgmibAJvv/PHmDHK8knLdk9hvmkCxNSLRI2rY+YXYA61jnTCETVEpGkBRpU0Olb9t8GDF45JdK3fP7B8nT5eOvcUknuorUe9fzx20C6H0qq6Q1gKNJNb2PQ/TBgw+kltv3AQxAkxlEpegoVsfSqHX0x2YE8S9C6v2tIu+nWr6VgwYpLJLq5C4FIJNQHxF/jjpjQB9T/4wYMZv7RPY5YX096jV9PhddsN0pmK1sp699TLd38iRgwY2h9l/APkMyx3K9R69wBfb5/hhVhuG+Hf07j8MeYMHxEDDiCLKFRxai2IBqwAFG43vzdiMNIuX8rKFYw7b153vzDfcH0GDBjsyTlix+RtGb3ZMcNyEeXXw4l0pua3O56myfjh3AGI3VepHXsCQP1fQY8wY4U3kbct2aH//2Q==</t>
  </si>
  <si>
    <t xml:space="preserve">Fentanyl </t>
  </si>
  <si>
    <t>Fentanyl can be deadly in any amount..."</t>
  </si>
  <si>
    <t>https://bloximages.chicago2.vip.townnews.com/phillytrib.com/content/tncms/assets/v3/editorial/f/64/f6474ea4-fa9d-56ef-9c65-23f9412fdc4f/5c880fc3837b2.image.jpg?resize=1200%2C900</t>
  </si>
  <si>
    <t>"don't be fooled by what's inside that pill"</t>
  </si>
  <si>
    <t>https://s3.amazonaws.com/utep-uploads/wp-content/uploads/sparkle-box/2020/06/08224122/fentanyl-abuse-ohio.png</t>
  </si>
  <si>
    <t>Fentanyl, opioid</t>
  </si>
  <si>
    <t>The national opioid crisis and fentanyl abuse in ohio"</t>
  </si>
  <si>
    <t>https://mma.prnewswire.com/media/1308582/Fen_Analog_Article_Graphics_FB.jpg?p=publish</t>
  </si>
  <si>
    <t>containing analogs</t>
  </si>
  <si>
    <t xml:space="preserve">talks about fentanyl analogs </t>
  </si>
  <si>
    <t>https://images.glaciermedia.ca/polopoly_fs/1.23104550.1512350251!/fileImage/httpImage/image.jpg_gen/derivatives/landscape_804/new-c1-fentanyl-jpg.jpg</t>
  </si>
  <si>
    <t>Will Fentanyl be the reason for your next family gathering</t>
  </si>
  <si>
    <t>https://ca-times.brightspotcdn.com/dims4/default/3ec9808/2147483647/strip/true/crop/4800x6900+0+0/resize/1080x1553!/quality/90/?url=https%3A%2F%2Fcalifornia-times-brightspot.s3.amazonaws.com%2Fd3%2F1a%2Fbd35f9e04bee8d04ffb31d09a7e9%2Fiu2u-cares-fent-09-1-transitshelter.jpg</t>
  </si>
  <si>
    <t>Fentanyl, cocaine, meth</t>
  </si>
  <si>
    <t>Fentanyl is here and killing San Diego residents</t>
  </si>
  <si>
    <t>https://lh3.googleusercontent.com/proxy/LkkyEF1Xir602_FQFOAalr83Y1gjpbO-_hxrIR9nkf09GwVoSCuRWh1LOowGdqr4ppGE-lRbQPzWMCqhM5hiUiBztOE6A8jApNo19qC3AJKdmJiD77t0OJdtW-HD8iOjoCEGmThNm98OMMg</t>
  </si>
  <si>
    <t>Fentanyl infographic in Oxford county</t>
  </si>
  <si>
    <t>https://globalnews.ca/wp-content/uploads/2018/11/fentanyl-images_longform_web_05.jpg?quality=85&amp;strip=all</t>
  </si>
  <si>
    <t>Fentanyl aking a killing</t>
  </si>
  <si>
    <t>https://drugpolicy.org/sites/default/files/images/Ecstasy%20Card%20LA%20Health%20Dept.jpg</t>
  </si>
  <si>
    <t>MDMA</t>
  </si>
  <si>
    <t xml:space="preserve">MDMA infographic </t>
  </si>
  <si>
    <t>https://static.tildacdn.com/tild3937-6331-4263-b135-383336326234/Plakater_eng_1.jpg</t>
  </si>
  <si>
    <t>Sarah did not die when she tried MDMA</t>
  </si>
  <si>
    <t>https://c8.alamy.com/comp/E4PX1N/made-using-drain-cleaner-print-advert-part-of-the-australian-ecstasy-E4PX1N.jpg</t>
  </si>
  <si>
    <t>not being made properly</t>
  </si>
  <si>
    <t>Ecstasy</t>
  </si>
  <si>
    <t>Esctasy. Face Facts</t>
  </si>
  <si>
    <t>opioids can be dangerous and addictive</t>
  </si>
  <si>
    <t>https://c8.alamy.com/comp/E4JJM9/how-a-few-pills-can-age-your-brain-by-40-years-ecstasy-campaign-poster-E4JJM9.jpg</t>
  </si>
  <si>
    <t>How a few pills can change your brain by 40 years</t>
  </si>
  <si>
    <t>https://dp6mhagng1yw3.cloudfront.net/entries/3rd-socialgood/3744a56f-53e9-4d38-9272-d23b810a0fe5.jpg</t>
  </si>
  <si>
    <t>The world looks different when youre addicted o opioids</t>
  </si>
  <si>
    <t>https://dp6mhagng1yw3.cloudfront.net/entries/3rd-socialgood/3fbe5c68-2ca4-4c72-b41a-040965ad8879.jpg</t>
  </si>
  <si>
    <t xml:space="preserve">ad with watch </t>
  </si>
  <si>
    <t>https://d3nuqriibqh3vw.cloudfront.net/styles/aotw_detail_ir/s3/images/M22191_METP_RnAwyA_4cNws_R1.jpg?PxoX__uZZ7.LoujZQaaqu4fhrxKUcB0b&amp;itok=khzixpnO</t>
  </si>
  <si>
    <t xml:space="preserve">Before meth I had a sister. Now I have a runaway </t>
  </si>
  <si>
    <t>https://d3nuqriibqh3vw.cloudfront.net/styles/aotw_detail_ir/s3/images/M22190_METP_ProstituteA_4CNews_R3.jpg?xej437sMdnDA5fFDb_MEaIBJ4tyN3U5o&amp;itok=TODBnX-u</t>
  </si>
  <si>
    <t xml:space="preserve">Before Meth I had a daughter. Now I have a prostitute </t>
  </si>
  <si>
    <t>https://d3nuqriibqh3vw.cloudfront.net/styles/aotw_detail_ir/s3/images/M22189_METP_JunkieA_4CNews_10X7_R2.jpg?YRL3e9UQg2aOKPCvGMnVsjqY5w8srGqW&amp;itok=2VaRcNZh</t>
  </si>
  <si>
    <t>Before meth, I had a best friend. Now I have a junkie.</t>
  </si>
  <si>
    <t>https://files.ondemandhosting.info/imagecache/cropfit@w=640@cr=0,20,1000,625@qa=85/data/www.drugfreeworld.org/web/assets/images/booklet-images/drugs_booklet_en.jpg</t>
  </si>
  <si>
    <t>LSD, Ecstasy, Cocaine</t>
  </si>
  <si>
    <t>documentary/poster</t>
  </si>
  <si>
    <t>http://c1.thejournal.ie/media/2018/07/cocaine-17-390x285.png</t>
  </si>
  <si>
    <t>Crack, cocaine</t>
  </si>
  <si>
    <t>Cocaine Reduce the harms</t>
  </si>
  <si>
    <t>https://www.gannett-cdn.com/presto/2019/11/18/PSIF/7a30773c-18e1-41e3-ab29-5a512b921339-Meth._Were_On_It._Images_3.jpg?crop=3877,5170,x0,y0&amp;quality=50&amp;width=640</t>
  </si>
  <si>
    <t xml:space="preserve">doesn’t specify </t>
  </si>
  <si>
    <t xml:space="preserve">Meth. We 're on it. </t>
  </si>
  <si>
    <t>https://bloximages.chicago2.vip.townnews.com/billingsgazette.com/content/tncms/assets/v3/editorial/1/07/1078537e-691b-11de-adde-001cc4c002e0/1078537e-691b-11de-adde-001cc4c002e0.image.jpg</t>
  </si>
  <si>
    <t>My mom knows I'd never hurt her…</t>
  </si>
  <si>
    <t>https://ars.els-cdn.com/content/image/1-s2.0-S0955395916302857-gr5.jpg</t>
  </si>
  <si>
    <t>Will Meth change the way I look</t>
  </si>
  <si>
    <t>https://bloximages.chicago2.vip.townnews.com/billingsgazette.com/content/tncms/assets/v3/editorial/d/4c/d4c22f2c-6919-11de-9d4d-001cc4c002e0/d4c22f2c-6919-11de-9d4d-001cc4c002e0.image.jpg</t>
  </si>
  <si>
    <t>picking for bugs under your skin isnt normal...</t>
  </si>
  <si>
    <t>https://www.ohtn.on.ca/wp-content/uploads/2020/12/figure2.jpg</t>
  </si>
  <si>
    <t>More toxic than heroin…</t>
  </si>
  <si>
    <t>https://pbs.twimg.com/media/DWqMKYkVwAAbTSJ.jpg:large</t>
  </si>
  <si>
    <t xml:space="preserve">The faces of meth </t>
  </si>
  <si>
    <t>http://www.socialmarketing.com/sites/default/files/imagecache/img520w/resistmeth_l1.jpg</t>
  </si>
  <si>
    <t xml:space="preserve">resist meth </t>
  </si>
  <si>
    <t>https://bloximages.newyork1.vip.townnews.com/montanakaimin.com/content/tncms/assets/v3/editorial/8/d3/8d35d2ec-a7ac-11e6-a6f2-333edf8da040/58251cafc1f2c.image.jpg?resize=1476%2C984</t>
  </si>
  <si>
    <t xml:space="preserve">Meth. Not even once. </t>
  </si>
  <si>
    <t>https://bloximages.chicago2.vip.townnews.com/billingsgazette.com/content/tncms/assets/v3/editorial/a/9b/a9b69b58-691c-11de-a0e3-001cc4c002e0/a9b69b58-691c-11de-a0e3-001cc4c002e0.image.jpg</t>
  </si>
  <si>
    <t>I made her an addict</t>
  </si>
  <si>
    <t>https://fcdn.me/103/1a2/partnership-against-drugs-association-ecstasy-scatter-can-brain-your-e24bb757ca89f65f02eee000d7.jpg</t>
  </si>
  <si>
    <t xml:space="preserve">Ecstasy can scatter your brain. </t>
  </si>
  <si>
    <t>https://d3nuqriibqh3vw.cloudfront.net/styles/aotw_detail_ir/s3/images/ecstasy.jpg?itok=OOgCxjtE</t>
  </si>
  <si>
    <t>Life is more thrilling than drugs</t>
  </si>
  <si>
    <t>https://payload.cargocollective.com/1/11/382455/5664915/Screen%20shot%202013-05-22%20at%204.45.01%20PM.png</t>
  </si>
  <si>
    <t>heroin</t>
  </si>
  <si>
    <t>Heroin, opioid</t>
  </si>
  <si>
    <t>illegal pills</t>
  </si>
  <si>
    <t>https://i.pinimg.com/originals/8e/ca/4c/8eca4cfe17141f190ef309e2fc921424.png</t>
  </si>
  <si>
    <t>Illegal pills</t>
  </si>
  <si>
    <t>Pills. What are you really getting.</t>
  </si>
  <si>
    <t xml:space="preserve">Illegal pills can lead to social isolation and depression. </t>
  </si>
  <si>
    <t>https://payload.cargocollective.com/1/11/382455/5664915/Screen%20shot%202013-05-22%20at%204.45.22%20PM.png</t>
  </si>
  <si>
    <t xml:space="preserve">illegal pills can cause overdose, seizures or death </t>
  </si>
  <si>
    <t>https://payload.cargocollective.com/1/11/382455/5664915/Screen%20shot%202013-05-22%20at%204.48.14%20PM.png</t>
  </si>
  <si>
    <t>Illegal pills, ecstasy, meth</t>
  </si>
  <si>
    <t>green pills w/ lots of diff chemicals</t>
  </si>
  <si>
    <t>https://lh3.googleusercontent.com/proxy/JbSEudDcETsmmyTyfS3gMkwiYBTrFP5m69ChS51DgESeO2_57Pb2SAk4mOErJPLmQn8xByaHjzrjwQHcPxybDcy7uI1YeaKOYDKzZki57bpZx6viz9sMj9HZUEabLTGNMg</t>
  </si>
  <si>
    <t xml:space="preserve">synthetic marijuana </t>
  </si>
  <si>
    <t>Synthetic marijuana can kill!</t>
  </si>
  <si>
    <t>https://bloximages.chicago2.vip.townnews.com/saratogian.com/content/tncms/assets/v3/editorial/c/e1/ce1cc754-abda-55ea-960d-77103ffc310f/5b9c05208a1c1.image.jpg?resize=1200%2C800</t>
  </si>
  <si>
    <t>Addiction can happen to anyone, any family, at any time</t>
  </si>
  <si>
    <t>https://i.ytimg.com/vi/-lnmh8fOujQ/maxresdefault.jpg</t>
  </si>
  <si>
    <t>Don't let Meth take hold</t>
  </si>
  <si>
    <t>https://images.prismic.io/tomorrowpartners/da7d87fed587df547ad633be9567f4221519fdf9_crystal_branding_hero.jpeg?auto=compress,format</t>
  </si>
  <si>
    <t>Buzz killer</t>
  </si>
  <si>
    <t>https://images.prismic.io/tomorrowpartners/7ec0592a5fb675c7aad815992a6c3f50c1824e26_crystal_branding_set03_01.jpeg?auto=compress,format</t>
  </si>
  <si>
    <t>Party n' pay baby</t>
  </si>
  <si>
    <t>http://i2.cdn.turner.com/cnn/2009/HEALTH/06/05/meth.ads.spanish/art.meth.project.jail.jpg</t>
  </si>
  <si>
    <t>Meth leads to prison</t>
  </si>
  <si>
    <t>https://static.tildacdn.com/tild6537-6339-4236-a261-653265343763/LSD.jpg</t>
  </si>
  <si>
    <t>LSD</t>
  </si>
  <si>
    <t>Sophie did not die when she tried LSD</t>
  </si>
  <si>
    <t>https://thumb.tildacdn.com/tild3536-3462-4036-b066-643033323230/-/format/webp/Plakater_eng_2_Copy.jpg</t>
  </si>
  <si>
    <t>John did not die when he overdosed on heroin</t>
  </si>
  <si>
    <t>https://specialreports.oaaa.org/wp-content/uploads/2019/03/Billboard_campaign_targets_opioid_epidem_9_73851924_ver1.0_1280_720-1024x576.jpg</t>
  </si>
  <si>
    <t>Talk to your friends about their opioid addiction</t>
  </si>
  <si>
    <t>https://universe.byu.edu/wp-content/uploads/2017/02/Screen-Shot-2017-02-25-at-7.51.11-PM.png</t>
  </si>
  <si>
    <t>Opioid abuse is a utah epidemic</t>
  </si>
  <si>
    <t>https://images.prismic.io/tomorrowpartners/16d1457bacc727e0053a658e9b1ec8206ec2a113_crystal_branding_set01_02.jpeg?auto=compress,format</t>
  </si>
  <si>
    <t>Drowning in denial</t>
  </si>
  <si>
    <t>Year</t>
  </si>
  <si>
    <t>http://news.meyerpt.com/physical-therapists/misc/beyond-opioids-physical-therapy-can-transform-pain-management-improve-health/</t>
  </si>
  <si>
    <t>Opioids are largely ineffective for low back pain</t>
  </si>
  <si>
    <t>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</si>
</sst>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0" fillId="0" borderId="0" xfId="0" applyAlignment="1">
      <alignment horizontal="center"/>
    </xf>
    <xf numFmtId="0" fontId="3" fillId="0" borderId="0" xfId="0" applyFont="1"/>
    <xf numFmtId="0" fontId="0" fillId="2" borderId="0" xfId="0" applyFill="1"/>
    <xf numFmtId="0" fontId="2" fillId="0" borderId="0" xfId="1" applyFill="1"/>
    <xf numFmtId="0" fontId="0" fillId="0" borderId="0" xfId="0" applyFill="1" applyAlignment="1">
      <alignment horizontal="center"/>
    </xf>
    <xf numFmtId="0" fontId="0" fillId="0" borderId="0" xfId="0" applyFill="1"/>
    <xf numFmtId="0" fontId="4" fillId="0" borderId="0" xfId="1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0" fillId="3" borderId="0" xfId="0" applyFill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ime.com/magazine/us/5680981/september-30th-2019-vol-194-no-13-u-s/" TargetMode="External"/><Relationship Id="rId117" Type="http://schemas.openxmlformats.org/officeDocument/2006/relationships/hyperlink" Target="https://d3nuqriibqh3vw.cloudfront.net/styles/aotw_detail_ir/s3/images/Beating.jpg?Ms6asMsmuFCTCfgxHgn2RKIZB.w3_Urc&amp;itok=9RUqYv7P" TargetMode="External"/><Relationship Id="rId21" Type="http://schemas.openxmlformats.org/officeDocument/2006/relationships/hyperlink" Target="https://www.nap.edu/cover/10021/450" TargetMode="External"/><Relationship Id="rId42" Type="http://schemas.openxmlformats.org/officeDocument/2006/relationships/hyperlink" Target="https://www.marylandrecovery.com/blog/maryland-opioid-overdose-prevention-and-public-awareness-campaign/" TargetMode="External"/><Relationship Id="rId47" Type="http://schemas.openxmlformats.org/officeDocument/2006/relationships/hyperlink" Target="https://dph.georgia.gov/sites/dph.georgia.gov/files/styles/flexheight/public/DPH.OpioidAddiction.Guy_.jpg?itok=uINWcGDJ" TargetMode="External"/><Relationship Id="rId63" Type="http://schemas.openxmlformats.org/officeDocument/2006/relationships/hyperlink" Target="https://www.gannett-cdn.com/-mm-/d328f4cdd5fc3ffa719399a5eed332231433e7df/c=38-0-614-1024/local/-/media/Rochester/2015/02/17/CombatHeroin_LIRR_33_poster1.jpg?width=580&amp;height=1031&amp;fit=crop" TargetMode="External"/><Relationship Id="rId68" Type="http://schemas.openxmlformats.org/officeDocument/2006/relationships/hyperlink" Target="https://www.theatlantic.com/politics/archive/2017/07/what-the-crack-baby-panic-reveals-about-the-opioid-epidemic/533763/" TargetMode="External"/><Relationship Id="rId84" Type="http://schemas.openxmlformats.org/officeDocument/2006/relationships/hyperlink" Target="https://raycountycoalition.com/campaigns/" TargetMode="External"/><Relationship Id="rId89" Type="http://schemas.openxmlformats.org/officeDocument/2006/relationships/hyperlink" Target="http://www.socialmarketing.com/sites/default/files/imagecache/news/3sample1%402x-100%20%282%29_0.jpg" TargetMode="External"/><Relationship Id="rId112" Type="http://schemas.openxmlformats.org/officeDocument/2006/relationships/hyperlink" Target="https://www.herrmann.com/site/gallery/large/had2216opioidcampaign_messaging_brand.jpg" TargetMode="External"/><Relationship Id="rId16" Type="http://schemas.openxmlformats.org/officeDocument/2006/relationships/hyperlink" Target="https://stempel.fiu.edu/national-prescription-drug-take-back-day/" TargetMode="External"/><Relationship Id="rId107" Type="http://schemas.openxmlformats.org/officeDocument/2006/relationships/hyperlink" Target="https://www.baltimoresun.com/news/maryland/harford/aegis/ph-ag-opioid-psas-0615-story.html" TargetMode="External"/><Relationship Id="rId11" Type="http://schemas.openxmlformats.org/officeDocument/2006/relationships/hyperlink" Target="https://www.silive.com/resizer/R_dFtFjRukHk8dAdmP36KXPXwUA=/1280x0/smart/arc-anglerfish-arc2-prod-advancelocal.s3.amazonaws.com/public/TTPDDLUXV5G6NC3XZXPZMHUZ7I.jpg" TargetMode="External"/><Relationship Id="rId32" Type="http://schemas.openxmlformats.org/officeDocument/2006/relationships/hyperlink" Target="https://www.montanameth.org/our-work/" TargetMode="External"/><Relationship Id="rId37" Type="http://schemas.openxmlformats.org/officeDocument/2006/relationships/hyperlink" Target="https://www.painnewsnetwork.org/stories/2016/3/25/anti-opioid-campaigns-launched" TargetMode="External"/><Relationship Id="rId53" Type="http://schemas.openxmlformats.org/officeDocument/2006/relationships/hyperlink" Target="https://gcada.nj.gov/public/" TargetMode="External"/><Relationship Id="rId58" Type="http://schemas.openxmlformats.org/officeDocument/2006/relationships/hyperlink" Target="https://ireta.org/resources/anyone-can-become-addicted-anyone/" TargetMode="External"/><Relationship Id="rId74" Type="http://schemas.openxmlformats.org/officeDocument/2006/relationships/hyperlink" Target="https://www.addictioncampuses.com/wp-content/uploads/2018/10/Addictioncampuses.com-Nevada_Illicit-Drug-Use-min.jpg" TargetMode="External"/><Relationship Id="rId79" Type="http://schemas.openxmlformats.org/officeDocument/2006/relationships/hyperlink" Target="https://www.cdc.gov/rxawareness/about/index.html" TargetMode="External"/><Relationship Id="rId102" Type="http://schemas.openxmlformats.org/officeDocument/2006/relationships/hyperlink" Target="https://urbanmilwaukee.com/wp-content/uploads/2017/12/19959255_1509451535743274_5103361791305657143_n.jpg" TargetMode="External"/><Relationship Id="rId5" Type="http://schemas.openxmlformats.org/officeDocument/2006/relationships/hyperlink" Target="https://www.eagletribune.com/massachusetts-public-health-stop-addiction-brochure/pdf_b269d896-1965-11e5-8cb5-abe16f93234f.html" TargetMode="External"/><Relationship Id="rId90" Type="http://schemas.openxmlformats.org/officeDocument/2006/relationships/hyperlink" Target="https://commonwealthpreventionalliance.org/pa-stop-campaign-goes-national/" TargetMode="External"/><Relationship Id="rId95" Type="http://schemas.openxmlformats.org/officeDocument/2006/relationships/hyperlink" Target="https://www1.nyc.gov/site/dca/media/k2-campaign.page" TargetMode="External"/><Relationship Id="rId22" Type="http://schemas.openxmlformats.org/officeDocument/2006/relationships/hyperlink" Target="https://www.denverpost.com/2019/12/26/weld-county-marijuana-campaign/" TargetMode="External"/><Relationship Id="rId27" Type="http://schemas.openxmlformats.org/officeDocument/2006/relationships/hyperlink" Target="https://www.americanprogress.org/issues/criminal-justice/reports/2018/06/27/452786/ending-war-drugs/" TargetMode="External"/><Relationship Id="rId43" Type="http://schemas.openxmlformats.org/officeDocument/2006/relationships/hyperlink" Target="https://www.marylandrecovery.com/wp-content/uploads/2017/01/Maryland-Opioid-Overdose-Prevention-Public-Awareness-Campaign.jpg" TargetMode="External"/><Relationship Id="rId48" Type="http://schemas.openxmlformats.org/officeDocument/2006/relationships/hyperlink" Target="https://www.news5cleveland.com/news/local-news/cleveland-metro/new-billboards-in-cleveland-area-warn-cocaine-users-about-fentanyl-laced-drugs" TargetMode="External"/><Relationship Id="rId64" Type="http://schemas.openxmlformats.org/officeDocument/2006/relationships/hyperlink" Target="https://www.democratandchronicle.com/story/news/politics/blogs/vote-up/2015/02/17/more-heroin-abuse-psas-coming-your-way/23578137/" TargetMode="External"/><Relationship Id="rId69" Type="http://schemas.openxmlformats.org/officeDocument/2006/relationships/hyperlink" Target="https://tooelehealth.org/wp-content/uploads/2019/07/Naloxone-Ad-002.png" TargetMode="External"/><Relationship Id="rId113" Type="http://schemas.openxmlformats.org/officeDocument/2006/relationships/hyperlink" Target="http://ldh.la.gov/index.cfm/page/3756" TargetMode="External"/><Relationship Id="rId118" Type="http://schemas.openxmlformats.org/officeDocument/2006/relationships/hyperlink" Target="https://bloximages.newyork1.vip.townnews.com/montanakaimin.com/content/tncms/assets/v3/editorial/8/d3/8d35d2ec-a7ac-11e6-a6f2-333edf8da040/58251cafc1f2c.image.jpg?resize=1476%2C984" TargetMode="External"/><Relationship Id="rId80" Type="http://schemas.openxmlformats.org/officeDocument/2006/relationships/hyperlink" Target="https://www.cdc.gov/rxawareness/images/flexslider-1175x294/CDC_FlexSlider_1175x294_17.jpg" TargetMode="External"/><Relationship Id="rId85" Type="http://schemas.openxmlformats.org/officeDocument/2006/relationships/hyperlink" Target="https://www.wbur.org/commonhealth/2015/06/17/massachusetts-stop-addiction-website" TargetMode="External"/><Relationship Id="rId12" Type="http://schemas.openxmlformats.org/officeDocument/2006/relationships/hyperlink" Target="https://i.ytimg.com/vi/S1RNVKWQDEU/maxresdefault.jpg" TargetMode="External"/><Relationship Id="rId17" Type="http://schemas.openxmlformats.org/officeDocument/2006/relationships/hyperlink" Target="https://stempel.fiu.edu/wp-content/uploads/sites/75/2018/03/National-Take-Back-Day-2-768x994.png" TargetMode="External"/><Relationship Id="rId33" Type="http://schemas.openxmlformats.org/officeDocument/2006/relationships/hyperlink" Target="https://www.montanameth.org/wp-content/themes/methproject/assets/images/ads/print/emergency.jpg" TargetMode="External"/><Relationship Id="rId38" Type="http://schemas.openxmlformats.org/officeDocument/2006/relationships/hyperlink" Target="https://legacy.revelstokecurrent.com/wp-content/uploads/2018/02/160411-fentanyl-advisory-banner-1.jpeg" TargetMode="External"/><Relationship Id="rId59" Type="http://schemas.openxmlformats.org/officeDocument/2006/relationships/hyperlink" Target="http://www.jillalexandra.com/fentanyl" TargetMode="External"/><Relationship Id="rId103" Type="http://schemas.openxmlformats.org/officeDocument/2006/relationships/hyperlink" Target="https://www.cnn.com/2018/06/07/politics/white-house-opioid-advertisement-campaign/index.html" TargetMode="External"/><Relationship Id="rId108" Type="http://schemas.openxmlformats.org/officeDocument/2006/relationships/hyperlink" Target="https://oilcity.news/wyoming/2018/10/30/driving-on-marijuana-prescription-drugs-focus-of-new-awareness-campaign/" TargetMode="External"/><Relationship Id="rId54" Type="http://schemas.openxmlformats.org/officeDocument/2006/relationships/hyperlink" Target="https://gcada.nj.gov/treasury/gcada/library/campaigns/addiction_gcada_public_landing.jpg" TargetMode="External"/><Relationship Id="rId70" Type="http://schemas.openxmlformats.org/officeDocument/2006/relationships/hyperlink" Target="https://tooelehealth.org/naloxone-save-a-life/" TargetMode="External"/><Relationship Id="rId75" Type="http://schemas.openxmlformats.org/officeDocument/2006/relationships/hyperlink" Target="https://www.detroitnews.com/story/news/politics/2020/01/17/are-you-high-marijuana-advocates-fume-over-new-state-backed-ads/4502648002/" TargetMode="External"/><Relationship Id="rId91" Type="http://schemas.openxmlformats.org/officeDocument/2006/relationships/hyperlink" Target="https://www.cityofpasadena.net/public-health/news-announcements/cannabis-health-education-campaign/" TargetMode="External"/><Relationship Id="rId96" Type="http://schemas.openxmlformats.org/officeDocument/2006/relationships/hyperlink" Target="https://www1.nyc.gov/assets/dca/images/content/media/K2-Dangerous-480.jpg" TargetMode="External"/><Relationship Id="rId1" Type="http://schemas.openxmlformats.org/officeDocument/2006/relationships/hyperlink" Target="https://ppponline.org/blog/dont-take-risk" TargetMode="External"/><Relationship Id="rId6" Type="http://schemas.openxmlformats.org/officeDocument/2006/relationships/hyperlink" Target="http://www.rensco.com/departments/public-health/rensselaer-county-heroin-coalition/" TargetMode="External"/><Relationship Id="rId23" Type="http://schemas.openxmlformats.org/officeDocument/2006/relationships/hyperlink" Target="https://i1.wp.com/www.denverpost.com/wp-content/uploads/2019/12/potbillboard.jpg?fit=620%2C9999px&amp;ssl=1" TargetMode="External"/><Relationship Id="rId28" Type="http://schemas.openxmlformats.org/officeDocument/2006/relationships/hyperlink" Target="https://www.latimes.com/world-nation/story/2019-11-21/meth-south-dakota" TargetMode="External"/><Relationship Id="rId49" Type="http://schemas.openxmlformats.org/officeDocument/2006/relationships/hyperlink" Target="https://ewscripps.brightspotcdn.com/dims4/default/0f2e592/2147483647/strip/true/crop/1532x862+0+1/resize/1280x720!/quality/90/?url=https%3A%2F%2Fewscripps.brightspotcdn.com%2F51%2Fd8%2F74e39f9c4491bd7725a12a6702c5%2Ffentanyl-billboards.jpg" TargetMode="External"/><Relationship Id="rId114" Type="http://schemas.openxmlformats.org/officeDocument/2006/relationships/hyperlink" Target="https://www.marketingmag.com.au/wp-content/uploads/2013/05/923195_10151610489778258_1917788003_n.jpg" TargetMode="External"/><Relationship Id="rId119" Type="http://schemas.openxmlformats.org/officeDocument/2006/relationships/hyperlink" Target="https://lh3.googleusercontent.com/proxy/JbSEudDcETsmmyTyfS3gMkwiYBTrFP5m69ChS51DgESeO2_57Pb2SAk4mOErJPLmQn8xByaHjzrjwQHcPxybDcy7uI1YeaKOYDKzZki57bpZx6viz9sMj9HZUEabLTGNMg" TargetMode="External"/><Relationship Id="rId44" Type="http://schemas.openxmlformats.org/officeDocument/2006/relationships/hyperlink" Target="https://orthoinfo.aaos.org/globalassets/figures/a00771f01.jpg" TargetMode="External"/><Relationship Id="rId60" Type="http://schemas.openxmlformats.org/officeDocument/2006/relationships/hyperlink" Target="https://images.squarespace-cdn.com/content/v1/571077c740261d0c8a7c3bce/1480368078735-GXDY2U9H2QA6HBVW309T/ke17ZwdGBToddI8pDm48kDNmyC5FM8GiR4og3MgQa1x7gQa3H78H3Y0txjaiv_0fDoOvxcdMmMKkDsyUqMSsMWxHk725yiiHCCLfrh8O1z4YTzHvnKhyp6Da-NYroOW3ZGjoBKy3azqku80C789l0iYclIKFZ4TETMb--ju5cLbRj36TZvcJt98Jng6QNFd99N-2n1n0-I-ZqPmE2Eqe5g/Fen-AD1web.png?format=750w" TargetMode="External"/><Relationship Id="rId65" Type="http://schemas.openxmlformats.org/officeDocument/2006/relationships/hyperlink" Target="https://www.nysenate.gov/sites/default/files/styles/main_760x377_small_tablet_webp/public/press-release/main-image/1-web-banner-heroin_2.png?itok=2JhdU_Eb&amp;timestamp=1520960042" TargetMode="External"/><Relationship Id="rId81" Type="http://schemas.openxmlformats.org/officeDocument/2006/relationships/hyperlink" Target="https://www.statnews.com/2018/06/07/white-house-opioid-ad-campaign/" TargetMode="External"/><Relationship Id="rId86" Type="http://schemas.openxmlformats.org/officeDocument/2006/relationships/hyperlink" Target="https://www.justice.gov/usao-ma/resisttherisk" TargetMode="External"/><Relationship Id="rId4" Type="http://schemas.openxmlformats.org/officeDocument/2006/relationships/hyperlink" Target="https://bloximages.chicago2.vip.townnews.com/eagletribune.com/content/tncms/assets/v3/editorial/b/26/b269d896-1965-11e5-8cb5-abe16f93234f/5588e9b5b3848.preview.jpg?resize=1200%2C927" TargetMode="External"/><Relationship Id="rId9" Type="http://schemas.openxmlformats.org/officeDocument/2006/relationships/hyperlink" Target="https://compote.slate.com/images/7a7a18e1-eff6-44e3-8000-4f19f8cfd84b.jpg" TargetMode="External"/><Relationship Id="rId13" Type="http://schemas.openxmlformats.org/officeDocument/2006/relationships/hyperlink" Target="https://www.sandiegouniontribune.com/news/public-safety/sd-me-fentanyl-pipeline-20180617-story.html" TargetMode="External"/><Relationship Id="rId18" Type="http://schemas.openxmlformats.org/officeDocument/2006/relationships/hyperlink" Target="http://shatteringthelens.com/2019/02/02/resolved-the-illegal-use-of-drugs-ought-to-be-treated-as-a-matter-of-public-health-not-of-criminal-justice/" TargetMode="External"/><Relationship Id="rId39" Type="http://schemas.openxmlformats.org/officeDocument/2006/relationships/hyperlink" Target="https://www.justice.gov/usao-cdca/heroin-and-opioid-awareness-campaign" TargetMode="External"/><Relationship Id="rId109" Type="http://schemas.openxmlformats.org/officeDocument/2006/relationships/hyperlink" Target="https://oilcity.news/wp-content/uploads/2018/10/New-DUI.jpg" TargetMode="External"/><Relationship Id="rId34" Type="http://schemas.openxmlformats.org/officeDocument/2006/relationships/hyperlink" Target="http://drugfreenj.org/news/partnership-drug-free-new-jersey-claims-two-first-place-trophies-nj-ad-club-jersey-awards/" TargetMode="External"/><Relationship Id="rId50" Type="http://schemas.openxmlformats.org/officeDocument/2006/relationships/hyperlink" Target="https://www.facebook.com/DILGsanjosecity/posts/citywide-anti-drug-abuse-awareness-campaign/2096675613975284/" TargetMode="External"/><Relationship Id="rId55" Type="http://schemas.openxmlformats.org/officeDocument/2006/relationships/hyperlink" Target="https://designroom.com/lets-face-heroin-addiction/" TargetMode="External"/><Relationship Id="rId76" Type="http://schemas.openxmlformats.org/officeDocument/2006/relationships/hyperlink" Target="https://www.wkbw.com/news/local-news/dont-trust-your-cocaine-campaign-launched-by-erie-county-health-officials" TargetMode="External"/><Relationship Id="rId97" Type="http://schemas.openxmlformats.org/officeDocument/2006/relationships/hyperlink" Target="http://ldh.la.gov/index.cfm/subhome/54" TargetMode="External"/><Relationship Id="rId104" Type="http://schemas.openxmlformats.org/officeDocument/2006/relationships/hyperlink" Target="https://health.baltimorecity.gov/Fentanyl" TargetMode="External"/><Relationship Id="rId120" Type="http://schemas.openxmlformats.org/officeDocument/2006/relationships/hyperlink" Target="https://images.prismic.io/tomorrowpartners/7ec0592a5fb675c7aad815992a6c3f50c1824e26_crystal_branding_set03_01.jpeg?auto=compress,format" TargetMode="External"/><Relationship Id="rId7" Type="http://schemas.openxmlformats.org/officeDocument/2006/relationships/hyperlink" Target="http://www.rensco.com/wp-content/uploads/2017/05/Public_Health_SHN_LOGO-300x232.jpg" TargetMode="External"/><Relationship Id="rId71" Type="http://schemas.openxmlformats.org/officeDocument/2006/relationships/hyperlink" Target="https://www.whitehouse.gov/briefings-statements/president-donald-j-trumps-initiative-stop-opioid-abuse-reduce-drug-supply-demand-2/" TargetMode="External"/><Relationship Id="rId92" Type="http://schemas.openxmlformats.org/officeDocument/2006/relationships/hyperlink" Target="https://www.cityofpasadena.net/public-health/wp-content/uploads/sites/32/public-health-slider-smoke.jpg" TargetMode="External"/><Relationship Id="rId2" Type="http://schemas.openxmlformats.org/officeDocument/2006/relationships/hyperlink" Target="https://ppponline.org/sites/default/files/styles/full/public/media/2017-05/don%27t%20take%20the%20risk.PNG?v=809240247&amp;itok=P8-gCnhc" TargetMode="External"/><Relationship Id="rId29" Type="http://schemas.openxmlformats.org/officeDocument/2006/relationships/hyperlink" Target="https://ca-times.brightspotcdn.com/dims4/default/aeba65e/2147483647/strip/true/crop/4994x2530+0+0/resize/840x426!/quality/90/?url=https%3A%2F%2Fcalifornia-times-brightspot.s3.amazonaws.com%2F98%2Ffb%2F9758cff04751b6c19ebdb5c90391%2Fla-na-south-dakota-meth.JPG" TargetMode="External"/><Relationship Id="rId24" Type="http://schemas.openxmlformats.org/officeDocument/2006/relationships/hyperlink" Target="https://www.oregonlive.com/politics/2012/10/clear_channel_in_ohio_legislat.html" TargetMode="External"/><Relationship Id="rId40" Type="http://schemas.openxmlformats.org/officeDocument/2006/relationships/hyperlink" Target="https://live4lali.org/wp-content/uploads/2019/02/Fentanyl-Flyer.png" TargetMode="External"/><Relationship Id="rId45" Type="http://schemas.openxmlformats.org/officeDocument/2006/relationships/hyperlink" Target="https://orthoinfo.aaos.org/en/treatment/prescription-safety/" TargetMode="External"/><Relationship Id="rId66" Type="http://schemas.openxmlformats.org/officeDocument/2006/relationships/hyperlink" Target="https://www.nysenate.gov/newsroom/press-releases/fred-akshar/senate-proposes-largest-ever-state-commitment-prevent-heroin-and" TargetMode="External"/><Relationship Id="rId87" Type="http://schemas.openxmlformats.org/officeDocument/2006/relationships/hyperlink" Target="https://www.metro.us/news/local-news/boston/marijuana-impaired-driving-ad-campaign" TargetMode="External"/><Relationship Id="rId110" Type="http://schemas.openxmlformats.org/officeDocument/2006/relationships/hyperlink" Target="https://www.mag.org/georgia/Public/Affiliates/MAG_Foundation/_Think_About_It__Campaign/Public/Affiliates/MAG_Foundation/_Think_About_It__Campaign.aspx?hkey=7b580f4b-e333-47fa-9be2-def1e59f1b62" TargetMode="External"/><Relationship Id="rId115" Type="http://schemas.openxmlformats.org/officeDocument/2006/relationships/hyperlink" Target="https://safemedsonline.org/wp-content/uploads/2017/11/opioids-infographic-2016.jpg" TargetMode="External"/><Relationship Id="rId61" Type="http://schemas.openxmlformats.org/officeDocument/2006/relationships/hyperlink" Target="https://pitchengine.com/pitches/d1ded427-80e3-405c-98e5-c1e0bb368d23" TargetMode="External"/><Relationship Id="rId82" Type="http://schemas.openxmlformats.org/officeDocument/2006/relationships/hyperlink" Target="https://www.statnews.com/wp-content/uploads/2018/06/Screen-Shot-2018-06-07-at-12.00.06-PM-768x432.png" TargetMode="External"/><Relationship Id="rId19" Type="http://schemas.openxmlformats.org/officeDocument/2006/relationships/hyperlink" Target="https://www.bostonglobe.com/metro/2017/11/29/new-ads-dangers-opioid-abuse-appear-mbta-buses-and-trains-this-month/E0N9gKdgIGljFUQtTVjzgO/story.html" TargetMode="External"/><Relationship Id="rId14" Type="http://schemas.openxmlformats.org/officeDocument/2006/relationships/hyperlink" Target="https://www.issup.net/knowledge-share/publications/2017-02/drug-problem-americas-drugs-and-public-health" TargetMode="External"/><Relationship Id="rId30" Type="http://schemas.openxmlformats.org/officeDocument/2006/relationships/hyperlink" Target="https://www.capjournal.com/news/meth-ad-to-end-madness-south-dakota-launches-new-anti/article_e17ebe52-0a52-11ea-b6d9-9b2010b3417c.html" TargetMode="External"/><Relationship Id="rId35" Type="http://schemas.openxmlformats.org/officeDocument/2006/relationships/hyperlink" Target="http://drugfreenj.org/assets/_control/content/images/Heroin_BeforeThePrescribe_Poster_Page_4.jpg" TargetMode="External"/><Relationship Id="rId56" Type="http://schemas.openxmlformats.org/officeDocument/2006/relationships/hyperlink" Target="https://designroom.com/wp-content/uploads/2015/09/Lets-Face-IT-blog-header-REVISED1.jpg" TargetMode="External"/><Relationship Id="rId77" Type="http://schemas.openxmlformats.org/officeDocument/2006/relationships/hyperlink" Target="https://ewscripps.brightspotcdn.com/dims4/default/334a642/2147483647/strip/true/crop/1819x1023+0+0/resize/1280x720!/quality/90/?url=https%3A%2F%2Fewscripps.brightspotcdn.com%2F1a%2Fe1%2Fdacc0132496e955a2cd54bb86a86%2Fbillboard.PNG" TargetMode="External"/><Relationship Id="rId100" Type="http://schemas.openxmlformats.org/officeDocument/2006/relationships/hyperlink" Target="https://www.fairfaxcounty.gov/news2/help-is-available-to-prevent-opioid-overdoses/" TargetMode="External"/><Relationship Id="rId105" Type="http://schemas.openxmlformats.org/officeDocument/2006/relationships/hyperlink" Target="https://human-services.baltimorecity.gov/sites/default/files/Fentanyl-pt1.jpg" TargetMode="External"/><Relationship Id="rId8" Type="http://schemas.openxmlformats.org/officeDocument/2006/relationships/hyperlink" Target="https://slate.com/technology/2017/10/trump-makes-the-opioid-epidemic-a-public-health-emergency-and-suggests-users-just-say-no-to-drugs.html" TargetMode="External"/><Relationship Id="rId51" Type="http://schemas.openxmlformats.org/officeDocument/2006/relationships/hyperlink" Target="https://www.goodreads.com/book/show/28693619-drug-addiction" TargetMode="External"/><Relationship Id="rId72" Type="http://schemas.openxmlformats.org/officeDocument/2006/relationships/hyperlink" Target="https://psmag.com/news/public-health-experts-skeptical-of-new-cdc-anti-opioid-campaign" TargetMode="External"/><Relationship Id="rId93" Type="http://schemas.openxmlformats.org/officeDocument/2006/relationships/hyperlink" Target="https://reel360.com/article/dept-of-health-launches-meth-awareness-campaign/" TargetMode="External"/><Relationship Id="rId98" Type="http://schemas.openxmlformats.org/officeDocument/2006/relationships/hyperlink" Target="http://publichealth.lacounty.gov/sapc/prevention/PP/ManagePainSafelyProgramToolkit.pdf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wp.wwu.edu/hled151/2017/10/26/marijuana-advertisement-debunk-2/" TargetMode="External"/><Relationship Id="rId25" Type="http://schemas.openxmlformats.org/officeDocument/2006/relationships/hyperlink" Target="https://www.oregonlive.com/resizer/zg7B0gAI0P6-9g8Hq69Es9svln4=/1280x0/smart/advancelocal-adapter-image-uploads.s3.amazonaws.com/image.oregonlive.com/home/olive-media/width2048/img/politics_impact/photo/antim80billboardpng-d0b3dd110f295179.png" TargetMode="External"/><Relationship Id="rId46" Type="http://schemas.openxmlformats.org/officeDocument/2006/relationships/hyperlink" Target="https://dph.georgia.gov/stopopioidaddiction" TargetMode="External"/><Relationship Id="rId67" Type="http://schemas.openxmlformats.org/officeDocument/2006/relationships/hyperlink" Target="https://www.addictioncampuses.com/methadone/" TargetMode="External"/><Relationship Id="rId116" Type="http://schemas.openxmlformats.org/officeDocument/2006/relationships/hyperlink" Target="https://www.cdc.gov/drugoverdose/images/data/2018-Heroin-115K-nobanner-large.png" TargetMode="External"/><Relationship Id="rId20" Type="http://schemas.openxmlformats.org/officeDocument/2006/relationships/hyperlink" Target="https://www.nap.edu/read/10021/chapter/9" TargetMode="External"/><Relationship Id="rId41" Type="http://schemas.openxmlformats.org/officeDocument/2006/relationships/hyperlink" Target="https://live4lali.org/fentanyl-awareness-campaign/" TargetMode="External"/><Relationship Id="rId62" Type="http://schemas.openxmlformats.org/officeDocument/2006/relationships/hyperlink" Target="https://steemit.com/drugabuse/@america-dad/campaign-for-drug-abuse-ff7ca01aec261" TargetMode="External"/><Relationship Id="rId83" Type="http://schemas.openxmlformats.org/officeDocument/2006/relationships/hyperlink" Target="https://raycountycoalition.com/campaigns/" TargetMode="External"/><Relationship Id="rId88" Type="http://schemas.openxmlformats.org/officeDocument/2006/relationships/hyperlink" Target="http://www.socialmarketing.com/news/bwa_and_santa_clara_county_launch_marijuana_is_not_for_pregnancy" TargetMode="External"/><Relationship Id="rId111" Type="http://schemas.openxmlformats.org/officeDocument/2006/relationships/hyperlink" Target="https://www.herrmann.com/portfolio/anne-arundel-county-department-health-opioid-campaign" TargetMode="External"/><Relationship Id="rId15" Type="http://schemas.openxmlformats.org/officeDocument/2006/relationships/hyperlink" Target="https://healthprofessions.missouri.edu/public-health/2019/01/07/public-health-course-drugs-and-society-addresses-current-need/" TargetMode="External"/><Relationship Id="rId36" Type="http://schemas.openxmlformats.org/officeDocument/2006/relationships/hyperlink" Target="https://images.squarespace-cdn.com/content/v1/54d50ceee4b05797b34869cf/1458929219597-8XB2M3DHR2WLRSPEDZKB/ke17ZwdGBToddI8pDm48kBUDAxm-FLUF-OJf9moK1kV7gQa3H78H3Y0txjaiv_0fDoOvxcdMmMKkDsyUqMSsMWxHk725yiiHCCLfrh8O1z5QPOohDIaIeljMHgDF5CVlOqpeNLcJ80NK65_fV7S1UT_TXfTUFcrrnRvtinoH4JYxq5g0UB9t65pVePltZrd1IKYY7Qu0iTZQJ-GJ4dsqLQ/image-asset.jpeg?format=500w" TargetMode="External"/><Relationship Id="rId57" Type="http://schemas.openxmlformats.org/officeDocument/2006/relationships/hyperlink" Target="https://ireta.org/wp-content/uploads/2015/09/Anyone.png" TargetMode="External"/><Relationship Id="rId106" Type="http://schemas.openxmlformats.org/officeDocument/2006/relationships/hyperlink" Target="https://www.baltimoresun.com/resizer/sHCrOQlOXp-lcBosLpbQ02IjkiY=/1200x0/top/www.trbimg.com/img-5b234941/turbine/ph-ag-opioid-psas-0615" TargetMode="External"/><Relationship Id="rId10" Type="http://schemas.openxmlformats.org/officeDocument/2006/relationships/hyperlink" Target="https://www.silive.com/news/2019/05/public-health-campaign-warns-drug-users-about-fentanyl.html" TargetMode="External"/><Relationship Id="rId31" Type="http://schemas.openxmlformats.org/officeDocument/2006/relationships/hyperlink" Target="https://bloximages.chicago2.vip.townnews.com/capjournal.com/content/tncms/assets/v3/editorial/1/0e/10e42312-0a53-11ea-aaed-8ba42cba929b/5dd31bab5b97c.image.jpg?resize=1200%2C1553" TargetMode="External"/><Relationship Id="rId52" Type="http://schemas.openxmlformats.org/officeDocument/2006/relationships/hyperlink" Target="https://commonwealthpreventionalliance.org/pa-stop-campaign-goes-national/" TargetMode="External"/><Relationship Id="rId73" Type="http://schemas.openxmlformats.org/officeDocument/2006/relationships/hyperlink" Target="https://www.addictioncampuses.com/nevada/" TargetMode="External"/><Relationship Id="rId78" Type="http://schemas.openxmlformats.org/officeDocument/2006/relationships/hyperlink" Target="https://dph.georgia.gov/stopopioidaddiction" TargetMode="External"/><Relationship Id="rId94" Type="http://schemas.openxmlformats.org/officeDocument/2006/relationships/hyperlink" Target="https://i2.wp.com/reel360.com/wp-content/uploads/2020/03/Los_Angeles_County_Department_of_Public_Health_Meth_Posters_Recovery-1.jpg?w=768&amp;ssl=1" TargetMode="External"/><Relationship Id="rId99" Type="http://schemas.openxmlformats.org/officeDocument/2006/relationships/hyperlink" Target="https://encrypted-tbn0.gstatic.com/images?q=tbn%3AANd9GcTzGrzCn8tieXRldVnoOchakWBS5oXOPnRge__YuhiLBv5f_7Ax&amp;usqp=CAU" TargetMode="External"/><Relationship Id="rId101" Type="http://schemas.openxmlformats.org/officeDocument/2006/relationships/hyperlink" Target="https://urbanmilwaukee.com/2017/12/08/op-ed-anti-marijuana-campaign-is-misguid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749B-AC69-494B-9A99-F93C4256DDE9}">
  <dimension ref="A1:Q101"/>
  <sheetViews>
    <sheetView tabSelected="1" topLeftCell="B1" zoomScale="75" workbookViewId="0">
      <selection activeCell="E11" sqref="E11"/>
    </sheetView>
  </sheetViews>
  <sheetFormatPr defaultColWidth="8.796875" defaultRowHeight="14.25" x14ac:dyDescent="0.45"/>
  <cols>
    <col min="1" max="1" width="0" hidden="1" customWidth="1"/>
    <col min="2" max="2" width="39.796875" customWidth="1"/>
    <col min="3" max="3" width="41.796875" style="3" customWidth="1"/>
    <col min="4" max="4" width="16.46484375" customWidth="1"/>
    <col min="5" max="5" width="10.6640625" customWidth="1"/>
    <col min="7" max="7" width="9.796875" customWidth="1"/>
    <col min="8" max="8" width="10.796875" customWidth="1"/>
    <col min="9" max="9" width="15.796875" customWidth="1"/>
    <col min="10" max="10" width="8.3984375" customWidth="1"/>
    <col min="11" max="11" width="20.33203125" customWidth="1"/>
    <col min="12" max="12" width="18.46484375" customWidth="1"/>
    <col min="13" max="13" width="16.1328125" customWidth="1"/>
    <col min="14" max="14" width="11.6640625" customWidth="1"/>
    <col min="15" max="15" width="8.33203125" customWidth="1"/>
    <col min="16" max="16" width="16.1328125" customWidth="1"/>
    <col min="17" max="17" width="12.33203125" customWidth="1"/>
  </cols>
  <sheetData>
    <row r="1" spans="1:17" s="13" customFormat="1" x14ac:dyDescent="0.45">
      <c r="A1" s="1" t="s">
        <v>4</v>
      </c>
      <c r="B1" s="13" t="s">
        <v>0</v>
      </c>
      <c r="C1" s="1" t="s">
        <v>320</v>
      </c>
      <c r="D1" s="13" t="s">
        <v>140</v>
      </c>
      <c r="E1" s="13" t="s">
        <v>1</v>
      </c>
      <c r="F1" s="13" t="s">
        <v>2</v>
      </c>
      <c r="G1" s="13" t="s">
        <v>3</v>
      </c>
      <c r="H1" s="13" t="s">
        <v>115</v>
      </c>
      <c r="I1" s="13" t="s">
        <v>323</v>
      </c>
      <c r="J1" s="13" t="s">
        <v>138</v>
      </c>
      <c r="K1" s="13" t="s">
        <v>120</v>
      </c>
      <c r="L1" s="13" t="s">
        <v>116</v>
      </c>
      <c r="M1" s="13" t="s">
        <v>117</v>
      </c>
      <c r="N1" s="13" t="s">
        <v>118</v>
      </c>
      <c r="O1" s="13" t="s">
        <v>136</v>
      </c>
      <c r="P1" s="13" t="s">
        <v>137</v>
      </c>
      <c r="Q1" s="13" t="s">
        <v>119</v>
      </c>
    </row>
    <row r="2" spans="1:17" x14ac:dyDescent="0.45">
      <c r="A2" s="6" t="s">
        <v>75</v>
      </c>
      <c r="B2" s="6" t="s">
        <v>217</v>
      </c>
      <c r="C2" s="7">
        <v>2020</v>
      </c>
      <c r="D2" s="8">
        <v>1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1</v>
      </c>
      <c r="K2" s="8"/>
      <c r="L2" s="8" t="s">
        <v>218</v>
      </c>
      <c r="M2" s="8">
        <v>0</v>
      </c>
      <c r="N2" s="8">
        <v>0</v>
      </c>
      <c r="O2" s="8">
        <v>0</v>
      </c>
      <c r="P2" s="8">
        <v>1</v>
      </c>
      <c r="Q2" s="8" t="s">
        <v>219</v>
      </c>
    </row>
    <row r="3" spans="1:17" s="8" customFormat="1" x14ac:dyDescent="0.45">
      <c r="A3" s="6" t="s">
        <v>76</v>
      </c>
      <c r="B3" s="6" t="s">
        <v>220</v>
      </c>
      <c r="C3" s="7">
        <v>2020</v>
      </c>
      <c r="D3" s="8">
        <v>1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1</v>
      </c>
      <c r="K3" s="8" t="s">
        <v>221</v>
      </c>
      <c r="L3" s="8" t="s">
        <v>213</v>
      </c>
      <c r="M3" s="8">
        <v>0</v>
      </c>
      <c r="N3" s="8">
        <v>0</v>
      </c>
      <c r="O3" s="8">
        <v>0</v>
      </c>
      <c r="P3" s="8">
        <v>1</v>
      </c>
      <c r="Q3" s="8" t="s">
        <v>222</v>
      </c>
    </row>
    <row r="4" spans="1:17" x14ac:dyDescent="0.45">
      <c r="A4" s="6" t="s">
        <v>50</v>
      </c>
      <c r="B4" s="6" t="s">
        <v>225</v>
      </c>
      <c r="C4" s="7">
        <v>2020</v>
      </c>
      <c r="D4" s="8">
        <v>1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f t="shared" ref="J4:J13" si="0">SUM(D4:I4)</f>
        <v>1</v>
      </c>
      <c r="K4" s="8"/>
      <c r="L4" s="8" t="s">
        <v>226</v>
      </c>
      <c r="M4" s="8">
        <v>0</v>
      </c>
      <c r="N4" s="8">
        <v>0</v>
      </c>
      <c r="O4" s="8">
        <v>0</v>
      </c>
      <c r="P4" s="8">
        <v>0</v>
      </c>
      <c r="Q4" s="8" t="s">
        <v>227</v>
      </c>
    </row>
    <row r="5" spans="1:17" x14ac:dyDescent="0.45">
      <c r="A5" s="2" t="s">
        <v>94</v>
      </c>
      <c r="B5" s="2" t="s">
        <v>95</v>
      </c>
      <c r="C5" s="3">
        <v>2020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f t="shared" si="0"/>
        <v>1</v>
      </c>
      <c r="K5" t="s">
        <v>261</v>
      </c>
      <c r="L5" t="s">
        <v>128</v>
      </c>
      <c r="M5">
        <v>0</v>
      </c>
      <c r="N5">
        <v>0</v>
      </c>
      <c r="O5">
        <v>0</v>
      </c>
      <c r="P5">
        <v>1</v>
      </c>
      <c r="Q5" t="s">
        <v>175</v>
      </c>
    </row>
    <row r="6" spans="1:17" x14ac:dyDescent="0.45">
      <c r="A6" s="2" t="s">
        <v>14</v>
      </c>
      <c r="B6" s="2" t="s">
        <v>15</v>
      </c>
      <c r="C6" s="3">
        <v>2019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1</v>
      </c>
      <c r="L6" t="s">
        <v>142</v>
      </c>
      <c r="M6">
        <v>0</v>
      </c>
      <c r="N6">
        <v>0</v>
      </c>
      <c r="O6">
        <v>0</v>
      </c>
      <c r="P6">
        <v>0</v>
      </c>
      <c r="Q6" t="s">
        <v>143</v>
      </c>
    </row>
    <row r="7" spans="1:17" x14ac:dyDescent="0.45">
      <c r="A7" s="2" t="s">
        <v>26</v>
      </c>
      <c r="B7" s="2" t="s">
        <v>27</v>
      </c>
      <c r="C7" s="3">
        <v>2019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1</v>
      </c>
      <c r="L7" t="s">
        <v>121</v>
      </c>
      <c r="M7">
        <v>0</v>
      </c>
      <c r="N7">
        <v>1</v>
      </c>
      <c r="O7">
        <v>0</v>
      </c>
      <c r="P7">
        <v>0</v>
      </c>
      <c r="Q7" s="5" t="s">
        <v>149</v>
      </c>
    </row>
    <row r="8" spans="1:17" x14ac:dyDescent="0.45">
      <c r="A8" s="2" t="s">
        <v>28</v>
      </c>
      <c r="B8" s="2" t="s">
        <v>29</v>
      </c>
      <c r="C8" s="3">
        <v>2019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f t="shared" si="0"/>
        <v>1</v>
      </c>
      <c r="L8" t="s">
        <v>121</v>
      </c>
      <c r="M8">
        <v>0</v>
      </c>
      <c r="N8">
        <v>0</v>
      </c>
      <c r="O8">
        <v>0</v>
      </c>
      <c r="P8">
        <v>0</v>
      </c>
      <c r="Q8" s="5" t="s">
        <v>150</v>
      </c>
    </row>
    <row r="9" spans="1:17" s="8" customFormat="1" x14ac:dyDescent="0.45">
      <c r="A9" s="2" t="s">
        <v>32</v>
      </c>
      <c r="B9" s="2" t="s">
        <v>33</v>
      </c>
      <c r="C9" s="3">
        <v>2019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f t="shared" si="0"/>
        <v>1</v>
      </c>
      <c r="K9"/>
      <c r="L9" t="s">
        <v>128</v>
      </c>
      <c r="M9">
        <v>0</v>
      </c>
      <c r="N9">
        <v>0</v>
      </c>
      <c r="O9">
        <v>0</v>
      </c>
      <c r="P9">
        <v>0</v>
      </c>
      <c r="Q9" t="s">
        <v>151</v>
      </c>
    </row>
    <row r="10" spans="1:17" s="8" customFormat="1" x14ac:dyDescent="0.45">
      <c r="A10" s="2" t="s">
        <v>34</v>
      </c>
      <c r="B10" s="2" t="s">
        <v>35</v>
      </c>
      <c r="C10" s="3">
        <v>2019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f t="shared" si="0"/>
        <v>1</v>
      </c>
      <c r="K10"/>
      <c r="L10" t="s">
        <v>128</v>
      </c>
      <c r="M10">
        <v>0</v>
      </c>
      <c r="N10">
        <v>0</v>
      </c>
      <c r="O10">
        <v>0</v>
      </c>
      <c r="P10">
        <v>0</v>
      </c>
      <c r="Q10" t="s">
        <v>152</v>
      </c>
    </row>
    <row r="11" spans="1:17" x14ac:dyDescent="0.45">
      <c r="A11" s="2" t="s">
        <v>44</v>
      </c>
      <c r="B11" s="2" t="s">
        <v>45</v>
      </c>
      <c r="C11" s="3">
        <v>2019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1</v>
      </c>
      <c r="L11" t="s">
        <v>125</v>
      </c>
      <c r="M11">
        <v>1</v>
      </c>
      <c r="N11">
        <v>1</v>
      </c>
      <c r="O11">
        <v>0</v>
      </c>
      <c r="P11">
        <v>1</v>
      </c>
      <c r="Q11" t="s">
        <v>157</v>
      </c>
    </row>
    <row r="12" spans="1:17" s="8" customFormat="1" x14ac:dyDescent="0.45">
      <c r="A12" s="2" t="s">
        <v>50</v>
      </c>
      <c r="B12" s="2" t="s">
        <v>51</v>
      </c>
      <c r="C12" s="3">
        <v>2019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f t="shared" si="0"/>
        <v>1</v>
      </c>
      <c r="K12"/>
      <c r="L12" t="s">
        <v>122</v>
      </c>
      <c r="M12">
        <v>0</v>
      </c>
      <c r="N12">
        <v>0</v>
      </c>
      <c r="O12">
        <v>0</v>
      </c>
      <c r="P12">
        <v>1</v>
      </c>
      <c r="Q12" t="s">
        <v>161</v>
      </c>
    </row>
    <row r="13" spans="1:17" x14ac:dyDescent="0.45">
      <c r="A13" s="2" t="s">
        <v>52</v>
      </c>
      <c r="B13" s="2" t="s">
        <v>53</v>
      </c>
      <c r="C13" s="3">
        <v>2019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f t="shared" si="0"/>
        <v>1</v>
      </c>
      <c r="L13" t="s">
        <v>125</v>
      </c>
      <c r="M13">
        <v>0</v>
      </c>
      <c r="N13">
        <v>0</v>
      </c>
      <c r="O13">
        <v>0</v>
      </c>
      <c r="P13">
        <v>0</v>
      </c>
      <c r="Q13" t="s">
        <v>162</v>
      </c>
    </row>
    <row r="14" spans="1:17" x14ac:dyDescent="0.45">
      <c r="A14" s="6" t="s">
        <v>72</v>
      </c>
      <c r="B14" s="6" t="s">
        <v>215</v>
      </c>
      <c r="C14" s="7">
        <v>2019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1</v>
      </c>
      <c r="J14" s="8">
        <v>1</v>
      </c>
      <c r="K14" s="8"/>
      <c r="L14" s="8" t="s">
        <v>213</v>
      </c>
      <c r="M14" s="8">
        <v>0</v>
      </c>
      <c r="N14" s="8">
        <v>0</v>
      </c>
      <c r="O14" s="8">
        <v>0</v>
      </c>
      <c r="P14" s="8">
        <v>0</v>
      </c>
      <c r="Q14" s="8" t="s">
        <v>216</v>
      </c>
    </row>
    <row r="15" spans="1:17" x14ac:dyDescent="0.45">
      <c r="A15" s="6" t="s">
        <v>73</v>
      </c>
      <c r="B15" s="6" t="s">
        <v>74</v>
      </c>
      <c r="C15" s="7">
        <v>2019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f>SUM(D15:I15)</f>
        <v>1</v>
      </c>
      <c r="K15" s="8"/>
      <c r="L15" s="8" t="s">
        <v>195</v>
      </c>
      <c r="M15" s="8">
        <v>1</v>
      </c>
      <c r="N15" s="8">
        <v>1</v>
      </c>
      <c r="O15" s="8">
        <v>0</v>
      </c>
      <c r="P15" s="8">
        <v>1</v>
      </c>
      <c r="Q15" s="8" t="s">
        <v>170</v>
      </c>
    </row>
    <row r="16" spans="1:17" x14ac:dyDescent="0.45">
      <c r="A16" s="2" t="s">
        <v>80</v>
      </c>
      <c r="B16" s="2" t="s">
        <v>81</v>
      </c>
      <c r="C16" s="3">
        <v>2019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f>SUM(D16:I16)</f>
        <v>1</v>
      </c>
      <c r="L16" t="s">
        <v>130</v>
      </c>
      <c r="M16">
        <v>0</v>
      </c>
      <c r="N16">
        <v>0</v>
      </c>
      <c r="O16">
        <v>0</v>
      </c>
      <c r="P16">
        <v>0</v>
      </c>
      <c r="Q16" t="s">
        <v>171</v>
      </c>
    </row>
    <row r="17" spans="1:17" s="8" customFormat="1" x14ac:dyDescent="0.45">
      <c r="A17" s="6" t="s">
        <v>87</v>
      </c>
      <c r="B17" s="6" t="s">
        <v>228</v>
      </c>
      <c r="C17" s="7">
        <v>2019</v>
      </c>
      <c r="D17" s="8">
        <v>1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f>SUM(D17:I17)</f>
        <v>1</v>
      </c>
      <c r="L17" s="8" t="s">
        <v>213</v>
      </c>
      <c r="M17" s="8">
        <v>0</v>
      </c>
      <c r="N17" s="8">
        <v>0</v>
      </c>
      <c r="O17" s="8">
        <v>0</v>
      </c>
      <c r="P17" s="8">
        <v>1</v>
      </c>
      <c r="Q17" s="8" t="s">
        <v>229</v>
      </c>
    </row>
    <row r="18" spans="1:17" s="8" customFormat="1" x14ac:dyDescent="0.45">
      <c r="A18" s="6" t="s">
        <v>56</v>
      </c>
      <c r="B18" s="6" t="s">
        <v>235</v>
      </c>
      <c r="C18" s="7">
        <v>2019</v>
      </c>
      <c r="D18" s="8">
        <v>1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1</v>
      </c>
      <c r="L18" s="8" t="s">
        <v>233</v>
      </c>
      <c r="M18" s="8">
        <v>0</v>
      </c>
      <c r="N18" s="8">
        <v>0</v>
      </c>
      <c r="O18" s="8">
        <v>0</v>
      </c>
      <c r="P18" s="8">
        <v>0</v>
      </c>
      <c r="Q18" s="8" t="s">
        <v>236</v>
      </c>
    </row>
    <row r="19" spans="1:17" x14ac:dyDescent="0.45">
      <c r="B19" t="s">
        <v>260</v>
      </c>
      <c r="C19" s="3">
        <v>2019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f t="shared" ref="J19:J26" si="1">SUM(D19:I19)</f>
        <v>1</v>
      </c>
      <c r="K19" t="s">
        <v>261</v>
      </c>
      <c r="L19" t="s">
        <v>205</v>
      </c>
      <c r="M19">
        <v>0</v>
      </c>
      <c r="N19">
        <v>0</v>
      </c>
      <c r="O19">
        <v>0</v>
      </c>
      <c r="P19">
        <v>0</v>
      </c>
      <c r="Q19" t="s">
        <v>262</v>
      </c>
    </row>
    <row r="20" spans="1:17" x14ac:dyDescent="0.45">
      <c r="B20" t="s">
        <v>312</v>
      </c>
      <c r="C20" s="3">
        <v>2019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1"/>
        <v>1</v>
      </c>
      <c r="L20" t="s">
        <v>183</v>
      </c>
      <c r="M20">
        <v>0</v>
      </c>
      <c r="N20">
        <v>0</v>
      </c>
      <c r="O20">
        <v>0</v>
      </c>
      <c r="P20">
        <v>0</v>
      </c>
      <c r="Q20" t="s">
        <v>313</v>
      </c>
    </row>
    <row r="21" spans="1:17" x14ac:dyDescent="0.45">
      <c r="B21" t="s">
        <v>314</v>
      </c>
      <c r="C21" s="3">
        <v>2019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f t="shared" si="1"/>
        <v>1</v>
      </c>
      <c r="L21" t="s">
        <v>142</v>
      </c>
      <c r="M21">
        <v>0</v>
      </c>
      <c r="N21">
        <v>0</v>
      </c>
      <c r="O21">
        <v>0</v>
      </c>
      <c r="P21">
        <v>0</v>
      </c>
      <c r="Q21" t="s">
        <v>315</v>
      </c>
    </row>
    <row r="22" spans="1:17" x14ac:dyDescent="0.45">
      <c r="B22" t="s">
        <v>309</v>
      </c>
      <c r="C22" s="3">
        <v>2019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1"/>
        <v>1</v>
      </c>
      <c r="L22" t="s">
        <v>310</v>
      </c>
      <c r="M22">
        <v>0</v>
      </c>
      <c r="N22">
        <v>0</v>
      </c>
      <c r="O22">
        <v>0</v>
      </c>
      <c r="P22">
        <v>0</v>
      </c>
      <c r="Q22" t="s">
        <v>311</v>
      </c>
    </row>
    <row r="23" spans="1:17" x14ac:dyDescent="0.45">
      <c r="A23" s="2" t="s">
        <v>16</v>
      </c>
      <c r="B23" s="2" t="s">
        <v>17</v>
      </c>
      <c r="C23" s="3">
        <v>2018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1"/>
        <v>1</v>
      </c>
      <c r="L23" t="s">
        <v>125</v>
      </c>
      <c r="M23">
        <v>0</v>
      </c>
      <c r="N23">
        <v>0</v>
      </c>
      <c r="O23">
        <v>0</v>
      </c>
      <c r="P23">
        <v>0</v>
      </c>
      <c r="Q23" t="s">
        <v>144</v>
      </c>
    </row>
    <row r="24" spans="1:17" x14ac:dyDescent="0.45">
      <c r="A24" s="6" t="s">
        <v>18</v>
      </c>
      <c r="B24" s="6" t="s">
        <v>188</v>
      </c>
      <c r="C24" s="7">
        <v>2018</v>
      </c>
      <c r="D24" s="8">
        <v>1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f t="shared" si="1"/>
        <v>1</v>
      </c>
      <c r="K24" s="8"/>
      <c r="L24" s="8" t="s">
        <v>142</v>
      </c>
      <c r="M24" s="8">
        <v>0</v>
      </c>
      <c r="N24" s="8">
        <v>0</v>
      </c>
      <c r="O24" s="8">
        <v>0</v>
      </c>
      <c r="P24" s="8">
        <v>1</v>
      </c>
      <c r="Q24" s="8" t="s">
        <v>187</v>
      </c>
    </row>
    <row r="25" spans="1:17" x14ac:dyDescent="0.45">
      <c r="A25" s="6" t="s">
        <v>19</v>
      </c>
      <c r="B25" s="6" t="s">
        <v>189</v>
      </c>
      <c r="C25" s="7">
        <v>2018</v>
      </c>
      <c r="D25" s="8">
        <v>1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f t="shared" si="1"/>
        <v>1</v>
      </c>
      <c r="K25" s="8"/>
      <c r="L25" s="8" t="s">
        <v>183</v>
      </c>
      <c r="M25" s="8">
        <v>0</v>
      </c>
      <c r="N25" s="8">
        <v>0</v>
      </c>
      <c r="O25" s="8">
        <v>0</v>
      </c>
      <c r="P25" s="8">
        <v>0</v>
      </c>
      <c r="Q25" s="8" t="s">
        <v>190</v>
      </c>
    </row>
    <row r="26" spans="1:17" x14ac:dyDescent="0.45">
      <c r="A26" s="2" t="s">
        <v>20</v>
      </c>
      <c r="B26" s="2" t="s">
        <v>21</v>
      </c>
      <c r="C26" s="3">
        <v>2018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1"/>
        <v>1</v>
      </c>
      <c r="L26" t="s">
        <v>142</v>
      </c>
      <c r="M26">
        <v>0</v>
      </c>
      <c r="N26">
        <v>1</v>
      </c>
      <c r="O26">
        <v>0</v>
      </c>
      <c r="P26">
        <v>1</v>
      </c>
      <c r="Q26" t="s">
        <v>146</v>
      </c>
    </row>
    <row r="27" spans="1:17" x14ac:dyDescent="0.45">
      <c r="A27" s="6" t="s">
        <v>31</v>
      </c>
      <c r="B27" s="6" t="s">
        <v>196</v>
      </c>
      <c r="C27" s="7">
        <v>2018</v>
      </c>
      <c r="D27" s="8">
        <v>1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1</v>
      </c>
      <c r="K27" s="8"/>
      <c r="L27" s="8" t="s">
        <v>195</v>
      </c>
      <c r="M27" s="8">
        <v>0</v>
      </c>
      <c r="N27" s="8">
        <v>0</v>
      </c>
      <c r="O27" s="8">
        <v>0</v>
      </c>
      <c r="P27" s="8">
        <v>0</v>
      </c>
      <c r="Q27" s="8" t="s">
        <v>197</v>
      </c>
    </row>
    <row r="28" spans="1:17" x14ac:dyDescent="0.45">
      <c r="A28" s="2"/>
      <c r="B28" s="2" t="s">
        <v>321</v>
      </c>
      <c r="C28" s="3">
        <v>2018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f>SUM(D28:I28)</f>
        <v>1</v>
      </c>
      <c r="L28" t="s">
        <v>142</v>
      </c>
      <c r="M28">
        <v>0</v>
      </c>
      <c r="N28">
        <v>0</v>
      </c>
      <c r="O28">
        <v>0</v>
      </c>
      <c r="P28">
        <v>0</v>
      </c>
      <c r="Q28" t="s">
        <v>322</v>
      </c>
    </row>
    <row r="29" spans="1:17" x14ac:dyDescent="0.45">
      <c r="A29" s="6" t="s">
        <v>54</v>
      </c>
      <c r="B29" s="6" t="s">
        <v>198</v>
      </c>
      <c r="C29" s="7">
        <v>2018</v>
      </c>
      <c r="D29" s="8">
        <v>1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f>SUM(D29:I29)</f>
        <v>1</v>
      </c>
      <c r="K29" s="8"/>
      <c r="L29" s="8" t="s">
        <v>199</v>
      </c>
      <c r="M29" s="8">
        <v>0</v>
      </c>
      <c r="N29" s="8">
        <v>0</v>
      </c>
      <c r="O29" s="8">
        <v>0</v>
      </c>
      <c r="P29" s="8">
        <v>0</v>
      </c>
      <c r="Q29" s="8" t="s">
        <v>200</v>
      </c>
    </row>
    <row r="30" spans="1:17" x14ac:dyDescent="0.45">
      <c r="A30" s="6" t="s">
        <v>55</v>
      </c>
      <c r="B30" s="6" t="s">
        <v>201</v>
      </c>
      <c r="C30" s="7">
        <v>2018</v>
      </c>
      <c r="D30" s="8">
        <v>1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f>SUM(D30:I30)</f>
        <v>1</v>
      </c>
      <c r="K30" s="8"/>
      <c r="L30" s="8" t="s">
        <v>142</v>
      </c>
      <c r="M30" s="8">
        <v>0</v>
      </c>
      <c r="N30" s="8">
        <v>0</v>
      </c>
      <c r="O30" s="8">
        <v>0</v>
      </c>
      <c r="P30" s="8">
        <v>0</v>
      </c>
      <c r="Q30" s="8" t="s">
        <v>202</v>
      </c>
    </row>
    <row r="31" spans="1:17" s="8" customFormat="1" x14ac:dyDescent="0.45">
      <c r="A31" s="2" t="s">
        <v>69</v>
      </c>
      <c r="B31" s="2" t="s">
        <v>70</v>
      </c>
      <c r="C31" s="3">
        <v>2018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f>SUM(D31:I31)</f>
        <v>1</v>
      </c>
      <c r="K31"/>
      <c r="L31" t="s">
        <v>285</v>
      </c>
      <c r="M31">
        <v>0</v>
      </c>
      <c r="N31">
        <v>0</v>
      </c>
      <c r="O31">
        <v>0</v>
      </c>
      <c r="P31">
        <v>0</v>
      </c>
      <c r="Q31" t="s">
        <v>168</v>
      </c>
    </row>
    <row r="32" spans="1:17" s="8" customFormat="1" x14ac:dyDescent="0.45">
      <c r="A32" s="6" t="s">
        <v>71</v>
      </c>
      <c r="B32" s="6" t="s">
        <v>212</v>
      </c>
      <c r="C32" s="7">
        <v>2018</v>
      </c>
      <c r="D32" s="8">
        <v>1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1</v>
      </c>
      <c r="L32" s="8" t="s">
        <v>213</v>
      </c>
      <c r="M32" s="8">
        <v>0</v>
      </c>
      <c r="N32" s="8">
        <v>0</v>
      </c>
      <c r="O32" s="8">
        <v>0</v>
      </c>
      <c r="P32" s="8">
        <v>0</v>
      </c>
      <c r="Q32" s="8" t="s">
        <v>214</v>
      </c>
    </row>
    <row r="33" spans="1:17" s="8" customFormat="1" x14ac:dyDescent="0.45">
      <c r="A33" s="2" t="s">
        <v>77</v>
      </c>
      <c r="B33" s="2" t="s">
        <v>78</v>
      </c>
      <c r="C33" s="3">
        <v>2018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f>SUM(D33:I33)</f>
        <v>1</v>
      </c>
      <c r="K33"/>
      <c r="L33" t="s">
        <v>126</v>
      </c>
      <c r="M33">
        <v>0</v>
      </c>
      <c r="N33">
        <v>0</v>
      </c>
      <c r="O33">
        <v>0</v>
      </c>
      <c r="P33">
        <v>0</v>
      </c>
      <c r="Q33" t="s">
        <v>169</v>
      </c>
    </row>
    <row r="34" spans="1:17" x14ac:dyDescent="0.45">
      <c r="A34" s="2" t="s">
        <v>84</v>
      </c>
      <c r="B34" s="2" t="s">
        <v>85</v>
      </c>
      <c r="C34" s="3">
        <v>2018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f>SUM(D34:I34)</f>
        <v>1</v>
      </c>
      <c r="L34" t="s">
        <v>142</v>
      </c>
      <c r="M34">
        <v>0</v>
      </c>
      <c r="N34">
        <v>0</v>
      </c>
      <c r="O34">
        <v>0</v>
      </c>
      <c r="P34">
        <v>0</v>
      </c>
      <c r="Q34" t="s">
        <v>172</v>
      </c>
    </row>
    <row r="35" spans="1:17" x14ac:dyDescent="0.45">
      <c r="A35" s="6" t="s">
        <v>88</v>
      </c>
      <c r="B35" s="6" t="s">
        <v>230</v>
      </c>
      <c r="C35" s="7">
        <v>2018</v>
      </c>
      <c r="D35" s="8">
        <v>1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1</v>
      </c>
      <c r="K35" s="8"/>
      <c r="L35" s="8" t="s">
        <v>213</v>
      </c>
      <c r="M35" s="8">
        <v>0</v>
      </c>
      <c r="N35" s="8">
        <v>0</v>
      </c>
      <c r="O35" s="8">
        <v>0</v>
      </c>
      <c r="P35" s="8">
        <v>0</v>
      </c>
      <c r="Q35" s="8" t="s">
        <v>231</v>
      </c>
    </row>
    <row r="36" spans="1:17" x14ac:dyDescent="0.45">
      <c r="A36" s="2" t="s">
        <v>90</v>
      </c>
      <c r="B36" s="2" t="s">
        <v>91</v>
      </c>
      <c r="C36" s="3">
        <v>2018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ref="J36:J41" si="2">SUM(D36:I36)</f>
        <v>1</v>
      </c>
      <c r="L36" t="s">
        <v>121</v>
      </c>
      <c r="M36">
        <v>0</v>
      </c>
      <c r="N36">
        <v>0</v>
      </c>
      <c r="O36">
        <v>0</v>
      </c>
      <c r="P36">
        <v>0</v>
      </c>
      <c r="Q36" s="5" t="s">
        <v>173</v>
      </c>
    </row>
    <row r="37" spans="1:17" x14ac:dyDescent="0.45">
      <c r="A37" s="6" t="s">
        <v>104</v>
      </c>
      <c r="B37" s="6" t="s">
        <v>244</v>
      </c>
      <c r="C37" s="7">
        <v>2018</v>
      </c>
      <c r="D37" s="8">
        <v>0</v>
      </c>
      <c r="E37" s="8">
        <v>0</v>
      </c>
      <c r="F37" s="8">
        <v>0</v>
      </c>
      <c r="G37" s="8">
        <v>0</v>
      </c>
      <c r="H37" s="8">
        <v>1</v>
      </c>
      <c r="I37" s="8">
        <v>0</v>
      </c>
      <c r="J37" s="8">
        <f t="shared" si="2"/>
        <v>1</v>
      </c>
      <c r="K37" s="8"/>
      <c r="L37" s="8" t="s">
        <v>142</v>
      </c>
      <c r="M37" s="8">
        <v>0</v>
      </c>
      <c r="N37" s="8">
        <v>0</v>
      </c>
      <c r="O37" s="8">
        <v>0</v>
      </c>
      <c r="P37" s="8">
        <v>0</v>
      </c>
      <c r="Q37" s="8" t="s">
        <v>245</v>
      </c>
    </row>
    <row r="38" spans="1:17" s="8" customFormat="1" x14ac:dyDescent="0.45">
      <c r="A38" s="2" t="s">
        <v>109</v>
      </c>
      <c r="B38" s="2" t="s">
        <v>110</v>
      </c>
      <c r="C38" s="3">
        <v>2018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f t="shared" si="2"/>
        <v>1</v>
      </c>
      <c r="K38"/>
      <c r="L38" t="s">
        <v>121</v>
      </c>
      <c r="M38">
        <v>0</v>
      </c>
      <c r="N38">
        <v>0</v>
      </c>
      <c r="O38">
        <v>0</v>
      </c>
      <c r="P38">
        <v>0</v>
      </c>
      <c r="Q38" s="5" t="s">
        <v>181</v>
      </c>
    </row>
    <row r="39" spans="1:17" s="8" customFormat="1" x14ac:dyDescent="0.45">
      <c r="A39" s="6" t="s">
        <v>111</v>
      </c>
      <c r="B39" s="6" t="s">
        <v>246</v>
      </c>
      <c r="C39" s="7">
        <v>2018</v>
      </c>
      <c r="D39" s="8">
        <v>0</v>
      </c>
      <c r="E39" s="8">
        <v>0</v>
      </c>
      <c r="F39" s="8">
        <v>0</v>
      </c>
      <c r="G39" s="8">
        <v>1</v>
      </c>
      <c r="H39" s="8">
        <v>0</v>
      </c>
      <c r="I39" s="8">
        <v>0</v>
      </c>
      <c r="J39" s="8">
        <f t="shared" si="2"/>
        <v>1</v>
      </c>
      <c r="L39" s="8" t="s">
        <v>142</v>
      </c>
      <c r="M39" s="8">
        <v>0</v>
      </c>
      <c r="N39" s="8">
        <v>0</v>
      </c>
      <c r="O39" s="8">
        <v>0</v>
      </c>
      <c r="P39" s="8">
        <v>0</v>
      </c>
      <c r="Q39" s="8" t="s">
        <v>247</v>
      </c>
    </row>
    <row r="40" spans="1:17" x14ac:dyDescent="0.45">
      <c r="B40" t="s">
        <v>257</v>
      </c>
      <c r="C40" s="3">
        <v>2018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f t="shared" si="2"/>
        <v>1</v>
      </c>
      <c r="L40" t="s">
        <v>258</v>
      </c>
      <c r="M40">
        <v>0</v>
      </c>
      <c r="N40">
        <v>0</v>
      </c>
      <c r="O40">
        <v>0</v>
      </c>
      <c r="P40">
        <v>0</v>
      </c>
      <c r="Q40" t="s">
        <v>259</v>
      </c>
    </row>
    <row r="41" spans="1:17" x14ac:dyDescent="0.45">
      <c r="A41" s="2" t="s">
        <v>5</v>
      </c>
      <c r="B41" s="2" t="s">
        <v>6</v>
      </c>
      <c r="C41" s="3">
        <v>2017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f t="shared" si="2"/>
        <v>1</v>
      </c>
      <c r="L41" t="s">
        <v>145</v>
      </c>
      <c r="M41">
        <v>0</v>
      </c>
      <c r="N41">
        <v>0</v>
      </c>
      <c r="O41">
        <v>0</v>
      </c>
      <c r="P41">
        <v>0</v>
      </c>
      <c r="Q41" t="s">
        <v>139</v>
      </c>
    </row>
    <row r="42" spans="1:17" s="8" customFormat="1" x14ac:dyDescent="0.45">
      <c r="A42" s="2" t="s">
        <v>12</v>
      </c>
      <c r="B42" s="2" t="s">
        <v>13</v>
      </c>
      <c r="C42" s="3">
        <v>2017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  <c r="K42"/>
      <c r="L42" t="s">
        <v>124</v>
      </c>
      <c r="M42">
        <v>0</v>
      </c>
      <c r="N42">
        <v>0</v>
      </c>
      <c r="O42">
        <v>0</v>
      </c>
      <c r="P42">
        <v>0</v>
      </c>
      <c r="Q42" t="s">
        <v>127</v>
      </c>
    </row>
    <row r="43" spans="1:17" s="8" customFormat="1" x14ac:dyDescent="0.45">
      <c r="A43" s="2" t="s">
        <v>38</v>
      </c>
      <c r="B43" s="2" t="s">
        <v>39</v>
      </c>
      <c r="C43" s="3">
        <v>2017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f>SUM(D43:I43)</f>
        <v>1</v>
      </c>
      <c r="K43"/>
      <c r="L43" t="s">
        <v>284</v>
      </c>
      <c r="M43">
        <v>0</v>
      </c>
      <c r="N43">
        <v>0</v>
      </c>
      <c r="O43">
        <v>0</v>
      </c>
      <c r="P43">
        <v>0</v>
      </c>
      <c r="Q43" t="s">
        <v>154</v>
      </c>
    </row>
    <row r="44" spans="1:17" s="8" customFormat="1" x14ac:dyDescent="0.45">
      <c r="A44" s="2" t="s">
        <v>46</v>
      </c>
      <c r="B44" s="2" t="s">
        <v>47</v>
      </c>
      <c r="C44" s="3">
        <v>2017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f>SUM(D44:I44)</f>
        <v>1</v>
      </c>
      <c r="K44"/>
      <c r="L44" t="s">
        <v>122</v>
      </c>
      <c r="M44">
        <v>0</v>
      </c>
      <c r="N44">
        <v>0</v>
      </c>
      <c r="O44">
        <v>0</v>
      </c>
      <c r="P44">
        <v>0</v>
      </c>
      <c r="Q44" t="s">
        <v>158</v>
      </c>
    </row>
    <row r="45" spans="1:17" s="8" customFormat="1" x14ac:dyDescent="0.45">
      <c r="A45" s="2" t="s">
        <v>48</v>
      </c>
      <c r="B45" s="2" t="s">
        <v>49</v>
      </c>
      <c r="C45" s="3">
        <v>2017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f>SUM(D45:I45)</f>
        <v>1</v>
      </c>
      <c r="K45"/>
      <c r="L45" t="s">
        <v>159</v>
      </c>
      <c r="M45">
        <v>0</v>
      </c>
      <c r="N45">
        <v>0</v>
      </c>
      <c r="O45">
        <v>0</v>
      </c>
      <c r="P45">
        <v>0</v>
      </c>
      <c r="Q45" t="s">
        <v>160</v>
      </c>
    </row>
    <row r="46" spans="1:17" s="8" customFormat="1" x14ac:dyDescent="0.45">
      <c r="A46" s="6" t="s">
        <v>79</v>
      </c>
      <c r="B46" s="6" t="s">
        <v>223</v>
      </c>
      <c r="C46" s="7">
        <v>2017</v>
      </c>
      <c r="D46" s="8">
        <v>1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1</v>
      </c>
      <c r="L46" s="8" t="s">
        <v>213</v>
      </c>
      <c r="M46" s="8">
        <v>0</v>
      </c>
      <c r="N46" s="8">
        <v>0</v>
      </c>
      <c r="O46" s="8">
        <v>0</v>
      </c>
      <c r="P46" s="8">
        <v>0</v>
      </c>
      <c r="Q46" s="8" t="s">
        <v>224</v>
      </c>
    </row>
    <row r="47" spans="1:17" x14ac:dyDescent="0.45">
      <c r="A47" s="2" t="s">
        <v>102</v>
      </c>
      <c r="B47" s="2" t="s">
        <v>103</v>
      </c>
      <c r="C47" s="3">
        <v>2017</v>
      </c>
      <c r="D47">
        <v>0</v>
      </c>
      <c r="E47" s="4">
        <v>0</v>
      </c>
      <c r="F47" s="4">
        <v>0</v>
      </c>
      <c r="G47" s="4">
        <v>0</v>
      </c>
      <c r="H47" s="4">
        <v>0</v>
      </c>
      <c r="I47" s="4">
        <v>1</v>
      </c>
      <c r="J47">
        <f t="shared" ref="J47:J59" si="3">SUM(D47:I47)</f>
        <v>1</v>
      </c>
      <c r="L47" t="s">
        <v>121</v>
      </c>
      <c r="M47" s="4">
        <v>0</v>
      </c>
      <c r="N47" s="4">
        <v>0</v>
      </c>
      <c r="O47" s="4">
        <v>0</v>
      </c>
      <c r="P47" s="4">
        <v>0</v>
      </c>
      <c r="Q47" s="5" t="s">
        <v>178</v>
      </c>
    </row>
    <row r="48" spans="1:17" s="8" customFormat="1" x14ac:dyDescent="0.45">
      <c r="A48"/>
      <c r="B48" t="s">
        <v>283</v>
      </c>
      <c r="C48" s="3">
        <v>2017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f t="shared" si="3"/>
        <v>2</v>
      </c>
      <c r="K48"/>
      <c r="L48" t="s">
        <v>286</v>
      </c>
      <c r="M48">
        <v>0</v>
      </c>
      <c r="N48">
        <v>0</v>
      </c>
      <c r="O48">
        <v>0</v>
      </c>
      <c r="P48">
        <v>0</v>
      </c>
      <c r="Q48" t="s">
        <v>290</v>
      </c>
    </row>
    <row r="49" spans="1:17" x14ac:dyDescent="0.45">
      <c r="B49" t="s">
        <v>293</v>
      </c>
      <c r="C49" s="3">
        <v>2017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3"/>
        <v>1</v>
      </c>
      <c r="L49" t="s">
        <v>294</v>
      </c>
      <c r="M49">
        <v>0</v>
      </c>
      <c r="N49">
        <v>0</v>
      </c>
      <c r="O49">
        <v>0</v>
      </c>
      <c r="P49">
        <v>0</v>
      </c>
      <c r="Q49" t="s">
        <v>295</v>
      </c>
    </row>
    <row r="50" spans="1:17" s="8" customFormat="1" x14ac:dyDescent="0.45">
      <c r="A50"/>
      <c r="B50" t="s">
        <v>287</v>
      </c>
      <c r="C50" s="3">
        <v>2017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f t="shared" si="3"/>
        <v>2</v>
      </c>
      <c r="K50"/>
      <c r="L50" t="s">
        <v>288</v>
      </c>
      <c r="M50">
        <v>0</v>
      </c>
      <c r="N50">
        <v>0</v>
      </c>
      <c r="O50">
        <v>0</v>
      </c>
      <c r="P50">
        <v>0</v>
      </c>
      <c r="Q50" t="s">
        <v>289</v>
      </c>
    </row>
    <row r="51" spans="1:17" x14ac:dyDescent="0.45">
      <c r="B51" t="s">
        <v>316</v>
      </c>
      <c r="C51" s="3">
        <v>2017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3"/>
        <v>1</v>
      </c>
      <c r="L51" t="s">
        <v>199</v>
      </c>
      <c r="M51">
        <v>0</v>
      </c>
      <c r="N51">
        <v>0</v>
      </c>
      <c r="O51">
        <v>0</v>
      </c>
      <c r="P51">
        <v>0</v>
      </c>
      <c r="Q51" t="s">
        <v>317</v>
      </c>
    </row>
    <row r="52" spans="1:17" x14ac:dyDescent="0.45">
      <c r="A52" s="8"/>
      <c r="B52" s="8" t="s">
        <v>291</v>
      </c>
      <c r="C52" s="7">
        <v>2017</v>
      </c>
      <c r="D52" s="8">
        <v>1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f t="shared" si="3"/>
        <v>1</v>
      </c>
      <c r="K52" s="8"/>
      <c r="L52" s="8" t="s">
        <v>286</v>
      </c>
      <c r="M52" s="8">
        <v>0</v>
      </c>
      <c r="N52" s="8">
        <v>0</v>
      </c>
      <c r="O52" s="8">
        <v>0</v>
      </c>
      <c r="P52" s="8">
        <v>0</v>
      </c>
      <c r="Q52" s="8" t="s">
        <v>292</v>
      </c>
    </row>
    <row r="53" spans="1:17" x14ac:dyDescent="0.45">
      <c r="A53" s="2" t="s">
        <v>10</v>
      </c>
      <c r="B53" s="2" t="s">
        <v>11</v>
      </c>
      <c r="C53" s="3">
        <v>2016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f t="shared" si="3"/>
        <v>1</v>
      </c>
      <c r="L53" t="s">
        <v>183</v>
      </c>
      <c r="M53">
        <v>0</v>
      </c>
      <c r="N53">
        <v>0</v>
      </c>
      <c r="O53">
        <v>0</v>
      </c>
      <c r="P53">
        <v>0</v>
      </c>
      <c r="Q53" t="s">
        <v>141</v>
      </c>
    </row>
    <row r="54" spans="1:17" s="8" customFormat="1" x14ac:dyDescent="0.45">
      <c r="A54" s="2" t="s">
        <v>40</v>
      </c>
      <c r="B54" s="2" t="s">
        <v>41</v>
      </c>
      <c r="C54" s="3">
        <v>2016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f t="shared" si="3"/>
        <v>1</v>
      </c>
      <c r="K54"/>
      <c r="L54" t="s">
        <v>123</v>
      </c>
      <c r="M54">
        <v>0</v>
      </c>
      <c r="N54">
        <v>0</v>
      </c>
      <c r="O54">
        <v>0</v>
      </c>
      <c r="P54">
        <v>0</v>
      </c>
      <c r="Q54" t="s">
        <v>155</v>
      </c>
    </row>
    <row r="55" spans="1:17" s="8" customFormat="1" x14ac:dyDescent="0.45">
      <c r="A55" s="2" t="s">
        <v>42</v>
      </c>
      <c r="B55" s="2" t="s">
        <v>43</v>
      </c>
      <c r="C55" s="3">
        <v>2016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3"/>
        <v>1</v>
      </c>
      <c r="K55"/>
      <c r="L55" t="s">
        <v>125</v>
      </c>
      <c r="M55">
        <v>0</v>
      </c>
      <c r="N55">
        <v>0</v>
      </c>
      <c r="O55">
        <v>0</v>
      </c>
      <c r="P55">
        <v>0</v>
      </c>
      <c r="Q55" t="s">
        <v>156</v>
      </c>
    </row>
    <row r="56" spans="1:17" s="8" customFormat="1" x14ac:dyDescent="0.45">
      <c r="A56"/>
      <c r="B56" s="2" t="s">
        <v>275</v>
      </c>
      <c r="C56" s="3">
        <v>2016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f t="shared" si="3"/>
        <v>1</v>
      </c>
      <c r="K56" t="s">
        <v>261</v>
      </c>
      <c r="L56" t="s">
        <v>205</v>
      </c>
      <c r="M56">
        <v>0</v>
      </c>
      <c r="N56">
        <v>0</v>
      </c>
      <c r="O56">
        <v>0</v>
      </c>
      <c r="P56">
        <v>0</v>
      </c>
      <c r="Q56" t="s">
        <v>276</v>
      </c>
    </row>
    <row r="57" spans="1:17" x14ac:dyDescent="0.45">
      <c r="A57" s="2" t="s">
        <v>8</v>
      </c>
      <c r="B57" s="2" t="s">
        <v>9</v>
      </c>
      <c r="C57" s="3">
        <v>2015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f t="shared" si="3"/>
        <v>1</v>
      </c>
      <c r="L57" t="s">
        <v>129</v>
      </c>
      <c r="M57">
        <v>0</v>
      </c>
      <c r="N57">
        <v>0</v>
      </c>
      <c r="O57">
        <v>0</v>
      </c>
      <c r="P57">
        <v>0</v>
      </c>
      <c r="Q57" t="s">
        <v>186</v>
      </c>
    </row>
    <row r="58" spans="1:17" s="8" customFormat="1" x14ac:dyDescent="0.45">
      <c r="A58" s="2" t="s">
        <v>59</v>
      </c>
      <c r="B58" s="2" t="s">
        <v>60</v>
      </c>
      <c r="C58" s="3">
        <v>2015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f t="shared" si="3"/>
        <v>1</v>
      </c>
      <c r="K58"/>
      <c r="L58" t="s">
        <v>183</v>
      </c>
      <c r="M58">
        <v>0</v>
      </c>
      <c r="N58">
        <v>0</v>
      </c>
      <c r="O58">
        <v>0</v>
      </c>
      <c r="P58">
        <v>0</v>
      </c>
      <c r="Q58" t="s">
        <v>164</v>
      </c>
    </row>
    <row r="59" spans="1:17" x14ac:dyDescent="0.45">
      <c r="A59" s="2" t="s">
        <v>61</v>
      </c>
      <c r="B59" s="2" t="s">
        <v>62</v>
      </c>
      <c r="C59" s="3">
        <v>2015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f t="shared" si="3"/>
        <v>1</v>
      </c>
      <c r="L59" t="s">
        <v>183</v>
      </c>
      <c r="M59">
        <v>0</v>
      </c>
      <c r="N59">
        <v>0</v>
      </c>
      <c r="O59">
        <v>0</v>
      </c>
      <c r="P59">
        <v>0</v>
      </c>
      <c r="Q59" t="s">
        <v>165</v>
      </c>
    </row>
    <row r="60" spans="1:17" x14ac:dyDescent="0.45">
      <c r="A60" s="6" t="s">
        <v>65</v>
      </c>
      <c r="B60" s="6" t="s">
        <v>207</v>
      </c>
      <c r="C60" s="7">
        <v>2015</v>
      </c>
      <c r="D60" s="8">
        <v>1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1</v>
      </c>
      <c r="K60" s="8"/>
      <c r="L60" s="8" t="s">
        <v>213</v>
      </c>
      <c r="M60" s="8">
        <v>0</v>
      </c>
      <c r="N60" s="8">
        <v>0</v>
      </c>
      <c r="O60" s="8">
        <v>0</v>
      </c>
      <c r="P60" s="8">
        <v>0</v>
      </c>
      <c r="Q60" s="8" t="s">
        <v>208</v>
      </c>
    </row>
    <row r="61" spans="1:17" x14ac:dyDescent="0.45">
      <c r="A61" s="2" t="s">
        <v>67</v>
      </c>
      <c r="B61" s="2" t="s">
        <v>68</v>
      </c>
      <c r="C61" s="3">
        <v>2015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f t="shared" ref="J61:J67" si="4">SUM(D61:I61)</f>
        <v>1</v>
      </c>
      <c r="L61" t="s">
        <v>183</v>
      </c>
      <c r="M61">
        <v>0</v>
      </c>
      <c r="N61">
        <v>0</v>
      </c>
      <c r="O61">
        <v>0</v>
      </c>
      <c r="P61">
        <v>0</v>
      </c>
      <c r="Q61" t="s">
        <v>167</v>
      </c>
    </row>
    <row r="62" spans="1:17" s="11" customFormat="1" x14ac:dyDescent="0.45">
      <c r="A62" s="2" t="s">
        <v>96</v>
      </c>
      <c r="B62" s="2" t="s">
        <v>97</v>
      </c>
      <c r="C62" s="3">
        <v>2015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4"/>
        <v>1</v>
      </c>
      <c r="K62"/>
      <c r="L62" t="s">
        <v>133</v>
      </c>
      <c r="M62">
        <v>0</v>
      </c>
      <c r="N62">
        <v>0</v>
      </c>
      <c r="O62">
        <v>0</v>
      </c>
      <c r="P62">
        <v>0</v>
      </c>
      <c r="Q62" t="s">
        <v>176</v>
      </c>
    </row>
    <row r="63" spans="1:17" x14ac:dyDescent="0.45">
      <c r="A63" s="2" t="s">
        <v>105</v>
      </c>
      <c r="B63" s="2" t="s">
        <v>106</v>
      </c>
      <c r="C63" s="3">
        <v>2015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f t="shared" si="4"/>
        <v>1</v>
      </c>
      <c r="L63" t="s">
        <v>125</v>
      </c>
      <c r="M63">
        <v>0</v>
      </c>
      <c r="N63">
        <v>0</v>
      </c>
      <c r="O63">
        <v>0</v>
      </c>
      <c r="P63">
        <v>0</v>
      </c>
      <c r="Q63" t="s">
        <v>179</v>
      </c>
    </row>
    <row r="64" spans="1:17" s="8" customFormat="1" x14ac:dyDescent="0.45">
      <c r="A64"/>
      <c r="B64" s="2" t="s">
        <v>296</v>
      </c>
      <c r="C64" s="3">
        <v>2015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f t="shared" si="4"/>
        <v>1</v>
      </c>
      <c r="K64"/>
      <c r="L64" t="s">
        <v>297</v>
      </c>
      <c r="M64">
        <v>0</v>
      </c>
      <c r="N64">
        <v>0</v>
      </c>
      <c r="O64">
        <v>0</v>
      </c>
      <c r="P64">
        <v>0</v>
      </c>
      <c r="Q64" t="s">
        <v>298</v>
      </c>
    </row>
    <row r="65" spans="1:17" x14ac:dyDescent="0.45">
      <c r="A65" s="2" t="s">
        <v>57</v>
      </c>
      <c r="B65" s="2" t="s">
        <v>58</v>
      </c>
      <c r="C65" s="3">
        <v>2014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f t="shared" si="4"/>
        <v>1</v>
      </c>
      <c r="L65" t="s">
        <v>284</v>
      </c>
      <c r="M65">
        <v>0</v>
      </c>
      <c r="N65">
        <v>0</v>
      </c>
      <c r="O65">
        <v>0</v>
      </c>
      <c r="P65">
        <v>0</v>
      </c>
      <c r="Q65" t="s">
        <v>163</v>
      </c>
    </row>
    <row r="66" spans="1:17" s="8" customFormat="1" x14ac:dyDescent="0.45">
      <c r="A66"/>
      <c r="B66" t="s">
        <v>299</v>
      </c>
      <c r="C66" s="3">
        <v>2014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f t="shared" si="4"/>
        <v>1</v>
      </c>
      <c r="K66"/>
      <c r="L66" t="s">
        <v>183</v>
      </c>
      <c r="M66">
        <v>0</v>
      </c>
      <c r="N66">
        <v>0</v>
      </c>
      <c r="O66">
        <v>0</v>
      </c>
      <c r="P66">
        <v>0</v>
      </c>
      <c r="Q66" t="s">
        <v>300</v>
      </c>
    </row>
    <row r="67" spans="1:17" x14ac:dyDescent="0.45">
      <c r="A67" s="6" t="s">
        <v>7</v>
      </c>
      <c r="B67" s="6" t="s">
        <v>185</v>
      </c>
      <c r="C67" s="7">
        <v>2013</v>
      </c>
      <c r="D67" s="8">
        <v>1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f t="shared" si="4"/>
        <v>1</v>
      </c>
      <c r="K67" s="8"/>
      <c r="L67" s="8" t="s">
        <v>183</v>
      </c>
      <c r="M67" s="8">
        <v>0</v>
      </c>
      <c r="N67" s="8">
        <v>0</v>
      </c>
      <c r="O67" s="8">
        <v>0</v>
      </c>
      <c r="P67" s="8">
        <v>0</v>
      </c>
      <c r="Q67" s="8" t="s">
        <v>184</v>
      </c>
    </row>
    <row r="68" spans="1:17" x14ac:dyDescent="0.45">
      <c r="A68" s="6" t="s">
        <v>30</v>
      </c>
      <c r="B68" s="6" t="s">
        <v>193</v>
      </c>
      <c r="C68" s="7">
        <v>2013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1</v>
      </c>
      <c r="J68" s="8">
        <v>1</v>
      </c>
      <c r="K68" s="8"/>
      <c r="L68" s="8" t="s">
        <v>183</v>
      </c>
      <c r="M68" s="8">
        <v>0</v>
      </c>
      <c r="N68" s="8">
        <v>0</v>
      </c>
      <c r="O68" s="8">
        <v>0</v>
      </c>
      <c r="P68" s="8">
        <v>0</v>
      </c>
      <c r="Q68" s="8" t="s">
        <v>194</v>
      </c>
    </row>
    <row r="69" spans="1:17" x14ac:dyDescent="0.45">
      <c r="A69" s="9" t="s">
        <v>98</v>
      </c>
      <c r="B69" s="9" t="s">
        <v>237</v>
      </c>
      <c r="C69" s="10">
        <v>2011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1</v>
      </c>
      <c r="J69" s="11">
        <v>1</v>
      </c>
      <c r="K69" s="11" t="s">
        <v>238</v>
      </c>
      <c r="L69" s="11" t="s">
        <v>239</v>
      </c>
      <c r="M69" s="11">
        <v>0</v>
      </c>
      <c r="N69" s="11">
        <v>0</v>
      </c>
      <c r="O69" s="11">
        <v>0</v>
      </c>
      <c r="P69" s="11">
        <v>0</v>
      </c>
      <c r="Q69" s="11" t="s">
        <v>240</v>
      </c>
    </row>
    <row r="70" spans="1:17" s="8" customFormat="1" x14ac:dyDescent="0.45">
      <c r="A70" s="6" t="s">
        <v>101</v>
      </c>
      <c r="B70" s="6" t="s">
        <v>242</v>
      </c>
      <c r="C70" s="7">
        <v>2011</v>
      </c>
      <c r="D70" s="8">
        <v>1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f t="shared" ref="J70:J86" si="5">SUM(D70:I70)</f>
        <v>1</v>
      </c>
      <c r="L70" s="8" t="s">
        <v>239</v>
      </c>
      <c r="M70" s="8">
        <v>0</v>
      </c>
      <c r="N70" s="8">
        <v>0</v>
      </c>
      <c r="O70" s="8">
        <v>0</v>
      </c>
      <c r="P70" s="8">
        <v>0</v>
      </c>
      <c r="Q70" s="8" t="s">
        <v>243</v>
      </c>
    </row>
    <row r="71" spans="1:17" x14ac:dyDescent="0.45">
      <c r="A71" s="6" t="s">
        <v>22</v>
      </c>
      <c r="B71" s="6" t="s">
        <v>191</v>
      </c>
      <c r="C71" s="7">
        <v>2010</v>
      </c>
      <c r="D71" s="8">
        <v>1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f t="shared" si="5"/>
        <v>1</v>
      </c>
      <c r="K71" s="8"/>
      <c r="L71" s="8" t="s">
        <v>128</v>
      </c>
      <c r="M71" s="8">
        <v>0</v>
      </c>
      <c r="N71" s="8">
        <v>0</v>
      </c>
      <c r="O71" s="8">
        <v>0</v>
      </c>
      <c r="P71" s="8">
        <v>0</v>
      </c>
      <c r="Q71" s="8" t="s">
        <v>192</v>
      </c>
    </row>
    <row r="72" spans="1:17" x14ac:dyDescent="0.45">
      <c r="A72" s="2" t="s">
        <v>114</v>
      </c>
      <c r="B72" s="2" t="s">
        <v>248</v>
      </c>
      <c r="C72" s="3">
        <v>2010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f t="shared" si="5"/>
        <v>1</v>
      </c>
      <c r="L72" t="s">
        <v>205</v>
      </c>
      <c r="M72">
        <v>0</v>
      </c>
      <c r="N72">
        <v>0</v>
      </c>
      <c r="O72">
        <v>0</v>
      </c>
      <c r="P72">
        <v>0</v>
      </c>
      <c r="Q72" t="s">
        <v>249</v>
      </c>
    </row>
    <row r="73" spans="1:17" x14ac:dyDescent="0.45">
      <c r="B73" t="s">
        <v>263</v>
      </c>
      <c r="C73" s="3">
        <v>2010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f t="shared" si="5"/>
        <v>1</v>
      </c>
      <c r="L73" t="s">
        <v>205</v>
      </c>
      <c r="M73">
        <v>0</v>
      </c>
      <c r="N73">
        <v>0</v>
      </c>
      <c r="O73">
        <v>0</v>
      </c>
      <c r="P73">
        <v>0</v>
      </c>
      <c r="Q73" t="s">
        <v>264</v>
      </c>
    </row>
    <row r="74" spans="1:17" x14ac:dyDescent="0.45">
      <c r="B74" t="s">
        <v>281</v>
      </c>
      <c r="C74" s="3">
        <v>2010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5"/>
        <v>1</v>
      </c>
      <c r="L74" t="s">
        <v>239</v>
      </c>
      <c r="M74">
        <v>0</v>
      </c>
      <c r="N74">
        <v>0</v>
      </c>
      <c r="O74">
        <v>0</v>
      </c>
      <c r="P74">
        <v>0</v>
      </c>
      <c r="Q74" t="s">
        <v>282</v>
      </c>
    </row>
    <row r="75" spans="1:17" x14ac:dyDescent="0.45">
      <c r="B75" t="s">
        <v>252</v>
      </c>
      <c r="C75" s="3">
        <v>2010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f t="shared" si="5"/>
        <v>1</v>
      </c>
      <c r="L75" t="s">
        <v>205</v>
      </c>
      <c r="M75">
        <v>0</v>
      </c>
      <c r="N75">
        <v>0</v>
      </c>
      <c r="O75">
        <v>0</v>
      </c>
      <c r="P75">
        <v>0</v>
      </c>
      <c r="Q75" t="s">
        <v>253</v>
      </c>
    </row>
    <row r="76" spans="1:17" x14ac:dyDescent="0.45">
      <c r="B76" t="s">
        <v>265</v>
      </c>
      <c r="C76" s="3">
        <v>2010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5"/>
        <v>1</v>
      </c>
      <c r="L76" t="s">
        <v>205</v>
      </c>
      <c r="M76">
        <v>0</v>
      </c>
      <c r="N76">
        <v>0</v>
      </c>
      <c r="O76">
        <v>0</v>
      </c>
      <c r="P76">
        <v>0</v>
      </c>
      <c r="Q76" t="s">
        <v>266</v>
      </c>
    </row>
    <row r="77" spans="1:17" x14ac:dyDescent="0.45">
      <c r="B77" t="s">
        <v>277</v>
      </c>
      <c r="C77" s="3">
        <v>2010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5"/>
        <v>1</v>
      </c>
      <c r="L77" t="s">
        <v>205</v>
      </c>
      <c r="M77">
        <v>0</v>
      </c>
      <c r="N77">
        <v>0</v>
      </c>
      <c r="O77">
        <v>0</v>
      </c>
      <c r="P77">
        <v>0</v>
      </c>
      <c r="Q77" t="s">
        <v>278</v>
      </c>
    </row>
    <row r="78" spans="1:17" x14ac:dyDescent="0.45">
      <c r="B78" t="s">
        <v>307</v>
      </c>
      <c r="C78" s="3">
        <v>2010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f t="shared" si="5"/>
        <v>1</v>
      </c>
      <c r="L78" t="s">
        <v>205</v>
      </c>
      <c r="M78">
        <v>0</v>
      </c>
      <c r="N78">
        <v>0</v>
      </c>
      <c r="O78">
        <v>0</v>
      </c>
      <c r="P78">
        <v>0</v>
      </c>
      <c r="Q78" t="s">
        <v>308</v>
      </c>
    </row>
    <row r="79" spans="1:17" x14ac:dyDescent="0.45">
      <c r="B79" t="s">
        <v>250</v>
      </c>
      <c r="C79" s="3">
        <v>2010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f t="shared" si="5"/>
        <v>1</v>
      </c>
      <c r="L79" t="s">
        <v>205</v>
      </c>
      <c r="M79">
        <v>0</v>
      </c>
      <c r="N79">
        <v>0</v>
      </c>
      <c r="O79">
        <v>0</v>
      </c>
      <c r="P79">
        <v>0</v>
      </c>
      <c r="Q79" t="s">
        <v>251</v>
      </c>
    </row>
    <row r="80" spans="1:17" x14ac:dyDescent="0.45">
      <c r="B80" t="s">
        <v>267</v>
      </c>
      <c r="C80" s="3">
        <v>2010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5"/>
        <v>1</v>
      </c>
      <c r="L80" t="s">
        <v>205</v>
      </c>
      <c r="M80">
        <v>0</v>
      </c>
      <c r="N80">
        <v>0</v>
      </c>
      <c r="O80">
        <v>0</v>
      </c>
      <c r="P80">
        <v>0</v>
      </c>
      <c r="Q80" t="s">
        <v>268</v>
      </c>
    </row>
    <row r="81" spans="1:17" x14ac:dyDescent="0.45">
      <c r="A81" s="2" t="s">
        <v>36</v>
      </c>
      <c r="B81" s="2" t="s">
        <v>37</v>
      </c>
      <c r="C81" s="3">
        <v>2009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f t="shared" si="5"/>
        <v>1</v>
      </c>
      <c r="L81" t="s">
        <v>128</v>
      </c>
      <c r="M81">
        <v>0</v>
      </c>
      <c r="N81">
        <v>0</v>
      </c>
      <c r="O81">
        <v>0</v>
      </c>
      <c r="P81">
        <v>0</v>
      </c>
      <c r="Q81" t="s">
        <v>153</v>
      </c>
    </row>
    <row r="82" spans="1:17" x14ac:dyDescent="0.45">
      <c r="A82" s="6" t="s">
        <v>56</v>
      </c>
      <c r="B82" s="6" t="s">
        <v>203</v>
      </c>
      <c r="C82" s="7">
        <v>2008</v>
      </c>
      <c r="D82" s="8">
        <v>0</v>
      </c>
      <c r="E82" s="8">
        <v>0</v>
      </c>
      <c r="F82" s="8">
        <v>0</v>
      </c>
      <c r="G82" s="8">
        <v>1</v>
      </c>
      <c r="H82" s="8">
        <v>0</v>
      </c>
      <c r="I82" s="8">
        <v>0</v>
      </c>
      <c r="J82" s="8">
        <f t="shared" si="5"/>
        <v>1</v>
      </c>
      <c r="K82" s="8" t="s">
        <v>204</v>
      </c>
      <c r="L82" s="8" t="s">
        <v>205</v>
      </c>
      <c r="M82" s="8">
        <v>0</v>
      </c>
      <c r="N82" s="8">
        <v>0</v>
      </c>
      <c r="O82" s="8">
        <v>0</v>
      </c>
      <c r="P82" s="8">
        <v>0</v>
      </c>
      <c r="Q82" s="8" t="s">
        <v>206</v>
      </c>
    </row>
    <row r="83" spans="1:17" x14ac:dyDescent="0.45">
      <c r="B83" t="s">
        <v>271</v>
      </c>
      <c r="C83" s="3">
        <v>2005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5"/>
        <v>1</v>
      </c>
      <c r="L83" t="s">
        <v>205</v>
      </c>
      <c r="M83">
        <v>0</v>
      </c>
      <c r="N83">
        <v>0</v>
      </c>
      <c r="O83">
        <v>0</v>
      </c>
      <c r="P83">
        <v>1</v>
      </c>
      <c r="Q83" t="s">
        <v>272</v>
      </c>
    </row>
    <row r="84" spans="1:17" x14ac:dyDescent="0.45">
      <c r="A84" s="2" t="s">
        <v>24</v>
      </c>
      <c r="B84" s="2" t="s">
        <v>25</v>
      </c>
      <c r="C84" s="3">
        <v>2001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f t="shared" si="5"/>
        <v>2</v>
      </c>
      <c r="L84" t="s">
        <v>147</v>
      </c>
      <c r="M84">
        <v>1</v>
      </c>
      <c r="N84">
        <v>1</v>
      </c>
      <c r="O84">
        <v>1</v>
      </c>
      <c r="P84">
        <v>0</v>
      </c>
      <c r="Q84" t="s">
        <v>148</v>
      </c>
    </row>
    <row r="85" spans="1:17" x14ac:dyDescent="0.45">
      <c r="B85" t="s">
        <v>279</v>
      </c>
      <c r="C85" s="3">
        <v>2001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5"/>
        <v>1</v>
      </c>
      <c r="L85" t="s">
        <v>239</v>
      </c>
      <c r="M85">
        <v>0</v>
      </c>
      <c r="N85">
        <v>0</v>
      </c>
      <c r="O85">
        <v>0</v>
      </c>
      <c r="P85">
        <v>0</v>
      </c>
      <c r="Q85" t="s">
        <v>280</v>
      </c>
    </row>
    <row r="86" spans="1:17" x14ac:dyDescent="0.45">
      <c r="A86" s="2" t="s">
        <v>23</v>
      </c>
      <c r="B86" s="2" t="s">
        <v>318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5"/>
        <v>1</v>
      </c>
      <c r="L86" t="s">
        <v>205</v>
      </c>
      <c r="M86">
        <v>0</v>
      </c>
      <c r="N86">
        <v>0</v>
      </c>
      <c r="O86">
        <v>0</v>
      </c>
      <c r="P86">
        <v>0</v>
      </c>
      <c r="Q86" s="12" t="s">
        <v>319</v>
      </c>
    </row>
    <row r="87" spans="1:17" x14ac:dyDescent="0.45">
      <c r="A87" s="2" t="s">
        <v>63</v>
      </c>
      <c r="B87" s="2" t="s">
        <v>64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  <c r="L87" t="s">
        <v>213</v>
      </c>
      <c r="M87">
        <v>0</v>
      </c>
      <c r="N87">
        <v>0</v>
      </c>
      <c r="O87">
        <v>0</v>
      </c>
      <c r="P87">
        <v>0</v>
      </c>
      <c r="Q87" t="s">
        <v>166</v>
      </c>
    </row>
    <row r="88" spans="1:17" x14ac:dyDescent="0.45">
      <c r="A88" s="6" t="s">
        <v>66</v>
      </c>
      <c r="B88" s="6" t="s">
        <v>209</v>
      </c>
      <c r="C88" s="7"/>
      <c r="D88" s="8">
        <v>1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1</v>
      </c>
      <c r="K88" s="8"/>
      <c r="L88" s="8" t="s">
        <v>210</v>
      </c>
      <c r="M88" s="8">
        <v>0</v>
      </c>
      <c r="N88" s="8">
        <v>0</v>
      </c>
      <c r="O88" s="8">
        <v>0</v>
      </c>
      <c r="P88" s="8">
        <v>0</v>
      </c>
      <c r="Q88" s="8" t="s">
        <v>211</v>
      </c>
    </row>
    <row r="89" spans="1:17" x14ac:dyDescent="0.45">
      <c r="A89" s="2" t="s">
        <v>82</v>
      </c>
      <c r="B89" s="2" t="s">
        <v>83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f>SUM(D89:I89)</f>
        <v>1</v>
      </c>
      <c r="L89" t="s">
        <v>142</v>
      </c>
      <c r="M89">
        <v>0</v>
      </c>
      <c r="N89">
        <v>0</v>
      </c>
      <c r="O89">
        <v>0</v>
      </c>
      <c r="P89">
        <v>0</v>
      </c>
      <c r="Q89" s="8" t="s">
        <v>241</v>
      </c>
    </row>
    <row r="90" spans="1:17" x14ac:dyDescent="0.45">
      <c r="A90" s="2" t="s">
        <v>86</v>
      </c>
      <c r="B90" s="2" t="s">
        <v>86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f>SUM(D90:I90)</f>
        <v>1</v>
      </c>
      <c r="L90" t="s">
        <v>131</v>
      </c>
      <c r="M90">
        <v>0</v>
      </c>
      <c r="N90">
        <v>0</v>
      </c>
      <c r="O90">
        <v>0</v>
      </c>
      <c r="P90">
        <v>0</v>
      </c>
      <c r="Q90" t="s">
        <v>132</v>
      </c>
    </row>
    <row r="91" spans="1:17" x14ac:dyDescent="0.45">
      <c r="A91" s="6" t="s">
        <v>89</v>
      </c>
      <c r="B91" s="6" t="s">
        <v>232</v>
      </c>
      <c r="C91" s="7"/>
      <c r="D91" s="8">
        <v>1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1</v>
      </c>
      <c r="K91" s="8"/>
      <c r="L91" s="8" t="s">
        <v>233</v>
      </c>
      <c r="M91" s="8">
        <v>0</v>
      </c>
      <c r="N91" s="8">
        <v>0</v>
      </c>
      <c r="O91" s="8">
        <v>0</v>
      </c>
      <c r="P91" s="8">
        <v>1</v>
      </c>
      <c r="Q91" s="8" t="s">
        <v>234</v>
      </c>
    </row>
    <row r="92" spans="1:17" x14ac:dyDescent="0.45">
      <c r="A92" s="2" t="s">
        <v>92</v>
      </c>
      <c r="B92" s="2" t="s">
        <v>93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ref="J92:J101" si="6">SUM(D92:I92)</f>
        <v>1</v>
      </c>
      <c r="L92" t="s">
        <v>121</v>
      </c>
      <c r="M92">
        <v>0</v>
      </c>
      <c r="N92">
        <v>0</v>
      </c>
      <c r="O92">
        <v>0</v>
      </c>
      <c r="P92">
        <v>0</v>
      </c>
      <c r="Q92" s="5" t="s">
        <v>174</v>
      </c>
    </row>
    <row r="93" spans="1:17" x14ac:dyDescent="0.45">
      <c r="A93" s="2" t="s">
        <v>99</v>
      </c>
      <c r="B93" s="2" t="s">
        <v>100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f t="shared" si="6"/>
        <v>1</v>
      </c>
      <c r="L93" t="s">
        <v>134</v>
      </c>
      <c r="M93">
        <v>0</v>
      </c>
      <c r="N93">
        <v>0</v>
      </c>
      <c r="O93">
        <v>0</v>
      </c>
      <c r="P93">
        <v>0</v>
      </c>
      <c r="Q93" t="s">
        <v>177</v>
      </c>
    </row>
    <row r="94" spans="1:17" x14ac:dyDescent="0.45">
      <c r="A94" s="2" t="s">
        <v>107</v>
      </c>
      <c r="B94" s="2" t="s">
        <v>108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6"/>
        <v>1</v>
      </c>
      <c r="L94" t="s">
        <v>284</v>
      </c>
      <c r="M94">
        <v>0</v>
      </c>
      <c r="N94">
        <v>0</v>
      </c>
      <c r="O94">
        <v>0</v>
      </c>
      <c r="P94">
        <v>0</v>
      </c>
      <c r="Q94" t="s">
        <v>180</v>
      </c>
    </row>
    <row r="95" spans="1:17" x14ac:dyDescent="0.45">
      <c r="A95" s="2" t="s">
        <v>112</v>
      </c>
      <c r="B95" s="2" t="s">
        <v>113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6"/>
        <v>1</v>
      </c>
      <c r="L95" t="s">
        <v>135</v>
      </c>
      <c r="M95">
        <v>0</v>
      </c>
      <c r="N95">
        <v>0</v>
      </c>
      <c r="O95">
        <v>0</v>
      </c>
      <c r="P95">
        <v>0</v>
      </c>
      <c r="Q95" t="s">
        <v>182</v>
      </c>
    </row>
    <row r="96" spans="1:17" x14ac:dyDescent="0.45">
      <c r="B96" t="s">
        <v>254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6"/>
        <v>1</v>
      </c>
      <c r="L96" t="s">
        <v>255</v>
      </c>
      <c r="M96">
        <v>0</v>
      </c>
      <c r="N96">
        <v>0</v>
      </c>
      <c r="O96">
        <v>0</v>
      </c>
      <c r="P96">
        <v>1</v>
      </c>
      <c r="Q96" t="s">
        <v>256</v>
      </c>
    </row>
    <row r="97" spans="1:17" x14ac:dyDescent="0.45">
      <c r="B97" t="s">
        <v>269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6"/>
        <v>1</v>
      </c>
      <c r="L97" t="s">
        <v>205</v>
      </c>
      <c r="M97">
        <v>0</v>
      </c>
      <c r="N97">
        <v>0</v>
      </c>
      <c r="O97">
        <v>0</v>
      </c>
      <c r="P97">
        <v>1</v>
      </c>
      <c r="Q97" t="s">
        <v>270</v>
      </c>
    </row>
    <row r="98" spans="1:17" x14ac:dyDescent="0.45">
      <c r="B98" t="s">
        <v>273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f t="shared" si="6"/>
        <v>1</v>
      </c>
      <c r="K98" t="s">
        <v>261</v>
      </c>
      <c r="L98" t="s">
        <v>205</v>
      </c>
      <c r="M98">
        <v>0</v>
      </c>
      <c r="N98">
        <v>0</v>
      </c>
      <c r="O98">
        <v>0</v>
      </c>
      <c r="P98">
        <v>0</v>
      </c>
      <c r="Q98" t="s">
        <v>274</v>
      </c>
    </row>
    <row r="99" spans="1:17" x14ac:dyDescent="0.45">
      <c r="B99" t="s">
        <v>303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f t="shared" si="6"/>
        <v>1</v>
      </c>
      <c r="L99" t="s">
        <v>205</v>
      </c>
      <c r="M99">
        <v>0</v>
      </c>
      <c r="N99">
        <v>0</v>
      </c>
      <c r="O99">
        <v>0</v>
      </c>
      <c r="P99">
        <v>0</v>
      </c>
      <c r="Q99" t="s">
        <v>304</v>
      </c>
    </row>
    <row r="100" spans="1:17" x14ac:dyDescent="0.45">
      <c r="B100" t="s">
        <v>301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f t="shared" si="6"/>
        <v>1</v>
      </c>
      <c r="K100" t="s">
        <v>261</v>
      </c>
      <c r="L100" t="s">
        <v>205</v>
      </c>
      <c r="M100">
        <v>0</v>
      </c>
      <c r="N100">
        <v>0</v>
      </c>
      <c r="O100">
        <v>0</v>
      </c>
      <c r="P100">
        <v>0</v>
      </c>
      <c r="Q100" t="s">
        <v>302</v>
      </c>
    </row>
    <row r="101" spans="1:17" s="8" customFormat="1" x14ac:dyDescent="0.45">
      <c r="A101"/>
      <c r="B101" s="2" t="s">
        <v>305</v>
      </c>
      <c r="C101" s="3"/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6"/>
        <v>1</v>
      </c>
      <c r="K101"/>
      <c r="L101" t="s">
        <v>205</v>
      </c>
      <c r="M101">
        <v>0</v>
      </c>
      <c r="N101">
        <v>0</v>
      </c>
      <c r="O101">
        <v>0</v>
      </c>
      <c r="P101">
        <v>0</v>
      </c>
      <c r="Q101" t="s">
        <v>306</v>
      </c>
    </row>
  </sheetData>
  <sortState xmlns:xlrd2="http://schemas.microsoft.com/office/spreadsheetml/2017/richdata2" ref="A2:Q101">
    <sortCondition descending="1" ref="C2:C101"/>
  </sortState>
  <hyperlinks>
    <hyperlink ref="A41" r:id="rId1" xr:uid="{E3DDF94F-4693-4E68-A1E1-39E8D89CE924}"/>
    <hyperlink ref="B41" r:id="rId2" xr:uid="{A6E9467E-5187-4389-A159-5445FB02EA23}"/>
    <hyperlink ref="A67" r:id="rId3" xr:uid="{80D2F42C-7B06-47E1-9470-18705251F2FC}"/>
    <hyperlink ref="B57" r:id="rId4" xr:uid="{6F344A8C-DEA1-4B85-8A3D-4E318DECB672}"/>
    <hyperlink ref="A57" r:id="rId5" xr:uid="{C60B359F-AD3C-4733-911D-2F663948800E}"/>
    <hyperlink ref="A53" r:id="rId6" xr:uid="{8A0D7026-B671-4E7E-B0D8-714AE14C889E}"/>
    <hyperlink ref="B53" r:id="rId7" xr:uid="{4FF47F0C-9507-4BC0-9EA5-34926741215D}"/>
    <hyperlink ref="A42" r:id="rId8" xr:uid="{7425DAF4-E604-4374-87A6-2054064FF26C}"/>
    <hyperlink ref="B42" r:id="rId9" xr:uid="{0A202948-F271-4CB0-B2CC-44963C65D948}"/>
    <hyperlink ref="A6" r:id="rId10" xr:uid="{A8410CC0-E3FB-41F7-B0CC-82A61507AE5F}"/>
    <hyperlink ref="B6" r:id="rId11" xr:uid="{A6EE9D13-3A4A-4CB8-A9C8-1C93353A6EB9}"/>
    <hyperlink ref="B23" r:id="rId12" xr:uid="{E591F4FE-E9BA-4D47-AD30-9DBEC5F58372}"/>
    <hyperlink ref="A23" r:id="rId13" xr:uid="{65844FD2-6F16-4AEA-AC4A-AAE895D6B0CB}"/>
    <hyperlink ref="A24" r:id="rId14" xr:uid="{65386F51-72BC-4676-A523-1B7A64790E19}"/>
    <hyperlink ref="A25" r:id="rId15" xr:uid="{A970FE40-1782-4717-9C18-B24E5E442B2B}"/>
    <hyperlink ref="A26" r:id="rId16" xr:uid="{BCB7D9CF-6D99-4320-BFD0-0F80D930C008}"/>
    <hyperlink ref="B26" r:id="rId17" xr:uid="{54426389-CDBE-4472-A9AC-F3D1811C5BEC}"/>
    <hyperlink ref="A71" r:id="rId18" xr:uid="{25FFC852-D800-4C51-8B25-49509E841825}"/>
    <hyperlink ref="A86" r:id="rId19" xr:uid="{C89A5BD6-A41A-4BF3-9389-C9312D15374D}"/>
    <hyperlink ref="A84" r:id="rId20" xr:uid="{C0BB7622-6DA4-4D99-B968-7B2831B0C63E}"/>
    <hyperlink ref="B84" r:id="rId21" xr:uid="{B31CC273-F221-4A1B-9EBA-F7386E8F75B1}"/>
    <hyperlink ref="A7" r:id="rId22" xr:uid="{B772C7B4-346A-47B9-B50C-6E33F2176927}"/>
    <hyperlink ref="B7" r:id="rId23" xr:uid="{FA5E470B-F516-490A-BE1D-6C6C85A748C0}"/>
    <hyperlink ref="A8" r:id="rId24" xr:uid="{7F6B38D1-D073-4A93-AFE7-CD66EF02A93A}"/>
    <hyperlink ref="B8" r:id="rId25" xr:uid="{EAFAE66C-CAFD-44A9-92F9-6AC99F0A4BC1}"/>
    <hyperlink ref="A68" r:id="rId26" xr:uid="{8D239D9C-A0AC-495B-B610-E150EE013F9C}"/>
    <hyperlink ref="A27" r:id="rId27" xr:uid="{8A806162-E8BA-449C-B958-011761AF3FE5}"/>
    <hyperlink ref="A9" r:id="rId28" xr:uid="{F0B8DE06-E3A8-46D1-AE46-87905606EEF7}"/>
    <hyperlink ref="B9" r:id="rId29" display="https://ca-times.brightspotcdn.com/dims4/default/aeba65e/2147483647/strip/true/crop/4994x2530+0+0/resize/840x426!/quality/90/?url=https%3A%2F%2Fcalifornia-times-brightspot.s3.amazonaws.com%2F98%2Ffb%2F9758cff04751b6c19ebdb5c90391%2Fla-na-south-dakota-meth.JPG" xr:uid="{1DD4A8C7-583C-4177-A3A0-6B8D139107EA}"/>
    <hyperlink ref="A10" r:id="rId30" xr:uid="{2C6B2444-6DA8-46FA-86F8-93E1A07F6891}"/>
    <hyperlink ref="B10" r:id="rId31" xr:uid="{88D282A2-1701-4373-BED5-5C56B92BB61C}"/>
    <hyperlink ref="A81" r:id="rId32" location="ads" display="https://www.montanameth.org/our-work/ - ads" xr:uid="{91359790-185A-4DA8-A123-0CAFE23A0E0A}"/>
    <hyperlink ref="B81" r:id="rId33" xr:uid="{25743B08-1EC6-43EF-8CFD-C3A84A74081E}"/>
    <hyperlink ref="A43" r:id="rId34" xr:uid="{1A36B74B-19C0-4399-B734-B8F55E2C3A1F}"/>
    <hyperlink ref="B43" r:id="rId35" xr:uid="{0B3364F3-53D9-4706-8236-B6EAD7DA81F7}"/>
    <hyperlink ref="B54" r:id="rId36" display="https://images.squarespace-cdn.com/content/v1/54d50ceee4b05797b34869cf/1458929219597-8XB2M3DHR2WLRSPEDZKB/ke17ZwdGBToddI8pDm48kBUDAxm-FLUF-OJf9moK1kV7gQa3H78H3Y0txjaiv_0fDoOvxcdMmMKkDsyUqMSsMWxHk725yiiHCCLfrh8O1z5QPOohDIaIeljMHgDF5CVlOqpeNLcJ80NK65_fV7S1UT_TXfTUFcrrnRvtinoH4JYxq5g0UB9t65pVePltZrd1IKYY7Qu0iTZQJ-GJ4dsqLQ/image-asset.jpeg?format=500w" xr:uid="{8D81D2E0-6F35-4FED-9042-2C88C2ED36BF}"/>
    <hyperlink ref="A54" r:id="rId37" xr:uid="{C6D0756D-EC65-4BC9-B24B-AB72D8C942FD}"/>
    <hyperlink ref="B55" r:id="rId38" xr:uid="{D2498E72-5669-4783-A71F-7E3A68FE5988}"/>
    <hyperlink ref="A55" r:id="rId39" xr:uid="{4AF690EE-71AB-4E96-A2FD-7B125BD25CC9}"/>
    <hyperlink ref="B11" r:id="rId40" xr:uid="{0A5272CF-6847-4B67-849A-7CE039A3880A}"/>
    <hyperlink ref="A11" r:id="rId41" xr:uid="{CA0CDB4C-3597-4FD2-885A-D8525727CDD9}"/>
    <hyperlink ref="A44" r:id="rId42" xr:uid="{CB9BD221-06B0-49BD-A59F-AA26C6DE99F7}"/>
    <hyperlink ref="B44" r:id="rId43" xr:uid="{17360D1D-EACB-4EF8-998E-AB994796B009}"/>
    <hyperlink ref="B45" r:id="rId44" xr:uid="{E3134066-568E-494A-AB40-B094A8F88110}"/>
    <hyperlink ref="A45" r:id="rId45" xr:uid="{9CB96D28-3FB9-465A-A8C8-E21936556D08}"/>
    <hyperlink ref="A12" r:id="rId46" xr:uid="{E81EBA45-5F87-4FA2-B1F6-D561F7F4C5D7}"/>
    <hyperlink ref="B12" r:id="rId47" xr:uid="{F08D70BB-C517-4982-8D94-B92902F77C2E}"/>
    <hyperlink ref="A13" r:id="rId48" xr:uid="{BA3C844A-BC15-48D8-BAAC-A3A1F9201974}"/>
    <hyperlink ref="B13" r:id="rId49" xr:uid="{F26D36F2-B8F9-428F-9ACC-E8D889DC9346}"/>
    <hyperlink ref="A29" r:id="rId50" xr:uid="{C29AFF9F-8FED-4580-AA16-77011544AE97}"/>
    <hyperlink ref="A30" r:id="rId51" xr:uid="{C94E2FD3-C7F8-4353-B036-51510515C990}"/>
    <hyperlink ref="A82" r:id="rId52" xr:uid="{8C02E919-BCC6-4889-BEB1-7E90C85A89CD}"/>
    <hyperlink ref="A65" r:id="rId53" xr:uid="{FE12075A-4006-4DCA-9344-0524231A96A9}"/>
    <hyperlink ref="B65" r:id="rId54" xr:uid="{A2A2E36D-B31A-40F5-A153-B9AAD5C61187}"/>
    <hyperlink ref="A58" r:id="rId55" xr:uid="{EC773282-3465-4455-9961-12338390B7BC}"/>
    <hyperlink ref="B58" r:id="rId56" xr:uid="{6DC4167E-6096-41AF-B4B0-BD7074F0FB93}"/>
    <hyperlink ref="B59" r:id="rId57" xr:uid="{12C319F2-C631-4AB7-9F0D-80FBC1C78025}"/>
    <hyperlink ref="A59" r:id="rId58" xr:uid="{20190270-8DED-48EA-AEFF-0C241D77E2D3}"/>
    <hyperlink ref="A87" r:id="rId59" xr:uid="{7616FDEF-FCC7-4320-8300-B299DBF0DF67}"/>
    <hyperlink ref="B87" r:id="rId60" display="https://images.squarespace-cdn.com/content/v1/571077c740261d0c8a7c3bce/1480368078735-GXDY2U9H2QA6HBVW309T/ke17ZwdGBToddI8pDm48kDNmyC5FM8GiR4og3MgQa1x7gQa3H78H3Y0txjaiv_0fDoOvxcdMmMKkDsyUqMSsMWxHk725yiiHCCLfrh8O1z4YTzHvnKhyp6Da-NYroOW3ZGjoBKy3azqku80C789l0iYclIKFZ4TETMb--ju5cLbRj36TZvcJt98Jng6QNFd99N-2n1n0-I-ZqPmE2Eqe5g/Fen-AD1web.png?format=750w" xr:uid="{98BD2A2D-3231-4966-B875-E8ECEABF5EC9}"/>
    <hyperlink ref="A60" r:id="rId61" xr:uid="{1EE772F7-001D-49AA-B0CF-415C35A802F6}"/>
    <hyperlink ref="A88" r:id="rId62" xr:uid="{46048C43-59D5-42DA-BF3A-0C28876B8D38}"/>
    <hyperlink ref="B61" r:id="rId63" xr:uid="{653B64D8-05DC-4A71-A664-2D9781E94E5C}"/>
    <hyperlink ref="A61" r:id="rId64" xr:uid="{B792FF6A-8F71-457B-9423-B288C2C8145A}"/>
    <hyperlink ref="B31" r:id="rId65" xr:uid="{4CA2EFE6-86CC-4E5F-919A-213F0388B7A1}"/>
    <hyperlink ref="A31" r:id="rId66" xr:uid="{07266D91-D91C-4C5B-AB86-8187A1648F7D}"/>
    <hyperlink ref="A32" r:id="rId67" xr:uid="{24AE0A7F-274C-46B2-89B5-03AE7C091AF8}"/>
    <hyperlink ref="A14" r:id="rId68" xr:uid="{5474D85B-70CC-4B05-A96D-FB14FC5E84C1}"/>
    <hyperlink ref="B15" r:id="rId69" xr:uid="{EA19D342-2037-422E-A295-2801D7114F96}"/>
    <hyperlink ref="A15" r:id="rId70" xr:uid="{B6EE5904-46C7-49DD-B5BF-B7A7974DABDA}"/>
    <hyperlink ref="A2" r:id="rId71" xr:uid="{DC937255-6718-4CC1-B73A-36633F6A359E}"/>
    <hyperlink ref="A3" r:id="rId72" xr:uid="{C696D6F5-E810-4516-BFBF-5C1C082380F7}"/>
    <hyperlink ref="A33" r:id="rId73" xr:uid="{B5723F91-C6CC-4843-83F9-2B9466A3FA30}"/>
    <hyperlink ref="B33" r:id="rId74" xr:uid="{496A3ECB-D05D-4653-92CD-476C609B366B}"/>
    <hyperlink ref="A46" r:id="rId75" xr:uid="{B69A4680-92FE-49CA-964C-B2049E6C0703}"/>
    <hyperlink ref="A16" r:id="rId76" xr:uid="{4D54594E-F218-40E2-9D73-CBDECBEC22A1}"/>
    <hyperlink ref="B16" r:id="rId77" xr:uid="{7B3F55F3-58DF-4D36-BB23-104323854AB2}"/>
    <hyperlink ref="A4" r:id="rId78" xr:uid="{1167E2DB-BC2F-40CD-827C-2F5EE4F2BE45}"/>
    <hyperlink ref="A89" r:id="rId79" xr:uid="{7D423208-7FD7-49E2-9337-B66C3D71E785}"/>
    <hyperlink ref="B89" r:id="rId80" xr:uid="{54F96EF7-48CA-48B4-9283-D9DA35E071D2}"/>
    <hyperlink ref="A34" r:id="rId81" xr:uid="{FF9BF304-DE93-4E41-B9EC-B6777929B2C4}"/>
    <hyperlink ref="B34" r:id="rId82" xr:uid="{AB4A9C9E-B106-40E0-82D3-58EFF948B642}"/>
    <hyperlink ref="A90" r:id="rId83" xr:uid="{8CBB4EBA-C1F0-484C-A1B9-57D4973BBA9C}"/>
    <hyperlink ref="B90" r:id="rId84" xr:uid="{57B0E607-7173-4194-9865-126E01A18A35}"/>
    <hyperlink ref="A17" r:id="rId85" xr:uid="{4620919D-A4B1-4217-814F-3BCBAA583CA3}"/>
    <hyperlink ref="A35" r:id="rId86" xr:uid="{206D4FB7-8E4F-4DE4-838E-B33660541D91}"/>
    <hyperlink ref="A91" r:id="rId87" xr:uid="{2602E74B-5E15-45DF-AFC1-AB2DC2EFB6AA}"/>
    <hyperlink ref="A36" r:id="rId88" xr:uid="{E37DA9CE-1533-4345-948A-C689697974F3}"/>
    <hyperlink ref="B36" r:id="rId89" display="http://www.socialmarketing.com/sites/default/files/imagecache/news/3sample1%402x-100 %282%29_0.jpg" xr:uid="{48C94A00-67F1-4B56-9A0C-20F94E0519FA}"/>
    <hyperlink ref="A18" r:id="rId90" xr:uid="{207BC109-B8C0-4D3B-BC9A-1BC1EE575D71}"/>
    <hyperlink ref="A92" r:id="rId91" xr:uid="{9E1C9810-FD30-4559-A948-2C06CFDEA9C7}"/>
    <hyperlink ref="B92" r:id="rId92" xr:uid="{C14E2C1B-1A2E-4CBC-99A0-E54826E32BC0}"/>
    <hyperlink ref="A5" r:id="rId93" xr:uid="{53B61527-E3C2-4EA5-9DD0-CDDD6D84B2FB}"/>
    <hyperlink ref="B5" r:id="rId94" xr:uid="{B802E3F8-8687-42F7-8DD4-D37C214C7C1B}"/>
    <hyperlink ref="A62" r:id="rId95" xr:uid="{DA2F4BA0-BF78-4653-B0AD-EC20CA9B7141}"/>
    <hyperlink ref="B62" r:id="rId96" xr:uid="{DEA23E10-04DD-4DEA-AD6D-744F88FDA29C}"/>
    <hyperlink ref="A69" r:id="rId97" xr:uid="{B23E9561-3CA5-4272-9285-91D502243ACE}"/>
    <hyperlink ref="A93" r:id="rId98" xr:uid="{5745002E-9DBB-46A0-9951-922F0ADE8986}"/>
    <hyperlink ref="B93" r:id="rId99" xr:uid="{C6B1D7FB-0739-4EB5-BD87-FBFC21D31F03}"/>
    <hyperlink ref="A70" r:id="rId100" xr:uid="{8834E780-181F-43C7-AA7F-2E1B9CEE98CF}"/>
    <hyperlink ref="A47" r:id="rId101" xr:uid="{FD1B17B3-FC7A-4906-934B-34FAA1321102}"/>
    <hyperlink ref="B47" r:id="rId102" xr:uid="{97BC265F-99CD-45E1-A067-C19853718F05}"/>
    <hyperlink ref="A37" r:id="rId103" xr:uid="{89DCF604-984F-4FCF-B497-31E2365CA3F1}"/>
    <hyperlink ref="A63" r:id="rId104" xr:uid="{E73E3E9C-2DC7-4B25-9ACD-F028111B445A}"/>
    <hyperlink ref="B63" r:id="rId105" xr:uid="{A45A6562-C9C5-4F49-9F91-CA38CDF066C5}"/>
    <hyperlink ref="B94" r:id="rId106" xr:uid="{3E00E3AE-B4FB-4DDD-B520-33F69FF7576A}"/>
    <hyperlink ref="A94" r:id="rId107" xr:uid="{E8814957-7672-4AA8-BA01-163755510F16}"/>
    <hyperlink ref="A38" r:id="rId108" xr:uid="{C03EBEF6-E9EE-4EA5-906F-0162092059E8}"/>
    <hyperlink ref="B38" r:id="rId109" xr:uid="{375734E0-D3BC-496F-A34D-D9DF36461561}"/>
    <hyperlink ref="A39" r:id="rId110" xr:uid="{0AD8E701-3A06-4C08-95FE-205EBF340BD3}"/>
    <hyperlink ref="A95" r:id="rId111" xr:uid="{1AC641A5-EC92-4559-B310-004374C5AFD4}"/>
    <hyperlink ref="B95" r:id="rId112" xr:uid="{6DDF00D1-9EB3-4D4A-97BA-0E8749115533}"/>
    <hyperlink ref="A72" r:id="rId113" xr:uid="{9ED27321-5F59-4E32-8A7C-29EEFCC271F5}"/>
    <hyperlink ref="B67" r:id="rId114" xr:uid="{B9D4BDBE-E7AB-754B-A04D-2AC580885FBB}"/>
    <hyperlink ref="B24" r:id="rId115" xr:uid="{39A52AFF-8150-7D42-A3BB-CFA68B098CAA}"/>
    <hyperlink ref="B25" r:id="rId116" xr:uid="{1B457E82-FC8A-E841-B286-077AE13B34C9}"/>
    <hyperlink ref="B82" r:id="rId117" xr:uid="{05FFAB18-82F1-AB44-B307-A80F9E2A02CA}"/>
    <hyperlink ref="B56" r:id="rId118" xr:uid="{C2F773FA-DE86-BD40-B2D8-6A9B8E3EF79B}"/>
    <hyperlink ref="B64" r:id="rId119" xr:uid="{1389CBBE-1B3A-0144-B49E-4FCB73278332}"/>
    <hyperlink ref="B101" r:id="rId120" xr:uid="{A9BECE1C-7D34-D343-9CE0-0EB0FC71228D}"/>
  </hyperlinks>
  <pageMargins left="0.7" right="0.7" top="0.75" bottom="0.75" header="0.3" footer="0.3"/>
  <pageSetup orientation="portrait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2022-01-20T18:19:49Z</dcterms:created>
  <dcterms:modified xsi:type="dcterms:W3CDTF">2022-01-20T18:19:54Z</dcterms:modified>
</cp:coreProperties>
</file>