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/Downloads/"/>
    </mc:Choice>
  </mc:AlternateContent>
  <xr:revisionPtr revIDLastSave="0" documentId="8_{677231BB-52B9-EE47-BF1C-A20CC2F38FC1}" xr6:coauthVersionLast="47" xr6:coauthVersionMax="47" xr10:uidLastSave="{00000000-0000-0000-0000-000000000000}"/>
  <bookViews>
    <workbookView xWindow="20" yWindow="760" windowWidth="29400" windowHeight="16460" activeTab="2" xr2:uid="{6247BB85-E36F-4BD8-A2F8-B243525A163F}"/>
  </bookViews>
  <sheets>
    <sheet name="Constant Load Trials" sheetId="2" r:id="rId1"/>
    <sheet name="RAMP" sheetId="1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3" l="1"/>
  <c r="D28" i="3"/>
  <c r="D15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P33" i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32" i="1"/>
</calcChain>
</file>

<file path=xl/sharedStrings.xml><?xml version="1.0" encoding="utf-8"?>
<sst xmlns="http://schemas.openxmlformats.org/spreadsheetml/2006/main" count="356" uniqueCount="127">
  <si>
    <t>University of Calgary</t>
  </si>
  <si>
    <t/>
  </si>
  <si>
    <t>(20180424)</t>
  </si>
  <si>
    <t>Exercise Physiology Teaching Lab (Barney)</t>
  </si>
  <si>
    <t>*** Metabolic Text Report ***</t>
  </si>
  <si>
    <t>/</t>
  </si>
  <si>
    <t>:</t>
  </si>
  <si>
    <t>Patient Information</t>
  </si>
  <si>
    <t>Name</t>
  </si>
  <si>
    <t>File number</t>
  </si>
  <si>
    <t>0</t>
  </si>
  <si>
    <t>Doctor</t>
  </si>
  <si>
    <t>Age</t>
  </si>
  <si>
    <t>yrs</t>
  </si>
  <si>
    <t>Sex</t>
  </si>
  <si>
    <t>M</t>
  </si>
  <si>
    <t>Height</t>
  </si>
  <si>
    <t>in</t>
  </si>
  <si>
    <t>cm</t>
  </si>
  <si>
    <t>Weight</t>
  </si>
  <si>
    <t>lb</t>
  </si>
  <si>
    <t>kg</t>
  </si>
  <si>
    <t>Tech</t>
  </si>
  <si>
    <t>Test Protocol</t>
  </si>
  <si>
    <t>Test degree</t>
  </si>
  <si>
    <t>Maximal</t>
  </si>
  <si>
    <t>Exercise Device</t>
  </si>
  <si>
    <t>Bike</t>
  </si>
  <si>
    <t>Test Environment</t>
  </si>
  <si>
    <t>Insp. temp.</t>
  </si>
  <si>
    <t>deg C</t>
  </si>
  <si>
    <t>Baro. pressure</t>
  </si>
  <si>
    <t>mmHg</t>
  </si>
  <si>
    <t>Insp. humidity</t>
  </si>
  <si>
    <t>%</t>
  </si>
  <si>
    <t>Exp. flow temp.</t>
  </si>
  <si>
    <t>Mean of room temp. and 37.0 deg C</t>
  </si>
  <si>
    <t>Insp. O2</t>
  </si>
  <si>
    <t>Insp. CO2</t>
  </si>
  <si>
    <t>Selected Flowmeter</t>
  </si>
  <si>
    <t>0-800 Lpm</t>
  </si>
  <si>
    <t>STPD to BTPS</t>
  </si>
  <si>
    <t>O2 Gain</t>
  </si>
  <si>
    <t>CO2-NL gain</t>
  </si>
  <si>
    <t>Base Values for Sampling</t>
  </si>
  <si>
    <t>Base O2</t>
  </si>
  <si>
    <t>Base CO2</t>
  </si>
  <si>
    <t>Measured O2</t>
  </si>
  <si>
    <t>Measured CO2</t>
  </si>
  <si>
    <t>==========</t>
  </si>
  <si>
    <t xml:space="preserve">     </t>
  </si>
  <si>
    <t xml:space="preserve">.     </t>
  </si>
  <si>
    <t xml:space="preserve">.       </t>
  </si>
  <si>
    <t xml:space="preserve">.      </t>
  </si>
  <si>
    <t xml:space="preserve">    </t>
  </si>
  <si>
    <t xml:space="preserve">      </t>
  </si>
  <si>
    <t xml:space="preserve">       </t>
  </si>
  <si>
    <t xml:space="preserve">TIME </t>
  </si>
  <si>
    <t xml:space="preserve">VO2   </t>
  </si>
  <si>
    <t xml:space="preserve">VO2/kg  </t>
  </si>
  <si>
    <t xml:space="preserve">METS </t>
  </si>
  <si>
    <t xml:space="preserve">VCO2  </t>
  </si>
  <si>
    <t xml:space="preserve">VE     </t>
  </si>
  <si>
    <t xml:space="preserve">RER  </t>
  </si>
  <si>
    <t xml:space="preserve">RR  </t>
  </si>
  <si>
    <t xml:space="preserve">Vt    </t>
  </si>
  <si>
    <t xml:space="preserve">FEO2  </t>
  </si>
  <si>
    <t xml:space="preserve">FECO2 </t>
  </si>
  <si>
    <t xml:space="preserve">HR  </t>
  </si>
  <si>
    <t xml:space="preserve">VE/   </t>
  </si>
  <si>
    <t xml:space="preserve">PetCO2 </t>
  </si>
  <si>
    <t xml:space="preserve">STPD  </t>
  </si>
  <si>
    <t xml:space="preserve">STPD    </t>
  </si>
  <si>
    <t xml:space="preserve">BTPS   </t>
  </si>
  <si>
    <t xml:space="preserve">BTPS  </t>
  </si>
  <si>
    <t xml:space="preserve">min  </t>
  </si>
  <si>
    <t xml:space="preserve">L/min </t>
  </si>
  <si>
    <t xml:space="preserve">ml/kg/m </t>
  </si>
  <si>
    <t xml:space="preserve">L/min  </t>
  </si>
  <si>
    <t xml:space="preserve">BPM </t>
  </si>
  <si>
    <t xml:space="preserve">L     </t>
  </si>
  <si>
    <t xml:space="preserve">%     </t>
  </si>
  <si>
    <t xml:space="preserve">bpm </t>
  </si>
  <si>
    <t xml:space="preserve">BT/ST </t>
  </si>
  <si>
    <t xml:space="preserve">mmHg   </t>
  </si>
  <si>
    <t>----------</t>
  </si>
  <si>
    <t>Events</t>
  </si>
  <si>
    <t>START</t>
  </si>
  <si>
    <t>RPE 6</t>
  </si>
  <si>
    <t>RPE 8</t>
  </si>
  <si>
    <t>RPE 13</t>
  </si>
  <si>
    <t>RPE 15</t>
  </si>
  <si>
    <t>RPE 18</t>
  </si>
  <si>
    <t>RPE 20</t>
  </si>
  <si>
    <t>Summary</t>
  </si>
  <si>
    <t>(20200303Temp3)</t>
  </si>
  <si>
    <t>Exercise Physiology Lab (sys#5)</t>
  </si>
  <si>
    <t>sam</t>
  </si>
  <si>
    <t>Power Outputs:</t>
  </si>
  <si>
    <t>MOD</t>
  </si>
  <si>
    <t>HVY</t>
  </si>
  <si>
    <t>SEV</t>
  </si>
  <si>
    <t>Submaximal</t>
  </si>
  <si>
    <t xml:space="preserve">Vco2/kg </t>
  </si>
  <si>
    <t>Max VO2</t>
  </si>
  <si>
    <t>L/min</t>
  </si>
  <si>
    <t>ml/kg/min</t>
  </si>
  <si>
    <t>METS</t>
  </si>
  <si>
    <t>Ve/Vco2 Slope</t>
  </si>
  <si>
    <t>39.8</t>
  </si>
  <si>
    <t>Start Exercise</t>
  </si>
  <si>
    <t>HR 139, RPE 10</t>
  </si>
  <si>
    <t>Hr 143 RPE 10, START STAGE 2</t>
  </si>
  <si>
    <t>HR 174, RPE 14</t>
  </si>
  <si>
    <t>HR 182, RPE 16, START STAGE3</t>
  </si>
  <si>
    <t>RPE 20 HR 197 END OF STAGE 3</t>
  </si>
  <si>
    <t>Power</t>
  </si>
  <si>
    <t>W</t>
  </si>
  <si>
    <t xml:space="preserve">Domain </t>
  </si>
  <si>
    <t xml:space="preserve">Moderate </t>
  </si>
  <si>
    <t xml:space="preserve">Heavy </t>
  </si>
  <si>
    <t>Severe</t>
  </si>
  <si>
    <t xml:space="preserve">Power </t>
  </si>
  <si>
    <t>Vo2</t>
  </si>
  <si>
    <t>vo2.</t>
  </si>
  <si>
    <t>power</t>
  </si>
  <si>
    <t>vo2'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</si>
</sst>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Protection="1">
      <protection locked="0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/>
    <xf numFmtId="0" fontId="0" fillId="3" borderId="4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5" xfId="0" applyFill="1" applyBorder="1"/>
    <xf numFmtId="0" fontId="0" fillId="3" borderId="6" xfId="0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0" fillId="3" borderId="8" xfId="0" applyFill="1" applyBorder="1"/>
    <xf numFmtId="0" fontId="0" fillId="2" borderId="1" xfId="0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2" borderId="3" xfId="0" applyFill="1" applyBorder="1"/>
    <xf numFmtId="0" fontId="0" fillId="2" borderId="4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5" xfId="0" applyFill="1" applyBorder="1"/>
    <xf numFmtId="0" fontId="0" fillId="2" borderId="6" xfId="0" applyFill="1" applyBorder="1" applyProtection="1">
      <protection locked="0"/>
    </xf>
    <xf numFmtId="0" fontId="0" fillId="2" borderId="7" xfId="0" applyFill="1" applyBorder="1" applyProtection="1">
      <protection locked="0"/>
    </xf>
    <xf numFmtId="0" fontId="0" fillId="2" borderId="8" xfId="0" applyFill="1" applyBorder="1"/>
    <xf numFmtId="0" fontId="0" fillId="4" borderId="1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4" borderId="3" xfId="0" applyFill="1" applyBorder="1"/>
    <xf numFmtId="0" fontId="0" fillId="4" borderId="4" xfId="0" applyFill="1" applyBorder="1" applyProtection="1">
      <protection locked="0"/>
    </xf>
    <xf numFmtId="0" fontId="0" fillId="4" borderId="0" xfId="0" applyFill="1" applyProtection="1">
      <protection locked="0"/>
    </xf>
    <xf numFmtId="0" fontId="0" fillId="4" borderId="5" xfId="0" applyFill="1" applyBorder="1"/>
    <xf numFmtId="0" fontId="0" fillId="4" borderId="6" xfId="0" applyFill="1" applyBorder="1" applyProtection="1">
      <protection locked="0"/>
    </xf>
    <xf numFmtId="0" fontId="0" fillId="4" borderId="7" xfId="0" applyFill="1" applyBorder="1" applyProtection="1">
      <protection locked="0"/>
    </xf>
    <xf numFmtId="0" fontId="0" fillId="4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71111560408552"/>
          <c:y val="5.1032038037681152E-2"/>
          <c:w val="0.83055221135301693"/>
          <c:h val="0.75466740408022515"/>
        </c:manualLayout>
      </c:layout>
      <c:scatterChart>
        <c:scatterStyle val="lineMarker"/>
        <c:varyColors val="0"/>
        <c:ser>
          <c:idx val="0"/>
          <c:order val="0"/>
          <c:tx>
            <c:v>Ramp-Incremental Test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strRef>
              <c:f>Sheet1!$C:$C</c:f>
              <c:strCache>
                <c:ptCount val="60"/>
                <c:pt idx="0">
                  <c:v>power</c:v>
                </c:pt>
                <c:pt idx="1">
                  <c:v>20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  <c:pt idx="50">
                  <c:v>260</c:v>
                </c:pt>
                <c:pt idx="51">
                  <c:v>265</c:v>
                </c:pt>
                <c:pt idx="52">
                  <c:v>270</c:v>
                </c:pt>
                <c:pt idx="53">
                  <c:v>275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  <c:pt idx="57">
                  <c:v>295</c:v>
                </c:pt>
                <c:pt idx="58">
                  <c:v>300</c:v>
                </c:pt>
                <c:pt idx="59">
                  <c:v>305</c:v>
                </c:pt>
              </c:strCache>
            </c:strRef>
          </c:xVal>
          <c:yVal>
            <c:numRef>
              <c:f>Sheet1!$B:$B</c:f>
              <c:numCache>
                <c:formatCode>General</c:formatCode>
                <c:ptCount val="1048576"/>
                <c:pt idx="0">
                  <c:v>0</c:v>
                </c:pt>
                <c:pt idx="1">
                  <c:v>0.55261272192001343</c:v>
                </c:pt>
                <c:pt idx="2">
                  <c:v>0.56300783157348633</c:v>
                </c:pt>
                <c:pt idx="3">
                  <c:v>0.58926516771316528</c:v>
                </c:pt>
                <c:pt idx="4">
                  <c:v>0.78974473476409912</c:v>
                </c:pt>
                <c:pt idx="5">
                  <c:v>0.8418809175491333</c:v>
                </c:pt>
                <c:pt idx="6">
                  <c:v>0.78271162509918213</c:v>
                </c:pt>
                <c:pt idx="7">
                  <c:v>0.76585745811462402</c:v>
                </c:pt>
                <c:pt idx="8">
                  <c:v>0.61105090379714966</c:v>
                </c:pt>
                <c:pt idx="9">
                  <c:v>0.75210821628570557</c:v>
                </c:pt>
                <c:pt idx="10">
                  <c:v>0.89775711297988892</c:v>
                </c:pt>
                <c:pt idx="11">
                  <c:v>0.90301257371902466</c:v>
                </c:pt>
                <c:pt idx="12">
                  <c:v>0.87380635738372803</c:v>
                </c:pt>
                <c:pt idx="13">
                  <c:v>0.98753637075424194</c:v>
                </c:pt>
                <c:pt idx="14">
                  <c:v>1.031341552734375</c:v>
                </c:pt>
                <c:pt idx="15">
                  <c:v>1.0130679607391357</c:v>
                </c:pt>
                <c:pt idx="16">
                  <c:v>0.97403550148010254</c:v>
                </c:pt>
                <c:pt idx="17">
                  <c:v>0.8295217752456665</c:v>
                </c:pt>
                <c:pt idx="18">
                  <c:v>0.94239282608032227</c:v>
                </c:pt>
                <c:pt idx="19">
                  <c:v>0.96407687664031982</c:v>
                </c:pt>
                <c:pt idx="20">
                  <c:v>1.0150290727615356</c:v>
                </c:pt>
                <c:pt idx="21">
                  <c:v>1.0254998207092285</c:v>
                </c:pt>
                <c:pt idx="22">
                  <c:v>0.98930996656417847</c:v>
                </c:pt>
                <c:pt idx="23">
                  <c:v>1.1457740068435669</c:v>
                </c:pt>
                <c:pt idx="24">
                  <c:v>1.0584371089935303</c:v>
                </c:pt>
                <c:pt idx="25">
                  <c:v>1.3617556095123291</c:v>
                </c:pt>
                <c:pt idx="26">
                  <c:v>1.2102394104003906</c:v>
                </c:pt>
                <c:pt idx="27">
                  <c:v>1.2098995447158813</c:v>
                </c:pt>
                <c:pt idx="28">
                  <c:v>1.3478745222091675</c:v>
                </c:pt>
                <c:pt idx="29">
                  <c:v>1.3762869834899902</c:v>
                </c:pt>
                <c:pt idx="30">
                  <c:v>1.7671633958816528</c:v>
                </c:pt>
                <c:pt idx="31">
                  <c:v>1.5042270421981812</c:v>
                </c:pt>
                <c:pt idx="32">
                  <c:v>1.3568258285522461</c:v>
                </c:pt>
                <c:pt idx="33">
                  <c:v>1.6307750940322876</c:v>
                </c:pt>
                <c:pt idx="34">
                  <c:v>1.6194107532501221</c:v>
                </c:pt>
                <c:pt idx="35">
                  <c:v>1.6090933084487915</c:v>
                </c:pt>
                <c:pt idx="36">
                  <c:v>1.6022958755493164</c:v>
                </c:pt>
                <c:pt idx="37">
                  <c:v>1.7071276903152466</c:v>
                </c:pt>
                <c:pt idx="38">
                  <c:v>1.7151201963424683</c:v>
                </c:pt>
                <c:pt idx="39">
                  <c:v>1.8204958438873291</c:v>
                </c:pt>
                <c:pt idx="40">
                  <c:v>1.8266791105270386</c:v>
                </c:pt>
                <c:pt idx="41">
                  <c:v>2.0246758460998535</c:v>
                </c:pt>
                <c:pt idx="42">
                  <c:v>1.8804659843444824</c:v>
                </c:pt>
                <c:pt idx="43">
                  <c:v>1.9603253602981567</c:v>
                </c:pt>
                <c:pt idx="44">
                  <c:v>2.0202426910400391</c:v>
                </c:pt>
                <c:pt idx="45">
                  <c:v>1.9679285287857056</c:v>
                </c:pt>
                <c:pt idx="46">
                  <c:v>2.0497812306130001</c:v>
                </c:pt>
                <c:pt idx="47">
                  <c:v>2.1718387603759766</c:v>
                </c:pt>
                <c:pt idx="48">
                  <c:v>2.4941866397857666</c:v>
                </c:pt>
                <c:pt idx="49">
                  <c:v>2.4246740341186523</c:v>
                </c:pt>
                <c:pt idx="50">
                  <c:v>2.491657018661499</c:v>
                </c:pt>
                <c:pt idx="51">
                  <c:v>2.3135058879852295</c:v>
                </c:pt>
                <c:pt idx="52">
                  <c:v>2.5293879508972168</c:v>
                </c:pt>
                <c:pt idx="53">
                  <c:v>2.5660319328308105</c:v>
                </c:pt>
                <c:pt idx="54">
                  <c:v>2.6495168209075928</c:v>
                </c:pt>
                <c:pt idx="55">
                  <c:v>2.719867467880249</c:v>
                </c:pt>
                <c:pt idx="56">
                  <c:v>2.7592024803161621</c:v>
                </c:pt>
                <c:pt idx="57">
                  <c:v>2.6370799541473389</c:v>
                </c:pt>
                <c:pt idx="58">
                  <c:v>2.8011970520019531</c:v>
                </c:pt>
                <c:pt idx="59">
                  <c:v>2.5830795764923096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A-B341-8AFE-91B171D0D9E6}"/>
            </c:ext>
          </c:extLst>
        </c:ser>
        <c:ser>
          <c:idx val="1"/>
          <c:order val="1"/>
          <c:tx>
            <c:v>Constant Load Test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3175">
                <a:solidFill>
                  <a:schemeClr val="tx1"/>
                </a:solidFill>
              </a:ln>
              <a:effectLst/>
            </c:spPr>
          </c:marker>
          <c:dPt>
            <c:idx val="14"/>
            <c:marker>
              <c:symbol val="circle"/>
              <c:size val="4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FAA-B341-8AFE-91B171D0D9E6}"/>
              </c:ext>
            </c:extLst>
          </c:dPt>
          <c:dPt>
            <c:idx val="27"/>
            <c:marker>
              <c:symbol val="circle"/>
              <c:size val="4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FAA-B341-8AFE-91B171D0D9E6}"/>
              </c:ext>
            </c:extLst>
          </c:dPt>
          <c:dPt>
            <c:idx val="40"/>
            <c:marker>
              <c:symbol val="circle"/>
              <c:size val="4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FAA-B341-8AFE-91B171D0D9E6}"/>
              </c:ext>
            </c:extLst>
          </c:dPt>
          <c:xVal>
            <c:strRef>
              <c:f>Sheet1!$C:$C</c:f>
              <c:strCache>
                <c:ptCount val="60"/>
                <c:pt idx="0">
                  <c:v>power</c:v>
                </c:pt>
                <c:pt idx="1">
                  <c:v>20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  <c:pt idx="50">
                  <c:v>260</c:v>
                </c:pt>
                <c:pt idx="51">
                  <c:v>265</c:v>
                </c:pt>
                <c:pt idx="52">
                  <c:v>270</c:v>
                </c:pt>
                <c:pt idx="53">
                  <c:v>275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  <c:pt idx="57">
                  <c:v>295</c:v>
                </c:pt>
                <c:pt idx="58">
                  <c:v>300</c:v>
                </c:pt>
                <c:pt idx="59">
                  <c:v>305</c:v>
                </c:pt>
              </c:strCache>
            </c:strRef>
          </c:xVal>
          <c:yVal>
            <c:numRef>
              <c:f>Sheet1!$D:$D</c:f>
              <c:numCache>
                <c:formatCode>General</c:formatCode>
                <c:ptCount val="1048576"/>
                <c:pt idx="0">
                  <c:v>0</c:v>
                </c:pt>
                <c:pt idx="14">
                  <c:v>1.3044899304707844</c:v>
                </c:pt>
                <c:pt idx="27">
                  <c:v>2.2100018660227456</c:v>
                </c:pt>
                <c:pt idx="40">
                  <c:v>2.7528121471405029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AA-B341-8AFE-91B171D0D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60896"/>
        <c:axId val="1059208751"/>
      </c:scatterChart>
      <c:valAx>
        <c:axId val="146736089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59208751"/>
        <c:crosses val="autoZero"/>
        <c:crossBetween val="midCat"/>
      </c:valAx>
      <c:valAx>
        <c:axId val="105920875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VO2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736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67125178254395668"/>
          <c:y val="0.56685395184649079"/>
          <c:w val="0.2789922725575249"/>
          <c:h val="0.148815162026394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7</xdr:row>
      <xdr:rowOff>173566</xdr:rowOff>
    </xdr:from>
    <xdr:to>
      <xdr:col>11</xdr:col>
      <xdr:colOff>647700</xdr:colOff>
      <xdr:row>22</xdr:row>
      <xdr:rowOff>59266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00ECD9-09F5-FAE5-6608-9BA5D7B83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353786</xdr:colOff>
      <xdr:row>19</xdr:row>
      <xdr:rowOff>135466</xdr:rowOff>
    </xdr:from>
    <xdr:to>
      <xdr:col>7</xdr:col>
      <xdr:colOff>789213</xdr:colOff>
      <xdr:row>21</xdr:row>
      <xdr:rowOff>99785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C04F474-9E88-BCBA-6B27-E748869B3405}"/>
            </a:ext>
          </a:extLst>
        </xdr:cNvPr>
        <xdr:cNvSpPr txBox="1"/>
      </xdr:nvSpPr>
      <xdr:spPr>
        <a:xfrm>
          <a:off x="6132286" y="3767666"/>
          <a:ext cx="435427" cy="34531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50</a:t>
          </a:r>
        </a:p>
      </xdr:txBody>
    </xdr:sp>
    <xdr:clientData/>
  </xdr:twoCellAnchor>
  <xdr:twoCellAnchor>
    <xdr:from>
      <xdr:col>8</xdr:col>
      <xdr:colOff>579967</xdr:colOff>
      <xdr:row>19</xdr:row>
      <xdr:rowOff>131233</xdr:rowOff>
    </xdr:from>
    <xdr:to>
      <xdr:col>9</xdr:col>
      <xdr:colOff>160867</xdr:colOff>
      <xdr:row>20</xdr:row>
      <xdr:rowOff>139700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D98A1FB-9236-B9E7-4775-9A7A9FF1C97D}"/>
            </a:ext>
          </a:extLst>
        </xdr:cNvPr>
        <xdr:cNvSpPr txBox="1"/>
      </xdr:nvSpPr>
      <xdr:spPr>
        <a:xfrm>
          <a:off x="7183967" y="3763433"/>
          <a:ext cx="406400" cy="1989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150</a:t>
          </a:r>
        </a:p>
      </xdr:txBody>
    </xdr:sp>
    <xdr:clientData/>
  </xdr:twoCellAnchor>
  <xdr:twoCellAnchor>
    <xdr:from>
      <xdr:col>9</xdr:col>
      <xdr:colOff>300567</xdr:colOff>
      <xdr:row>19</xdr:row>
      <xdr:rowOff>131233</xdr:rowOff>
    </xdr:from>
    <xdr:to>
      <xdr:col>9</xdr:col>
      <xdr:colOff>728133</xdr:colOff>
      <xdr:row>20</xdr:row>
      <xdr:rowOff>101600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909E362-5643-3285-7573-66452E2F66FA}"/>
            </a:ext>
          </a:extLst>
        </xdr:cNvPr>
        <xdr:cNvSpPr txBox="1"/>
      </xdr:nvSpPr>
      <xdr:spPr>
        <a:xfrm>
          <a:off x="7730067" y="3763433"/>
          <a:ext cx="427566" cy="1608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200</a:t>
          </a:r>
        </a:p>
      </xdr:txBody>
    </xdr:sp>
    <xdr:clientData/>
  </xdr:twoCellAnchor>
  <xdr:twoCellAnchor>
    <xdr:from>
      <xdr:col>10</xdr:col>
      <xdr:colOff>21167</xdr:colOff>
      <xdr:row>19</xdr:row>
      <xdr:rowOff>122767</xdr:rowOff>
    </xdr:from>
    <xdr:to>
      <xdr:col>10</xdr:col>
      <xdr:colOff>440267</xdr:colOff>
      <xdr:row>20</xdr:row>
      <xdr:rowOff>118533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2CFD2E1-628C-5005-487A-3245F24B74B5}"/>
            </a:ext>
          </a:extLst>
        </xdr:cNvPr>
        <xdr:cNvSpPr txBox="1"/>
      </xdr:nvSpPr>
      <xdr:spPr>
        <a:xfrm>
          <a:off x="8276167" y="3754967"/>
          <a:ext cx="419100" cy="186266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250</a:t>
          </a:r>
        </a:p>
      </xdr:txBody>
    </xdr:sp>
    <xdr:clientData/>
  </xdr:twoCellAnchor>
  <xdr:twoCellAnchor>
    <xdr:from>
      <xdr:col>10</xdr:col>
      <xdr:colOff>558800</xdr:colOff>
      <xdr:row>19</xdr:row>
      <xdr:rowOff>127000</xdr:rowOff>
    </xdr:from>
    <xdr:to>
      <xdr:col>11</xdr:col>
      <xdr:colOff>101600</xdr:colOff>
      <xdr:row>20</xdr:row>
      <xdr:rowOff>110067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1BB6449-83B4-C9E7-167E-7B5DE0A33D21}"/>
            </a:ext>
          </a:extLst>
        </xdr:cNvPr>
        <xdr:cNvSpPr txBox="1"/>
      </xdr:nvSpPr>
      <xdr:spPr>
        <a:xfrm>
          <a:off x="8813800" y="3759200"/>
          <a:ext cx="368300" cy="1735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300</a:t>
          </a:r>
        </a:p>
      </xdr:txBody>
    </xdr:sp>
    <xdr:clientData/>
  </xdr:twoCellAnchor>
  <xdr:twoCellAnchor>
    <xdr:from>
      <xdr:col>11</xdr:col>
      <xdr:colOff>262467</xdr:colOff>
      <xdr:row>19</xdr:row>
      <xdr:rowOff>138613</xdr:rowOff>
    </xdr:from>
    <xdr:to>
      <xdr:col>11</xdr:col>
      <xdr:colOff>622300</xdr:colOff>
      <xdr:row>21</xdr:row>
      <xdr:rowOff>14985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CB843FD-E98E-45E6-4D4D-F7EA4AA22E12}"/>
            </a:ext>
          </a:extLst>
        </xdr:cNvPr>
        <xdr:cNvSpPr txBox="1"/>
      </xdr:nvSpPr>
      <xdr:spPr>
        <a:xfrm>
          <a:off x="9328544" y="3780029"/>
          <a:ext cx="359833" cy="25849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350</a:t>
          </a:r>
        </a:p>
      </xdr:txBody>
    </xdr:sp>
    <xdr:clientData/>
  </xdr:twoCellAnchor>
  <xdr:twoCellAnchor>
    <xdr:from>
      <xdr:col>6</xdr:col>
      <xdr:colOff>825119</xdr:colOff>
      <xdr:row>18</xdr:row>
      <xdr:rowOff>140688</xdr:rowOff>
    </xdr:from>
    <xdr:to>
      <xdr:col>7</xdr:col>
      <xdr:colOff>95060</xdr:colOff>
      <xdr:row>19</xdr:row>
      <xdr:rowOff>92075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E5C3ACD-8A3F-2CA6-788D-283FD83AF7BC}"/>
            </a:ext>
          </a:extLst>
        </xdr:cNvPr>
        <xdr:cNvSpPr txBox="1"/>
      </xdr:nvSpPr>
      <xdr:spPr>
        <a:xfrm>
          <a:off x="5778119" y="3582388"/>
          <a:ext cx="95441" cy="1418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10</xdr:col>
      <xdr:colOff>41378</xdr:colOff>
      <xdr:row>17</xdr:row>
      <xdr:rowOff>107963</xdr:rowOff>
    </xdr:from>
    <xdr:to>
      <xdr:col>10</xdr:col>
      <xdr:colOff>89122</xdr:colOff>
      <xdr:row>17</xdr:row>
      <xdr:rowOff>153682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66EA3F2C-72C6-CC39-50C0-3348BACD44ED}"/>
            </a:ext>
          </a:extLst>
        </xdr:cNvPr>
        <xdr:cNvSpPr/>
      </xdr:nvSpPr>
      <xdr:spPr>
        <a:xfrm rot="10800000" flipH="1">
          <a:off x="8285238" y="3367311"/>
          <a:ext cx="47744" cy="45719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0.32037</cdr:x>
      <cdr:y>0.8179</cdr:y>
    </cdr:from>
    <cdr:to>
      <cdr:x>0.41944</cdr:x>
      <cdr:y>0.90895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BD3E6B-7D5A-362A-03FA-AB29A0E09EE4}"/>
            </a:ext>
          </a:extLst>
        </cdr:cNvPr>
        <cdr:cNvSpPr txBox="1"/>
      </cdr:nvSpPr>
      <cdr:spPr>
        <a:xfrm xmlns:a="http://schemas.openxmlformats.org/drawingml/2006/main">
          <a:off x="1464733" y="2243668"/>
          <a:ext cx="452966" cy="24976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100</a:t>
          </a:r>
        </a:p>
      </cdr:txBody>
    </cdr:sp>
  </cdr:relSizeAnchor>
  <cdr:relSizeAnchor xmlns:cdr="http://schemas.openxmlformats.org/drawingml/2006/chartDrawing">
    <cdr:from>
      <cdr:x>0.13889</cdr:x>
      <cdr:y>0.80826</cdr:y>
    </cdr:from>
    <cdr:to>
      <cdr:x>0.15972</cdr:x>
      <cdr:y>0.83835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E0A2BDF-08DB-DF24-0079-EBA033F023DC}"/>
            </a:ext>
          </a:extLst>
        </cdr:cNvPr>
        <cdr:cNvSpPr txBox="1"/>
      </cdr:nvSpPr>
      <cdr:spPr>
        <a:xfrm xmlns:a="http://schemas.openxmlformats.org/drawingml/2006/main">
          <a:off x="635000" y="2217209"/>
          <a:ext cx="95250" cy="825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4141D-365C-994E-96BA-DDD11DB25290}">
  <dimension ref="A1:Q108"/>
  <sheetViews>
    <sheetView workbookViewId="0">
      <selection activeCell="B30" sqref="B30:B92"/>
    </sheetView>
  </sheetViews>
  <sheetFormatPr baseColWidth="10" defaultColWidth="8.83203125" defaultRowHeight="15" x14ac:dyDescent="0.2"/>
  <sheetData>
    <row r="1" spans="1:13" x14ac:dyDescent="0.2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95</v>
      </c>
    </row>
    <row r="2" spans="1:13" x14ac:dyDescent="0.2">
      <c r="A2" s="1" t="s">
        <v>96</v>
      </c>
    </row>
    <row r="3" spans="1:13" x14ac:dyDescent="0.2">
      <c r="A3" s="1" t="s">
        <v>4</v>
      </c>
      <c r="B3" s="1">
        <v>2024</v>
      </c>
      <c r="C3" s="1" t="s">
        <v>5</v>
      </c>
      <c r="D3" s="1">
        <v>2</v>
      </c>
      <c r="E3" s="1" t="s">
        <v>5</v>
      </c>
      <c r="F3" s="1">
        <v>27</v>
      </c>
      <c r="G3" s="1">
        <v>14</v>
      </c>
      <c r="H3" s="1" t="s">
        <v>6</v>
      </c>
      <c r="I3" s="1">
        <v>52</v>
      </c>
      <c r="J3" s="1">
        <v>29</v>
      </c>
    </row>
    <row r="5" spans="1:13" x14ac:dyDescent="0.2">
      <c r="A5" s="1" t="s">
        <v>7</v>
      </c>
    </row>
    <row r="6" spans="1:13" x14ac:dyDescent="0.2">
      <c r="A6" s="1" t="s">
        <v>8</v>
      </c>
      <c r="B6" s="1"/>
      <c r="C6" s="1" t="s">
        <v>9</v>
      </c>
      <c r="D6" s="1" t="s">
        <v>10</v>
      </c>
      <c r="E6" s="1" t="s">
        <v>11</v>
      </c>
      <c r="F6" s="1" t="s">
        <v>97</v>
      </c>
    </row>
    <row r="7" spans="1:13" x14ac:dyDescent="0.2">
      <c r="A7" s="1" t="s">
        <v>12</v>
      </c>
      <c r="B7" s="1">
        <v>20</v>
      </c>
      <c r="C7" s="1" t="s">
        <v>13</v>
      </c>
      <c r="D7" s="1" t="s">
        <v>14</v>
      </c>
      <c r="E7" s="1" t="s">
        <v>15</v>
      </c>
    </row>
    <row r="8" spans="1:13" x14ac:dyDescent="0.2">
      <c r="A8" s="1" t="s">
        <v>16</v>
      </c>
      <c r="B8" s="1">
        <v>71.653541564941406</v>
      </c>
      <c r="C8" s="1" t="s">
        <v>17</v>
      </c>
      <c r="D8" s="1">
        <v>182</v>
      </c>
      <c r="E8" s="1" t="s">
        <v>18</v>
      </c>
      <c r="F8" s="1" t="s">
        <v>19</v>
      </c>
      <c r="G8" s="1">
        <v>184.80000305175781</v>
      </c>
      <c r="H8" s="1" t="s">
        <v>20</v>
      </c>
      <c r="I8" s="1">
        <v>84</v>
      </c>
      <c r="J8" s="1" t="s">
        <v>21</v>
      </c>
      <c r="L8" t="s">
        <v>98</v>
      </c>
    </row>
    <row r="9" spans="1:13" x14ac:dyDescent="0.2">
      <c r="A9" s="1" t="s">
        <v>22</v>
      </c>
      <c r="B9" s="1" t="s">
        <v>97</v>
      </c>
      <c r="L9" t="s">
        <v>99</v>
      </c>
      <c r="M9">
        <v>80</v>
      </c>
    </row>
    <row r="10" spans="1:13" x14ac:dyDescent="0.2">
      <c r="L10" t="s">
        <v>100</v>
      </c>
      <c r="M10">
        <v>145</v>
      </c>
    </row>
    <row r="11" spans="1:13" x14ac:dyDescent="0.2">
      <c r="A11" s="1" t="s">
        <v>23</v>
      </c>
      <c r="L11" t="s">
        <v>101</v>
      </c>
      <c r="M11">
        <v>210</v>
      </c>
    </row>
    <row r="12" spans="1:13" x14ac:dyDescent="0.2">
      <c r="A12" s="1" t="s">
        <v>24</v>
      </c>
      <c r="B12" s="1" t="s">
        <v>102</v>
      </c>
    </row>
    <row r="13" spans="1:13" x14ac:dyDescent="0.2">
      <c r="A13" s="1" t="s">
        <v>26</v>
      </c>
      <c r="B13" s="1" t="s">
        <v>27</v>
      </c>
    </row>
    <row r="15" spans="1:13" x14ac:dyDescent="0.2">
      <c r="A15" s="1" t="s">
        <v>28</v>
      </c>
      <c r="B15" s="1" t="s">
        <v>29</v>
      </c>
      <c r="C15" s="1">
        <v>22</v>
      </c>
      <c r="D15" s="1" t="s">
        <v>30</v>
      </c>
      <c r="E15" s="1" t="s">
        <v>31</v>
      </c>
      <c r="F15" s="1">
        <v>664.29998779296875</v>
      </c>
      <c r="G15" s="1" t="s">
        <v>32</v>
      </c>
      <c r="H15" s="1" t="s">
        <v>33</v>
      </c>
      <c r="I15" s="1">
        <v>18</v>
      </c>
      <c r="J15" s="1" t="s">
        <v>34</v>
      </c>
    </row>
    <row r="16" spans="1:13" x14ac:dyDescent="0.2">
      <c r="A16" s="1" t="s">
        <v>35</v>
      </c>
      <c r="B16" s="1" t="s">
        <v>36</v>
      </c>
    </row>
    <row r="17" spans="1:17" x14ac:dyDescent="0.2">
      <c r="A17" s="1" t="s">
        <v>37</v>
      </c>
      <c r="B17" s="1">
        <v>20.930000305175781</v>
      </c>
      <c r="C17" s="1" t="s">
        <v>34</v>
      </c>
      <c r="D17" s="1" t="s">
        <v>38</v>
      </c>
      <c r="E17" s="1">
        <v>3.9999999105930328E-2</v>
      </c>
      <c r="F17" s="1" t="s">
        <v>34</v>
      </c>
    </row>
    <row r="18" spans="1:17" x14ac:dyDescent="0.2">
      <c r="A18" s="1" t="s">
        <v>39</v>
      </c>
      <c r="B18" s="1" t="s">
        <v>40</v>
      </c>
    </row>
    <row r="19" spans="1:17" x14ac:dyDescent="0.2">
      <c r="A19" s="1" t="s">
        <v>41</v>
      </c>
      <c r="B19" s="1">
        <v>1.3980295658111572</v>
      </c>
      <c r="C19" s="1" t="s">
        <v>42</v>
      </c>
      <c r="D19" s="1">
        <v>1.4107199967838824E-4</v>
      </c>
      <c r="E19" s="1" t="s">
        <v>43</v>
      </c>
      <c r="F19" s="1">
        <v>1.0673700307961553E-4</v>
      </c>
    </row>
    <row r="21" spans="1:17" x14ac:dyDescent="0.2">
      <c r="A21" s="1" t="s">
        <v>44</v>
      </c>
    </row>
    <row r="22" spans="1:17" x14ac:dyDescent="0.2">
      <c r="A22" s="1" t="s">
        <v>45</v>
      </c>
      <c r="B22" s="1">
        <v>20.930000305175781</v>
      </c>
      <c r="C22" s="1" t="s">
        <v>34</v>
      </c>
      <c r="D22" s="1" t="s">
        <v>46</v>
      </c>
      <c r="E22" s="1">
        <v>3.9999999105930328E-2</v>
      </c>
      <c r="F22" s="1" t="s">
        <v>34</v>
      </c>
      <c r="G22" s="1" t="s">
        <v>47</v>
      </c>
      <c r="H22" s="1">
        <v>20.862644195556641</v>
      </c>
      <c r="I22" s="1" t="s">
        <v>34</v>
      </c>
      <c r="J22" s="1" t="s">
        <v>48</v>
      </c>
      <c r="K22" s="1">
        <v>0.11283738911151886</v>
      </c>
      <c r="L22" s="1" t="s">
        <v>34</v>
      </c>
    </row>
    <row r="24" spans="1:17" x14ac:dyDescent="0.2">
      <c r="A24" s="1" t="s">
        <v>49</v>
      </c>
    </row>
    <row r="25" spans="1:17" x14ac:dyDescent="0.2">
      <c r="A25" s="1" t="s">
        <v>50</v>
      </c>
      <c r="B25" s="1" t="s">
        <v>51</v>
      </c>
      <c r="C25" s="1" t="s">
        <v>52</v>
      </c>
      <c r="D25" s="1" t="s">
        <v>50</v>
      </c>
      <c r="E25" s="1" t="s">
        <v>52</v>
      </c>
      <c r="F25" s="1" t="s">
        <v>53</v>
      </c>
      <c r="G25" s="1" t="s">
        <v>50</v>
      </c>
      <c r="H25" s="1" t="s">
        <v>54</v>
      </c>
      <c r="I25" s="1" t="s">
        <v>55</v>
      </c>
      <c r="J25" s="1" t="s">
        <v>55</v>
      </c>
      <c r="K25" s="1" t="s">
        <v>55</v>
      </c>
      <c r="L25" s="1" t="s">
        <v>54</v>
      </c>
      <c r="M25" s="1" t="s">
        <v>55</v>
      </c>
      <c r="N25" s="1" t="s">
        <v>55</v>
      </c>
      <c r="O25" s="1" t="s">
        <v>56</v>
      </c>
    </row>
    <row r="26" spans="1:17" x14ac:dyDescent="0.2">
      <c r="A26" s="1" t="s">
        <v>57</v>
      </c>
      <c r="B26" s="1" t="s">
        <v>58</v>
      </c>
      <c r="C26" s="1" t="s">
        <v>59</v>
      </c>
      <c r="D26" s="1" t="s">
        <v>60</v>
      </c>
      <c r="E26" s="1" t="s">
        <v>103</v>
      </c>
      <c r="F26" s="1" t="s">
        <v>62</v>
      </c>
      <c r="G26" s="1" t="s">
        <v>63</v>
      </c>
      <c r="H26" s="1" t="s">
        <v>64</v>
      </c>
      <c r="I26" s="1" t="s">
        <v>65</v>
      </c>
      <c r="J26" s="1" t="s">
        <v>66</v>
      </c>
      <c r="K26" s="1" t="s">
        <v>67</v>
      </c>
      <c r="L26" s="1" t="s">
        <v>68</v>
      </c>
      <c r="M26" s="1" t="s">
        <v>69</v>
      </c>
      <c r="N26" s="1" t="s">
        <v>69</v>
      </c>
      <c r="O26" s="1" t="s">
        <v>70</v>
      </c>
      <c r="P26" s="1" t="s">
        <v>116</v>
      </c>
      <c r="Q26" s="1" t="s">
        <v>118</v>
      </c>
    </row>
    <row r="27" spans="1:17" x14ac:dyDescent="0.2">
      <c r="A27" s="1" t="s">
        <v>50</v>
      </c>
      <c r="B27" s="1" t="s">
        <v>71</v>
      </c>
      <c r="C27" s="1" t="s">
        <v>72</v>
      </c>
      <c r="D27" s="1" t="s">
        <v>50</v>
      </c>
      <c r="E27" s="1" t="s">
        <v>72</v>
      </c>
      <c r="F27" s="1" t="s">
        <v>73</v>
      </c>
      <c r="G27" s="1" t="s">
        <v>50</v>
      </c>
      <c r="H27" s="1" t="s">
        <v>54</v>
      </c>
      <c r="I27" s="1" t="s">
        <v>74</v>
      </c>
      <c r="J27" s="1" t="s">
        <v>55</v>
      </c>
      <c r="K27" s="1" t="s">
        <v>55</v>
      </c>
      <c r="L27" s="1" t="s">
        <v>54</v>
      </c>
      <c r="M27" s="1" t="s">
        <v>58</v>
      </c>
      <c r="N27" s="1" t="s">
        <v>61</v>
      </c>
      <c r="O27" s="1" t="s">
        <v>56</v>
      </c>
    </row>
    <row r="28" spans="1:17" x14ac:dyDescent="0.2">
      <c r="A28" s="1" t="s">
        <v>75</v>
      </c>
      <c r="B28" s="1" t="s">
        <v>76</v>
      </c>
      <c r="C28" s="1" t="s">
        <v>77</v>
      </c>
      <c r="D28" s="1" t="s">
        <v>50</v>
      </c>
      <c r="E28" s="1" t="s">
        <v>77</v>
      </c>
      <c r="F28" s="1" t="s">
        <v>78</v>
      </c>
      <c r="G28" s="1" t="s">
        <v>50</v>
      </c>
      <c r="H28" s="1" t="s">
        <v>79</v>
      </c>
      <c r="I28" s="1" t="s">
        <v>80</v>
      </c>
      <c r="J28" s="1" t="s">
        <v>81</v>
      </c>
      <c r="K28" s="1" t="s">
        <v>81</v>
      </c>
      <c r="L28" s="1" t="s">
        <v>82</v>
      </c>
      <c r="M28" s="1" t="s">
        <v>83</v>
      </c>
      <c r="N28" s="1" t="s">
        <v>83</v>
      </c>
      <c r="O28" s="1" t="s">
        <v>84</v>
      </c>
      <c r="P28" s="1" t="s">
        <v>117</v>
      </c>
    </row>
    <row r="29" spans="1:17" ht="16" thickBot="1" x14ac:dyDescent="0.25">
      <c r="A29" s="1" t="s">
        <v>85</v>
      </c>
    </row>
    <row r="30" spans="1:17" x14ac:dyDescent="0.2">
      <c r="A30" s="2">
        <v>0.2826666533946991</v>
      </c>
      <c r="B30" s="3">
        <v>0.55278074741363525</v>
      </c>
      <c r="C30" s="3">
        <v>6.5807232856750488</v>
      </c>
      <c r="D30" s="3">
        <v>1.8802067041397095</v>
      </c>
      <c r="E30" s="3">
        <v>5.7208971977233887</v>
      </c>
      <c r="F30" s="3">
        <v>17.186454772949219</v>
      </c>
      <c r="G30" s="3">
        <v>0.86934173107147217</v>
      </c>
      <c r="H30" s="3">
        <v>24.764152526855469</v>
      </c>
      <c r="I30" s="3">
        <v>0.69400537014007568</v>
      </c>
      <c r="J30" s="3">
        <v>16.556381225585938</v>
      </c>
      <c r="K30" s="3">
        <v>3.9493052959442139</v>
      </c>
      <c r="L30" s="3">
        <v>0</v>
      </c>
      <c r="M30" s="3">
        <v>31.090906143188477</v>
      </c>
      <c r="N30" s="3">
        <v>35.763736724853516</v>
      </c>
      <c r="O30" s="3">
        <v>26.39404296875</v>
      </c>
      <c r="P30" s="3">
        <v>80</v>
      </c>
      <c r="Q30" s="4" t="s">
        <v>119</v>
      </c>
    </row>
    <row r="31" spans="1:17" x14ac:dyDescent="0.2">
      <c r="A31" s="5">
        <v>0.5248333215713501</v>
      </c>
      <c r="B31" s="6">
        <v>0.72943681478500366</v>
      </c>
      <c r="C31" s="6">
        <v>8.6837711334228516</v>
      </c>
      <c r="D31" s="6">
        <v>2.4810774326324463</v>
      </c>
      <c r="E31" s="6">
        <v>6.9338798522949219</v>
      </c>
      <c r="F31" s="6">
        <v>22.661745071411133</v>
      </c>
      <c r="G31" s="6">
        <v>0.79848712682723999</v>
      </c>
      <c r="H31" s="6">
        <v>12.388161659240723</v>
      </c>
      <c r="I31" s="6">
        <v>1.8293064832687378</v>
      </c>
      <c r="J31" s="6">
        <v>16.619813919067383</v>
      </c>
      <c r="K31" s="6">
        <v>3.6335396766662598</v>
      </c>
      <c r="L31" s="6">
        <v>0</v>
      </c>
      <c r="M31" s="6">
        <v>31.067455291748047</v>
      </c>
      <c r="N31" s="6">
        <v>38.907894134521484</v>
      </c>
      <c r="O31" s="6">
        <v>24.563165664672852</v>
      </c>
      <c r="P31" s="6">
        <v>80</v>
      </c>
      <c r="Q31" s="7" t="s">
        <v>119</v>
      </c>
    </row>
    <row r="32" spans="1:17" x14ac:dyDescent="0.2">
      <c r="A32" s="5">
        <v>0.7628333568572998</v>
      </c>
      <c r="B32" s="6">
        <v>0.71579045057296753</v>
      </c>
      <c r="C32" s="6">
        <v>8.5213146209716797</v>
      </c>
      <c r="D32" s="6">
        <v>2.4346613883972168</v>
      </c>
      <c r="E32" s="6">
        <v>6.9813218116760254</v>
      </c>
      <c r="F32" s="6">
        <v>22.094829559326172</v>
      </c>
      <c r="G32" s="6">
        <v>0.81927752494812012</v>
      </c>
      <c r="H32" s="6">
        <v>12.60504150390625</v>
      </c>
      <c r="I32" s="6">
        <v>1.7528564929962158</v>
      </c>
      <c r="J32" s="6">
        <v>16.57221794128418</v>
      </c>
      <c r="K32" s="6">
        <v>3.7509145736694336</v>
      </c>
      <c r="L32" s="6">
        <v>0</v>
      </c>
      <c r="M32" s="6">
        <v>30.867734909057617</v>
      </c>
      <c r="N32" s="6">
        <v>37.676773071289062</v>
      </c>
      <c r="O32" s="6">
        <v>25.197725296020508</v>
      </c>
      <c r="P32" s="6">
        <v>80</v>
      </c>
      <c r="Q32" s="7" t="s">
        <v>119</v>
      </c>
    </row>
    <row r="33" spans="1:17" x14ac:dyDescent="0.2">
      <c r="A33" s="5">
        <v>1.0663334131240845</v>
      </c>
      <c r="B33" s="6">
        <v>0.7211572527885437</v>
      </c>
      <c r="C33" s="6">
        <v>8.585205078125</v>
      </c>
      <c r="D33" s="6">
        <v>2.4529156684875488</v>
      </c>
      <c r="E33" s="6">
        <v>7.5430636405944824</v>
      </c>
      <c r="F33" s="6">
        <v>22.423694610595703</v>
      </c>
      <c r="G33" s="6">
        <v>0.87861192226409912</v>
      </c>
      <c r="H33" s="6">
        <v>9.884678840637207</v>
      </c>
      <c r="I33" s="6">
        <v>2.2685303688049316</v>
      </c>
      <c r="J33" s="6">
        <v>16.548097610473633</v>
      </c>
      <c r="K33" s="6">
        <v>3.9905743598937988</v>
      </c>
      <c r="L33" s="6">
        <v>0</v>
      </c>
      <c r="M33" s="6">
        <v>31.094043731689453</v>
      </c>
      <c r="N33" s="6">
        <v>35.389965057373047</v>
      </c>
      <c r="O33" s="6">
        <v>26.83262825012207</v>
      </c>
      <c r="P33" s="6">
        <v>80</v>
      </c>
      <c r="Q33" s="7" t="s">
        <v>119</v>
      </c>
    </row>
    <row r="34" spans="1:17" x14ac:dyDescent="0.2">
      <c r="A34" s="5">
        <v>1.2573333978652954</v>
      </c>
      <c r="B34" s="6">
        <v>0.7170785665512085</v>
      </c>
      <c r="C34" s="6">
        <v>8.5366497039794922</v>
      </c>
      <c r="D34" s="6">
        <v>2.4390428066253662</v>
      </c>
      <c r="E34" s="6">
        <v>7.5664830207824707</v>
      </c>
      <c r="F34" s="6">
        <v>21.550052642822266</v>
      </c>
      <c r="G34" s="6">
        <v>0.8863527774810791</v>
      </c>
      <c r="H34" s="6">
        <v>10.471203804016113</v>
      </c>
      <c r="I34" s="6">
        <v>2.0580301284790039</v>
      </c>
      <c r="J34" s="6">
        <v>16.388704299926758</v>
      </c>
      <c r="K34" s="6">
        <v>4.163477897644043</v>
      </c>
      <c r="L34" s="6">
        <v>0</v>
      </c>
      <c r="M34" s="6">
        <v>30.052568435668945</v>
      </c>
      <c r="N34" s="6">
        <v>33.905876159667969</v>
      </c>
      <c r="O34" s="6">
        <v>27.869960784912109</v>
      </c>
      <c r="P34" s="6">
        <v>80</v>
      </c>
      <c r="Q34" s="7" t="s">
        <v>119</v>
      </c>
    </row>
    <row r="35" spans="1:17" x14ac:dyDescent="0.2">
      <c r="A35" s="5">
        <v>1.536500096321106</v>
      </c>
      <c r="B35" s="6">
        <v>0.84767997264862061</v>
      </c>
      <c r="C35" s="6">
        <v>10.091427803039551</v>
      </c>
      <c r="D35" s="6">
        <v>2.8832650184631348</v>
      </c>
      <c r="E35" s="6">
        <v>8.3079843521118164</v>
      </c>
      <c r="F35" s="6">
        <v>23.129404067993164</v>
      </c>
      <c r="G35" s="6">
        <v>0.82327139377593994</v>
      </c>
      <c r="H35" s="6">
        <v>14.328357696533203</v>
      </c>
      <c r="I35" s="6">
        <v>1.6142396926879883</v>
      </c>
      <c r="J35" s="6">
        <v>15.995817184448242</v>
      </c>
      <c r="K35" s="6">
        <v>4.2585592269897461</v>
      </c>
      <c r="L35" s="6">
        <v>0</v>
      </c>
      <c r="M35" s="6">
        <v>27.285537719726562</v>
      </c>
      <c r="N35" s="6">
        <v>33.142822265625</v>
      </c>
      <c r="O35" s="6">
        <v>28.756723403930664</v>
      </c>
      <c r="P35" s="6">
        <v>80</v>
      </c>
      <c r="Q35" s="7" t="s">
        <v>119</v>
      </c>
    </row>
    <row r="36" spans="1:17" x14ac:dyDescent="0.2">
      <c r="A36" s="5">
        <v>1.8540000915527344</v>
      </c>
      <c r="B36" s="6">
        <v>1.0192370414733887</v>
      </c>
      <c r="C36" s="6">
        <v>12.133774757385254</v>
      </c>
      <c r="D36" s="6">
        <v>3.4667928218841553</v>
      </c>
      <c r="E36" s="6">
        <v>8.8256587982177734</v>
      </c>
      <c r="F36" s="6">
        <v>23.939563751220703</v>
      </c>
      <c r="G36" s="6">
        <v>0.72736304998397827</v>
      </c>
      <c r="H36" s="6">
        <v>9.4488191604614258</v>
      </c>
      <c r="I36" s="6">
        <v>2.5336036682128906</v>
      </c>
      <c r="J36" s="6">
        <v>15.317480087280273</v>
      </c>
      <c r="K36" s="6">
        <v>4.3700375556945801</v>
      </c>
      <c r="L36" s="6">
        <v>0</v>
      </c>
      <c r="M36" s="6">
        <v>23.487730026245117</v>
      </c>
      <c r="N36" s="6">
        <v>32.291618347167969</v>
      </c>
      <c r="O36" s="6">
        <v>29.475793838500977</v>
      </c>
      <c r="P36" s="6">
        <v>80</v>
      </c>
      <c r="Q36" s="7" t="s">
        <v>119</v>
      </c>
    </row>
    <row r="37" spans="1:17" x14ac:dyDescent="0.2">
      <c r="A37" s="5">
        <v>2.0568335056304932</v>
      </c>
      <c r="B37" s="6">
        <v>1.2473467588424683</v>
      </c>
      <c r="C37" s="6">
        <v>14.849366188049316</v>
      </c>
      <c r="D37" s="6">
        <v>4.2426762580871582</v>
      </c>
      <c r="E37" s="6">
        <v>10.819347381591797</v>
      </c>
      <c r="F37" s="6">
        <v>27.620710372924805</v>
      </c>
      <c r="G37" s="6">
        <v>0.7286067008972168</v>
      </c>
      <c r="H37" s="6">
        <v>9.8603124618530273</v>
      </c>
      <c r="I37" s="6">
        <v>2.8012003898620605</v>
      </c>
      <c r="J37" s="6">
        <v>14.975143432617188</v>
      </c>
      <c r="K37" s="6">
        <v>4.6407284736633301</v>
      </c>
      <c r="L37" s="6">
        <v>0</v>
      </c>
      <c r="M37" s="6">
        <v>22.143569946289062</v>
      </c>
      <c r="N37" s="6">
        <v>30.391664505004883</v>
      </c>
      <c r="O37" s="6">
        <v>31.189737319946289</v>
      </c>
      <c r="P37" s="6">
        <v>80</v>
      </c>
      <c r="Q37" s="7" t="s">
        <v>119</v>
      </c>
    </row>
    <row r="38" spans="1:17" x14ac:dyDescent="0.2">
      <c r="A38" s="5">
        <v>2.2643334865570068</v>
      </c>
      <c r="B38" s="6">
        <v>1.2228955030441284</v>
      </c>
      <c r="C38" s="6">
        <v>14.558279991149902</v>
      </c>
      <c r="D38" s="6">
        <v>4.1595087051391602</v>
      </c>
      <c r="E38" s="6">
        <v>10.727495193481445</v>
      </c>
      <c r="F38" s="6">
        <v>26.936494827270508</v>
      </c>
      <c r="G38" s="6">
        <v>0.7368655800819397</v>
      </c>
      <c r="H38" s="6">
        <v>9.638554573059082</v>
      </c>
      <c r="I38" s="6">
        <v>2.794661283493042</v>
      </c>
      <c r="J38" s="6">
        <v>14.93260669708252</v>
      </c>
      <c r="K38" s="6">
        <v>4.7175121307373047</v>
      </c>
      <c r="L38" s="6">
        <v>0</v>
      </c>
      <c r="M38" s="6">
        <v>22.026817321777344</v>
      </c>
      <c r="N38" s="6">
        <v>29.892583847045898</v>
      </c>
      <c r="O38" s="6">
        <v>31.838409423828125</v>
      </c>
      <c r="P38" s="6">
        <v>80</v>
      </c>
      <c r="Q38" s="7" t="s">
        <v>119</v>
      </c>
    </row>
    <row r="39" spans="1:17" x14ac:dyDescent="0.2">
      <c r="A39" s="5">
        <v>2.5775001049041748</v>
      </c>
      <c r="B39" s="6">
        <v>1.3348846435546875</v>
      </c>
      <c r="C39" s="6">
        <v>15.891484260559082</v>
      </c>
      <c r="D39" s="6">
        <v>4.5404238700866699</v>
      </c>
      <c r="E39" s="6">
        <v>12.04854679107666</v>
      </c>
      <c r="F39" s="6">
        <v>29.372077941894531</v>
      </c>
      <c r="G39" s="6">
        <v>0.75817632675170898</v>
      </c>
      <c r="H39" s="6">
        <v>9.5795631408691406</v>
      </c>
      <c r="I39" s="6">
        <v>3.0661187171936035</v>
      </c>
      <c r="J39" s="6">
        <v>14.897902488708496</v>
      </c>
      <c r="K39" s="6">
        <v>4.8578252792358398</v>
      </c>
      <c r="L39" s="6">
        <v>0</v>
      </c>
      <c r="M39" s="6">
        <v>22.003458023071289</v>
      </c>
      <c r="N39" s="6">
        <v>29.021556854248047</v>
      </c>
      <c r="O39" s="6">
        <v>32.742630004882812</v>
      </c>
      <c r="P39" s="6">
        <v>80</v>
      </c>
      <c r="Q39" s="7" t="s">
        <v>119</v>
      </c>
    </row>
    <row r="40" spans="1:17" x14ac:dyDescent="0.2">
      <c r="A40" s="5">
        <v>2.7750000953674316</v>
      </c>
      <c r="B40" s="6">
        <v>1.2692850828170776</v>
      </c>
      <c r="C40" s="6">
        <v>15.110536575317383</v>
      </c>
      <c r="D40" s="6">
        <v>4.317296028137207</v>
      </c>
      <c r="E40" s="6">
        <v>11.916295051574707</v>
      </c>
      <c r="F40" s="6">
        <v>28.663251876831055</v>
      </c>
      <c r="G40" s="6">
        <v>0.7886083722114563</v>
      </c>
      <c r="H40" s="6">
        <v>10.126582145690918</v>
      </c>
      <c r="I40" s="6">
        <v>2.830496072769165</v>
      </c>
      <c r="J40" s="6">
        <v>15.013059616088867</v>
      </c>
      <c r="K40" s="6">
        <v>4.9226770401000977</v>
      </c>
      <c r="L40" s="6">
        <v>0</v>
      </c>
      <c r="M40" s="6">
        <v>22.58220100402832</v>
      </c>
      <c r="N40" s="6">
        <v>28.635509490966797</v>
      </c>
      <c r="O40" s="6">
        <v>33.307514190673828</v>
      </c>
      <c r="P40" s="6">
        <v>80</v>
      </c>
      <c r="Q40" s="7" t="s">
        <v>119</v>
      </c>
    </row>
    <row r="41" spans="1:17" x14ac:dyDescent="0.2">
      <c r="A41" s="5">
        <v>3.0778334140777588</v>
      </c>
      <c r="B41" s="6">
        <v>1.2819893360137939</v>
      </c>
      <c r="C41" s="6">
        <v>15.261777877807617</v>
      </c>
      <c r="D41" s="6">
        <v>4.3605079650878906</v>
      </c>
      <c r="E41" s="6">
        <v>12.178718566894531</v>
      </c>
      <c r="F41" s="6">
        <v>28.537601470947266</v>
      </c>
      <c r="G41" s="6">
        <v>0.79798823595046997</v>
      </c>
      <c r="H41" s="6">
        <v>9.9064397811889648</v>
      </c>
      <c r="I41" s="6">
        <v>2.8807122707366943</v>
      </c>
      <c r="J41" s="6">
        <v>14.91519832611084</v>
      </c>
      <c r="K41" s="6">
        <v>5.0521464347839355</v>
      </c>
      <c r="L41" s="6">
        <v>0</v>
      </c>
      <c r="M41" s="6">
        <v>22.260404586791992</v>
      </c>
      <c r="N41" s="6">
        <v>27.895654678344727</v>
      </c>
      <c r="O41" s="6">
        <v>33.993320465087891</v>
      </c>
      <c r="P41" s="6">
        <v>80</v>
      </c>
      <c r="Q41" s="7" t="s">
        <v>119</v>
      </c>
    </row>
    <row r="42" spans="1:17" x14ac:dyDescent="0.2">
      <c r="A42" s="5">
        <v>3.2776668071746826</v>
      </c>
      <c r="B42" s="6">
        <v>1.4280887842178345</v>
      </c>
      <c r="C42" s="6">
        <v>17.001056671142578</v>
      </c>
      <c r="D42" s="6">
        <v>4.8574447631835938</v>
      </c>
      <c r="E42" s="6">
        <v>13.758594512939453</v>
      </c>
      <c r="F42" s="6">
        <v>31.6920166015625</v>
      </c>
      <c r="G42" s="6">
        <v>0.80927872657775879</v>
      </c>
      <c r="H42" s="6">
        <v>10.008339881896973</v>
      </c>
      <c r="I42" s="6">
        <v>3.1665608882904053</v>
      </c>
      <c r="J42" s="6">
        <v>14.881746292114258</v>
      </c>
      <c r="K42" s="6">
        <v>5.1387152671813965</v>
      </c>
      <c r="L42" s="6">
        <v>0</v>
      </c>
      <c r="M42" s="6">
        <v>22.191909790039062</v>
      </c>
      <c r="N42" s="6">
        <v>27.421836853027344</v>
      </c>
      <c r="O42" s="6">
        <v>34.583354949951172</v>
      </c>
      <c r="P42" s="6">
        <v>80</v>
      </c>
      <c r="Q42" s="7" t="s">
        <v>119</v>
      </c>
    </row>
    <row r="43" spans="1:17" x14ac:dyDescent="0.2">
      <c r="A43" s="5">
        <v>3.570833683013916</v>
      </c>
      <c r="B43" s="6">
        <v>1.3890403509140015</v>
      </c>
      <c r="C43" s="6">
        <v>16.53619384765625</v>
      </c>
      <c r="D43" s="6">
        <v>4.7246270179748535</v>
      </c>
      <c r="E43" s="6">
        <v>13.748201370239258</v>
      </c>
      <c r="F43" s="6">
        <v>31.75306510925293</v>
      </c>
      <c r="G43" s="6">
        <v>0.83140057325363159</v>
      </c>
      <c r="H43" s="6">
        <v>10.233086585998535</v>
      </c>
      <c r="I43" s="6">
        <v>3.1029801368713379</v>
      </c>
      <c r="J43" s="6">
        <v>15.030118942260742</v>
      </c>
      <c r="K43" s="6">
        <v>5.1250014305114746</v>
      </c>
      <c r="L43" s="6">
        <v>0</v>
      </c>
      <c r="M43" s="6">
        <v>22.859714508056641</v>
      </c>
      <c r="N43" s="6">
        <v>27.495428085327148</v>
      </c>
      <c r="O43" s="6">
        <v>34.61309814453125</v>
      </c>
      <c r="P43" s="6">
        <v>80</v>
      </c>
      <c r="Q43" s="7" t="s">
        <v>119</v>
      </c>
    </row>
    <row r="44" spans="1:17" x14ac:dyDescent="0.2">
      <c r="A44" s="5">
        <v>3.7651669979095459</v>
      </c>
      <c r="B44" s="6">
        <v>1.4493693113327026</v>
      </c>
      <c r="C44" s="6">
        <v>17.254396438598633</v>
      </c>
      <c r="D44" s="6">
        <v>4.9298276901245117</v>
      </c>
      <c r="E44" s="6">
        <v>14.672089576721191</v>
      </c>
      <c r="F44" s="6">
        <v>33.789104461669922</v>
      </c>
      <c r="G44" s="6">
        <v>0.85033917427062988</v>
      </c>
      <c r="H44" s="6">
        <v>20.58319091796875</v>
      </c>
      <c r="I44" s="6">
        <v>1.6415872573852539</v>
      </c>
      <c r="J44" s="6">
        <v>15.121055603027344</v>
      </c>
      <c r="K44" s="6">
        <v>5.1396632194519043</v>
      </c>
      <c r="L44" s="6">
        <v>0</v>
      </c>
      <c r="M44" s="6">
        <v>23.312971115112305</v>
      </c>
      <c r="N44" s="6">
        <v>27.416084289550781</v>
      </c>
      <c r="O44" s="6">
        <v>34.576019287109375</v>
      </c>
      <c r="P44" s="6">
        <v>80</v>
      </c>
      <c r="Q44" s="7" t="s">
        <v>119</v>
      </c>
    </row>
    <row r="45" spans="1:17" x14ac:dyDescent="0.2">
      <c r="A45" s="5">
        <v>4.0833334922790527</v>
      </c>
      <c r="B45" s="6">
        <v>1.4907304048538208</v>
      </c>
      <c r="C45" s="6">
        <v>17.746789932250977</v>
      </c>
      <c r="D45" s="6">
        <v>5.0705113410949707</v>
      </c>
      <c r="E45" s="6">
        <v>15.176732063293457</v>
      </c>
      <c r="F45" s="6">
        <v>37.275249481201172</v>
      </c>
      <c r="G45" s="6">
        <v>0.85518175363540649</v>
      </c>
      <c r="H45" s="6">
        <v>12.572027206420898</v>
      </c>
      <c r="I45" s="6">
        <v>2.9649355411529541</v>
      </c>
      <c r="J45" s="6">
        <v>15.508395195007324</v>
      </c>
      <c r="K45" s="6">
        <v>4.8217048645019531</v>
      </c>
      <c r="L45" s="6">
        <v>0</v>
      </c>
      <c r="M45" s="6">
        <v>25.004688262939453</v>
      </c>
      <c r="N45" s="6">
        <v>29.239032745361328</v>
      </c>
      <c r="O45" s="6">
        <v>32.809715270996094</v>
      </c>
      <c r="P45" s="6">
        <v>80</v>
      </c>
      <c r="Q45" s="7" t="s">
        <v>119</v>
      </c>
    </row>
    <row r="46" spans="1:17" x14ac:dyDescent="0.2">
      <c r="A46" s="5">
        <v>4.2616667747497559</v>
      </c>
      <c r="B46" s="6">
        <v>1.2068105936050415</v>
      </c>
      <c r="C46" s="6">
        <v>14.366792678833008</v>
      </c>
      <c r="D46" s="6">
        <v>4.1047978401184082</v>
      </c>
      <c r="E46" s="6">
        <v>12.672229766845703</v>
      </c>
      <c r="F46" s="6">
        <v>31.062665939331055</v>
      </c>
      <c r="G46" s="6">
        <v>0.8820500373840332</v>
      </c>
      <c r="H46" s="6">
        <v>11.21495246887207</v>
      </c>
      <c r="I46" s="6">
        <v>2.7697546482086182</v>
      </c>
      <c r="J46" s="6">
        <v>15.632622718811035</v>
      </c>
      <c r="K46" s="6">
        <v>4.8310770988464355</v>
      </c>
      <c r="L46" s="6">
        <v>0</v>
      </c>
      <c r="M46" s="6">
        <v>25.739471435546875</v>
      </c>
      <c r="N46" s="6">
        <v>29.181417465209961</v>
      </c>
      <c r="O46" s="6">
        <v>32.679279327392578</v>
      </c>
      <c r="P46" s="6">
        <v>80</v>
      </c>
      <c r="Q46" s="7" t="s">
        <v>119</v>
      </c>
    </row>
    <row r="47" spans="1:17" x14ac:dyDescent="0.2">
      <c r="A47" s="5">
        <v>4.5178332328796387</v>
      </c>
      <c r="B47" s="6">
        <v>1.3844558000564575</v>
      </c>
      <c r="C47" s="6">
        <v>16.481616973876953</v>
      </c>
      <c r="D47" s="6">
        <v>4.7090334892272949</v>
      </c>
      <c r="E47" s="6">
        <v>14.474200248718262</v>
      </c>
      <c r="F47" s="6">
        <v>33.789234161376953</v>
      </c>
      <c r="G47" s="6">
        <v>0.87820267677307129</v>
      </c>
      <c r="H47" s="6">
        <v>11.711125373840332</v>
      </c>
      <c r="I47" s="6">
        <v>2.8852252960205078</v>
      </c>
      <c r="J47" s="6">
        <v>15.347835540771484</v>
      </c>
      <c r="K47" s="6">
        <v>5.0707874298095703</v>
      </c>
      <c r="L47" s="6">
        <v>0</v>
      </c>
      <c r="M47" s="6">
        <v>24.406148910522461</v>
      </c>
      <c r="N47" s="6">
        <v>27.791019439697266</v>
      </c>
      <c r="O47" s="6">
        <v>34.075916290283203</v>
      </c>
      <c r="P47" s="6">
        <v>80</v>
      </c>
      <c r="Q47" s="7" t="s">
        <v>119</v>
      </c>
    </row>
    <row r="48" spans="1:17" x14ac:dyDescent="0.2">
      <c r="A48" s="5">
        <v>4.7666664123535156</v>
      </c>
      <c r="B48" s="6">
        <v>1.4440360069274902</v>
      </c>
      <c r="C48" s="6">
        <v>17.19090461730957</v>
      </c>
      <c r="D48" s="6">
        <v>4.911686897277832</v>
      </c>
      <c r="E48" s="6">
        <v>15.324007987976074</v>
      </c>
      <c r="F48" s="6">
        <v>36.332637786865234</v>
      </c>
      <c r="G48" s="6">
        <v>0.89140206575393677</v>
      </c>
      <c r="H48" s="6">
        <v>12.056262016296387</v>
      </c>
      <c r="I48" s="6">
        <v>3.0135905742645264</v>
      </c>
      <c r="J48" s="6">
        <v>15.499845504760742</v>
      </c>
      <c r="K48" s="6">
        <v>4.9932727813720703</v>
      </c>
      <c r="L48" s="6">
        <v>0</v>
      </c>
      <c r="M48" s="6">
        <v>25.160478591918945</v>
      </c>
      <c r="N48" s="6">
        <v>28.225736618041992</v>
      </c>
      <c r="O48" s="6">
        <v>33.557334899902344</v>
      </c>
      <c r="P48" s="6">
        <v>80</v>
      </c>
      <c r="Q48" s="7" t="s">
        <v>119</v>
      </c>
    </row>
    <row r="49" spans="1:17" x14ac:dyDescent="0.2">
      <c r="A49" s="5">
        <v>5.0244998931884766</v>
      </c>
      <c r="B49" s="6">
        <v>1.2603890895843506</v>
      </c>
      <c r="C49" s="6">
        <v>15.004631996154785</v>
      </c>
      <c r="D49" s="6">
        <v>4.2870378494262695</v>
      </c>
      <c r="E49" s="6">
        <v>13.694144248962402</v>
      </c>
      <c r="F49" s="6">
        <v>32.433704376220703</v>
      </c>
      <c r="G49" s="6">
        <v>0.91266113519668579</v>
      </c>
      <c r="H49" s="6">
        <v>11.63542366027832</v>
      </c>
      <c r="I49" s="6">
        <v>2.7874965667724609</v>
      </c>
      <c r="J49" s="6">
        <v>15.596502304077148</v>
      </c>
      <c r="K49" s="6">
        <v>4.9985036849975586</v>
      </c>
      <c r="L49" s="6">
        <v>0</v>
      </c>
      <c r="M49" s="6">
        <v>25.733089447021484</v>
      </c>
      <c r="N49" s="6">
        <v>28.195667266845703</v>
      </c>
      <c r="O49" s="6">
        <v>33.884532928466797</v>
      </c>
      <c r="P49" s="6">
        <v>80</v>
      </c>
      <c r="Q49" s="7" t="s">
        <v>119</v>
      </c>
    </row>
    <row r="50" spans="1:17" x14ac:dyDescent="0.2">
      <c r="A50" s="5">
        <v>5.265833854675293</v>
      </c>
      <c r="B50" s="6">
        <v>1.3687320947647095</v>
      </c>
      <c r="C50" s="6">
        <v>16.294429779052734</v>
      </c>
      <c r="D50" s="6">
        <v>4.6555514335632324</v>
      </c>
      <c r="E50" s="6">
        <v>14.28642463684082</v>
      </c>
      <c r="F50" s="6">
        <v>33.7391357421875</v>
      </c>
      <c r="G50" s="6">
        <v>0.87676739692687988</v>
      </c>
      <c r="H50" s="6">
        <v>12.430937767028809</v>
      </c>
      <c r="I50" s="6">
        <v>2.7141263484954834</v>
      </c>
      <c r="J50" s="6">
        <v>15.404745101928711</v>
      </c>
      <c r="K50" s="6">
        <v>5.0128993988037109</v>
      </c>
      <c r="L50" s="6">
        <v>0</v>
      </c>
      <c r="M50" s="6">
        <v>24.649919509887695</v>
      </c>
      <c r="N50" s="6">
        <v>28.11454963684082</v>
      </c>
      <c r="O50" s="6">
        <v>33.597053527832031</v>
      </c>
      <c r="P50" s="6">
        <v>80</v>
      </c>
      <c r="Q50" s="7" t="s">
        <v>119</v>
      </c>
    </row>
    <row r="51" spans="1:17" x14ac:dyDescent="0.2">
      <c r="A51" s="5">
        <v>5.5821666717529297</v>
      </c>
      <c r="B51" s="6">
        <v>1.5940765142440796</v>
      </c>
      <c r="C51" s="6">
        <v>18.977102279663086</v>
      </c>
      <c r="D51" s="6">
        <v>5.4220290184020996</v>
      </c>
      <c r="E51" s="6">
        <v>16.505094528198242</v>
      </c>
      <c r="F51" s="6">
        <v>40.789939880371094</v>
      </c>
      <c r="G51" s="6">
        <v>0.86973744630813599</v>
      </c>
      <c r="H51" s="6">
        <v>15.806112289428711</v>
      </c>
      <c r="I51" s="6">
        <v>2.5806434154510498</v>
      </c>
      <c r="J51" s="6">
        <v>15.615435600280762</v>
      </c>
      <c r="K51" s="6">
        <v>4.792111873626709</v>
      </c>
      <c r="L51" s="6">
        <v>0</v>
      </c>
      <c r="M51" s="6">
        <v>25.588445663452148</v>
      </c>
      <c r="N51" s="6">
        <v>29.42088508605957</v>
      </c>
      <c r="O51" s="6">
        <v>32.059116363525391</v>
      </c>
      <c r="P51" s="6">
        <v>80</v>
      </c>
      <c r="Q51" s="7" t="s">
        <v>119</v>
      </c>
    </row>
    <row r="52" spans="1:17" x14ac:dyDescent="0.2">
      <c r="A52" s="5">
        <v>5.8038334846496582</v>
      </c>
      <c r="B52" s="6">
        <v>1.3214287757873535</v>
      </c>
      <c r="C52" s="6">
        <v>15.731294631958008</v>
      </c>
      <c r="D52" s="6">
        <v>4.4946556091308594</v>
      </c>
      <c r="E52" s="6">
        <v>14.735166549682617</v>
      </c>
      <c r="F52" s="6">
        <v>36.901088714599609</v>
      </c>
      <c r="G52" s="6">
        <v>0.93667852878570557</v>
      </c>
      <c r="H52" s="6">
        <v>13.533834457397461</v>
      </c>
      <c r="I52" s="6">
        <v>2.7265803813934326</v>
      </c>
      <c r="J52" s="6">
        <v>15.990002632141113</v>
      </c>
      <c r="K52" s="6">
        <v>4.7294645309448242</v>
      </c>
      <c r="L52" s="6">
        <v>0</v>
      </c>
      <c r="M52" s="6">
        <v>27.925144195556641</v>
      </c>
      <c r="N52" s="6">
        <v>29.812942504882812</v>
      </c>
      <c r="O52" s="6">
        <v>31.927431106567383</v>
      </c>
      <c r="P52" s="6">
        <v>80</v>
      </c>
      <c r="Q52" s="7" t="s">
        <v>119</v>
      </c>
    </row>
    <row r="53" spans="1:17" x14ac:dyDescent="0.2">
      <c r="A53" s="5">
        <v>6.0326671600341797</v>
      </c>
      <c r="B53" s="6">
        <v>1.280917763710022</v>
      </c>
      <c r="C53" s="6">
        <v>15.249020576477051</v>
      </c>
      <c r="D53" s="6">
        <v>4.3568630218505859</v>
      </c>
      <c r="E53" s="6">
        <v>13.916862487792969</v>
      </c>
      <c r="F53" s="6">
        <v>33.928646087646484</v>
      </c>
      <c r="G53" s="6">
        <v>0.91263973712921143</v>
      </c>
      <c r="H53" s="6">
        <v>13.109977722167969</v>
      </c>
      <c r="I53" s="6">
        <v>2.5880017280578613</v>
      </c>
      <c r="J53" s="6">
        <v>15.748486518859863</v>
      </c>
      <c r="K53" s="6">
        <v>4.8571157455444336</v>
      </c>
      <c r="L53" s="6">
        <v>0</v>
      </c>
      <c r="M53" s="6">
        <v>26.487762451171875</v>
      </c>
      <c r="N53" s="6">
        <v>29.02324104309082</v>
      </c>
      <c r="O53" s="6">
        <v>32.614734649658203</v>
      </c>
      <c r="P53" s="6">
        <v>80</v>
      </c>
      <c r="Q53" s="7" t="s">
        <v>119</v>
      </c>
    </row>
    <row r="54" spans="1:17" x14ac:dyDescent="0.2">
      <c r="A54" s="5">
        <v>6.2734999656677246</v>
      </c>
      <c r="B54" s="6">
        <v>1.4450141191482544</v>
      </c>
      <c r="C54" s="6">
        <v>17.202548980712891</v>
      </c>
      <c r="D54" s="6">
        <v>4.9150137901306152</v>
      </c>
      <c r="E54" s="6">
        <v>15.204075813293457</v>
      </c>
      <c r="F54" s="6">
        <v>37.003002166748047</v>
      </c>
      <c r="G54" s="6">
        <v>0.88382691144943237</v>
      </c>
      <c r="H54" s="6">
        <v>12.456747055053711</v>
      </c>
      <c r="I54" s="6">
        <v>2.9705188274383545</v>
      </c>
      <c r="J54" s="6">
        <v>15.603263854980469</v>
      </c>
      <c r="K54" s="6">
        <v>4.8654913902282715</v>
      </c>
      <c r="L54" s="6">
        <v>0</v>
      </c>
      <c r="M54" s="6">
        <v>25.607364654541016</v>
      </c>
      <c r="N54" s="6">
        <v>28.973278045654297</v>
      </c>
      <c r="O54" s="6">
        <v>32.700359344482422</v>
      </c>
      <c r="P54" s="6">
        <v>80</v>
      </c>
      <c r="Q54" s="7" t="s">
        <v>119</v>
      </c>
    </row>
    <row r="55" spans="1:17" x14ac:dyDescent="0.2">
      <c r="A55" s="5">
        <v>6.5215001106262207</v>
      </c>
      <c r="B55" s="6">
        <v>1.2608307600021362</v>
      </c>
      <c r="C55" s="6">
        <v>15.009889602661133</v>
      </c>
      <c r="D55" s="6">
        <v>4.2885398864746094</v>
      </c>
      <c r="E55" s="6">
        <v>13.481782913208008</v>
      </c>
      <c r="F55" s="6">
        <v>33.317436218261719</v>
      </c>
      <c r="G55" s="6">
        <v>0.89819329977035522</v>
      </c>
      <c r="H55" s="6">
        <v>12.096774101257324</v>
      </c>
      <c r="I55" s="6">
        <v>2.7542414665222168</v>
      </c>
      <c r="J55" s="6">
        <v>15.752172470092773</v>
      </c>
      <c r="K55" s="6">
        <v>4.7921605110168457</v>
      </c>
      <c r="L55" s="6">
        <v>0</v>
      </c>
      <c r="M55" s="6">
        <v>26.424985885620117</v>
      </c>
      <c r="N55" s="6">
        <v>29.420154571533203</v>
      </c>
      <c r="O55" s="6">
        <v>32.328510284423828</v>
      </c>
      <c r="P55" s="6">
        <v>80</v>
      </c>
      <c r="Q55" s="7" t="s">
        <v>119</v>
      </c>
    </row>
    <row r="56" spans="1:17" ht="16" thickBot="1" x14ac:dyDescent="0.25">
      <c r="A56" s="8">
        <v>6.7706665992736816</v>
      </c>
      <c r="B56" s="9">
        <v>1.2076249122619629</v>
      </c>
      <c r="C56" s="9">
        <v>14.376486778259277</v>
      </c>
      <c r="D56" s="9">
        <v>4.1075677871704102</v>
      </c>
      <c r="E56" s="9">
        <v>12.721917152404785</v>
      </c>
      <c r="F56" s="9">
        <v>30.951526641845703</v>
      </c>
      <c r="G56" s="9">
        <v>0.88491141796112061</v>
      </c>
      <c r="H56" s="9">
        <v>16.053512573242188</v>
      </c>
      <c r="I56" s="9">
        <v>1.928022027015686</v>
      </c>
      <c r="J56" s="9">
        <v>15.606746673583984</v>
      </c>
      <c r="K56" s="9">
        <v>4.8671274185180664</v>
      </c>
      <c r="L56" s="9">
        <v>0</v>
      </c>
      <c r="M56" s="9">
        <v>25.630083084106445</v>
      </c>
      <c r="N56" s="9">
        <v>28.963445663452148</v>
      </c>
      <c r="O56" s="9">
        <v>32.783920288085938</v>
      </c>
      <c r="P56" s="9">
        <v>80</v>
      </c>
      <c r="Q56" s="10" t="s">
        <v>119</v>
      </c>
    </row>
    <row r="57" spans="1:17" x14ac:dyDescent="0.2">
      <c r="A57" s="11">
        <v>7.0295004844665527</v>
      </c>
      <c r="B57" s="12">
        <v>1.7179148197174072</v>
      </c>
      <c r="C57" s="12">
        <v>20.451366424560547</v>
      </c>
      <c r="D57" s="12">
        <v>5.8432474136352539</v>
      </c>
      <c r="E57" s="12">
        <v>17.705293655395508</v>
      </c>
      <c r="F57" s="12">
        <v>43.011707305908203</v>
      </c>
      <c r="G57" s="12">
        <v>0.86572670936584473</v>
      </c>
      <c r="H57" s="12">
        <v>19.317451477050781</v>
      </c>
      <c r="I57" s="12">
        <v>2.2265725135803223</v>
      </c>
      <c r="J57" s="12">
        <v>15.503103256225586</v>
      </c>
      <c r="K57" s="12">
        <v>4.8743610382080078</v>
      </c>
      <c r="L57" s="12">
        <v>0</v>
      </c>
      <c r="M57" s="12">
        <v>25.037158966064453</v>
      </c>
      <c r="N57" s="12">
        <v>28.92039680480957</v>
      </c>
      <c r="O57" s="12">
        <v>32.628963470458984</v>
      </c>
      <c r="P57" s="12">
        <v>145</v>
      </c>
      <c r="Q57" s="13" t="s">
        <v>120</v>
      </c>
    </row>
    <row r="58" spans="1:17" x14ac:dyDescent="0.2">
      <c r="A58" s="14">
        <v>7.2738337516784668</v>
      </c>
      <c r="B58" s="15">
        <v>1.5240799188613892</v>
      </c>
      <c r="C58" s="15">
        <v>18.143808364868164</v>
      </c>
      <c r="D58" s="15">
        <v>5.1839451789855957</v>
      </c>
      <c r="E58" s="15">
        <v>16.347930908203125</v>
      </c>
      <c r="F58" s="15">
        <v>41.278751373291016</v>
      </c>
      <c r="G58" s="15">
        <v>0.90101981163024902</v>
      </c>
      <c r="H58" s="15">
        <v>16.371076583862305</v>
      </c>
      <c r="I58" s="15">
        <v>2.5214438438415527</v>
      </c>
      <c r="J58" s="15">
        <v>15.875175476074219</v>
      </c>
      <c r="K58" s="15">
        <v>4.6910490989685059</v>
      </c>
      <c r="L58" s="15">
        <v>0</v>
      </c>
      <c r="M58" s="15">
        <v>27.084375381469727</v>
      </c>
      <c r="N58" s="15">
        <v>30.059688568115234</v>
      </c>
      <c r="O58" s="15">
        <v>31.39796257019043</v>
      </c>
      <c r="P58" s="15">
        <v>145</v>
      </c>
      <c r="Q58" s="16" t="s">
        <v>120</v>
      </c>
    </row>
    <row r="59" spans="1:17" x14ac:dyDescent="0.2">
      <c r="A59" s="14">
        <v>7.5363335609436035</v>
      </c>
      <c r="B59" s="15">
        <v>1.6763850450515747</v>
      </c>
      <c r="C59" s="15">
        <v>19.956964492797852</v>
      </c>
      <c r="D59" s="15">
        <v>5.7019896507263184</v>
      </c>
      <c r="E59" s="15">
        <v>17.877826690673828</v>
      </c>
      <c r="F59" s="15">
        <v>44.317100524902344</v>
      </c>
      <c r="G59" s="15">
        <v>0.89581894874572754</v>
      </c>
      <c r="H59" s="15">
        <v>15.238096237182617</v>
      </c>
      <c r="I59" s="15">
        <v>2.9083094596862793</v>
      </c>
      <c r="J59" s="15">
        <v>15.756979942321777</v>
      </c>
      <c r="K59" s="15">
        <v>4.7776093482971191</v>
      </c>
      <c r="L59" s="15">
        <v>0</v>
      </c>
      <c r="M59" s="15">
        <v>26.436111450195312</v>
      </c>
      <c r="N59" s="15">
        <v>29.510551452636719</v>
      </c>
      <c r="O59" s="15">
        <v>31.934194564819336</v>
      </c>
      <c r="P59" s="15">
        <v>145</v>
      </c>
      <c r="Q59" s="16" t="s">
        <v>120</v>
      </c>
    </row>
    <row r="60" spans="1:17" x14ac:dyDescent="0.2">
      <c r="A60" s="14">
        <v>7.8074994087219238</v>
      </c>
      <c r="B60" s="15">
        <v>1.6333267688751221</v>
      </c>
      <c r="C60" s="15">
        <v>19.444366455078125</v>
      </c>
      <c r="D60" s="15">
        <v>5.5555334091186523</v>
      </c>
      <c r="E60" s="15">
        <v>17.448616027832031</v>
      </c>
      <c r="F60" s="15">
        <v>41.775665283203125</v>
      </c>
      <c r="G60" s="15">
        <v>0.89736104011535645</v>
      </c>
      <c r="H60" s="15">
        <v>14.75107479095459</v>
      </c>
      <c r="I60" s="15">
        <v>2.8320422172546387</v>
      </c>
      <c r="J60" s="15">
        <v>15.581465721130371</v>
      </c>
      <c r="K60" s="15">
        <v>4.9451594352722168</v>
      </c>
      <c r="L60" s="15">
        <v>0</v>
      </c>
      <c r="M60" s="15">
        <v>25.577041625976562</v>
      </c>
      <c r="N60" s="15">
        <v>28.502508163452148</v>
      </c>
      <c r="O60" s="15">
        <v>33.134925842285156</v>
      </c>
      <c r="P60" s="15">
        <v>145</v>
      </c>
      <c r="Q60" s="16" t="s">
        <v>120</v>
      </c>
    </row>
    <row r="61" spans="1:17" x14ac:dyDescent="0.2">
      <c r="A61" s="14">
        <v>8.0008325576782227</v>
      </c>
      <c r="B61" s="15">
        <v>1.9100246429443359</v>
      </c>
      <c r="C61" s="15">
        <v>22.738388061523438</v>
      </c>
      <c r="D61" s="15">
        <v>6.4966821670532227</v>
      </c>
      <c r="E61" s="15">
        <v>20.105442047119141</v>
      </c>
      <c r="F61" s="15">
        <v>47.057136535644531</v>
      </c>
      <c r="G61" s="15">
        <v>0.88420695066452026</v>
      </c>
      <c r="H61" s="15">
        <v>15.517241477966309</v>
      </c>
      <c r="I61" s="15">
        <v>3.0325710773468018</v>
      </c>
      <c r="J61" s="15">
        <v>15.392993927001953</v>
      </c>
      <c r="K61" s="15">
        <v>5.0577211380004883</v>
      </c>
      <c r="L61" s="15">
        <v>0</v>
      </c>
      <c r="M61" s="15">
        <v>24.636926651000977</v>
      </c>
      <c r="N61" s="15">
        <v>27.863302230834961</v>
      </c>
      <c r="O61" s="15">
        <v>33.934543609619141</v>
      </c>
      <c r="P61" s="15">
        <v>145</v>
      </c>
      <c r="Q61" s="16" t="s">
        <v>120</v>
      </c>
    </row>
    <row r="62" spans="1:17" x14ac:dyDescent="0.2">
      <c r="A62" s="14">
        <v>8.3155002593994141</v>
      </c>
      <c r="B62" s="15">
        <v>1.8955241441726685</v>
      </c>
      <c r="C62" s="15">
        <v>22.565763473510742</v>
      </c>
      <c r="D62" s="15">
        <v>6.4473609924316406</v>
      </c>
      <c r="E62" s="15">
        <v>20.818941116333008</v>
      </c>
      <c r="F62" s="15">
        <v>48.852024078369141</v>
      </c>
      <c r="G62" s="15">
        <v>0.92258971929550171</v>
      </c>
      <c r="H62" s="15">
        <v>15.889830589294434</v>
      </c>
      <c r="I62" s="15">
        <v>3.074420690536499</v>
      </c>
      <c r="J62" s="15">
        <v>15.593342781066895</v>
      </c>
      <c r="K62" s="15">
        <v>5.044795036315918</v>
      </c>
      <c r="L62" s="15">
        <v>0</v>
      </c>
      <c r="M62" s="15">
        <v>25.772304534912109</v>
      </c>
      <c r="N62" s="15">
        <v>27.93474006652832</v>
      </c>
      <c r="O62" s="15">
        <v>33.782756805419922</v>
      </c>
      <c r="P62" s="15">
        <v>145</v>
      </c>
      <c r="Q62" s="16" t="s">
        <v>120</v>
      </c>
    </row>
    <row r="63" spans="1:17" x14ac:dyDescent="0.2">
      <c r="A63" s="14">
        <v>8.5088338851928711</v>
      </c>
      <c r="B63" s="15">
        <v>1.8341689109802246</v>
      </c>
      <c r="C63" s="15">
        <v>21.835344314575195</v>
      </c>
      <c r="D63" s="15">
        <v>6.2386698722839355</v>
      </c>
      <c r="E63" s="15">
        <v>20.921684265136719</v>
      </c>
      <c r="F63" s="15">
        <v>48.247608184814453</v>
      </c>
      <c r="G63" s="15">
        <v>0.95815682411193848</v>
      </c>
      <c r="H63" s="15">
        <v>15.517241477966309</v>
      </c>
      <c r="I63" s="15">
        <v>3.1092903614044189</v>
      </c>
      <c r="J63" s="15">
        <v>15.661830902099609</v>
      </c>
      <c r="K63" s="15">
        <v>5.1324186325073242</v>
      </c>
      <c r="L63" s="15">
        <v>0</v>
      </c>
      <c r="M63" s="15">
        <v>26.304887771606445</v>
      </c>
      <c r="N63" s="15">
        <v>27.453634262084961</v>
      </c>
      <c r="O63" s="15">
        <v>34.526397705078125</v>
      </c>
      <c r="P63" s="15">
        <v>145</v>
      </c>
      <c r="Q63" s="16" t="s">
        <v>120</v>
      </c>
    </row>
    <row r="64" spans="1:17" x14ac:dyDescent="0.2">
      <c r="A64" s="14">
        <v>8.8039989471435547</v>
      </c>
      <c r="B64" s="15">
        <v>1.9652198553085327</v>
      </c>
      <c r="C64" s="15">
        <v>23.395475387573242</v>
      </c>
      <c r="D64" s="15">
        <v>6.6844215393066406</v>
      </c>
      <c r="E64" s="15">
        <v>22.173007965087891</v>
      </c>
      <c r="F64" s="15">
        <v>50.785221099853516</v>
      </c>
      <c r="G64" s="15">
        <v>0.94774770736694336</v>
      </c>
      <c r="H64" s="15">
        <v>16.939582824707031</v>
      </c>
      <c r="I64" s="15">
        <v>2.9980206489562988</v>
      </c>
      <c r="J64" s="15">
        <v>15.579254150390625</v>
      </c>
      <c r="K64" s="15">
        <v>5.1673440933227539</v>
      </c>
      <c r="L64" s="15">
        <v>0</v>
      </c>
      <c r="M64" s="15">
        <v>25.842004776000977</v>
      </c>
      <c r="N64" s="15">
        <v>27.266756057739258</v>
      </c>
      <c r="O64" s="15">
        <v>34.60540771484375</v>
      </c>
      <c r="P64" s="15">
        <v>145</v>
      </c>
      <c r="Q64" s="16" t="s">
        <v>120</v>
      </c>
    </row>
    <row r="65" spans="1:17" x14ac:dyDescent="0.2">
      <c r="A65" s="14">
        <v>9.0036659240722656</v>
      </c>
      <c r="B65" s="15">
        <v>1.8315331935882568</v>
      </c>
      <c r="C65" s="15">
        <v>21.803966522216797</v>
      </c>
      <c r="D65" s="15">
        <v>6.2297048568725586</v>
      </c>
      <c r="E65" s="15">
        <v>20.891778945922852</v>
      </c>
      <c r="F65" s="15">
        <v>47.344581604003906</v>
      </c>
      <c r="G65" s="15">
        <v>0.95816409587860107</v>
      </c>
      <c r="H65" s="15">
        <v>15.025041580200195</v>
      </c>
      <c r="I65" s="15">
        <v>3.1510448455810547</v>
      </c>
      <c r="J65" s="15">
        <v>15.569053649902344</v>
      </c>
      <c r="K65" s="15">
        <v>5.222130298614502</v>
      </c>
      <c r="L65" s="15">
        <v>0</v>
      </c>
      <c r="M65" s="15">
        <v>25.849699020385742</v>
      </c>
      <c r="N65" s="15">
        <v>26.978363037109375</v>
      </c>
      <c r="O65" s="15">
        <v>35.142417907714844</v>
      </c>
      <c r="P65" s="15">
        <v>145</v>
      </c>
      <c r="Q65" s="16" t="s">
        <v>120</v>
      </c>
    </row>
    <row r="66" spans="1:17" x14ac:dyDescent="0.2">
      <c r="A66" s="14">
        <v>9.2619991302490234</v>
      </c>
      <c r="B66" s="15">
        <v>1.9675567150115967</v>
      </c>
      <c r="C66" s="15">
        <v>23.423294067382812</v>
      </c>
      <c r="D66" s="15">
        <v>6.6923699378967285</v>
      </c>
      <c r="E66" s="15">
        <v>22.070566177368164</v>
      </c>
      <c r="F66" s="15">
        <v>49.360042572021484</v>
      </c>
      <c r="G66" s="15">
        <v>0.9422486424446106</v>
      </c>
      <c r="H66" s="15">
        <v>15.483871459960938</v>
      </c>
      <c r="I66" s="15">
        <v>3.1878359317779541</v>
      </c>
      <c r="J66" s="15">
        <v>15.424627304077148</v>
      </c>
      <c r="K66" s="15">
        <v>5.2910270690917969</v>
      </c>
      <c r="L66" s="15">
        <v>0</v>
      </c>
      <c r="M66" s="15">
        <v>25.086973190307617</v>
      </c>
      <c r="N66" s="15">
        <v>26.624578475952148</v>
      </c>
      <c r="O66" s="15">
        <v>35.722965240478516</v>
      </c>
      <c r="P66" s="15">
        <v>145</v>
      </c>
      <c r="Q66" s="16" t="s">
        <v>120</v>
      </c>
    </row>
    <row r="67" spans="1:17" x14ac:dyDescent="0.2">
      <c r="A67" s="14">
        <v>9.5078325271606445</v>
      </c>
      <c r="B67" s="15">
        <v>2.1288609504699707</v>
      </c>
      <c r="C67" s="15">
        <v>25.343582153320312</v>
      </c>
      <c r="D67" s="15">
        <v>7.2410235404968262</v>
      </c>
      <c r="E67" s="15">
        <v>24.102502822875977</v>
      </c>
      <c r="F67" s="15">
        <v>53.754280090332031</v>
      </c>
      <c r="G67" s="15">
        <v>0.95102983713150024</v>
      </c>
      <c r="H67" s="15">
        <v>16.271186828613281</v>
      </c>
      <c r="I67" s="15">
        <v>3.3036484718322754</v>
      </c>
      <c r="J67" s="15">
        <v>15.450051307678223</v>
      </c>
      <c r="K67" s="15">
        <v>5.3056707382202148</v>
      </c>
      <c r="L67" s="15">
        <v>0</v>
      </c>
      <c r="M67" s="15">
        <v>25.250253677368164</v>
      </c>
      <c r="N67" s="15">
        <v>26.550434112548828</v>
      </c>
      <c r="O67" s="15">
        <v>35.719013214111328</v>
      </c>
      <c r="P67" s="15">
        <v>145</v>
      </c>
      <c r="Q67" s="16" t="s">
        <v>120</v>
      </c>
    </row>
    <row r="68" spans="1:17" x14ac:dyDescent="0.2">
      <c r="A68" s="14">
        <v>9.7836666107177734</v>
      </c>
      <c r="B68" s="15">
        <v>2.0490567684173584</v>
      </c>
      <c r="C68" s="15">
        <v>24.393533706665039</v>
      </c>
      <c r="D68" s="15">
        <v>6.969581127166748</v>
      </c>
      <c r="E68" s="15">
        <v>23.553422927856445</v>
      </c>
      <c r="F68" s="15">
        <v>53.888656616210938</v>
      </c>
      <c r="G68" s="15">
        <v>0.96556013822555542</v>
      </c>
      <c r="H68" s="15">
        <v>18.126888275146484</v>
      </c>
      <c r="I68" s="15">
        <v>2.9728574752807617</v>
      </c>
      <c r="J68" s="15">
        <v>15.6524658203125</v>
      </c>
      <c r="K68" s="15">
        <v>5.172849178314209</v>
      </c>
      <c r="L68" s="15">
        <v>0</v>
      </c>
      <c r="M68" s="15">
        <v>26.299249649047852</v>
      </c>
      <c r="N68" s="15">
        <v>27.237298965454102</v>
      </c>
      <c r="O68" s="15">
        <v>34.732627868652344</v>
      </c>
      <c r="P68" s="15">
        <v>145</v>
      </c>
      <c r="Q68" s="16" t="s">
        <v>120</v>
      </c>
    </row>
    <row r="69" spans="1:17" x14ac:dyDescent="0.2">
      <c r="A69" s="14">
        <v>10.042999267578125</v>
      </c>
      <c r="B69" s="15">
        <v>1.971418023109436</v>
      </c>
      <c r="C69" s="15">
        <v>23.469263076782227</v>
      </c>
      <c r="D69" s="15">
        <v>6.7055039405822754</v>
      </c>
      <c r="E69" s="15">
        <v>22.40745735168457</v>
      </c>
      <c r="F69" s="15">
        <v>51.208721160888672</v>
      </c>
      <c r="G69" s="15">
        <v>0.9547576904296875</v>
      </c>
      <c r="H69" s="15">
        <v>19.280206680297852</v>
      </c>
      <c r="I69" s="15">
        <v>2.6560256481170654</v>
      </c>
      <c r="J69" s="15">
        <v>15.598869323730469</v>
      </c>
      <c r="K69" s="15">
        <v>5.1786913871765137</v>
      </c>
      <c r="L69" s="15">
        <v>0</v>
      </c>
      <c r="M69" s="15">
        <v>25.975576400756836</v>
      </c>
      <c r="N69" s="15">
        <v>27.206460952758789</v>
      </c>
      <c r="O69" s="15">
        <v>34.871974945068359</v>
      </c>
      <c r="P69" s="15">
        <v>145</v>
      </c>
      <c r="Q69" s="16" t="s">
        <v>120</v>
      </c>
    </row>
    <row r="70" spans="1:17" x14ac:dyDescent="0.2">
      <c r="A70" s="14">
        <v>10.299332618713379</v>
      </c>
      <c r="B70" s="15">
        <v>2.0112605094909668</v>
      </c>
      <c r="C70" s="15">
        <v>23.943576812744141</v>
      </c>
      <c r="D70" s="15">
        <v>6.8410220146179199</v>
      </c>
      <c r="E70" s="15">
        <v>22.943288803100586</v>
      </c>
      <c r="F70" s="15">
        <v>50.633197784423828</v>
      </c>
      <c r="G70" s="15">
        <v>0.95822304487228394</v>
      </c>
      <c r="H70" s="15">
        <v>15.604679107666016</v>
      </c>
      <c r="I70" s="15">
        <v>3.2447445392608643</v>
      </c>
      <c r="J70" s="15">
        <v>15.425281524658203</v>
      </c>
      <c r="K70" s="15">
        <v>5.3613705635070801</v>
      </c>
      <c r="L70" s="15">
        <v>0</v>
      </c>
      <c r="M70" s="15">
        <v>25.174858093261719</v>
      </c>
      <c r="N70" s="15">
        <v>26.272439956665039</v>
      </c>
      <c r="O70" s="15">
        <v>36.059326171875</v>
      </c>
      <c r="P70" s="15">
        <v>145</v>
      </c>
      <c r="Q70" s="16" t="s">
        <v>120</v>
      </c>
    </row>
    <row r="71" spans="1:17" x14ac:dyDescent="0.2">
      <c r="A71" s="14">
        <v>10.558666229248047</v>
      </c>
      <c r="B71" s="15">
        <v>2.0549771785736084</v>
      </c>
      <c r="C71" s="15">
        <v>24.464014053344727</v>
      </c>
      <c r="D71" s="15">
        <v>6.9897184371948242</v>
      </c>
      <c r="E71" s="15">
        <v>23.158073425292969</v>
      </c>
      <c r="F71" s="15">
        <v>50.455875396728516</v>
      </c>
      <c r="G71" s="15">
        <v>0.94661790132522583</v>
      </c>
      <c r="H71" s="15">
        <v>15.424163818359375</v>
      </c>
      <c r="I71" s="15">
        <v>3.2712228298187256</v>
      </c>
      <c r="J71" s="15">
        <v>15.29969596862793</v>
      </c>
      <c r="K71" s="15">
        <v>5.430091381072998</v>
      </c>
      <c r="L71" s="15">
        <v>0</v>
      </c>
      <c r="M71" s="15">
        <v>24.553010940551758</v>
      </c>
      <c r="N71" s="15">
        <v>25.937614440917969</v>
      </c>
      <c r="O71" s="15">
        <v>36.467681884765625</v>
      </c>
      <c r="P71" s="15">
        <v>145</v>
      </c>
      <c r="Q71" s="16" t="s">
        <v>120</v>
      </c>
    </row>
    <row r="72" spans="1:17" x14ac:dyDescent="0.2">
      <c r="A72" s="14">
        <v>10.758333206176758</v>
      </c>
      <c r="B72" s="15">
        <v>2.6438348293304443</v>
      </c>
      <c r="C72" s="15">
        <v>31.474224090576172</v>
      </c>
      <c r="D72" s="15">
        <v>8.9926357269287109</v>
      </c>
      <c r="E72" s="15">
        <v>29.664464950561523</v>
      </c>
      <c r="F72" s="15">
        <v>67.657035827636719</v>
      </c>
      <c r="G72" s="15">
        <v>0.94250029325485229</v>
      </c>
      <c r="H72" s="15">
        <v>25.041736602783203</v>
      </c>
      <c r="I72" s="15">
        <v>2.7017710208892822</v>
      </c>
      <c r="J72" s="15">
        <v>15.532662391662598</v>
      </c>
      <c r="K72" s="15">
        <v>5.189082145690918</v>
      </c>
      <c r="L72" s="15">
        <v>0</v>
      </c>
      <c r="M72" s="15">
        <v>25.590492248535156</v>
      </c>
      <c r="N72" s="15">
        <v>27.151708602905273</v>
      </c>
      <c r="O72" s="15">
        <v>34.874664306640625</v>
      </c>
      <c r="P72" s="15">
        <v>145</v>
      </c>
      <c r="Q72" s="16" t="s">
        <v>120</v>
      </c>
    </row>
    <row r="73" spans="1:17" x14ac:dyDescent="0.2">
      <c r="A73" s="14">
        <v>11.007832527160645</v>
      </c>
      <c r="B73" s="15">
        <v>2.3987419605255127</v>
      </c>
      <c r="C73" s="15">
        <v>28.556451797485352</v>
      </c>
      <c r="D73" s="15">
        <v>8.1589860916137695</v>
      </c>
      <c r="E73" s="15">
        <v>29.138820648193359</v>
      </c>
      <c r="F73" s="15">
        <v>78.834220886230469</v>
      </c>
      <c r="G73" s="15">
        <v>1.0203936100006104</v>
      </c>
      <c r="H73" s="15">
        <v>32.064128875732422</v>
      </c>
      <c r="I73" s="15">
        <v>2.4586422443389893</v>
      </c>
      <c r="J73" s="15">
        <v>16.657962799072266</v>
      </c>
      <c r="K73" s="15">
        <v>4.3805961608886719</v>
      </c>
      <c r="L73" s="15">
        <v>0</v>
      </c>
      <c r="M73" s="15">
        <v>32.864818572998047</v>
      </c>
      <c r="N73" s="15">
        <v>32.207981109619141</v>
      </c>
      <c r="O73" s="15">
        <v>29.389589309692383</v>
      </c>
      <c r="P73" s="15">
        <v>145</v>
      </c>
      <c r="Q73" s="16" t="s">
        <v>120</v>
      </c>
    </row>
    <row r="74" spans="1:17" x14ac:dyDescent="0.2">
      <c r="A74" s="14">
        <v>11.253334045410156</v>
      </c>
      <c r="B74" s="15">
        <v>2.1247682571411133</v>
      </c>
      <c r="C74" s="15">
        <v>25.29486083984375</v>
      </c>
      <c r="D74" s="15">
        <v>7.2271032333374023</v>
      </c>
      <c r="E74" s="15">
        <v>26.437747955322266</v>
      </c>
      <c r="F74" s="15">
        <v>73.857391357421875</v>
      </c>
      <c r="G74" s="15">
        <v>1.0451825857162476</v>
      </c>
      <c r="H74" s="15">
        <v>32.586559295654297</v>
      </c>
      <c r="I74" s="15">
        <v>2.2664985656738281</v>
      </c>
      <c r="J74" s="15">
        <v>16.870040893554688</v>
      </c>
      <c r="K74" s="15">
        <v>4.2435731887817383</v>
      </c>
      <c r="L74" s="15">
        <v>0</v>
      </c>
      <c r="M74" s="15">
        <v>34.760211944580078</v>
      </c>
      <c r="N74" s="15">
        <v>33.257549285888672</v>
      </c>
      <c r="O74" s="15">
        <v>28.401865005493164</v>
      </c>
      <c r="P74" s="15">
        <v>145</v>
      </c>
      <c r="Q74" s="16" t="s">
        <v>120</v>
      </c>
    </row>
    <row r="75" spans="1:17" x14ac:dyDescent="0.2">
      <c r="A75" s="14">
        <v>11.50766658782959</v>
      </c>
      <c r="B75" s="15">
        <v>2.2089529037475586</v>
      </c>
      <c r="C75" s="15">
        <v>26.29705810546875</v>
      </c>
      <c r="D75" s="15">
        <v>7.5134453773498535</v>
      </c>
      <c r="E75" s="15">
        <v>27.166120529174805</v>
      </c>
      <c r="F75" s="15">
        <v>76.359275817871094</v>
      </c>
      <c r="G75" s="15">
        <v>1.0330477952957153</v>
      </c>
      <c r="H75" s="15">
        <v>31.454782485961914</v>
      </c>
      <c r="I75" s="15">
        <v>2.4275887012481689</v>
      </c>
      <c r="J75" s="15">
        <v>16.857746124267578</v>
      </c>
      <c r="K75" s="15">
        <v>4.2178792953491211</v>
      </c>
      <c r="L75" s="15">
        <v>0</v>
      </c>
      <c r="M75" s="15">
        <v>34.568088531494141</v>
      </c>
      <c r="N75" s="15">
        <v>33.462230682373047</v>
      </c>
      <c r="O75" s="15">
        <v>28.149438858032227</v>
      </c>
      <c r="P75" s="15">
        <v>145</v>
      </c>
      <c r="Q75" s="16" t="s">
        <v>120</v>
      </c>
    </row>
    <row r="76" spans="1:17" x14ac:dyDescent="0.2">
      <c r="A76" s="14">
        <v>11.750332832336426</v>
      </c>
      <c r="B76" s="15">
        <v>2.2192249298095703</v>
      </c>
      <c r="C76" s="15">
        <v>26.419343948364258</v>
      </c>
      <c r="D76" s="15">
        <v>7.5483841896057129</v>
      </c>
      <c r="E76" s="15">
        <v>27.200037002563477</v>
      </c>
      <c r="F76" s="15">
        <v>77.330352783203125</v>
      </c>
      <c r="G76" s="15">
        <v>1.0295500755310059</v>
      </c>
      <c r="H76" s="15">
        <v>32.967029571533203</v>
      </c>
      <c r="I76" s="15">
        <v>2.3456876277923584</v>
      </c>
      <c r="J76" s="15">
        <v>16.893123626708984</v>
      </c>
      <c r="K76" s="15">
        <v>4.1705718040466309</v>
      </c>
      <c r="L76" s="15">
        <v>0</v>
      </c>
      <c r="M76" s="15">
        <v>34.845657348632812</v>
      </c>
      <c r="N76" s="15">
        <v>33.84552001953125</v>
      </c>
      <c r="O76" s="15">
        <v>27.773139953613281</v>
      </c>
      <c r="P76" s="15">
        <v>145</v>
      </c>
      <c r="Q76" s="16" t="s">
        <v>120</v>
      </c>
    </row>
    <row r="77" spans="1:17" x14ac:dyDescent="0.2">
      <c r="A77" s="14">
        <v>12.019833564758301</v>
      </c>
      <c r="B77" s="15">
        <v>2.2161428928375244</v>
      </c>
      <c r="C77" s="15">
        <v>26.382654190063477</v>
      </c>
      <c r="D77" s="15">
        <v>7.5379014015197754</v>
      </c>
      <c r="E77" s="15">
        <v>26.917718887329102</v>
      </c>
      <c r="F77" s="15">
        <v>78.56109619140625</v>
      </c>
      <c r="G77" s="15">
        <v>1.0202809572219849</v>
      </c>
      <c r="H77" s="15">
        <v>33.395175933837891</v>
      </c>
      <c r="I77" s="15">
        <v>2.3524684906005859</v>
      </c>
      <c r="J77" s="15">
        <v>16.969535827636719</v>
      </c>
      <c r="K77" s="15">
        <v>4.0636749267578125</v>
      </c>
      <c r="L77" s="15">
        <v>0</v>
      </c>
      <c r="M77" s="15">
        <v>35.449470520019531</v>
      </c>
      <c r="N77" s="15">
        <v>34.744815826416016</v>
      </c>
      <c r="O77" s="15">
        <v>27.186592102050781</v>
      </c>
      <c r="P77" s="15">
        <v>145</v>
      </c>
      <c r="Q77" s="16" t="s">
        <v>120</v>
      </c>
    </row>
    <row r="78" spans="1:17" x14ac:dyDescent="0.2">
      <c r="A78" s="14">
        <v>12.27933406829834</v>
      </c>
      <c r="B78" s="15">
        <v>2.1582028865814209</v>
      </c>
      <c r="C78" s="15">
        <v>25.692892074584961</v>
      </c>
      <c r="D78" s="15">
        <v>7.3408265113830566</v>
      </c>
      <c r="E78" s="15">
        <v>26.607631683349609</v>
      </c>
      <c r="F78" s="15">
        <v>79.88623046875</v>
      </c>
      <c r="G78" s="15">
        <v>1.0356029272079468</v>
      </c>
      <c r="H78" s="15">
        <v>34.682083129882812</v>
      </c>
      <c r="I78" s="15">
        <v>2.3033862113952637</v>
      </c>
      <c r="J78" s="15">
        <v>17.124944686889648</v>
      </c>
      <c r="K78" s="15">
        <v>3.9513256549835205</v>
      </c>
      <c r="L78" s="15">
        <v>0</v>
      </c>
      <c r="M78" s="15">
        <v>37.015163421630859</v>
      </c>
      <c r="N78" s="15">
        <v>35.742622375488281</v>
      </c>
      <c r="O78" s="15">
        <v>26.486175537109375</v>
      </c>
      <c r="P78" s="15">
        <v>145</v>
      </c>
      <c r="Q78" s="16" t="s">
        <v>120</v>
      </c>
    </row>
    <row r="79" spans="1:17" ht="16" thickBot="1" x14ac:dyDescent="0.25">
      <c r="A79" s="17">
        <v>12.515168190002441</v>
      </c>
      <c r="B79" s="18">
        <v>2.255659818649292</v>
      </c>
      <c r="C79" s="18">
        <v>26.853092193603516</v>
      </c>
      <c r="D79" s="18">
        <v>7.6723122596740723</v>
      </c>
      <c r="E79" s="18">
        <v>27.332340240478516</v>
      </c>
      <c r="F79" s="18">
        <v>81.316032409667969</v>
      </c>
      <c r="G79" s="18">
        <v>1.017846941947937</v>
      </c>
      <c r="H79" s="18">
        <v>33.922264099121094</v>
      </c>
      <c r="I79" s="18">
        <v>2.3971285820007324</v>
      </c>
      <c r="J79" s="18">
        <v>17.03746223449707</v>
      </c>
      <c r="K79" s="18">
        <v>3.9872372150421143</v>
      </c>
      <c r="L79" s="18">
        <v>0</v>
      </c>
      <c r="M79" s="18">
        <v>36.049777984619141</v>
      </c>
      <c r="N79" s="18">
        <v>35.417678833007812</v>
      </c>
      <c r="O79" s="18">
        <v>26.65241813659668</v>
      </c>
      <c r="P79" s="18">
        <v>145</v>
      </c>
      <c r="Q79" s="19" t="s">
        <v>120</v>
      </c>
    </row>
    <row r="80" spans="1:17" x14ac:dyDescent="0.2">
      <c r="A80" s="20">
        <v>12.771501541137695</v>
      </c>
      <c r="B80" s="21">
        <v>2.0062894821166992</v>
      </c>
      <c r="C80" s="21">
        <v>23.8843994140625</v>
      </c>
      <c r="D80" s="21">
        <v>6.8241143226623535</v>
      </c>
      <c r="E80" s="21">
        <v>24.004129409790039</v>
      </c>
      <c r="F80" s="21">
        <v>71.569778442382812</v>
      </c>
      <c r="G80" s="21">
        <v>1.0050129890441895</v>
      </c>
      <c r="H80" s="21">
        <v>31.20936393737793</v>
      </c>
      <c r="I80" s="21">
        <v>2.2932147979736328</v>
      </c>
      <c r="J80" s="21">
        <v>17.006839752197266</v>
      </c>
      <c r="K80" s="21">
        <v>3.9786834716796875</v>
      </c>
      <c r="L80" s="21">
        <v>0</v>
      </c>
      <c r="M80" s="21">
        <v>35.672706604003906</v>
      </c>
      <c r="N80" s="21">
        <v>35.494773864746094</v>
      </c>
      <c r="O80" s="21">
        <v>26.704307556152344</v>
      </c>
      <c r="P80" s="21">
        <v>210</v>
      </c>
      <c r="Q80" s="22" t="s">
        <v>121</v>
      </c>
    </row>
    <row r="81" spans="1:17" x14ac:dyDescent="0.2">
      <c r="A81" s="23">
        <v>13.005001068115234</v>
      </c>
      <c r="B81" s="24">
        <v>2.4937610626220703</v>
      </c>
      <c r="C81" s="24">
        <v>29.687631607055664</v>
      </c>
      <c r="D81" s="24">
        <v>8.4821805953979492</v>
      </c>
      <c r="E81" s="24">
        <v>29.283143997192383</v>
      </c>
      <c r="F81" s="24">
        <v>89.187118530273438</v>
      </c>
      <c r="G81" s="24">
        <v>0.98637521266937256</v>
      </c>
      <c r="H81" s="24">
        <v>38.543895721435547</v>
      </c>
      <c r="I81" s="24">
        <v>2.3139102458953857</v>
      </c>
      <c r="J81" s="24">
        <v>17.032115936279297</v>
      </c>
      <c r="K81" s="24">
        <v>3.8957920074462891</v>
      </c>
      <c r="L81" s="24">
        <v>0</v>
      </c>
      <c r="M81" s="24">
        <v>35.76409912109375</v>
      </c>
      <c r="N81" s="24">
        <v>36.258110046386719</v>
      </c>
      <c r="O81" s="24">
        <v>26.12446403503418</v>
      </c>
      <c r="P81" s="24">
        <v>210</v>
      </c>
      <c r="Q81" s="25" t="s">
        <v>121</v>
      </c>
    </row>
    <row r="82" spans="1:17" x14ac:dyDescent="0.2">
      <c r="A82" s="23">
        <v>13.270833969116211</v>
      </c>
      <c r="B82" s="24">
        <v>2.419182300567627</v>
      </c>
      <c r="C82" s="24">
        <v>28.799789428710938</v>
      </c>
      <c r="D82" s="24">
        <v>8.228510856628418</v>
      </c>
      <c r="E82" s="24">
        <v>29.717763900756836</v>
      </c>
      <c r="F82" s="24">
        <v>96.371063232421875</v>
      </c>
      <c r="G82" s="24">
        <v>1.0318742990493774</v>
      </c>
      <c r="H82" s="24">
        <v>41.379314422607422</v>
      </c>
      <c r="I82" s="24">
        <v>2.3289670944213867</v>
      </c>
      <c r="J82" s="24">
        <v>17.397146224975586</v>
      </c>
      <c r="K82" s="24">
        <v>3.6612603664398193</v>
      </c>
      <c r="L82" s="24">
        <v>0</v>
      </c>
      <c r="M82" s="24">
        <v>39.836212158203125</v>
      </c>
      <c r="N82" s="24">
        <v>38.605682373046875</v>
      </c>
      <c r="O82" s="24">
        <v>24.531305313110352</v>
      </c>
      <c r="P82" s="24">
        <v>210</v>
      </c>
      <c r="Q82" s="25" t="s">
        <v>121</v>
      </c>
    </row>
    <row r="83" spans="1:17" x14ac:dyDescent="0.2">
      <c r="A83" s="23">
        <v>13.51300048828125</v>
      </c>
      <c r="B83" s="24">
        <v>2.4071245193481445</v>
      </c>
      <c r="C83" s="24">
        <v>28.656244277954102</v>
      </c>
      <c r="D83" s="24">
        <v>8.1874980926513672</v>
      </c>
      <c r="E83" s="24">
        <v>30.368165969848633</v>
      </c>
      <c r="F83" s="24">
        <v>98.426811218261719</v>
      </c>
      <c r="G83" s="24">
        <v>1.0597399473190308</v>
      </c>
      <c r="H83" s="24">
        <v>41.293872833251953</v>
      </c>
      <c r="I83" s="24">
        <v>2.3835694789886475</v>
      </c>
      <c r="J83" s="24">
        <v>17.468229293823242</v>
      </c>
      <c r="K83" s="24">
        <v>3.663189172744751</v>
      </c>
      <c r="L83" s="24">
        <v>0</v>
      </c>
      <c r="M83" s="24">
        <v>40.889789581298828</v>
      </c>
      <c r="N83" s="24">
        <v>38.584739685058594</v>
      </c>
      <c r="O83" s="24">
        <v>24.500778198242188</v>
      </c>
      <c r="P83" s="24">
        <v>210</v>
      </c>
      <c r="Q83" s="25" t="s">
        <v>121</v>
      </c>
    </row>
    <row r="84" spans="1:17" x14ac:dyDescent="0.2">
      <c r="A84" s="23">
        <v>13.759834289550781</v>
      </c>
      <c r="B84" s="24">
        <v>2.4743599891662598</v>
      </c>
      <c r="C84" s="24">
        <v>29.456666946411133</v>
      </c>
      <c r="D84" s="24">
        <v>8.4161901473999023</v>
      </c>
      <c r="E84" s="24">
        <v>31.249284744262695</v>
      </c>
      <c r="F84" s="24">
        <v>100.98403930664062</v>
      </c>
      <c r="G84" s="24">
        <v>1.0608561038970947</v>
      </c>
      <c r="H84" s="24">
        <v>40.513164520263672</v>
      </c>
      <c r="I84" s="24">
        <v>2.4926228523254395</v>
      </c>
      <c r="J84" s="24">
        <v>17.460847854614258</v>
      </c>
      <c r="K84" s="24">
        <v>3.6739003658294678</v>
      </c>
      <c r="L84" s="24">
        <v>0</v>
      </c>
      <c r="M84" s="24">
        <v>40.812187194824219</v>
      </c>
      <c r="N84" s="24">
        <v>38.470989227294922</v>
      </c>
      <c r="O84" s="24">
        <v>24.670425415039062</v>
      </c>
      <c r="P84" s="24">
        <v>210</v>
      </c>
      <c r="Q84" s="25" t="s">
        <v>121</v>
      </c>
    </row>
    <row r="85" spans="1:17" x14ac:dyDescent="0.2">
      <c r="A85" s="23">
        <v>14.004000663757324</v>
      </c>
      <c r="B85" s="24">
        <v>2.5459425449371338</v>
      </c>
      <c r="C85" s="24">
        <v>30.308839797973633</v>
      </c>
      <c r="D85" s="24">
        <v>8.6596689224243164</v>
      </c>
      <c r="E85" s="24">
        <v>31.811470031738281</v>
      </c>
      <c r="F85" s="24">
        <v>100.34461212158203</v>
      </c>
      <c r="G85" s="24">
        <v>1.0495772361755371</v>
      </c>
      <c r="H85" s="24">
        <v>40.955631256103516</v>
      </c>
      <c r="I85" s="24">
        <v>2.4500808715820312</v>
      </c>
      <c r="J85" s="24">
        <v>17.346113204956055</v>
      </c>
      <c r="K85" s="24">
        <v>3.7628636360168457</v>
      </c>
      <c r="L85" s="24">
        <v>0</v>
      </c>
      <c r="M85" s="24">
        <v>39.413539886474609</v>
      </c>
      <c r="N85" s="24">
        <v>37.551822662353516</v>
      </c>
      <c r="O85" s="24">
        <v>25.171253204345703</v>
      </c>
      <c r="P85" s="24">
        <v>210</v>
      </c>
      <c r="Q85" s="25" t="s">
        <v>121</v>
      </c>
    </row>
    <row r="86" spans="1:17" x14ac:dyDescent="0.2">
      <c r="A86" s="23">
        <v>14.264503479003906</v>
      </c>
      <c r="B86" s="24">
        <v>2.4743378162384033</v>
      </c>
      <c r="C86" s="24">
        <v>29.456401824951172</v>
      </c>
      <c r="D86" s="24">
        <v>8.4161148071289062</v>
      </c>
      <c r="E86" s="24">
        <v>31.818733215332031</v>
      </c>
      <c r="F86" s="24">
        <v>101.04157257080078</v>
      </c>
      <c r="G86" s="24">
        <v>1.0801975727081299</v>
      </c>
      <c r="H86" s="24">
        <v>42.226490020751953</v>
      </c>
      <c r="I86" s="24">
        <v>2.392848014831543</v>
      </c>
      <c r="J86" s="24">
        <v>17.448989868164062</v>
      </c>
      <c r="K86" s="24">
        <v>3.7379882335662842</v>
      </c>
      <c r="L86" s="24">
        <v>0</v>
      </c>
      <c r="M86" s="24">
        <v>40.835803985595703</v>
      </c>
      <c r="N86" s="24">
        <v>37.80401611328125</v>
      </c>
      <c r="O86" s="24">
        <v>24.925937652587891</v>
      </c>
      <c r="P86" s="24">
        <v>210</v>
      </c>
      <c r="Q86" s="25" t="s">
        <v>121</v>
      </c>
    </row>
    <row r="87" spans="1:17" x14ac:dyDescent="0.2">
      <c r="A87" s="23">
        <v>14.521502494812012</v>
      </c>
      <c r="B87" s="24">
        <v>2.7610714435577393</v>
      </c>
      <c r="C87" s="24">
        <v>32.869899749755859</v>
      </c>
      <c r="D87" s="24">
        <v>9.3914003372192383</v>
      </c>
      <c r="E87" s="24">
        <v>34.406936645507812</v>
      </c>
      <c r="F87" s="24">
        <v>104.59778594970703</v>
      </c>
      <c r="G87" s="24">
        <v>1.0467612743377686</v>
      </c>
      <c r="H87" s="24">
        <v>38.910507202148438</v>
      </c>
      <c r="I87" s="24">
        <v>2.6881630420684814</v>
      </c>
      <c r="J87" s="24">
        <v>17.203496932983398</v>
      </c>
      <c r="K87" s="24">
        <v>3.9028816223144531</v>
      </c>
      <c r="L87" s="24">
        <v>0</v>
      </c>
      <c r="M87" s="24">
        <v>37.883041381835938</v>
      </c>
      <c r="N87" s="24">
        <v>36.190715789794922</v>
      </c>
      <c r="O87" s="24">
        <v>26.049077987670898</v>
      </c>
      <c r="P87" s="24">
        <v>210</v>
      </c>
      <c r="Q87" s="25" t="s">
        <v>121</v>
      </c>
    </row>
    <row r="88" spans="1:17" x14ac:dyDescent="0.2">
      <c r="A88" s="23">
        <v>14.778002738952637</v>
      </c>
      <c r="B88" s="24">
        <v>2.722496509552002</v>
      </c>
      <c r="C88" s="24">
        <v>32.410671234130859</v>
      </c>
      <c r="D88" s="24">
        <v>9.2601919174194336</v>
      </c>
      <c r="E88" s="24">
        <v>34.522457122802734</v>
      </c>
      <c r="F88" s="24">
        <v>107.46026611328125</v>
      </c>
      <c r="G88" s="24">
        <v>1.0651570558547974</v>
      </c>
      <c r="H88" s="24">
        <v>38.986354827880859</v>
      </c>
      <c r="I88" s="24">
        <v>2.7563557624816895</v>
      </c>
      <c r="J88" s="24">
        <v>17.339801788330078</v>
      </c>
      <c r="K88" s="24">
        <v>3.8125829696655273</v>
      </c>
      <c r="L88" s="24">
        <v>0</v>
      </c>
      <c r="M88" s="24">
        <v>39.471221923828125</v>
      </c>
      <c r="N88" s="24">
        <v>37.056716918945312</v>
      </c>
      <c r="O88" s="24">
        <v>25.381137847900391</v>
      </c>
      <c r="P88" s="24">
        <v>210</v>
      </c>
      <c r="Q88" s="25" t="s">
        <v>121</v>
      </c>
    </row>
    <row r="89" spans="1:17" x14ac:dyDescent="0.2">
      <c r="A89" s="23">
        <v>15.018169403076172</v>
      </c>
      <c r="B89" s="24">
        <v>2.8018028736114502</v>
      </c>
      <c r="C89" s="24">
        <v>33.35479736328125</v>
      </c>
      <c r="D89" s="24">
        <v>9.529942512512207</v>
      </c>
      <c r="E89" s="24">
        <v>36.235427856445312</v>
      </c>
      <c r="F89" s="24">
        <v>113.79411315917969</v>
      </c>
      <c r="G89" s="24">
        <v>1.0863634347915649</v>
      </c>
      <c r="H89" s="24">
        <v>41.637748718261719</v>
      </c>
      <c r="I89" s="24">
        <v>2.7329554557800293</v>
      </c>
      <c r="J89" s="24">
        <v>17.425592422485352</v>
      </c>
      <c r="K89" s="24">
        <v>3.7793440818786621</v>
      </c>
      <c r="L89" s="24">
        <v>0</v>
      </c>
      <c r="M89" s="24">
        <v>40.614604949951172</v>
      </c>
      <c r="N89" s="24">
        <v>37.385837554931641</v>
      </c>
      <c r="O89" s="24">
        <v>25.221187591552734</v>
      </c>
      <c r="P89" s="24">
        <v>210</v>
      </c>
      <c r="Q89" s="25" t="s">
        <v>121</v>
      </c>
    </row>
    <row r="90" spans="1:17" x14ac:dyDescent="0.2">
      <c r="A90" s="23">
        <v>15.269502639770508</v>
      </c>
      <c r="B90" s="24">
        <v>2.7671146392822266</v>
      </c>
      <c r="C90" s="24">
        <v>32.941841125488281</v>
      </c>
      <c r="D90" s="24">
        <v>9.4119548797607422</v>
      </c>
      <c r="E90" s="24">
        <v>35.547538757324219</v>
      </c>
      <c r="F90" s="24">
        <v>111.78227233886719</v>
      </c>
      <c r="G90" s="24">
        <v>1.0790998935699463</v>
      </c>
      <c r="H90" s="24">
        <v>39.787799835205078</v>
      </c>
      <c r="I90" s="24">
        <v>2.8094611167907715</v>
      </c>
      <c r="J90" s="24">
        <v>17.411952972412109</v>
      </c>
      <c r="K90" s="24">
        <v>3.7743885517120361</v>
      </c>
      <c r="L90" s="24">
        <v>0</v>
      </c>
      <c r="M90" s="24">
        <v>40.396690368652344</v>
      </c>
      <c r="N90" s="24">
        <v>37.435543060302734</v>
      </c>
      <c r="O90" s="24">
        <v>25.204399108886719</v>
      </c>
      <c r="P90" s="24">
        <v>210</v>
      </c>
      <c r="Q90" s="25" t="s">
        <v>121</v>
      </c>
    </row>
    <row r="91" spans="1:17" x14ac:dyDescent="0.2">
      <c r="A91" s="23">
        <v>15.51883602142334</v>
      </c>
      <c r="B91" s="24">
        <v>2.7641828060150146</v>
      </c>
      <c r="C91" s="24">
        <v>32.906936645507812</v>
      </c>
      <c r="D91" s="24">
        <v>9.401982307434082</v>
      </c>
      <c r="E91" s="24">
        <v>35.2452392578125</v>
      </c>
      <c r="F91" s="24">
        <v>112.26564788818359</v>
      </c>
      <c r="G91" s="24">
        <v>1.0710580348968506</v>
      </c>
      <c r="H91" s="24">
        <v>40.106956481933594</v>
      </c>
      <c r="I91" s="24">
        <v>2.7991564273834229</v>
      </c>
      <c r="J91" s="24">
        <v>17.436601638793945</v>
      </c>
      <c r="K91" s="24">
        <v>3.7266991138458252</v>
      </c>
      <c r="L91" s="24">
        <v>0</v>
      </c>
      <c r="M91" s="24">
        <v>40.614406585693359</v>
      </c>
      <c r="N91" s="24">
        <v>37.919895172119141</v>
      </c>
      <c r="O91" s="24">
        <v>24.891780853271484</v>
      </c>
      <c r="P91" s="24">
        <v>210</v>
      </c>
      <c r="Q91" s="25" t="s">
        <v>121</v>
      </c>
    </row>
    <row r="92" spans="1:17" ht="16" thickBot="1" x14ac:dyDescent="0.25">
      <c r="A92" s="26">
        <v>15.768168449401855</v>
      </c>
      <c r="B92" s="27">
        <v>2.7271389961242676</v>
      </c>
      <c r="C92" s="27">
        <v>32.465938568115234</v>
      </c>
      <c r="D92" s="27">
        <v>9.2759828567504883</v>
      </c>
      <c r="E92" s="27">
        <v>34.122116088867188</v>
      </c>
      <c r="F92" s="27">
        <v>113.4493408203125</v>
      </c>
      <c r="G92" s="27">
        <v>1.0510127544403076</v>
      </c>
      <c r="H92" s="27">
        <v>48.128345489501953</v>
      </c>
      <c r="I92" s="27">
        <v>2.3572249412536621</v>
      </c>
      <c r="J92" s="27">
        <v>17.533477783203125</v>
      </c>
      <c r="K92" s="27">
        <v>3.5720040798187256</v>
      </c>
      <c r="L92" s="27">
        <v>0</v>
      </c>
      <c r="M92" s="27">
        <v>41.600131988525391</v>
      </c>
      <c r="N92" s="27">
        <v>39.58099365234375</v>
      </c>
      <c r="O92" s="27">
        <v>24.00975227355957</v>
      </c>
      <c r="P92" s="27">
        <v>210</v>
      </c>
      <c r="Q92" s="28" t="s">
        <v>121</v>
      </c>
    </row>
    <row r="95" spans="1:17" x14ac:dyDescent="0.2">
      <c r="A95" s="1" t="s">
        <v>104</v>
      </c>
      <c r="B95" s="1">
        <v>2.8018028736114502</v>
      </c>
      <c r="C95" s="1" t="s">
        <v>105</v>
      </c>
      <c r="D95" s="1">
        <v>33.35479736328125</v>
      </c>
      <c r="E95" s="1" t="s">
        <v>106</v>
      </c>
      <c r="F95" s="1">
        <v>9.529942512512207</v>
      </c>
      <c r="G95" s="1" t="s">
        <v>107</v>
      </c>
    </row>
    <row r="97" spans="1:2" x14ac:dyDescent="0.2">
      <c r="A97" s="1" t="s">
        <v>108</v>
      </c>
      <c r="B97" s="1" t="s">
        <v>109</v>
      </c>
    </row>
    <row r="99" spans="1:2" x14ac:dyDescent="0.2">
      <c r="A99" s="1" t="s">
        <v>86</v>
      </c>
    </row>
    <row r="100" spans="1:2" x14ac:dyDescent="0.2">
      <c r="A100" s="1">
        <v>0.10000000149011612</v>
      </c>
      <c r="B100" s="1" t="s">
        <v>110</v>
      </c>
    </row>
    <row r="101" spans="1:2" x14ac:dyDescent="0.2">
      <c r="A101" s="1">
        <v>0.55000001192092896</v>
      </c>
      <c r="B101" s="1" t="s">
        <v>110</v>
      </c>
    </row>
    <row r="102" spans="1:2" x14ac:dyDescent="0.2">
      <c r="A102" s="1">
        <v>3.6833333969116211</v>
      </c>
      <c r="B102" s="1" t="s">
        <v>111</v>
      </c>
    </row>
    <row r="103" spans="1:2" x14ac:dyDescent="0.2">
      <c r="A103" s="1">
        <v>6.75</v>
      </c>
      <c r="B103" s="1" t="s">
        <v>112</v>
      </c>
    </row>
    <row r="104" spans="1:2" x14ac:dyDescent="0.2">
      <c r="A104" s="1">
        <v>9.8500003814697266</v>
      </c>
      <c r="B104" s="1" t="s">
        <v>113</v>
      </c>
    </row>
    <row r="105" spans="1:2" x14ac:dyDescent="0.2">
      <c r="A105" s="1">
        <v>12.666666984558105</v>
      </c>
      <c r="B105" s="1" t="s">
        <v>114</v>
      </c>
    </row>
    <row r="106" spans="1:2" x14ac:dyDescent="0.2">
      <c r="A106" s="1">
        <v>15.733333587646484</v>
      </c>
      <c r="B106" s="1" t="s">
        <v>115</v>
      </c>
    </row>
    <row r="108" spans="1:2" x14ac:dyDescent="0.2">
      <c r="A108" s="1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2CF00-2939-4A79-8F38-D3CA1B82B544}">
  <dimension ref="A1:P102"/>
  <sheetViews>
    <sheetView workbookViewId="0">
      <selection activeCell="P30" sqref="P30:P88"/>
    </sheetView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2</v>
      </c>
    </row>
    <row r="2" spans="1:10" x14ac:dyDescent="0.2">
      <c r="A2" s="1" t="s">
        <v>3</v>
      </c>
    </row>
    <row r="3" spans="1:10" x14ac:dyDescent="0.2">
      <c r="A3" s="1" t="s">
        <v>4</v>
      </c>
      <c r="B3" s="1">
        <v>2024</v>
      </c>
      <c r="C3" s="1" t="s">
        <v>5</v>
      </c>
      <c r="D3" s="1">
        <v>2</v>
      </c>
      <c r="E3" s="1" t="s">
        <v>5</v>
      </c>
      <c r="F3" s="1">
        <v>13</v>
      </c>
      <c r="G3" s="1">
        <v>14</v>
      </c>
      <c r="H3" s="1" t="s">
        <v>6</v>
      </c>
      <c r="I3" s="1">
        <v>57</v>
      </c>
      <c r="J3" s="1">
        <v>46</v>
      </c>
    </row>
    <row r="5" spans="1:10" x14ac:dyDescent="0.2">
      <c r="A5" s="1" t="s">
        <v>7</v>
      </c>
    </row>
    <row r="6" spans="1:10" x14ac:dyDescent="0.2">
      <c r="A6" s="1" t="s">
        <v>8</v>
      </c>
      <c r="B6" s="1"/>
      <c r="C6" s="1" t="s">
        <v>9</v>
      </c>
      <c r="D6" s="1" t="s">
        <v>10</v>
      </c>
      <c r="E6" s="1" t="s">
        <v>11</v>
      </c>
      <c r="F6" s="1" t="s">
        <v>1</v>
      </c>
    </row>
    <row r="7" spans="1:10" x14ac:dyDescent="0.2">
      <c r="A7" s="1" t="s">
        <v>12</v>
      </c>
      <c r="B7" s="1">
        <v>20</v>
      </c>
      <c r="C7" s="1" t="s">
        <v>13</v>
      </c>
      <c r="D7" s="1" t="s">
        <v>14</v>
      </c>
      <c r="E7" s="1" t="s">
        <v>15</v>
      </c>
    </row>
    <row r="8" spans="1:10" x14ac:dyDescent="0.2">
      <c r="A8" s="1" t="s">
        <v>16</v>
      </c>
      <c r="B8" s="1">
        <v>71.850395202636719</v>
      </c>
      <c r="C8" s="1" t="s">
        <v>17</v>
      </c>
      <c r="D8" s="1">
        <v>182.5</v>
      </c>
      <c r="E8" s="1" t="s">
        <v>18</v>
      </c>
      <c r="F8" s="1" t="s">
        <v>19</v>
      </c>
      <c r="G8" s="1">
        <v>184.80000305175781</v>
      </c>
      <c r="H8" s="1" t="s">
        <v>20</v>
      </c>
      <c r="I8" s="1">
        <v>84</v>
      </c>
      <c r="J8" s="1" t="s">
        <v>21</v>
      </c>
    </row>
    <row r="9" spans="1:10" x14ac:dyDescent="0.2">
      <c r="A9" s="1" t="s">
        <v>22</v>
      </c>
      <c r="B9" s="1" t="s">
        <v>1</v>
      </c>
    </row>
    <row r="11" spans="1:10" x14ac:dyDescent="0.2">
      <c r="A11" s="1" t="s">
        <v>23</v>
      </c>
    </row>
    <row r="12" spans="1:10" x14ac:dyDescent="0.2">
      <c r="A12" s="1" t="s">
        <v>24</v>
      </c>
      <c r="B12" s="1" t="s">
        <v>25</v>
      </c>
    </row>
    <row r="13" spans="1:10" x14ac:dyDescent="0.2">
      <c r="A13" s="1" t="s">
        <v>26</v>
      </c>
      <c r="B13" s="1" t="s">
        <v>27</v>
      </c>
    </row>
    <row r="15" spans="1:10" x14ac:dyDescent="0.2">
      <c r="A15" s="1" t="s">
        <v>28</v>
      </c>
      <c r="B15" s="1" t="s">
        <v>29</v>
      </c>
      <c r="C15" s="1">
        <v>21</v>
      </c>
      <c r="D15" s="1" t="s">
        <v>30</v>
      </c>
      <c r="E15" s="1" t="s">
        <v>31</v>
      </c>
      <c r="F15" s="1">
        <v>666.9000244140625</v>
      </c>
      <c r="G15" s="1" t="s">
        <v>32</v>
      </c>
      <c r="H15" s="1" t="s">
        <v>33</v>
      </c>
      <c r="I15" s="1">
        <v>23</v>
      </c>
      <c r="J15" s="1" t="s">
        <v>34</v>
      </c>
    </row>
    <row r="16" spans="1:10" x14ac:dyDescent="0.2">
      <c r="A16" s="1" t="s">
        <v>35</v>
      </c>
      <c r="B16" s="1" t="s">
        <v>36</v>
      </c>
    </row>
    <row r="17" spans="1:16" x14ac:dyDescent="0.2">
      <c r="A17" s="1" t="s">
        <v>37</v>
      </c>
      <c r="B17" s="1">
        <v>20.930000305175781</v>
      </c>
      <c r="C17" s="1" t="s">
        <v>34</v>
      </c>
      <c r="D17" s="1" t="s">
        <v>38</v>
      </c>
      <c r="E17" s="1">
        <v>3.9999999105930328E-2</v>
      </c>
      <c r="F17" s="1" t="s">
        <v>34</v>
      </c>
    </row>
    <row r="18" spans="1:16" x14ac:dyDescent="0.2">
      <c r="A18" s="1" t="s">
        <v>39</v>
      </c>
      <c r="B18" s="1" t="s">
        <v>40</v>
      </c>
    </row>
    <row r="19" spans="1:16" x14ac:dyDescent="0.2">
      <c r="A19" s="1" t="s">
        <v>41</v>
      </c>
      <c r="B19" s="1">
        <v>1.3921658992767334</v>
      </c>
      <c r="C19" s="1" t="s">
        <v>42</v>
      </c>
      <c r="D19" s="1">
        <v>1.4120804553385824E-4</v>
      </c>
      <c r="E19" s="1" t="s">
        <v>43</v>
      </c>
      <c r="F19" s="1">
        <v>9.3662594736088067E-5</v>
      </c>
    </row>
    <row r="21" spans="1:16" x14ac:dyDescent="0.2">
      <c r="A21" s="1" t="s">
        <v>44</v>
      </c>
    </row>
    <row r="22" spans="1:16" x14ac:dyDescent="0.2">
      <c r="A22" s="1" t="s">
        <v>45</v>
      </c>
      <c r="B22" s="1">
        <v>20.930000305175781</v>
      </c>
      <c r="C22" s="1" t="s">
        <v>34</v>
      </c>
      <c r="D22" s="1" t="s">
        <v>46</v>
      </c>
      <c r="E22" s="1">
        <v>3.9999999105930328E-2</v>
      </c>
      <c r="F22" s="1" t="s">
        <v>34</v>
      </c>
      <c r="G22" s="1" t="s">
        <v>47</v>
      </c>
      <c r="H22" s="1">
        <v>20.886192321777344</v>
      </c>
      <c r="I22" s="1" t="s">
        <v>34</v>
      </c>
      <c r="J22" s="1" t="s">
        <v>48</v>
      </c>
      <c r="K22" s="1">
        <v>0.5131831169128418</v>
      </c>
      <c r="L22" s="1" t="s">
        <v>34</v>
      </c>
    </row>
    <row r="24" spans="1:16" x14ac:dyDescent="0.2">
      <c r="A24" s="1" t="s">
        <v>49</v>
      </c>
    </row>
    <row r="25" spans="1:16" x14ac:dyDescent="0.2">
      <c r="A25" s="1" t="s">
        <v>50</v>
      </c>
      <c r="B25" s="1" t="s">
        <v>51</v>
      </c>
      <c r="C25" s="1" t="s">
        <v>52</v>
      </c>
      <c r="D25" s="1" t="s">
        <v>50</v>
      </c>
      <c r="E25" s="1" t="s">
        <v>51</v>
      </c>
      <c r="F25" s="1" t="s">
        <v>53</v>
      </c>
      <c r="G25" s="1" t="s">
        <v>50</v>
      </c>
      <c r="H25" s="1" t="s">
        <v>54</v>
      </c>
      <c r="I25" s="1" t="s">
        <v>55</v>
      </c>
      <c r="J25" s="1" t="s">
        <v>55</v>
      </c>
      <c r="K25" s="1" t="s">
        <v>55</v>
      </c>
      <c r="L25" s="1" t="s">
        <v>54</v>
      </c>
      <c r="M25" s="1" t="s">
        <v>55</v>
      </c>
      <c r="N25" s="1" t="s">
        <v>55</v>
      </c>
      <c r="O25" s="1" t="s">
        <v>56</v>
      </c>
    </row>
    <row r="26" spans="1:16" x14ac:dyDescent="0.2">
      <c r="A26" s="1" t="s">
        <v>57</v>
      </c>
      <c r="B26" s="1" t="s">
        <v>58</v>
      </c>
      <c r="C26" s="1" t="s">
        <v>59</v>
      </c>
      <c r="D26" s="1" t="s">
        <v>60</v>
      </c>
      <c r="E26" s="1" t="s">
        <v>61</v>
      </c>
      <c r="F26" s="1" t="s">
        <v>62</v>
      </c>
      <c r="G26" s="1" t="s">
        <v>63</v>
      </c>
      <c r="H26" s="1" t="s">
        <v>64</v>
      </c>
      <c r="I26" s="1" t="s">
        <v>65</v>
      </c>
      <c r="J26" s="1" t="s">
        <v>66</v>
      </c>
      <c r="K26" s="1" t="s">
        <v>67</v>
      </c>
      <c r="L26" s="1" t="s">
        <v>68</v>
      </c>
      <c r="M26" s="1" t="s">
        <v>69</v>
      </c>
      <c r="N26" s="1" t="s">
        <v>69</v>
      </c>
      <c r="O26" s="1" t="s">
        <v>70</v>
      </c>
      <c r="P26" s="1" t="s">
        <v>122</v>
      </c>
    </row>
    <row r="27" spans="1:16" x14ac:dyDescent="0.2">
      <c r="A27" s="1" t="s">
        <v>50</v>
      </c>
      <c r="B27" s="1" t="s">
        <v>71</v>
      </c>
      <c r="C27" s="1" t="s">
        <v>72</v>
      </c>
      <c r="D27" s="1" t="s">
        <v>50</v>
      </c>
      <c r="E27" s="1" t="s">
        <v>71</v>
      </c>
      <c r="F27" s="1" t="s">
        <v>73</v>
      </c>
      <c r="G27" s="1" t="s">
        <v>50</v>
      </c>
      <c r="H27" s="1" t="s">
        <v>54</v>
      </c>
      <c r="I27" s="1" t="s">
        <v>74</v>
      </c>
      <c r="J27" s="1" t="s">
        <v>55</v>
      </c>
      <c r="K27" s="1" t="s">
        <v>55</v>
      </c>
      <c r="L27" s="1" t="s">
        <v>54</v>
      </c>
      <c r="M27" s="1" t="s">
        <v>58</v>
      </c>
      <c r="N27" s="1" t="s">
        <v>61</v>
      </c>
      <c r="O27" s="1" t="s">
        <v>56</v>
      </c>
    </row>
    <row r="28" spans="1:16" x14ac:dyDescent="0.2">
      <c r="A28" s="1" t="s">
        <v>75</v>
      </c>
      <c r="B28" s="1" t="s">
        <v>76</v>
      </c>
      <c r="C28" s="1" t="s">
        <v>77</v>
      </c>
      <c r="D28" s="1" t="s">
        <v>50</v>
      </c>
      <c r="E28" s="1" t="s">
        <v>76</v>
      </c>
      <c r="F28" s="1" t="s">
        <v>78</v>
      </c>
      <c r="G28" s="1" t="s">
        <v>50</v>
      </c>
      <c r="H28" s="1" t="s">
        <v>79</v>
      </c>
      <c r="I28" s="1" t="s">
        <v>80</v>
      </c>
      <c r="J28" s="1" t="s">
        <v>81</v>
      </c>
      <c r="K28" s="1" t="s">
        <v>81</v>
      </c>
      <c r="L28" s="1" t="s">
        <v>82</v>
      </c>
      <c r="M28" s="1" t="s">
        <v>83</v>
      </c>
      <c r="N28" s="1" t="s">
        <v>83</v>
      </c>
      <c r="O28" s="1" t="s">
        <v>84</v>
      </c>
      <c r="P28" s="1" t="s">
        <v>117</v>
      </c>
    </row>
    <row r="29" spans="1:16" x14ac:dyDescent="0.2">
      <c r="A29" s="1" t="s">
        <v>85</v>
      </c>
    </row>
    <row r="30" spans="1:16" x14ac:dyDescent="0.2">
      <c r="A30" s="1">
        <v>0.25683334469795227</v>
      </c>
      <c r="B30" s="1">
        <v>0.55261272192001343</v>
      </c>
      <c r="C30" s="1">
        <v>6.5787229537963867</v>
      </c>
      <c r="D30" s="1">
        <v>1.8796350955963135</v>
      </c>
      <c r="E30" s="1">
        <v>0.60350561141967773</v>
      </c>
      <c r="F30" s="1">
        <v>21.984272003173828</v>
      </c>
      <c r="G30" s="1">
        <v>1.0920950174331665</v>
      </c>
      <c r="H30" s="1">
        <v>11.680726051330566</v>
      </c>
      <c r="I30" s="1">
        <v>1.8820980787277222</v>
      </c>
      <c r="J30" s="1">
        <v>17.363096237182617</v>
      </c>
      <c r="K30" s="1">
        <v>3.8616030216217041</v>
      </c>
      <c r="L30" s="1">
        <v>85</v>
      </c>
      <c r="M30" s="1">
        <v>39.782421112060547</v>
      </c>
      <c r="N30" s="1">
        <v>36.427619934082031</v>
      </c>
      <c r="O30" s="1">
        <v>26.007389068603516</v>
      </c>
      <c r="P30" s="1">
        <v>20</v>
      </c>
    </row>
    <row r="31" spans="1:16" x14ac:dyDescent="0.2">
      <c r="A31" s="1">
        <v>0.54133337736129761</v>
      </c>
      <c r="B31" s="1">
        <v>0.56300783157348633</v>
      </c>
      <c r="C31" s="1">
        <v>6.7024741172790527</v>
      </c>
      <c r="D31" s="1">
        <v>1.9149925708770752</v>
      </c>
      <c r="E31" s="1">
        <v>0.56689310073852539</v>
      </c>
      <c r="F31" s="1">
        <v>19.523273468017578</v>
      </c>
      <c r="G31" s="1">
        <v>1.0069009065628052</v>
      </c>
      <c r="H31" s="1">
        <v>10.544815063476562</v>
      </c>
      <c r="I31" s="1">
        <v>1.8514571189880371</v>
      </c>
      <c r="J31" s="1">
        <v>16.909503936767578</v>
      </c>
      <c r="K31" s="1">
        <v>4.0823912620544434</v>
      </c>
      <c r="L31" s="1">
        <v>80</v>
      </c>
      <c r="M31" s="1">
        <v>34.676734924316406</v>
      </c>
      <c r="N31" s="1">
        <v>34.439075469970703</v>
      </c>
      <c r="O31" s="1">
        <v>27.750717163085938</v>
      </c>
      <c r="P31" s="1">
        <v>20</v>
      </c>
    </row>
    <row r="32" spans="1:16" x14ac:dyDescent="0.2">
      <c r="A32" s="1">
        <v>0.8043333888053894</v>
      </c>
      <c r="B32" s="1">
        <v>0.58926516771316528</v>
      </c>
      <c r="C32" s="1">
        <v>7.0150613784790039</v>
      </c>
      <c r="D32" s="1">
        <v>2.0043032169342041</v>
      </c>
      <c r="E32" s="1">
        <v>0.56272947788238525</v>
      </c>
      <c r="F32" s="1">
        <v>18.718629837036133</v>
      </c>
      <c r="G32" s="1">
        <v>0.9549681544303894</v>
      </c>
      <c r="H32" s="1">
        <v>11.406843185424805</v>
      </c>
      <c r="I32" s="1">
        <v>1.6410000324249268</v>
      </c>
      <c r="J32" s="1">
        <v>16.588748931884766</v>
      </c>
      <c r="K32" s="1">
        <v>4.2252826690673828</v>
      </c>
      <c r="L32" s="1">
        <v>80</v>
      </c>
      <c r="M32" s="1">
        <v>31.766056060791016</v>
      </c>
      <c r="N32" s="1">
        <v>33.263992309570312</v>
      </c>
      <c r="O32" s="1">
        <v>28.337287902832031</v>
      </c>
      <c r="P32" s="1">
        <f>P31+5</f>
        <v>25</v>
      </c>
    </row>
    <row r="33" spans="1:16" x14ac:dyDescent="0.2">
      <c r="A33" s="1">
        <v>1.0976667404174805</v>
      </c>
      <c r="B33" s="1">
        <v>0.78974473476409912</v>
      </c>
      <c r="C33" s="1">
        <v>9.4017229080200195</v>
      </c>
      <c r="D33" s="1">
        <v>2.686206579208374</v>
      </c>
      <c r="E33" s="1">
        <v>0.69988566637039185</v>
      </c>
      <c r="F33" s="1">
        <v>23.32392692565918</v>
      </c>
      <c r="G33" s="1">
        <v>0.88621759414672852</v>
      </c>
      <c r="H33" s="1">
        <v>10.227272033691406</v>
      </c>
      <c r="I33" s="1">
        <v>2.2805619239807129</v>
      </c>
      <c r="J33" s="1">
        <v>16.328405380249023</v>
      </c>
      <c r="K33" s="1">
        <v>4.2177138328552246</v>
      </c>
      <c r="L33" s="1">
        <v>80</v>
      </c>
      <c r="M33" s="1">
        <v>29.533500671386719</v>
      </c>
      <c r="N33" s="1">
        <v>33.325340270996094</v>
      </c>
      <c r="O33" s="1">
        <v>28.362798690795898</v>
      </c>
      <c r="P33" s="1">
        <f t="shared" ref="P33:P88" si="0">P32+5</f>
        <v>30</v>
      </c>
    </row>
    <row r="34" spans="1:16" x14ac:dyDescent="0.2">
      <c r="A34" s="1">
        <v>1.2825000286102295</v>
      </c>
      <c r="B34" s="1">
        <v>0.8418809175491333</v>
      </c>
      <c r="C34" s="1">
        <v>10.022392272949219</v>
      </c>
      <c r="D34" s="1">
        <v>2.8635406494140625</v>
      </c>
      <c r="E34" s="1">
        <v>0.73398613929748535</v>
      </c>
      <c r="F34" s="1">
        <v>23.950803756713867</v>
      </c>
      <c r="G34" s="1">
        <v>0.87184083461761475</v>
      </c>
      <c r="H34" s="1">
        <v>10.820559501647949</v>
      </c>
      <c r="I34" s="1">
        <v>2.2134532928466797</v>
      </c>
      <c r="J34" s="1">
        <v>16.16773796081543</v>
      </c>
      <c r="K34" s="1">
        <v>4.3066229820251465</v>
      </c>
      <c r="L34" s="1">
        <v>80</v>
      </c>
      <c r="M34" s="1">
        <v>28.44915771484375</v>
      </c>
      <c r="N34" s="1">
        <v>32.631137847900391</v>
      </c>
      <c r="O34" s="1">
        <v>28.888072967529297</v>
      </c>
      <c r="P34" s="1">
        <f t="shared" si="0"/>
        <v>35</v>
      </c>
    </row>
    <row r="35" spans="1:16" x14ac:dyDescent="0.2">
      <c r="A35" s="1">
        <v>1.5726667642593384</v>
      </c>
      <c r="B35" s="1">
        <v>0.78271162509918213</v>
      </c>
      <c r="C35" s="1">
        <v>9.3179950714111328</v>
      </c>
      <c r="D35" s="1">
        <v>2.6622843742370605</v>
      </c>
      <c r="E35" s="1">
        <v>0.7107003927230835</v>
      </c>
      <c r="F35" s="1">
        <v>22.725690841674805</v>
      </c>
      <c r="G35" s="1">
        <v>0.907997727394104</v>
      </c>
      <c r="H35" s="1">
        <v>10.338885307312012</v>
      </c>
      <c r="I35" s="1">
        <v>2.1980793476104736</v>
      </c>
      <c r="J35" s="1">
        <v>16.227474212646484</v>
      </c>
      <c r="K35" s="1">
        <v>4.3938961029052734</v>
      </c>
      <c r="L35" s="1">
        <v>80</v>
      </c>
      <c r="M35" s="1">
        <v>29.034564971923828</v>
      </c>
      <c r="N35" s="1">
        <v>31.976470947265625</v>
      </c>
      <c r="O35" s="1">
        <v>29.543354034423828</v>
      </c>
      <c r="P35" s="1">
        <f t="shared" si="0"/>
        <v>40</v>
      </c>
    </row>
    <row r="36" spans="1:16" x14ac:dyDescent="0.2">
      <c r="A36" s="1">
        <v>1.7595000267028809</v>
      </c>
      <c r="B36" s="1">
        <v>0.76585745811462402</v>
      </c>
      <c r="C36" s="1">
        <v>9.1173505783081055</v>
      </c>
      <c r="D36" s="1">
        <v>2.6049573421478271</v>
      </c>
      <c r="E36" s="1">
        <v>0.69834089279174805</v>
      </c>
      <c r="F36" s="1">
        <v>22.400154113769531</v>
      </c>
      <c r="G36" s="1">
        <v>0.91184186935424805</v>
      </c>
      <c r="H36" s="1">
        <v>10.704728126525879</v>
      </c>
      <c r="I36" s="1">
        <v>2.0925476551055908</v>
      </c>
      <c r="J36" s="1">
        <v>16.258033752441406</v>
      </c>
      <c r="K36" s="1">
        <v>4.3803448677062988</v>
      </c>
      <c r="L36" s="1">
        <v>80</v>
      </c>
      <c r="M36" s="1">
        <v>29.248464584350586</v>
      </c>
      <c r="N36" s="1">
        <v>32.076244354248047</v>
      </c>
      <c r="O36" s="1">
        <v>29.415227890014648</v>
      </c>
      <c r="P36" s="1">
        <f t="shared" si="0"/>
        <v>45</v>
      </c>
    </row>
    <row r="37" spans="1:16" x14ac:dyDescent="0.2">
      <c r="A37" s="1">
        <v>2.00516676902771</v>
      </c>
      <c r="B37" s="1">
        <v>0.61105090379714966</v>
      </c>
      <c r="C37" s="1">
        <v>7.2744154930114746</v>
      </c>
      <c r="D37" s="1">
        <v>2.078404426574707</v>
      </c>
      <c r="E37" s="1">
        <v>0.5571557879447937</v>
      </c>
      <c r="F37" s="1">
        <v>17.922126770019531</v>
      </c>
      <c r="G37" s="1">
        <v>0.91179931163787842</v>
      </c>
      <c r="H37" s="1">
        <v>16.282224655151367</v>
      </c>
      <c r="I37" s="1">
        <v>1.100717306137085</v>
      </c>
      <c r="J37" s="1">
        <v>16.271066665649414</v>
      </c>
      <c r="K37" s="1">
        <v>4.3680763244628906</v>
      </c>
      <c r="L37" s="1">
        <v>80</v>
      </c>
      <c r="M37" s="1">
        <v>29.330005645751953</v>
      </c>
      <c r="N37" s="1">
        <v>32.167171478271484</v>
      </c>
      <c r="O37" s="1">
        <v>29.211275100708008</v>
      </c>
      <c r="P37" s="1">
        <f t="shared" si="0"/>
        <v>50</v>
      </c>
    </row>
    <row r="38" spans="1:16" x14ac:dyDescent="0.2">
      <c r="A38" s="1">
        <v>2.2836668491363525</v>
      </c>
      <c r="B38" s="1">
        <v>0.75210821628570557</v>
      </c>
      <c r="C38" s="1">
        <v>8.953669548034668</v>
      </c>
      <c r="D38" s="1">
        <v>2.5581912994384766</v>
      </c>
      <c r="E38" s="1">
        <v>0.68543457984924316</v>
      </c>
      <c r="F38" s="1">
        <v>21.874296188354492</v>
      </c>
      <c r="G38" s="1">
        <v>0.91135102510452271</v>
      </c>
      <c r="H38" s="1">
        <v>14.36265754699707</v>
      </c>
      <c r="I38" s="1">
        <v>1.5229978561401367</v>
      </c>
      <c r="J38" s="1">
        <v>16.23210334777832</v>
      </c>
      <c r="K38" s="1">
        <v>4.4025440216064453</v>
      </c>
      <c r="L38" s="1">
        <v>80</v>
      </c>
      <c r="M38" s="1">
        <v>29.083974838256836</v>
      </c>
      <c r="N38" s="1">
        <v>31.913032531738281</v>
      </c>
      <c r="O38" s="1">
        <v>29.612884521484375</v>
      </c>
      <c r="P38" s="1">
        <f t="shared" si="0"/>
        <v>55</v>
      </c>
    </row>
    <row r="39" spans="1:16" x14ac:dyDescent="0.2">
      <c r="A39" s="1">
        <v>2.5240001678466797</v>
      </c>
      <c r="B39" s="1">
        <v>0.89775711297988892</v>
      </c>
      <c r="C39" s="1">
        <v>10.68758487701416</v>
      </c>
      <c r="D39" s="1">
        <v>3.0535957813262939</v>
      </c>
      <c r="E39" s="1">
        <v>0.76229822635650635</v>
      </c>
      <c r="F39" s="1">
        <v>24.822872161865234</v>
      </c>
      <c r="G39" s="1">
        <v>0.84911412000656128</v>
      </c>
      <c r="H39" s="1">
        <v>16.643550872802734</v>
      </c>
      <c r="I39" s="1">
        <v>1.4914408922195435</v>
      </c>
      <c r="J39" s="1">
        <v>16.054025650024414</v>
      </c>
      <c r="K39" s="1">
        <v>4.3155770301818848</v>
      </c>
      <c r="L39" s="1">
        <v>59</v>
      </c>
      <c r="M39" s="1">
        <v>27.649875640869141</v>
      </c>
      <c r="N39" s="1">
        <v>32.563201904296875</v>
      </c>
      <c r="O39" s="1">
        <v>28.916177749633789</v>
      </c>
      <c r="P39" s="1">
        <f t="shared" si="0"/>
        <v>60</v>
      </c>
    </row>
    <row r="40" spans="1:16" x14ac:dyDescent="0.2">
      <c r="A40" s="1">
        <v>2.820833683013916</v>
      </c>
      <c r="B40" s="1">
        <v>0.90301257371902466</v>
      </c>
      <c r="C40" s="1">
        <v>10.750149726867676</v>
      </c>
      <c r="D40" s="1">
        <v>3.0714714527130127</v>
      </c>
      <c r="E40" s="1">
        <v>0.74327415227890015</v>
      </c>
      <c r="F40" s="1">
        <v>25.158975601196289</v>
      </c>
      <c r="G40" s="1">
        <v>0.82310497760772705</v>
      </c>
      <c r="H40" s="1">
        <v>13.47557544708252</v>
      </c>
      <c r="I40" s="1">
        <v>1.8670057058334351</v>
      </c>
      <c r="J40" s="1">
        <v>16.118204116821289</v>
      </c>
      <c r="K40" s="1">
        <v>4.1532430648803711</v>
      </c>
      <c r="L40" s="1">
        <v>59</v>
      </c>
      <c r="M40" s="1">
        <v>27.86115837097168</v>
      </c>
      <c r="N40" s="1">
        <v>33.848850250244141</v>
      </c>
      <c r="O40" s="1">
        <v>28.088455200195312</v>
      </c>
      <c r="P40" s="1">
        <f t="shared" si="0"/>
        <v>65</v>
      </c>
    </row>
    <row r="41" spans="1:16" x14ac:dyDescent="0.2">
      <c r="A41" s="1">
        <v>3.0440003871917725</v>
      </c>
      <c r="B41" s="1">
        <v>0.87380635738372803</v>
      </c>
      <c r="C41" s="1">
        <v>10.402456283569336</v>
      </c>
      <c r="D41" s="1">
        <v>2.972130298614502</v>
      </c>
      <c r="E41" s="1">
        <v>0.75774198770523071</v>
      </c>
      <c r="F41" s="1">
        <v>25.3680419921875</v>
      </c>
      <c r="G41" s="1">
        <v>0.86717379093170166</v>
      </c>
      <c r="H41" s="1">
        <v>17.923822402954102</v>
      </c>
      <c r="I41" s="1">
        <v>1.415325403213501</v>
      </c>
      <c r="J41" s="1">
        <v>16.267974853515625</v>
      </c>
      <c r="K41" s="1">
        <v>4.1986465454101562</v>
      </c>
      <c r="L41" s="1">
        <v>59</v>
      </c>
      <c r="M41" s="1">
        <v>29.031652450561523</v>
      </c>
      <c r="N41" s="1">
        <v>33.478469848632812</v>
      </c>
      <c r="O41" s="1">
        <v>28.391481399536133</v>
      </c>
      <c r="P41" s="1">
        <f t="shared" si="0"/>
        <v>70</v>
      </c>
    </row>
    <row r="42" spans="1:16" x14ac:dyDescent="0.2">
      <c r="A42" s="1">
        <v>3.2505004405975342</v>
      </c>
      <c r="B42" s="1">
        <v>0.98753637075424194</v>
      </c>
      <c r="C42" s="1">
        <v>11.756385803222656</v>
      </c>
      <c r="D42" s="1">
        <v>3.3589673042297363</v>
      </c>
      <c r="E42" s="1">
        <v>0.84706026315689087</v>
      </c>
      <c r="F42" s="1">
        <v>28.562433242797852</v>
      </c>
      <c r="G42" s="1">
        <v>0.85775095224380493</v>
      </c>
      <c r="H42" s="1">
        <v>14.52784538269043</v>
      </c>
      <c r="I42" s="1">
        <v>1.9660474061965942</v>
      </c>
      <c r="J42" s="1">
        <v>16.259941101074219</v>
      </c>
      <c r="K42" s="1">
        <v>4.168942928314209</v>
      </c>
      <c r="L42" s="1">
        <v>59</v>
      </c>
      <c r="M42" s="1">
        <v>28.922918319702148</v>
      </c>
      <c r="N42" s="1">
        <v>33.719482421875</v>
      </c>
      <c r="O42" s="1">
        <v>28.069723129272461</v>
      </c>
      <c r="P42" s="1">
        <f t="shared" si="0"/>
        <v>75</v>
      </c>
    </row>
    <row r="43" spans="1:16" x14ac:dyDescent="0.2">
      <c r="A43" s="1">
        <v>3.5300006866455078</v>
      </c>
      <c r="B43" s="1">
        <v>1.031341552734375</v>
      </c>
      <c r="C43" s="1">
        <v>12.277875900268555</v>
      </c>
      <c r="D43" s="1">
        <v>3.5079646110534668</v>
      </c>
      <c r="E43" s="1">
        <v>0.90322405099868774</v>
      </c>
      <c r="F43" s="1">
        <v>30.407619476318359</v>
      </c>
      <c r="G43" s="1">
        <v>0.87577587366104126</v>
      </c>
      <c r="H43" s="1">
        <v>17.889087677001953</v>
      </c>
      <c r="I43" s="1">
        <v>1.6997859477996826</v>
      </c>
      <c r="J43" s="1">
        <v>16.330930709838867</v>
      </c>
      <c r="K43" s="1">
        <v>4.175506591796875</v>
      </c>
      <c r="L43" s="1">
        <v>59</v>
      </c>
      <c r="M43" s="1">
        <v>29.483558654785156</v>
      </c>
      <c r="N43" s="1">
        <v>33.665645599365234</v>
      </c>
      <c r="O43" s="1">
        <v>28.129507064819336</v>
      </c>
      <c r="P43" s="1">
        <f t="shared" si="0"/>
        <v>80</v>
      </c>
    </row>
    <row r="44" spans="1:16" x14ac:dyDescent="0.2">
      <c r="A44" s="1">
        <v>3.8130004405975342</v>
      </c>
      <c r="B44" s="1">
        <v>1.0130679607391357</v>
      </c>
      <c r="C44" s="1">
        <v>12.060333251953125</v>
      </c>
      <c r="D44" s="1">
        <v>3.4458096027374268</v>
      </c>
      <c r="E44" s="1">
        <v>0.92319267988204956</v>
      </c>
      <c r="F44" s="1">
        <v>31.445230484008789</v>
      </c>
      <c r="G44" s="1">
        <v>0.91128402948379517</v>
      </c>
      <c r="H44" s="1">
        <v>14.134276390075684</v>
      </c>
      <c r="I44" s="1">
        <v>2.2247500419616699</v>
      </c>
      <c r="J44" s="1">
        <v>16.52815055847168</v>
      </c>
      <c r="K44" s="1">
        <v>4.1273841857910156</v>
      </c>
      <c r="L44" s="1">
        <v>64</v>
      </c>
      <c r="M44" s="1">
        <v>31.039606094360352</v>
      </c>
      <c r="N44" s="1">
        <v>34.061393737792969</v>
      </c>
      <c r="O44" s="1">
        <v>27.613491058349609</v>
      </c>
      <c r="P44" s="1">
        <f t="shared" si="0"/>
        <v>85</v>
      </c>
    </row>
    <row r="45" spans="1:16" x14ac:dyDescent="0.2">
      <c r="A45" s="1">
        <v>4.0156669616699219</v>
      </c>
      <c r="B45" s="1">
        <v>0.97403550148010254</v>
      </c>
      <c r="C45" s="1">
        <v>11.595661163330078</v>
      </c>
      <c r="D45" s="1">
        <v>3.3130459785461426</v>
      </c>
      <c r="E45" s="1">
        <v>0.94114094972610474</v>
      </c>
      <c r="F45" s="1">
        <v>30.649787902832031</v>
      </c>
      <c r="G45" s="1">
        <v>0.96622860431671143</v>
      </c>
      <c r="H45" s="1">
        <v>14.802631378173828</v>
      </c>
      <c r="I45" s="1">
        <v>2.0705635547637939</v>
      </c>
      <c r="J45" s="1">
        <v>16.53703498840332</v>
      </c>
      <c r="K45" s="1">
        <v>4.3148832321166992</v>
      </c>
      <c r="L45" s="1">
        <v>69</v>
      </c>
      <c r="M45" s="1">
        <v>31.466808319091797</v>
      </c>
      <c r="N45" s="1">
        <v>32.566627502441406</v>
      </c>
      <c r="O45" s="1">
        <v>28.946849822998047</v>
      </c>
      <c r="P45" s="1">
        <f t="shared" si="0"/>
        <v>90</v>
      </c>
    </row>
    <row r="46" spans="1:16" x14ac:dyDescent="0.2">
      <c r="A46" s="1">
        <v>4.317833423614502</v>
      </c>
      <c r="B46" s="1">
        <v>0.8295217752456665</v>
      </c>
      <c r="C46" s="1">
        <v>9.8752593994140625</v>
      </c>
      <c r="D46" s="1">
        <v>2.821502685546875</v>
      </c>
      <c r="E46" s="1">
        <v>0.80464529991149902</v>
      </c>
      <c r="F46" s="1">
        <v>26.994834899902344</v>
      </c>
      <c r="G46" s="1">
        <v>0.97001105546951294</v>
      </c>
      <c r="H46" s="1">
        <v>13.237729072570801</v>
      </c>
      <c r="I46" s="1">
        <v>2.0392346382141113</v>
      </c>
      <c r="J46" s="1">
        <v>16.678876876831055</v>
      </c>
      <c r="K46" s="1">
        <v>4.1897330284118652</v>
      </c>
      <c r="L46" s="1">
        <v>63</v>
      </c>
      <c r="M46" s="1">
        <v>32.542648315429688</v>
      </c>
      <c r="N46" s="1">
        <v>33.548740386962891</v>
      </c>
      <c r="O46" s="1">
        <v>28.382347106933594</v>
      </c>
      <c r="P46" s="1">
        <f t="shared" si="0"/>
        <v>95</v>
      </c>
    </row>
    <row r="47" spans="1:16" x14ac:dyDescent="0.2">
      <c r="A47" s="1">
        <v>4.5493330955505371</v>
      </c>
      <c r="B47" s="1">
        <v>0.94239282608032227</v>
      </c>
      <c r="C47" s="1">
        <v>11.218962669372559</v>
      </c>
      <c r="D47" s="1">
        <v>3.2054178714752197</v>
      </c>
      <c r="E47" s="1">
        <v>0.87930405139923096</v>
      </c>
      <c r="F47" s="1">
        <v>29.130388259887695</v>
      </c>
      <c r="G47" s="1">
        <v>0.93305468559265137</v>
      </c>
      <c r="H47" s="1">
        <v>17.278617858886719</v>
      </c>
      <c r="I47" s="1">
        <v>1.6859211921691895</v>
      </c>
      <c r="J47" s="1">
        <v>16.489326477050781</v>
      </c>
      <c r="K47" s="1">
        <v>4.2423892021179199</v>
      </c>
      <c r="L47" s="1">
        <v>65</v>
      </c>
      <c r="M47" s="1">
        <v>30.911088943481445</v>
      </c>
      <c r="N47" s="1">
        <v>33.128913879394531</v>
      </c>
      <c r="O47" s="1">
        <v>28.691207885742188</v>
      </c>
      <c r="P47" s="1">
        <f t="shared" si="0"/>
        <v>100</v>
      </c>
    </row>
    <row r="48" spans="1:16" x14ac:dyDescent="0.2">
      <c r="A48" s="1">
        <v>4.7744994163513184</v>
      </c>
      <c r="B48" s="1">
        <v>0.96407687664031982</v>
      </c>
      <c r="C48" s="1">
        <v>11.477106094360352</v>
      </c>
      <c r="D48" s="1">
        <v>3.2791731357574463</v>
      </c>
      <c r="E48" s="1">
        <v>0.87648433446884155</v>
      </c>
      <c r="F48" s="1">
        <v>29.589872360229492</v>
      </c>
      <c r="G48" s="1">
        <v>0.90914362668991089</v>
      </c>
      <c r="H48" s="1">
        <v>17.764619827270508</v>
      </c>
      <c r="I48" s="1">
        <v>1.6656631231307983</v>
      </c>
      <c r="J48" s="1">
        <v>16.48039436340332</v>
      </c>
      <c r="K48" s="1">
        <v>4.163912296295166</v>
      </c>
      <c r="L48" s="1">
        <v>65</v>
      </c>
      <c r="M48" s="1">
        <v>30.692440032958984</v>
      </c>
      <c r="N48" s="1">
        <v>33.759727478027344</v>
      </c>
      <c r="O48" s="1">
        <v>27.9725341796875</v>
      </c>
      <c r="P48" s="1">
        <f t="shared" si="0"/>
        <v>105</v>
      </c>
    </row>
    <row r="49" spans="1:16" x14ac:dyDescent="0.2">
      <c r="A49" s="1">
        <v>5.0479989051818848</v>
      </c>
      <c r="B49" s="1">
        <v>1.0150290727615356</v>
      </c>
      <c r="C49" s="1">
        <v>12.08367919921875</v>
      </c>
      <c r="D49" s="1">
        <v>3.4524798393249512</v>
      </c>
      <c r="E49" s="1">
        <v>0.89670455455780029</v>
      </c>
      <c r="F49" s="1">
        <v>30.633220672607422</v>
      </c>
      <c r="G49" s="1">
        <v>0.88342744112014771</v>
      </c>
      <c r="H49" s="1">
        <v>21.937843322753906</v>
      </c>
      <c r="I49" s="1">
        <v>1.3963643312454224</v>
      </c>
      <c r="J49" s="1">
        <v>16.429618835449219</v>
      </c>
      <c r="K49" s="1">
        <v>4.1154036521911621</v>
      </c>
      <c r="L49" s="1">
        <v>63</v>
      </c>
      <c r="M49" s="1">
        <v>30.179649353027344</v>
      </c>
      <c r="N49" s="1">
        <v>34.161998748779297</v>
      </c>
      <c r="O49" s="1">
        <v>27.792680740356445</v>
      </c>
      <c r="P49" s="1">
        <f t="shared" si="0"/>
        <v>110</v>
      </c>
    </row>
    <row r="50" spans="1:16" x14ac:dyDescent="0.2">
      <c r="A50" s="1">
        <v>5.2578325271606445</v>
      </c>
      <c r="B50" s="1">
        <v>1.0254998207092285</v>
      </c>
      <c r="C50" s="1">
        <v>12.208331108093262</v>
      </c>
      <c r="D50" s="1">
        <v>3.4880945682525635</v>
      </c>
      <c r="E50" s="1">
        <v>0.92248278856277466</v>
      </c>
      <c r="F50" s="1">
        <v>31.204418182373047</v>
      </c>
      <c r="G50" s="1">
        <v>0.89954453706741333</v>
      </c>
      <c r="H50" s="1">
        <v>23.828435897827148</v>
      </c>
      <c r="I50" s="1">
        <v>1.3095453977584839</v>
      </c>
      <c r="J50" s="1">
        <v>16.450990676879883</v>
      </c>
      <c r="K50" s="1">
        <v>4.1557841300964355</v>
      </c>
      <c r="L50" s="1">
        <v>63</v>
      </c>
      <c r="M50" s="1">
        <v>30.428497314453125</v>
      </c>
      <c r="N50" s="1">
        <v>33.826557159423828</v>
      </c>
      <c r="O50" s="1">
        <v>28.032510757446289</v>
      </c>
      <c r="P50" s="1">
        <f t="shared" si="0"/>
        <v>115</v>
      </c>
    </row>
    <row r="51" spans="1:16" x14ac:dyDescent="0.2">
      <c r="A51" s="1">
        <v>5.5054993629455566</v>
      </c>
      <c r="B51" s="1">
        <v>0.98930996656417847</v>
      </c>
      <c r="C51" s="1">
        <v>11.777499198913574</v>
      </c>
      <c r="D51" s="1">
        <v>3.3649997711181641</v>
      </c>
      <c r="E51" s="1">
        <v>0.85838192701339722</v>
      </c>
      <c r="F51" s="1">
        <v>29.615896224975586</v>
      </c>
      <c r="G51" s="1">
        <v>0.86765718460083008</v>
      </c>
      <c r="H51" s="1">
        <v>20.188426971435547</v>
      </c>
      <c r="I51" s="1">
        <v>1.4669739007949829</v>
      </c>
      <c r="J51" s="1">
        <v>16.408327102661133</v>
      </c>
      <c r="K51" s="1">
        <v>4.0752754211425781</v>
      </c>
      <c r="L51" s="1">
        <v>63</v>
      </c>
      <c r="M51" s="1">
        <v>29.935911178588867</v>
      </c>
      <c r="N51" s="1">
        <v>34.502002716064453</v>
      </c>
      <c r="O51" s="1">
        <v>27.612520217895508</v>
      </c>
      <c r="P51" s="1">
        <f t="shared" si="0"/>
        <v>120</v>
      </c>
    </row>
    <row r="52" spans="1:16" x14ac:dyDescent="0.2">
      <c r="A52" s="1">
        <v>5.7703328132629395</v>
      </c>
      <c r="B52" s="1">
        <v>1.1457740068435669</v>
      </c>
      <c r="C52" s="1">
        <v>13.640166282653809</v>
      </c>
      <c r="D52" s="1">
        <v>3.8971903324127197</v>
      </c>
      <c r="E52" s="1">
        <v>0.98766827583312988</v>
      </c>
      <c r="F52" s="1">
        <v>33.721408843994141</v>
      </c>
      <c r="G52" s="1">
        <v>0.86200964450836182</v>
      </c>
      <c r="H52" s="1">
        <v>18.879798889160156</v>
      </c>
      <c r="I52" s="1">
        <v>1.7861106395721436</v>
      </c>
      <c r="J52" s="1">
        <v>16.33636474609375</v>
      </c>
      <c r="K52" s="1">
        <v>4.1177835464477539</v>
      </c>
      <c r="L52" s="1">
        <v>63</v>
      </c>
      <c r="M52" s="1">
        <v>29.431116104125977</v>
      </c>
      <c r="N52" s="1">
        <v>34.142444610595703</v>
      </c>
      <c r="O52" s="1">
        <v>27.806394577026367</v>
      </c>
      <c r="P52" s="1">
        <f t="shared" si="0"/>
        <v>125</v>
      </c>
    </row>
    <row r="53" spans="1:16" x14ac:dyDescent="0.2">
      <c r="A53" s="1">
        <v>6.0306663513183594</v>
      </c>
      <c r="B53" s="1">
        <v>1.0584371089935303</v>
      </c>
      <c r="C53" s="1">
        <v>12.600441932678223</v>
      </c>
      <c r="D53" s="1">
        <v>3.6001262664794922</v>
      </c>
      <c r="E53" s="1">
        <v>0.93261957168579102</v>
      </c>
      <c r="F53" s="1">
        <v>31.197759628295898</v>
      </c>
      <c r="G53" s="1">
        <v>0.88112896680831909</v>
      </c>
      <c r="H53" s="1">
        <v>15.364916801452637</v>
      </c>
      <c r="I53" s="1">
        <v>2.030454158782959</v>
      </c>
      <c r="J53" s="1">
        <v>16.324352264404297</v>
      </c>
      <c r="K53" s="1">
        <v>4.201937198638916</v>
      </c>
      <c r="L53" s="1">
        <v>64</v>
      </c>
      <c r="M53" s="1">
        <v>29.475307464599609</v>
      </c>
      <c r="N53" s="1">
        <v>33.451751708984375</v>
      </c>
      <c r="O53" s="1">
        <v>28.40934944152832</v>
      </c>
      <c r="P53" s="1">
        <f t="shared" si="0"/>
        <v>130</v>
      </c>
    </row>
    <row r="54" spans="1:16" x14ac:dyDescent="0.2">
      <c r="A54" s="1">
        <v>6.2651662826538086</v>
      </c>
      <c r="B54" s="1">
        <v>1.3617556095123291</v>
      </c>
      <c r="C54" s="1">
        <v>16.211376190185547</v>
      </c>
      <c r="D54" s="1">
        <v>4.6318216323852539</v>
      </c>
      <c r="E54" s="1">
        <v>1.1923563480377197</v>
      </c>
      <c r="F54" s="1">
        <v>37.540554046630859</v>
      </c>
      <c r="G54" s="1">
        <v>0.87560230493545532</v>
      </c>
      <c r="H54" s="1">
        <v>21.32196044921875</v>
      </c>
      <c r="I54" s="1">
        <v>1.7606520652770996</v>
      </c>
      <c r="J54" s="1">
        <v>16.011503219604492</v>
      </c>
      <c r="K54" s="1">
        <v>4.4620232582092285</v>
      </c>
      <c r="L54" s="1">
        <v>111</v>
      </c>
      <c r="M54" s="1">
        <v>27.56776237487793</v>
      </c>
      <c r="N54" s="1">
        <v>31.484340667724609</v>
      </c>
      <c r="O54" s="1">
        <v>30.041662216186523</v>
      </c>
      <c r="P54" s="1">
        <f t="shared" si="0"/>
        <v>135</v>
      </c>
    </row>
    <row r="55" spans="1:16" x14ac:dyDescent="0.2">
      <c r="A55" s="1">
        <v>6.557833194732666</v>
      </c>
      <c r="B55" s="1">
        <v>1.2102394104003906</v>
      </c>
      <c r="C55" s="1">
        <v>14.407611846923828</v>
      </c>
      <c r="D55" s="1">
        <v>4.1164603233337402</v>
      </c>
      <c r="E55" s="1">
        <v>1.071989893913269</v>
      </c>
      <c r="F55" s="1">
        <v>35.079288482666016</v>
      </c>
      <c r="G55" s="1">
        <v>0.88576680421829224</v>
      </c>
      <c r="H55" s="1">
        <v>17.084283828735352</v>
      </c>
      <c r="I55" s="1">
        <v>2.0533075332641602</v>
      </c>
      <c r="J55" s="1">
        <v>16.241846084594727</v>
      </c>
      <c r="K55" s="1">
        <v>4.2945466041564941</v>
      </c>
      <c r="L55" s="1">
        <v>111</v>
      </c>
      <c r="M55" s="1">
        <v>28.98541259765625</v>
      </c>
      <c r="N55" s="1">
        <v>32.723526000976562</v>
      </c>
      <c r="O55" s="1">
        <v>29.094968795776367</v>
      </c>
      <c r="P55" s="1">
        <f t="shared" si="0"/>
        <v>140</v>
      </c>
    </row>
    <row r="56" spans="1:16" x14ac:dyDescent="0.2">
      <c r="A56" s="1">
        <v>6.7739996910095215</v>
      </c>
      <c r="B56" s="1">
        <v>1.2098995447158813</v>
      </c>
      <c r="C56" s="1">
        <v>14.403566360473633</v>
      </c>
      <c r="D56" s="1">
        <v>4.1153044700622559</v>
      </c>
      <c r="E56" s="1">
        <v>1.0872102975845337</v>
      </c>
      <c r="F56" s="1">
        <v>33.658977508544922</v>
      </c>
      <c r="G56" s="1">
        <v>0.89859551191329956</v>
      </c>
      <c r="H56" s="1">
        <v>18.504240036010742</v>
      </c>
      <c r="I56" s="1">
        <v>1.818987250328064</v>
      </c>
      <c r="J56" s="1">
        <v>16.031953811645508</v>
      </c>
      <c r="K56" s="1">
        <v>4.5370035171508789</v>
      </c>
      <c r="L56" s="1">
        <v>67</v>
      </c>
      <c r="M56" s="1">
        <v>27.819646835327148</v>
      </c>
      <c r="N56" s="1">
        <v>30.95903205871582</v>
      </c>
      <c r="O56" s="1">
        <v>30.720115661621094</v>
      </c>
      <c r="P56" s="1">
        <f t="shared" si="0"/>
        <v>145</v>
      </c>
    </row>
    <row r="57" spans="1:16" x14ac:dyDescent="0.2">
      <c r="A57" s="1">
        <v>7.0253329277038574</v>
      </c>
      <c r="B57" s="1">
        <v>1.3478745222091675</v>
      </c>
      <c r="C57" s="1">
        <v>16.046125411987305</v>
      </c>
      <c r="D57" s="1">
        <v>4.5846071243286133</v>
      </c>
      <c r="E57" s="1">
        <v>1.1726140975952148</v>
      </c>
      <c r="F57" s="1">
        <v>36.518890380859375</v>
      </c>
      <c r="G57" s="1">
        <v>0.86997276544570923</v>
      </c>
      <c r="H57" s="1">
        <v>15.915118217468262</v>
      </c>
      <c r="I57" s="1">
        <v>2.2946038246154785</v>
      </c>
      <c r="J57" s="1">
        <v>15.931499481201172</v>
      </c>
      <c r="K57" s="1">
        <v>4.5104832649230957</v>
      </c>
      <c r="L57" s="1">
        <v>66</v>
      </c>
      <c r="M57" s="1">
        <v>27.093687057495117</v>
      </c>
      <c r="N57" s="1">
        <v>31.143144607543945</v>
      </c>
      <c r="O57" s="1">
        <v>30.360212326049805</v>
      </c>
      <c r="P57" s="1">
        <f t="shared" si="0"/>
        <v>150</v>
      </c>
    </row>
    <row r="58" spans="1:16" x14ac:dyDescent="0.2">
      <c r="A58" s="1">
        <v>7.303499698638916</v>
      </c>
      <c r="B58" s="1">
        <v>1.3762869834899902</v>
      </c>
      <c r="C58" s="1">
        <v>16.384368896484375</v>
      </c>
      <c r="D58" s="1">
        <v>4.6812481880187988</v>
      </c>
      <c r="E58" s="1">
        <v>1.2774442434310913</v>
      </c>
      <c r="F58" s="1">
        <v>37.223030090332031</v>
      </c>
      <c r="G58" s="1">
        <v>0.92818158864974976</v>
      </c>
      <c r="H58" s="1">
        <v>14.379868507385254</v>
      </c>
      <c r="I58" s="1">
        <v>2.5885515213012695</v>
      </c>
      <c r="J58" s="1">
        <v>15.859967231750488</v>
      </c>
      <c r="K58" s="1">
        <v>4.8178739547729492</v>
      </c>
      <c r="L58" s="1">
        <v>80.5</v>
      </c>
      <c r="M58" s="1">
        <v>27.045980453491211</v>
      </c>
      <c r="N58" s="1">
        <v>29.138673782348633</v>
      </c>
      <c r="O58" s="1">
        <v>32.208587646484375</v>
      </c>
      <c r="P58" s="1">
        <f t="shared" si="0"/>
        <v>155</v>
      </c>
    </row>
    <row r="59" spans="1:16" x14ac:dyDescent="0.2">
      <c r="A59" s="1">
        <v>7.5181665420532227</v>
      </c>
      <c r="B59" s="1">
        <v>1.7671633958816528</v>
      </c>
      <c r="C59" s="1">
        <v>21.03765869140625</v>
      </c>
      <c r="D59" s="1">
        <v>6.0107598304748535</v>
      </c>
      <c r="E59" s="1">
        <v>1.6680285930633545</v>
      </c>
      <c r="F59" s="1">
        <v>48.328525543212891</v>
      </c>
      <c r="G59" s="1">
        <v>0.94390171766281128</v>
      </c>
      <c r="H59" s="1">
        <v>18.633541107177734</v>
      </c>
      <c r="I59" s="1">
        <v>2.5936307907104492</v>
      </c>
      <c r="J59" s="1">
        <v>15.899224281311035</v>
      </c>
      <c r="K59" s="1">
        <v>4.8450870513916016</v>
      </c>
      <c r="L59" s="1">
        <v>70</v>
      </c>
      <c r="M59" s="1">
        <v>27.348079681396484</v>
      </c>
      <c r="N59" s="1">
        <v>28.973440170288086</v>
      </c>
      <c r="O59" s="1">
        <v>32.485019683837891</v>
      </c>
      <c r="P59" s="1">
        <f t="shared" si="0"/>
        <v>160</v>
      </c>
    </row>
    <row r="60" spans="1:16" x14ac:dyDescent="0.2">
      <c r="A60" s="1">
        <v>7.7639999389648438</v>
      </c>
      <c r="B60" s="1">
        <v>1.5042270421981812</v>
      </c>
      <c r="C60" s="1">
        <v>17.907464981079102</v>
      </c>
      <c r="D60" s="1">
        <v>5.1164183616638184</v>
      </c>
      <c r="E60" s="1">
        <v>1.515120267868042</v>
      </c>
      <c r="F60" s="1">
        <v>45.681873321533203</v>
      </c>
      <c r="G60" s="1">
        <v>1.0072417259216309</v>
      </c>
      <c r="H60" s="1">
        <v>16.271186828613281</v>
      </c>
      <c r="I60" s="1">
        <v>2.8075318336486816</v>
      </c>
      <c r="J60" s="1">
        <v>16.338884353637695</v>
      </c>
      <c r="K60" s="1">
        <v>4.6573514938354492</v>
      </c>
      <c r="L60" s="1">
        <v>90.5</v>
      </c>
      <c r="M60" s="1">
        <v>30.369001388549805</v>
      </c>
      <c r="N60" s="1">
        <v>30.150657653808594</v>
      </c>
      <c r="O60" s="1">
        <v>31.253084182739258</v>
      </c>
      <c r="P60" s="1">
        <f t="shared" si="0"/>
        <v>165</v>
      </c>
    </row>
    <row r="61" spans="1:16" x14ac:dyDescent="0.2">
      <c r="A61" s="1">
        <v>8.0078334808349609</v>
      </c>
      <c r="B61" s="1">
        <v>1.3568258285522461</v>
      </c>
      <c r="C61" s="1">
        <v>16.152688980102539</v>
      </c>
      <c r="D61" s="1">
        <v>4.6150541305541992</v>
      </c>
      <c r="E61" s="1">
        <v>1.400665283203125</v>
      </c>
      <c r="F61" s="1">
        <v>41.623386383056641</v>
      </c>
      <c r="G61" s="1">
        <v>1.0323102474212646</v>
      </c>
      <c r="H61" s="1">
        <v>16.404647827148438</v>
      </c>
      <c r="I61" s="1">
        <v>2.5372922420501709</v>
      </c>
      <c r="J61" s="1">
        <v>16.361173629760742</v>
      </c>
      <c r="K61" s="1">
        <v>4.724708080291748</v>
      </c>
      <c r="L61" s="1">
        <v>109</v>
      </c>
      <c r="M61" s="1">
        <v>30.677030563354492</v>
      </c>
      <c r="N61" s="1">
        <v>29.716869354248047</v>
      </c>
      <c r="O61" s="1">
        <v>31.605745315551758</v>
      </c>
      <c r="P61" s="1">
        <f t="shared" si="0"/>
        <v>170</v>
      </c>
    </row>
    <row r="62" spans="1:16" x14ac:dyDescent="0.2">
      <c r="A62" s="1">
        <v>8.2928333282470703</v>
      </c>
      <c r="B62" s="1">
        <v>1.6307750940322876</v>
      </c>
      <c r="C62" s="1">
        <v>19.413990020751953</v>
      </c>
      <c r="D62" s="1">
        <v>5.5468544960021973</v>
      </c>
      <c r="E62" s="1">
        <v>1.6590330600738525</v>
      </c>
      <c r="F62" s="1">
        <v>49.286186218261719</v>
      </c>
      <c r="G62" s="1">
        <v>1.0173279047012329</v>
      </c>
      <c r="H62" s="1">
        <v>17.543859481811523</v>
      </c>
      <c r="I62" s="1">
        <v>2.8093125820159912</v>
      </c>
      <c r="J62" s="1">
        <v>16.306911468505859</v>
      </c>
      <c r="K62" s="1">
        <v>4.726168155670166</v>
      </c>
      <c r="L62" s="1">
        <v>118</v>
      </c>
      <c r="M62" s="1">
        <v>30.222553253173828</v>
      </c>
      <c r="N62" s="1">
        <v>29.707778930664062</v>
      </c>
      <c r="O62" s="1">
        <v>31.650552749633789</v>
      </c>
      <c r="P62" s="1">
        <f t="shared" si="0"/>
        <v>175</v>
      </c>
    </row>
    <row r="63" spans="1:16" x14ac:dyDescent="0.2">
      <c r="A63" s="1">
        <v>8.5181665420532227</v>
      </c>
      <c r="B63" s="1">
        <v>1.6194107532501221</v>
      </c>
      <c r="C63" s="1">
        <v>19.27869987487793</v>
      </c>
      <c r="D63" s="1">
        <v>5.5082001686096191</v>
      </c>
      <c r="E63" s="1">
        <v>1.7027819156646729</v>
      </c>
      <c r="F63" s="1">
        <v>50.285385131835938</v>
      </c>
      <c r="G63" s="1">
        <v>1.0514824390411377</v>
      </c>
      <c r="H63" s="1">
        <v>17.75147819519043</v>
      </c>
      <c r="I63" s="1">
        <v>2.8327436447143555</v>
      </c>
      <c r="J63" s="1">
        <v>16.398303985595703</v>
      </c>
      <c r="K63" s="1">
        <v>4.7541103363037109</v>
      </c>
      <c r="L63" s="1">
        <v>91.5</v>
      </c>
      <c r="M63" s="1">
        <v>31.051654815673828</v>
      </c>
      <c r="N63" s="1">
        <v>29.531312942504883</v>
      </c>
      <c r="O63" s="1">
        <v>31.904592514038086</v>
      </c>
      <c r="P63" s="1">
        <f t="shared" si="0"/>
        <v>180</v>
      </c>
    </row>
    <row r="64" spans="1:16" x14ac:dyDescent="0.2">
      <c r="A64" s="1">
        <v>8.7591667175292969</v>
      </c>
      <c r="B64" s="1">
        <v>1.6090933084487915</v>
      </c>
      <c r="C64" s="1">
        <v>19.155872344970703</v>
      </c>
      <c r="D64" s="1">
        <v>5.4731063842773438</v>
      </c>
      <c r="E64" s="1">
        <v>1.7264193296432495</v>
      </c>
      <c r="F64" s="1">
        <v>50.265762329101562</v>
      </c>
      <c r="G64" s="1">
        <v>1.0729143619537354</v>
      </c>
      <c r="H64" s="1">
        <v>16.597511291503906</v>
      </c>
      <c r="I64" s="1">
        <v>3.0285120010375977</v>
      </c>
      <c r="J64" s="1">
        <v>16.405424118041992</v>
      </c>
      <c r="K64" s="1">
        <v>4.8213791847229004</v>
      </c>
      <c r="L64" s="1">
        <v>90.5</v>
      </c>
      <c r="M64" s="1">
        <v>31.238563537597656</v>
      </c>
      <c r="N64" s="1">
        <v>29.115615844726562</v>
      </c>
      <c r="O64" s="1">
        <v>32.303733825683594</v>
      </c>
      <c r="P64" s="1">
        <f t="shared" si="0"/>
        <v>185</v>
      </c>
    </row>
    <row r="65" spans="1:16" x14ac:dyDescent="0.2">
      <c r="A65" s="1">
        <v>9.0506668090820312</v>
      </c>
      <c r="B65" s="1">
        <v>1.6022958755493164</v>
      </c>
      <c r="C65" s="1">
        <v>19.074951171875</v>
      </c>
      <c r="D65" s="1">
        <v>5.4499859809875488</v>
      </c>
      <c r="E65" s="1">
        <v>1.7227160930633545</v>
      </c>
      <c r="F65" s="1">
        <v>50.549179077148438</v>
      </c>
      <c r="G65" s="1">
        <v>1.0751547813415527</v>
      </c>
      <c r="H65" s="1">
        <v>17.152660369873047</v>
      </c>
      <c r="I65" s="1">
        <v>2.9470169544219971</v>
      </c>
      <c r="J65" s="1">
        <v>16.447731018066406</v>
      </c>
      <c r="K65" s="1">
        <v>4.7843689918518066</v>
      </c>
      <c r="L65" s="1">
        <v>83</v>
      </c>
      <c r="M65" s="1">
        <v>31.547967910766602</v>
      </c>
      <c r="N65" s="1">
        <v>29.342721939086914</v>
      </c>
      <c r="O65" s="1">
        <v>32.1458740234375</v>
      </c>
      <c r="P65" s="1">
        <f t="shared" si="0"/>
        <v>190</v>
      </c>
    </row>
    <row r="66" spans="1:16" x14ac:dyDescent="0.2">
      <c r="A66" s="1">
        <v>9.2829999923706055</v>
      </c>
      <c r="B66" s="1">
        <v>1.7071276903152466</v>
      </c>
      <c r="C66" s="1">
        <v>20.322948455810547</v>
      </c>
      <c r="D66" s="1">
        <v>5.8065567016601562</v>
      </c>
      <c r="E66" s="1">
        <v>1.8472687005996704</v>
      </c>
      <c r="F66" s="1">
        <v>52.735755920410156</v>
      </c>
      <c r="G66" s="1">
        <v>1.0820916891098022</v>
      </c>
      <c r="H66" s="1">
        <v>17.216642379760742</v>
      </c>
      <c r="I66" s="1">
        <v>3.0630686283111572</v>
      </c>
      <c r="J66" s="1">
        <v>16.345939636230469</v>
      </c>
      <c r="K66" s="1">
        <v>4.916438102722168</v>
      </c>
      <c r="L66" s="1">
        <v>78</v>
      </c>
      <c r="M66" s="1">
        <v>30.891511917114258</v>
      </c>
      <c r="N66" s="1">
        <v>28.547962188720703</v>
      </c>
      <c r="O66" s="1">
        <v>32.97833251953125</v>
      </c>
      <c r="P66" s="1">
        <f t="shared" si="0"/>
        <v>195</v>
      </c>
    </row>
    <row r="67" spans="1:16" x14ac:dyDescent="0.2">
      <c r="A67" s="1">
        <v>9.5188331604003906</v>
      </c>
      <c r="B67" s="1">
        <v>1.7151201963424683</v>
      </c>
      <c r="C67" s="1">
        <v>20.418098449707031</v>
      </c>
      <c r="D67" s="1">
        <v>5.833742618560791</v>
      </c>
      <c r="E67" s="1">
        <v>1.8145222663879395</v>
      </c>
      <c r="F67" s="1">
        <v>51.604137420654297</v>
      </c>
      <c r="G67" s="1">
        <v>1.057956337928772</v>
      </c>
      <c r="H67" s="1">
        <v>16.961130142211914</v>
      </c>
      <c r="I67" s="1">
        <v>3.0424940586090088</v>
      </c>
      <c r="J67" s="1">
        <v>16.246854782104492</v>
      </c>
      <c r="K67" s="1">
        <v>4.9350738525390625</v>
      </c>
      <c r="L67" s="1">
        <v>96.5</v>
      </c>
      <c r="M67" s="1">
        <v>30.087766647338867</v>
      </c>
      <c r="N67" s="1">
        <v>28.439517974853516</v>
      </c>
      <c r="O67" s="1">
        <v>33.037670135498047</v>
      </c>
      <c r="P67" s="1">
        <f t="shared" si="0"/>
        <v>200</v>
      </c>
    </row>
    <row r="68" spans="1:16" x14ac:dyDescent="0.2">
      <c r="A68" s="1">
        <v>9.8048324584960938</v>
      </c>
      <c r="B68" s="1">
        <v>1.8204958438873291</v>
      </c>
      <c r="C68" s="1">
        <v>21.672569274902344</v>
      </c>
      <c r="D68" s="1">
        <v>6.1921625137329102</v>
      </c>
      <c r="E68" s="1">
        <v>1.8864635229110718</v>
      </c>
      <c r="F68" s="1">
        <v>53.459495544433594</v>
      </c>
      <c r="G68" s="1">
        <v>1.036236047744751</v>
      </c>
      <c r="H68" s="1">
        <v>17.482517242431641</v>
      </c>
      <c r="I68" s="1">
        <v>3.0578832626342773</v>
      </c>
      <c r="J68" s="1">
        <v>16.1531982421875</v>
      </c>
      <c r="K68" s="1">
        <v>4.9525666236877441</v>
      </c>
      <c r="L68" s="1">
        <v>109</v>
      </c>
      <c r="M68" s="1">
        <v>29.365348815917969</v>
      </c>
      <c r="N68" s="1">
        <v>28.338472366333008</v>
      </c>
      <c r="O68" s="1">
        <v>33.160518646240234</v>
      </c>
      <c r="P68" s="1">
        <f t="shared" si="0"/>
        <v>205</v>
      </c>
    </row>
    <row r="69" spans="1:16" x14ac:dyDescent="0.2">
      <c r="A69" s="1">
        <v>10.042666435241699</v>
      </c>
      <c r="B69" s="1">
        <v>1.8266791105270386</v>
      </c>
      <c r="C69" s="1">
        <v>21.746179580688477</v>
      </c>
      <c r="D69" s="1">
        <v>6.2131943702697754</v>
      </c>
      <c r="E69" s="1">
        <v>1.8657891750335693</v>
      </c>
      <c r="F69" s="1">
        <v>52.770328521728516</v>
      </c>
      <c r="G69" s="1">
        <v>1.0214104652404785</v>
      </c>
      <c r="H69" s="1">
        <v>21.023126602172852</v>
      </c>
      <c r="I69" s="1">
        <v>2.510108470916748</v>
      </c>
      <c r="J69" s="1">
        <v>16.089332580566406</v>
      </c>
      <c r="K69" s="1">
        <v>4.9622097015380859</v>
      </c>
      <c r="L69" s="1">
        <v>125</v>
      </c>
      <c r="M69" s="1">
        <v>28.888669967651367</v>
      </c>
      <c r="N69" s="1">
        <v>28.283113479614258</v>
      </c>
      <c r="O69" s="1">
        <v>33.281639099121094</v>
      </c>
      <c r="P69" s="1">
        <f t="shared" si="0"/>
        <v>210</v>
      </c>
    </row>
    <row r="70" spans="1:16" x14ac:dyDescent="0.2">
      <c r="A70" s="1">
        <v>10.27216625213623</v>
      </c>
      <c r="B70" s="1">
        <v>2.0246758460998535</v>
      </c>
      <c r="C70" s="1">
        <v>24.103282928466797</v>
      </c>
      <c r="D70" s="1">
        <v>6.8866524696350098</v>
      </c>
      <c r="E70" s="1">
        <v>2.0525941848754883</v>
      </c>
      <c r="F70" s="1">
        <v>57.202362060546875</v>
      </c>
      <c r="G70" s="1">
        <v>1.0137890577316284</v>
      </c>
      <c r="H70" s="1">
        <v>17.429193496704102</v>
      </c>
      <c r="I70" s="1">
        <v>3.2819855213165283</v>
      </c>
      <c r="J70" s="1">
        <v>15.988212585449219</v>
      </c>
      <c r="K70" s="1">
        <v>5.0354862213134766</v>
      </c>
      <c r="L70" s="1">
        <v>107.5</v>
      </c>
      <c r="M70" s="1">
        <v>28.252603530883789</v>
      </c>
      <c r="N70" s="1">
        <v>27.868324279785156</v>
      </c>
      <c r="O70" s="1">
        <v>33.796993255615234</v>
      </c>
      <c r="P70" s="1">
        <f t="shared" si="0"/>
        <v>215</v>
      </c>
    </row>
    <row r="71" spans="1:16" x14ac:dyDescent="0.2">
      <c r="A71" s="1">
        <v>10.501500129699707</v>
      </c>
      <c r="B71" s="1">
        <v>1.8804659843444824</v>
      </c>
      <c r="C71" s="1">
        <v>22.386499404907227</v>
      </c>
      <c r="D71" s="1">
        <v>6.3961424827575684</v>
      </c>
      <c r="E71" s="1">
        <v>1.9727165699005127</v>
      </c>
      <c r="F71" s="1">
        <v>55.790660858154297</v>
      </c>
      <c r="G71" s="1">
        <v>1.0490572452545166</v>
      </c>
      <c r="H71" s="1">
        <v>17.441860198974609</v>
      </c>
      <c r="I71" s="1">
        <v>3.198664665222168</v>
      </c>
      <c r="J71" s="1">
        <v>16.189420700073242</v>
      </c>
      <c r="K71" s="1">
        <v>4.9625034332275391</v>
      </c>
      <c r="L71" s="1">
        <v>83.5</v>
      </c>
      <c r="M71" s="1">
        <v>29.668529510498047</v>
      </c>
      <c r="N71" s="1">
        <v>28.281133651733398</v>
      </c>
      <c r="O71" s="1">
        <v>33.29083251953125</v>
      </c>
      <c r="P71" s="1">
        <f t="shared" si="0"/>
        <v>220</v>
      </c>
    </row>
    <row r="72" spans="1:16" x14ac:dyDescent="0.2">
      <c r="A72" s="1">
        <v>10.787833213806152</v>
      </c>
      <c r="B72" s="1">
        <v>1.9603253602981567</v>
      </c>
      <c r="C72" s="1">
        <v>23.33720588684082</v>
      </c>
      <c r="D72" s="1">
        <v>6.6677732467651367</v>
      </c>
      <c r="E72" s="1">
        <v>2.0351252555847168</v>
      </c>
      <c r="F72" s="1">
        <v>55.578144073486328</v>
      </c>
      <c r="G72" s="1">
        <v>1.0381568670272827</v>
      </c>
      <c r="H72" s="1">
        <v>17.462163925170898</v>
      </c>
      <c r="I72" s="1">
        <v>3.1827752590179443</v>
      </c>
      <c r="J72" s="1">
        <v>15.980404853820801</v>
      </c>
      <c r="K72" s="1">
        <v>5.1376700401306152</v>
      </c>
      <c r="L72" s="1">
        <v>102</v>
      </c>
      <c r="M72" s="1">
        <v>28.351490020751953</v>
      </c>
      <c r="N72" s="1">
        <v>27.309446334838867</v>
      </c>
      <c r="O72" s="1">
        <v>34.464565277099609</v>
      </c>
      <c r="P72" s="1">
        <f t="shared" si="0"/>
        <v>225</v>
      </c>
    </row>
    <row r="73" spans="1:16" x14ac:dyDescent="0.2">
      <c r="A73" s="1">
        <v>11.008666038513184</v>
      </c>
      <c r="B73" s="1">
        <v>2.0202426910400391</v>
      </c>
      <c r="C73" s="1">
        <v>24.050508499145508</v>
      </c>
      <c r="D73" s="1">
        <v>6.8715739250183105</v>
      </c>
      <c r="E73" s="1">
        <v>2.0696156024932861</v>
      </c>
      <c r="F73" s="1">
        <v>58.397392272949219</v>
      </c>
      <c r="G73" s="1">
        <v>1.0244390964508057</v>
      </c>
      <c r="H73" s="1">
        <v>18.11320686340332</v>
      </c>
      <c r="I73" s="1">
        <v>3.2240228652954102</v>
      </c>
      <c r="J73" s="1">
        <v>16.089202880859375</v>
      </c>
      <c r="K73" s="1">
        <v>4.9738173484802246</v>
      </c>
      <c r="L73" s="1">
        <v>114</v>
      </c>
      <c r="M73" s="1">
        <v>28.9061279296875</v>
      </c>
      <c r="N73" s="1">
        <v>28.216541290283203</v>
      </c>
      <c r="O73" s="1">
        <v>33.765903472900391</v>
      </c>
      <c r="P73" s="1">
        <f t="shared" si="0"/>
        <v>230</v>
      </c>
    </row>
    <row r="74" spans="1:16" x14ac:dyDescent="0.2">
      <c r="A74" s="1">
        <v>11.297165870666504</v>
      </c>
      <c r="B74" s="1">
        <v>1.9679285287857056</v>
      </c>
      <c r="C74" s="1">
        <v>23.42772102355957</v>
      </c>
      <c r="D74" s="1">
        <v>6.6936345100402832</v>
      </c>
      <c r="E74" s="1">
        <v>2.0054636001586914</v>
      </c>
      <c r="F74" s="1">
        <v>54.202472686767578</v>
      </c>
      <c r="G74" s="1">
        <v>1.0190733671188354</v>
      </c>
      <c r="H74" s="1">
        <v>17.331024169921875</v>
      </c>
      <c r="I74" s="1">
        <v>3.1274824142456055</v>
      </c>
      <c r="J74" s="1">
        <v>15.85528564453125</v>
      </c>
      <c r="K74" s="1">
        <v>5.1909036636352539</v>
      </c>
      <c r="L74" s="1">
        <v>182</v>
      </c>
      <c r="M74" s="1">
        <v>27.54290771484375</v>
      </c>
      <c r="N74" s="1">
        <v>27.027402877807617</v>
      </c>
      <c r="O74" s="1">
        <v>34.901645660400391</v>
      </c>
      <c r="P74" s="1">
        <f t="shared" si="0"/>
        <v>235</v>
      </c>
    </row>
    <row r="75" spans="1:16" x14ac:dyDescent="0.2">
      <c r="A75" s="1">
        <v>11.533499717712402</v>
      </c>
      <c r="B75" s="1">
        <v>2.0497812306130001</v>
      </c>
      <c r="C75" s="1">
        <v>32.558177947998047</v>
      </c>
      <c r="D75" s="1">
        <v>9.3023366928100586</v>
      </c>
      <c r="E75" s="1">
        <v>2.749030590057373</v>
      </c>
      <c r="F75" s="1">
        <v>74.59564208984375</v>
      </c>
      <c r="G75" s="1">
        <v>1.005171537399292</v>
      </c>
      <c r="H75" s="1">
        <v>25.387870788574219</v>
      </c>
      <c r="I75" s="1">
        <v>2.9382393360137939</v>
      </c>
      <c r="J75" s="1">
        <v>15.820399284362793</v>
      </c>
      <c r="K75" s="1">
        <v>5.1704592704772949</v>
      </c>
      <c r="L75" s="1">
        <v>132</v>
      </c>
      <c r="M75" s="1">
        <v>27.275585174560547</v>
      </c>
      <c r="N75" s="1">
        <v>27.13525390625</v>
      </c>
      <c r="O75" s="1">
        <v>34.59521484375</v>
      </c>
      <c r="P75" s="1">
        <f t="shared" si="0"/>
        <v>240</v>
      </c>
    </row>
    <row r="76" spans="1:16" x14ac:dyDescent="0.2">
      <c r="A76" s="1">
        <v>11.78849983215332</v>
      </c>
      <c r="B76" s="1">
        <v>2.1718387603759766</v>
      </c>
      <c r="C76" s="1">
        <v>25.855222702026367</v>
      </c>
      <c r="D76" s="1">
        <v>7.3872065544128418</v>
      </c>
      <c r="E76" s="1">
        <v>2.3961827754974365</v>
      </c>
      <c r="F76" s="1">
        <v>73.477821350097656</v>
      </c>
      <c r="G76" s="1">
        <v>1.1032967567443848</v>
      </c>
      <c r="H76" s="1">
        <v>23.529411315917969</v>
      </c>
      <c r="I76" s="1">
        <v>3.122807502746582</v>
      </c>
      <c r="J76" s="1">
        <v>16.726104736328125</v>
      </c>
      <c r="K76" s="1">
        <v>4.5798177719116211</v>
      </c>
      <c r="L76" s="1">
        <v>160</v>
      </c>
      <c r="M76" s="1">
        <v>33.832080841064453</v>
      </c>
      <c r="N76" s="1">
        <v>30.664531707763672</v>
      </c>
      <c r="O76" s="1">
        <v>30.732381820678711</v>
      </c>
      <c r="P76" s="1">
        <f t="shared" si="0"/>
        <v>245</v>
      </c>
    </row>
    <row r="77" spans="1:16" x14ac:dyDescent="0.2">
      <c r="A77" s="1">
        <v>12.020500183105469</v>
      </c>
      <c r="B77" s="1">
        <v>2.4941866397857666</v>
      </c>
      <c r="C77" s="1">
        <v>29.692697525024414</v>
      </c>
      <c r="D77" s="1">
        <v>8.4836282730102539</v>
      </c>
      <c r="E77" s="1">
        <v>2.7812168598175049</v>
      </c>
      <c r="F77" s="1">
        <v>85.202728271484375</v>
      </c>
      <c r="G77" s="1">
        <v>1.1150796413421631</v>
      </c>
      <c r="H77" s="1">
        <v>30.172412872314453</v>
      </c>
      <c r="I77" s="1">
        <v>2.823861837387085</v>
      </c>
      <c r="J77" s="1">
        <v>16.756475448608398</v>
      </c>
      <c r="K77" s="1">
        <v>4.5841684341430664</v>
      </c>
      <c r="L77" s="1">
        <v>129</v>
      </c>
      <c r="M77" s="1">
        <v>34.160526275634766</v>
      </c>
      <c r="N77" s="1">
        <v>30.635053634643555</v>
      </c>
      <c r="O77" s="1">
        <v>30.650753021240234</v>
      </c>
      <c r="P77" s="1">
        <f t="shared" si="0"/>
        <v>250</v>
      </c>
    </row>
    <row r="78" spans="1:16" x14ac:dyDescent="0.2">
      <c r="A78" s="1">
        <v>12.253000259399414</v>
      </c>
      <c r="B78" s="1">
        <v>2.4246740341186523</v>
      </c>
      <c r="C78" s="1">
        <v>28.865167617797852</v>
      </c>
      <c r="D78" s="1">
        <v>8.2471904754638672</v>
      </c>
      <c r="E78" s="1">
        <v>2.7943296432495117</v>
      </c>
      <c r="F78" s="1">
        <v>88.271293640136719</v>
      </c>
      <c r="G78" s="1">
        <v>1.1524558067321777</v>
      </c>
      <c r="H78" s="1">
        <v>30.107526779174805</v>
      </c>
      <c r="I78" s="1">
        <v>2.9318680763244629</v>
      </c>
      <c r="J78" s="1">
        <v>16.983915328979492</v>
      </c>
      <c r="K78" s="1">
        <v>4.4468283653259277</v>
      </c>
      <c r="L78" s="1">
        <v>83</v>
      </c>
      <c r="M78" s="1">
        <v>36.405426025390625</v>
      </c>
      <c r="N78" s="1">
        <v>31.589435577392578</v>
      </c>
      <c r="O78" s="1">
        <v>29.763565063476562</v>
      </c>
      <c r="P78" s="1">
        <f t="shared" si="0"/>
        <v>255</v>
      </c>
    </row>
    <row r="79" spans="1:16" x14ac:dyDescent="0.2">
      <c r="A79" s="1">
        <v>12.515000343322754</v>
      </c>
      <c r="B79" s="1">
        <v>2.491657018661499</v>
      </c>
      <c r="C79" s="1">
        <v>29.66258430480957</v>
      </c>
      <c r="D79" s="1">
        <v>8.4750242233276367</v>
      </c>
      <c r="E79" s="1">
        <v>2.8626117706298828</v>
      </c>
      <c r="F79" s="1">
        <v>95.467239379882812</v>
      </c>
      <c r="G79" s="1">
        <v>1.1488786935806274</v>
      </c>
      <c r="H79" s="1">
        <v>38.167938232421875</v>
      </c>
      <c r="I79" s="1">
        <v>2.5012416839599609</v>
      </c>
      <c r="J79" s="1">
        <v>17.183282852172852</v>
      </c>
      <c r="K79" s="1">
        <v>4.2142319679260254</v>
      </c>
      <c r="L79" s="1">
        <v>130</v>
      </c>
      <c r="M79" s="1">
        <v>38.31475830078125</v>
      </c>
      <c r="N79" s="1">
        <v>33.349697113037109</v>
      </c>
      <c r="O79" s="1">
        <v>28.31151008605957</v>
      </c>
      <c r="P79" s="1">
        <f t="shared" si="0"/>
        <v>260</v>
      </c>
    </row>
    <row r="80" spans="1:16" x14ac:dyDescent="0.2">
      <c r="A80" s="1">
        <v>12.757000923156738</v>
      </c>
      <c r="B80" s="1">
        <v>2.3135058879852295</v>
      </c>
      <c r="C80" s="1">
        <v>27.541736602783203</v>
      </c>
      <c r="D80" s="1">
        <v>7.8690676689147949</v>
      </c>
      <c r="E80" s="1">
        <v>2.6669995784759521</v>
      </c>
      <c r="F80" s="1">
        <v>91.931747436523438</v>
      </c>
      <c r="G80" s="1">
        <v>1.152795672416687</v>
      </c>
      <c r="H80" s="1">
        <v>33.057849884033203</v>
      </c>
      <c r="I80" s="1">
        <v>2.780935525894165</v>
      </c>
      <c r="J80" s="1">
        <v>17.314504623413086</v>
      </c>
      <c r="K80" s="1">
        <v>4.0785493850708008</v>
      </c>
      <c r="L80" s="1">
        <v>161</v>
      </c>
      <c r="M80" s="1">
        <v>39.736984252929688</v>
      </c>
      <c r="N80" s="1">
        <v>34.470100402832031</v>
      </c>
      <c r="O80" s="1">
        <v>27.279945373535156</v>
      </c>
      <c r="P80" s="1">
        <f t="shared" si="0"/>
        <v>265</v>
      </c>
    </row>
    <row r="81" spans="1:16" x14ac:dyDescent="0.2">
      <c r="A81" s="1">
        <v>13.013166427612305</v>
      </c>
      <c r="B81" s="1">
        <v>2.5293879508972168</v>
      </c>
      <c r="C81" s="1">
        <v>30.111761093139648</v>
      </c>
      <c r="D81" s="1">
        <v>8.6033601760864258</v>
      </c>
      <c r="E81" s="1">
        <v>2.8302960395812988</v>
      </c>
      <c r="F81" s="1">
        <v>96.244247436523438</v>
      </c>
      <c r="G81" s="1">
        <v>1.1189647912979126</v>
      </c>
      <c r="H81" s="1">
        <v>35.133377075195312</v>
      </c>
      <c r="I81" s="1">
        <v>2.739396333694458</v>
      </c>
      <c r="J81" s="1">
        <v>17.180160522460938</v>
      </c>
      <c r="K81" s="1">
        <v>4.1338281631469727</v>
      </c>
      <c r="L81" s="1">
        <v>162</v>
      </c>
      <c r="M81" s="1">
        <v>38.050411224365234</v>
      </c>
      <c r="N81" s="1">
        <v>34.005012512207031</v>
      </c>
      <c r="O81" s="1">
        <v>27.630449295043945</v>
      </c>
      <c r="P81" s="1">
        <f t="shared" si="0"/>
        <v>270</v>
      </c>
    </row>
    <row r="82" spans="1:16" x14ac:dyDescent="0.2">
      <c r="A82" s="1">
        <v>13.27116584777832</v>
      </c>
      <c r="B82" s="1">
        <v>2.5660319328308105</v>
      </c>
      <c r="C82" s="1">
        <v>30.547998428344727</v>
      </c>
      <c r="D82" s="1">
        <v>8.7279996871948242</v>
      </c>
      <c r="E82" s="1">
        <v>2.923835277557373</v>
      </c>
      <c r="F82" s="1">
        <v>101.06356048583984</v>
      </c>
      <c r="G82" s="1">
        <v>1.1394383907318115</v>
      </c>
      <c r="H82" s="1">
        <v>34.883724212646484</v>
      </c>
      <c r="I82" s="1">
        <v>2.8971550464630127</v>
      </c>
      <c r="J82" s="1">
        <v>17.292091369628906</v>
      </c>
      <c r="K82" s="1">
        <v>4.0674304962158203</v>
      </c>
      <c r="L82" s="1">
        <v>131</v>
      </c>
      <c r="M82" s="1">
        <v>39.385154724121094</v>
      </c>
      <c r="N82" s="1">
        <v>34.565406799316406</v>
      </c>
      <c r="O82" s="1">
        <v>27.124364852905273</v>
      </c>
      <c r="P82" s="1">
        <f t="shared" si="0"/>
        <v>275</v>
      </c>
    </row>
    <row r="83" spans="1:16" x14ac:dyDescent="0.2">
      <c r="A83" s="1">
        <v>13.506831169128418</v>
      </c>
      <c r="B83" s="1">
        <v>2.6495168209075928</v>
      </c>
      <c r="C83" s="1">
        <v>31.541866302490234</v>
      </c>
      <c r="D83" s="1">
        <v>9.0119619369506836</v>
      </c>
      <c r="E83" s="1">
        <v>2.9954154491424561</v>
      </c>
      <c r="F83" s="1">
        <v>102.26767730712891</v>
      </c>
      <c r="G83" s="1">
        <v>1.1305515766143799</v>
      </c>
      <c r="H83" s="1">
        <v>38.189533233642578</v>
      </c>
      <c r="I83" s="1">
        <v>2.6778981685638428</v>
      </c>
      <c r="J83" s="1">
        <v>17.224668502807617</v>
      </c>
      <c r="K83" s="1">
        <v>4.1174588203430176</v>
      </c>
      <c r="L83" s="1">
        <v>182</v>
      </c>
      <c r="M83" s="1">
        <v>38.598613739013672</v>
      </c>
      <c r="N83" s="1">
        <v>34.141399383544922</v>
      </c>
      <c r="O83" s="1">
        <v>27.548246383666992</v>
      </c>
      <c r="P83" s="1">
        <f t="shared" si="0"/>
        <v>280</v>
      </c>
    </row>
    <row r="84" spans="1:16" x14ac:dyDescent="0.2">
      <c r="A84" s="1">
        <v>13.7518310546875</v>
      </c>
      <c r="B84" s="1">
        <v>2.719867467880249</v>
      </c>
      <c r="C84" s="1">
        <v>32.379375457763672</v>
      </c>
      <c r="D84" s="1">
        <v>9.2512502670288086</v>
      </c>
      <c r="E84" s="1">
        <v>3.0516757965087891</v>
      </c>
      <c r="F84" s="1">
        <v>114.13416290283203</v>
      </c>
      <c r="G84" s="1">
        <v>1.1219942569732666</v>
      </c>
      <c r="H84" s="1">
        <v>44.897960662841797</v>
      </c>
      <c r="I84" s="1">
        <v>2.542078971862793</v>
      </c>
      <c r="J84" s="1">
        <v>17.527702331542969</v>
      </c>
      <c r="K84" s="1">
        <v>3.7621583938598633</v>
      </c>
      <c r="L84" s="1">
        <v>132</v>
      </c>
      <c r="M84" s="1">
        <v>41.963134765625</v>
      </c>
      <c r="N84" s="1">
        <v>37.400485992431641</v>
      </c>
      <c r="O84" s="1">
        <v>25.286760330200195</v>
      </c>
      <c r="P84" s="1">
        <f t="shared" si="0"/>
        <v>285</v>
      </c>
    </row>
    <row r="85" spans="1:16" x14ac:dyDescent="0.2">
      <c r="A85" s="1">
        <v>14.006665229797363</v>
      </c>
      <c r="B85" s="1">
        <v>2.7592024803161621</v>
      </c>
      <c r="C85" s="1">
        <v>32.847648620605469</v>
      </c>
      <c r="D85" s="1">
        <v>9.3850421905517578</v>
      </c>
      <c r="E85" s="1">
        <v>3.0777337551116943</v>
      </c>
      <c r="F85" s="1">
        <v>120.82786560058594</v>
      </c>
      <c r="G85" s="1">
        <v>1.115443229675293</v>
      </c>
      <c r="H85" s="1">
        <v>54.937873840332031</v>
      </c>
      <c r="I85" s="1">
        <v>2.1993546485900879</v>
      </c>
      <c r="J85" s="1">
        <v>17.674057006835938</v>
      </c>
      <c r="K85" s="1">
        <v>3.5859856605529785</v>
      </c>
      <c r="L85" s="1">
        <v>154</v>
      </c>
      <c r="M85" s="1">
        <v>43.790866851806641</v>
      </c>
      <c r="N85" s="1">
        <v>39.258712768554688</v>
      </c>
      <c r="O85" s="1">
        <v>24.120759963989258</v>
      </c>
      <c r="P85" s="1">
        <f t="shared" si="0"/>
        <v>290</v>
      </c>
    </row>
    <row r="86" spans="1:16" x14ac:dyDescent="0.2">
      <c r="A86" s="1">
        <v>14.273497581481934</v>
      </c>
      <c r="B86" s="1">
        <v>2.6370799541473389</v>
      </c>
      <c r="C86" s="1">
        <v>31.393808364868164</v>
      </c>
      <c r="D86" s="1">
        <v>8.9696598052978516</v>
      </c>
      <c r="E86" s="1">
        <v>2.9184260368347168</v>
      </c>
      <c r="F86" s="1">
        <v>121.56064605712891</v>
      </c>
      <c r="G86" s="1">
        <v>1.1066884994506836</v>
      </c>
      <c r="H86" s="1">
        <v>48.71954345703125</v>
      </c>
      <c r="I86" s="1">
        <v>2.4951105117797852</v>
      </c>
      <c r="J86" s="1">
        <v>17.842458724975586</v>
      </c>
      <c r="K86" s="1">
        <v>3.38218092918396</v>
      </c>
      <c r="L86" s="1">
        <v>182</v>
      </c>
      <c r="M86" s="1">
        <v>46.096687316894531</v>
      </c>
      <c r="N86" s="1">
        <v>41.652809143066406</v>
      </c>
      <c r="O86" s="1">
        <v>22.721687316894531</v>
      </c>
      <c r="P86" s="1">
        <f t="shared" si="0"/>
        <v>295</v>
      </c>
    </row>
    <row r="87" spans="1:16" x14ac:dyDescent="0.2">
      <c r="A87" s="1">
        <v>14.512998580932617</v>
      </c>
      <c r="B87" s="1">
        <v>2.8011970520019531</v>
      </c>
      <c r="C87" s="1">
        <v>33.347583770751953</v>
      </c>
      <c r="D87" s="1">
        <v>9.5278806686401367</v>
      </c>
      <c r="E87" s="1">
        <v>3.0306243896484375</v>
      </c>
      <c r="F87" s="1">
        <v>116.67469787597656</v>
      </c>
      <c r="G87" s="1">
        <v>1.081903338432312</v>
      </c>
      <c r="H87" s="1">
        <v>54.279747009277344</v>
      </c>
      <c r="I87" s="1">
        <v>2.1495070457458496</v>
      </c>
      <c r="J87" s="1">
        <v>17.530307769775391</v>
      </c>
      <c r="K87" s="1">
        <v>3.6560401916503906</v>
      </c>
      <c r="L87" s="1">
        <v>135</v>
      </c>
      <c r="M87" s="1">
        <v>41.651729583740234</v>
      </c>
      <c r="N87" s="1">
        <v>38.498565673828125</v>
      </c>
      <c r="O87" s="1">
        <v>24.6812744140625</v>
      </c>
      <c r="P87" s="1">
        <f t="shared" si="0"/>
        <v>300</v>
      </c>
    </row>
    <row r="88" spans="1:16" x14ac:dyDescent="0.2">
      <c r="A88" s="1">
        <v>14.673165321350098</v>
      </c>
      <c r="B88" s="1">
        <v>2.5830795764923096</v>
      </c>
      <c r="C88" s="1">
        <v>30.750947952270508</v>
      </c>
      <c r="D88" s="1">
        <v>8.785984992980957</v>
      </c>
      <c r="E88" s="1">
        <v>2.846776008605957</v>
      </c>
      <c r="F88" s="1">
        <v>109.91856384277344</v>
      </c>
      <c r="G88" s="1">
        <v>1.102086067199707</v>
      </c>
      <c r="H88" s="1">
        <v>43.704475402832031</v>
      </c>
      <c r="I88" s="1">
        <v>2.5150413513183594</v>
      </c>
      <c r="J88" s="1">
        <v>17.588516235351562</v>
      </c>
      <c r="K88" s="1">
        <v>3.6454305648803711</v>
      </c>
      <c r="L88" s="1">
        <v>196</v>
      </c>
      <c r="M88" s="1">
        <v>42.553302764892578</v>
      </c>
      <c r="N88" s="1">
        <v>38.611595153808594</v>
      </c>
      <c r="O88" s="1">
        <v>24.39033317565918</v>
      </c>
      <c r="P88" s="1">
        <f t="shared" si="0"/>
        <v>305</v>
      </c>
    </row>
    <row r="91" spans="1:16" x14ac:dyDescent="0.2">
      <c r="A91" s="1" t="s">
        <v>86</v>
      </c>
    </row>
    <row r="92" spans="1:16" x14ac:dyDescent="0.2">
      <c r="A92" s="1">
        <v>0</v>
      </c>
      <c r="B92" s="1" t="s">
        <v>87</v>
      </c>
    </row>
    <row r="93" spans="1:16" x14ac:dyDescent="0.2">
      <c r="A93" s="1">
        <v>0.86666667461395264</v>
      </c>
      <c r="B93" s="1" t="s">
        <v>87</v>
      </c>
    </row>
    <row r="94" spans="1:16" x14ac:dyDescent="0.2">
      <c r="A94" s="1">
        <v>4.9833331108093262</v>
      </c>
      <c r="B94" s="1" t="s">
        <v>88</v>
      </c>
    </row>
    <row r="95" spans="1:16" x14ac:dyDescent="0.2">
      <c r="A95" s="1">
        <v>6</v>
      </c>
      <c r="B95" s="1" t="s">
        <v>89</v>
      </c>
    </row>
    <row r="96" spans="1:16" x14ac:dyDescent="0.2">
      <c r="A96" s="1">
        <v>7.9499998092651367</v>
      </c>
      <c r="B96" s="1" t="s">
        <v>90</v>
      </c>
    </row>
    <row r="97" spans="1:2" x14ac:dyDescent="0.2">
      <c r="A97" s="1">
        <v>9.9333333969116211</v>
      </c>
      <c r="B97" s="1" t="s">
        <v>91</v>
      </c>
    </row>
    <row r="98" spans="1:2" x14ac:dyDescent="0.2">
      <c r="A98" s="1">
        <v>12</v>
      </c>
      <c r="B98" s="1" t="s">
        <v>92</v>
      </c>
    </row>
    <row r="99" spans="1:2" x14ac:dyDescent="0.2">
      <c r="A99" s="1">
        <v>13.983333587646484</v>
      </c>
      <c r="B99" s="1" t="s">
        <v>93</v>
      </c>
    </row>
    <row r="101" spans="1:2" x14ac:dyDescent="0.2">
      <c r="A101" s="1" t="s">
        <v>94</v>
      </c>
    </row>
    <row r="102" spans="1:2" x14ac:dyDescent="0.2">
      <c r="A102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4C1AE-60CC-BF46-B5EC-9E6DB00992FB}">
  <dimension ref="A1:D64"/>
  <sheetViews>
    <sheetView tabSelected="1" zoomScale="94" zoomScaleNormal="267" workbookViewId="0">
      <selection activeCell="F18" sqref="F18"/>
    </sheetView>
  </sheetViews>
  <sheetFormatPr baseColWidth="10" defaultRowHeight="15" x14ac:dyDescent="0.2"/>
  <sheetData>
    <row r="1" spans="1:4" ht="16" thickBot="1" x14ac:dyDescent="0.25">
      <c r="A1" t="s">
        <v>123</v>
      </c>
      <c r="B1" t="s">
        <v>124</v>
      </c>
      <c r="C1" t="s">
        <v>125</v>
      </c>
      <c r="D1" t="s">
        <v>126</v>
      </c>
    </row>
    <row r="2" spans="1:4" x14ac:dyDescent="0.2">
      <c r="A2" s="3">
        <v>0.55278074741363525</v>
      </c>
      <c r="B2" s="1">
        <v>0.55261272192001343</v>
      </c>
      <c r="C2" s="1">
        <v>20</v>
      </c>
    </row>
    <row r="3" spans="1:4" x14ac:dyDescent="0.2">
      <c r="A3" s="6">
        <v>0.72943681478500366</v>
      </c>
      <c r="B3" s="1">
        <v>0.56300783157348633</v>
      </c>
      <c r="C3" s="1">
        <v>20</v>
      </c>
    </row>
    <row r="4" spans="1:4" x14ac:dyDescent="0.2">
      <c r="A4" s="6">
        <v>0.71579045057296753</v>
      </c>
      <c r="B4" s="1">
        <v>0.58926516771316528</v>
      </c>
      <c r="C4" s="1">
        <f>C3+5</f>
        <v>25</v>
      </c>
    </row>
    <row r="5" spans="1:4" x14ac:dyDescent="0.2">
      <c r="A5" s="6">
        <v>0.7211572527885437</v>
      </c>
      <c r="B5" s="1">
        <v>0.78974473476409912</v>
      </c>
      <c r="C5" s="1">
        <f t="shared" ref="C5:C60" si="0">C4+5</f>
        <v>30</v>
      </c>
    </row>
    <row r="6" spans="1:4" x14ac:dyDescent="0.2">
      <c r="A6" s="6">
        <v>0.7170785665512085</v>
      </c>
      <c r="B6" s="1">
        <v>0.8418809175491333</v>
      </c>
      <c r="C6" s="1">
        <f t="shared" si="0"/>
        <v>35</v>
      </c>
    </row>
    <row r="7" spans="1:4" x14ac:dyDescent="0.2">
      <c r="A7" s="6">
        <v>0.84767997264862061</v>
      </c>
      <c r="B7" s="1">
        <v>0.78271162509918213</v>
      </c>
      <c r="C7" s="1">
        <f t="shared" si="0"/>
        <v>40</v>
      </c>
    </row>
    <row r="8" spans="1:4" x14ac:dyDescent="0.2">
      <c r="A8" s="6">
        <v>1.0192370414733887</v>
      </c>
      <c r="B8" s="1">
        <v>0.76585745811462402</v>
      </c>
      <c r="C8" s="1">
        <f t="shared" si="0"/>
        <v>45</v>
      </c>
    </row>
    <row r="9" spans="1:4" x14ac:dyDescent="0.2">
      <c r="A9" s="6">
        <v>1.2473467588424683</v>
      </c>
      <c r="B9" s="1">
        <v>0.61105090379714966</v>
      </c>
      <c r="C9" s="1">
        <f t="shared" si="0"/>
        <v>50</v>
      </c>
    </row>
    <row r="10" spans="1:4" x14ac:dyDescent="0.2">
      <c r="A10" s="6">
        <v>1.2228955030441284</v>
      </c>
      <c r="B10" s="1">
        <v>0.75210821628570557</v>
      </c>
      <c r="C10" s="1">
        <f t="shared" si="0"/>
        <v>55</v>
      </c>
    </row>
    <row r="11" spans="1:4" x14ac:dyDescent="0.2">
      <c r="A11" s="6">
        <v>1.3348846435546875</v>
      </c>
      <c r="B11" s="1">
        <v>0.89775711297988892</v>
      </c>
      <c r="C11" s="1">
        <f t="shared" si="0"/>
        <v>60</v>
      </c>
    </row>
    <row r="12" spans="1:4" x14ac:dyDescent="0.2">
      <c r="A12" s="6">
        <v>1.2692850828170776</v>
      </c>
      <c r="B12" s="1">
        <v>0.90301257371902466</v>
      </c>
      <c r="C12" s="1">
        <f t="shared" si="0"/>
        <v>65</v>
      </c>
    </row>
    <row r="13" spans="1:4" x14ac:dyDescent="0.2">
      <c r="A13" s="6">
        <v>1.2819893360137939</v>
      </c>
      <c r="B13" s="1">
        <v>0.87380635738372803</v>
      </c>
      <c r="C13" s="1">
        <f t="shared" si="0"/>
        <v>70</v>
      </c>
    </row>
    <row r="14" spans="1:4" x14ac:dyDescent="0.2">
      <c r="A14" s="6">
        <v>1.4280887842178345</v>
      </c>
      <c r="B14" s="1">
        <v>0.98753637075424194</v>
      </c>
      <c r="C14" s="1">
        <f t="shared" si="0"/>
        <v>75</v>
      </c>
    </row>
    <row r="15" spans="1:4" x14ac:dyDescent="0.2">
      <c r="A15" s="6">
        <v>1.3890403509140015</v>
      </c>
      <c r="B15" s="1">
        <v>1.031341552734375</v>
      </c>
      <c r="C15" s="1">
        <v>80</v>
      </c>
      <c r="D15">
        <f>AVERAGE(A26:A28)</f>
        <v>1.3044899304707844</v>
      </c>
    </row>
    <row r="16" spans="1:4" x14ac:dyDescent="0.2">
      <c r="A16" s="6">
        <v>1.4493693113327026</v>
      </c>
      <c r="B16" s="1">
        <v>1.0130679607391357</v>
      </c>
      <c r="C16" s="1">
        <f t="shared" si="0"/>
        <v>85</v>
      </c>
    </row>
    <row r="17" spans="1:4" x14ac:dyDescent="0.2">
      <c r="A17" s="6">
        <v>1.4907304048538208</v>
      </c>
      <c r="B17" s="1">
        <v>0.97403550148010254</v>
      </c>
      <c r="C17" s="1">
        <f t="shared" si="0"/>
        <v>90</v>
      </c>
    </row>
    <row r="18" spans="1:4" x14ac:dyDescent="0.2">
      <c r="A18" s="6">
        <v>1.2068105936050415</v>
      </c>
      <c r="B18" s="1">
        <v>0.8295217752456665</v>
      </c>
      <c r="C18" s="1">
        <f t="shared" si="0"/>
        <v>95</v>
      </c>
    </row>
    <row r="19" spans="1:4" x14ac:dyDescent="0.2">
      <c r="A19" s="6">
        <v>1.3844558000564575</v>
      </c>
      <c r="B19" s="1">
        <v>0.94239282608032227</v>
      </c>
      <c r="C19" s="1">
        <f t="shared" si="0"/>
        <v>100</v>
      </c>
    </row>
    <row r="20" spans="1:4" x14ac:dyDescent="0.2">
      <c r="A20" s="6">
        <v>1.4440360069274902</v>
      </c>
      <c r="B20" s="1">
        <v>0.96407687664031982</v>
      </c>
      <c r="C20" s="1">
        <f t="shared" si="0"/>
        <v>105</v>
      </c>
    </row>
    <row r="21" spans="1:4" x14ac:dyDescent="0.2">
      <c r="A21" s="6">
        <v>1.2603890895843506</v>
      </c>
      <c r="B21" s="1">
        <v>1.0150290727615356</v>
      </c>
      <c r="C21" s="1">
        <f t="shared" si="0"/>
        <v>110</v>
      </c>
    </row>
    <row r="22" spans="1:4" x14ac:dyDescent="0.2">
      <c r="A22" s="6">
        <v>1.3687320947647095</v>
      </c>
      <c r="B22" s="1">
        <v>1.0254998207092285</v>
      </c>
      <c r="C22" s="1">
        <f t="shared" si="0"/>
        <v>115</v>
      </c>
    </row>
    <row r="23" spans="1:4" x14ac:dyDescent="0.2">
      <c r="A23" s="6">
        <v>1.5940765142440796</v>
      </c>
      <c r="B23" s="1">
        <v>0.98930996656417847</v>
      </c>
      <c r="C23" s="1">
        <f t="shared" si="0"/>
        <v>120</v>
      </c>
    </row>
    <row r="24" spans="1:4" x14ac:dyDescent="0.2">
      <c r="A24" s="6">
        <v>1.3214287757873535</v>
      </c>
      <c r="B24" s="1">
        <v>1.1457740068435669</v>
      </c>
      <c r="C24" s="1">
        <f t="shared" si="0"/>
        <v>125</v>
      </c>
    </row>
    <row r="25" spans="1:4" x14ac:dyDescent="0.2">
      <c r="A25" s="6">
        <v>1.280917763710022</v>
      </c>
      <c r="B25" s="1">
        <v>1.0584371089935303</v>
      </c>
      <c r="C25" s="1">
        <f t="shared" si="0"/>
        <v>130</v>
      </c>
    </row>
    <row r="26" spans="1:4" x14ac:dyDescent="0.2">
      <c r="A26" s="6">
        <v>1.4450141191482544</v>
      </c>
      <c r="B26" s="1">
        <v>1.3617556095123291</v>
      </c>
      <c r="C26" s="1">
        <f t="shared" si="0"/>
        <v>135</v>
      </c>
    </row>
    <row r="27" spans="1:4" x14ac:dyDescent="0.2">
      <c r="A27" s="6">
        <v>1.2608307600021362</v>
      </c>
      <c r="B27" s="1">
        <v>1.2102394104003906</v>
      </c>
      <c r="C27" s="1">
        <f t="shared" si="0"/>
        <v>140</v>
      </c>
    </row>
    <row r="28" spans="1:4" ht="16" thickBot="1" x14ac:dyDescent="0.25">
      <c r="A28" s="9">
        <v>1.2076249122619629</v>
      </c>
      <c r="B28" s="1">
        <v>1.2098995447158813</v>
      </c>
      <c r="C28" s="1">
        <v>145</v>
      </c>
      <c r="D28">
        <f>AVERAGE(A49:A51)</f>
        <v>2.2100018660227456</v>
      </c>
    </row>
    <row r="29" spans="1:4" x14ac:dyDescent="0.2">
      <c r="A29" s="12">
        <v>1.7179148197174072</v>
      </c>
      <c r="B29" s="1">
        <v>1.3478745222091675</v>
      </c>
      <c r="C29" s="1">
        <f t="shared" si="0"/>
        <v>150</v>
      </c>
    </row>
    <row r="30" spans="1:4" x14ac:dyDescent="0.2">
      <c r="A30" s="15">
        <v>1.5240799188613892</v>
      </c>
      <c r="B30" s="1">
        <v>1.3762869834899902</v>
      </c>
      <c r="C30" s="1">
        <f t="shared" si="0"/>
        <v>155</v>
      </c>
    </row>
    <row r="31" spans="1:4" x14ac:dyDescent="0.2">
      <c r="A31" s="15">
        <v>1.6763850450515747</v>
      </c>
      <c r="B31" s="1">
        <v>1.7671633958816528</v>
      </c>
      <c r="C31" s="1">
        <f t="shared" si="0"/>
        <v>160</v>
      </c>
    </row>
    <row r="32" spans="1:4" x14ac:dyDescent="0.2">
      <c r="A32" s="15">
        <v>1.6333267688751221</v>
      </c>
      <c r="B32" s="1">
        <v>1.5042270421981812</v>
      </c>
      <c r="C32" s="1">
        <f t="shared" si="0"/>
        <v>165</v>
      </c>
    </row>
    <row r="33" spans="1:4" x14ac:dyDescent="0.2">
      <c r="A33" s="15">
        <v>1.9100246429443359</v>
      </c>
      <c r="B33" s="1">
        <v>1.3568258285522461</v>
      </c>
      <c r="C33" s="1">
        <f t="shared" si="0"/>
        <v>170</v>
      </c>
    </row>
    <row r="34" spans="1:4" x14ac:dyDescent="0.2">
      <c r="A34" s="15">
        <v>1.8955241441726685</v>
      </c>
      <c r="B34" s="1">
        <v>1.6307750940322876</v>
      </c>
      <c r="C34" s="1">
        <f t="shared" si="0"/>
        <v>175</v>
      </c>
    </row>
    <row r="35" spans="1:4" x14ac:dyDescent="0.2">
      <c r="A35" s="15">
        <v>1.8341689109802246</v>
      </c>
      <c r="B35" s="1">
        <v>1.6194107532501221</v>
      </c>
      <c r="C35" s="1">
        <f t="shared" si="0"/>
        <v>180</v>
      </c>
    </row>
    <row r="36" spans="1:4" x14ac:dyDescent="0.2">
      <c r="A36" s="15">
        <v>1.9652198553085327</v>
      </c>
      <c r="B36" s="1">
        <v>1.6090933084487915</v>
      </c>
      <c r="C36" s="1">
        <f t="shared" si="0"/>
        <v>185</v>
      </c>
    </row>
    <row r="37" spans="1:4" x14ac:dyDescent="0.2">
      <c r="A37" s="15">
        <v>1.8315331935882568</v>
      </c>
      <c r="B37" s="1">
        <v>1.6022958755493164</v>
      </c>
      <c r="C37" s="1">
        <f t="shared" si="0"/>
        <v>190</v>
      </c>
    </row>
    <row r="38" spans="1:4" x14ac:dyDescent="0.2">
      <c r="A38" s="15">
        <v>1.9675567150115967</v>
      </c>
      <c r="B38" s="1">
        <v>1.7071276903152466</v>
      </c>
      <c r="C38" s="1">
        <f t="shared" si="0"/>
        <v>195</v>
      </c>
    </row>
    <row r="39" spans="1:4" x14ac:dyDescent="0.2">
      <c r="A39" s="15">
        <v>2.1288609504699707</v>
      </c>
      <c r="B39" s="1">
        <v>1.7151201963424683</v>
      </c>
      <c r="C39" s="1">
        <f t="shared" si="0"/>
        <v>200</v>
      </c>
    </row>
    <row r="40" spans="1:4" x14ac:dyDescent="0.2">
      <c r="A40" s="15">
        <v>2.0490567684173584</v>
      </c>
      <c r="B40" s="1">
        <v>1.8204958438873291</v>
      </c>
      <c r="C40" s="1">
        <f t="shared" si="0"/>
        <v>205</v>
      </c>
    </row>
    <row r="41" spans="1:4" x14ac:dyDescent="0.2">
      <c r="A41" s="15">
        <v>1.971418023109436</v>
      </c>
      <c r="B41" s="1">
        <v>1.8266791105270386</v>
      </c>
      <c r="C41" s="1">
        <v>210</v>
      </c>
      <c r="D41">
        <f>AVERAGE(A62:A64)</f>
        <v>2.7528121471405029</v>
      </c>
    </row>
    <row r="42" spans="1:4" x14ac:dyDescent="0.2">
      <c r="A42" s="15">
        <v>2.0112605094909668</v>
      </c>
      <c r="B42" s="1">
        <v>2.0246758460998535</v>
      </c>
      <c r="C42" s="1">
        <f t="shared" si="0"/>
        <v>215</v>
      </c>
    </row>
    <row r="43" spans="1:4" x14ac:dyDescent="0.2">
      <c r="A43" s="15">
        <v>2.0549771785736084</v>
      </c>
      <c r="B43" s="1">
        <v>1.8804659843444824</v>
      </c>
      <c r="C43" s="1">
        <f t="shared" si="0"/>
        <v>220</v>
      </c>
    </row>
    <row r="44" spans="1:4" x14ac:dyDescent="0.2">
      <c r="A44" s="15">
        <v>2.6438348293304443</v>
      </c>
      <c r="B44" s="1">
        <v>1.9603253602981567</v>
      </c>
      <c r="C44" s="1">
        <f t="shared" si="0"/>
        <v>225</v>
      </c>
    </row>
    <row r="45" spans="1:4" x14ac:dyDescent="0.2">
      <c r="A45" s="15">
        <v>2.3987419605255127</v>
      </c>
      <c r="B45" s="1">
        <v>2.0202426910400391</v>
      </c>
      <c r="C45" s="1">
        <f t="shared" si="0"/>
        <v>230</v>
      </c>
    </row>
    <row r="46" spans="1:4" x14ac:dyDescent="0.2">
      <c r="A46" s="15">
        <v>2.1247682571411133</v>
      </c>
      <c r="B46" s="1">
        <v>1.9679285287857056</v>
      </c>
      <c r="C46" s="1">
        <f t="shared" si="0"/>
        <v>235</v>
      </c>
    </row>
    <row r="47" spans="1:4" x14ac:dyDescent="0.2">
      <c r="A47" s="15">
        <v>2.2089529037475586</v>
      </c>
      <c r="B47" s="1">
        <v>2.0497812306130001</v>
      </c>
      <c r="C47" s="1">
        <f t="shared" si="0"/>
        <v>240</v>
      </c>
    </row>
    <row r="48" spans="1:4" x14ac:dyDescent="0.2">
      <c r="A48" s="15">
        <v>2.2192249298095703</v>
      </c>
      <c r="B48" s="1">
        <v>2.1718387603759766</v>
      </c>
      <c r="C48" s="1">
        <f t="shared" si="0"/>
        <v>245</v>
      </c>
    </row>
    <row r="49" spans="1:3" x14ac:dyDescent="0.2">
      <c r="A49" s="15">
        <v>2.2161428928375244</v>
      </c>
      <c r="B49" s="1">
        <v>2.4941866397857666</v>
      </c>
      <c r="C49" s="1">
        <f t="shared" si="0"/>
        <v>250</v>
      </c>
    </row>
    <row r="50" spans="1:3" x14ac:dyDescent="0.2">
      <c r="A50" s="15">
        <v>2.1582028865814209</v>
      </c>
      <c r="B50" s="1">
        <v>2.4246740341186523</v>
      </c>
      <c r="C50" s="1">
        <f t="shared" si="0"/>
        <v>255</v>
      </c>
    </row>
    <row r="51" spans="1:3" ht="16" thickBot="1" x14ac:dyDescent="0.25">
      <c r="A51" s="18">
        <v>2.255659818649292</v>
      </c>
      <c r="B51" s="1">
        <v>2.491657018661499</v>
      </c>
      <c r="C51" s="1">
        <f t="shared" si="0"/>
        <v>260</v>
      </c>
    </row>
    <row r="52" spans="1:3" x14ac:dyDescent="0.2">
      <c r="A52" s="21">
        <v>2.0062894821166992</v>
      </c>
      <c r="B52" s="1">
        <v>2.3135058879852295</v>
      </c>
      <c r="C52" s="1">
        <f t="shared" si="0"/>
        <v>265</v>
      </c>
    </row>
    <row r="53" spans="1:3" x14ac:dyDescent="0.2">
      <c r="A53" s="24">
        <v>2.4937610626220703</v>
      </c>
      <c r="B53" s="1">
        <v>2.5293879508972168</v>
      </c>
      <c r="C53" s="1">
        <f t="shared" si="0"/>
        <v>270</v>
      </c>
    </row>
    <row r="54" spans="1:3" x14ac:dyDescent="0.2">
      <c r="A54" s="24">
        <v>2.419182300567627</v>
      </c>
      <c r="B54" s="1">
        <v>2.5660319328308105</v>
      </c>
      <c r="C54" s="1">
        <f t="shared" si="0"/>
        <v>275</v>
      </c>
    </row>
    <row r="55" spans="1:3" x14ac:dyDescent="0.2">
      <c r="A55" s="24">
        <v>2.4071245193481445</v>
      </c>
      <c r="B55" s="1">
        <v>2.6495168209075928</v>
      </c>
      <c r="C55" s="1">
        <f t="shared" si="0"/>
        <v>280</v>
      </c>
    </row>
    <row r="56" spans="1:3" x14ac:dyDescent="0.2">
      <c r="A56" s="24">
        <v>2.4743599891662598</v>
      </c>
      <c r="B56" s="1">
        <v>2.719867467880249</v>
      </c>
      <c r="C56" s="1">
        <f t="shared" si="0"/>
        <v>285</v>
      </c>
    </row>
    <row r="57" spans="1:3" x14ac:dyDescent="0.2">
      <c r="A57" s="24">
        <v>2.5459425449371338</v>
      </c>
      <c r="B57" s="1">
        <v>2.7592024803161621</v>
      </c>
      <c r="C57" s="1">
        <f t="shared" si="0"/>
        <v>290</v>
      </c>
    </row>
    <row r="58" spans="1:3" x14ac:dyDescent="0.2">
      <c r="A58" s="24">
        <v>2.4743378162384033</v>
      </c>
      <c r="B58" s="1">
        <v>2.6370799541473389</v>
      </c>
      <c r="C58" s="1">
        <f t="shared" si="0"/>
        <v>295</v>
      </c>
    </row>
    <row r="59" spans="1:3" x14ac:dyDescent="0.2">
      <c r="A59" s="24">
        <v>2.7610714435577393</v>
      </c>
      <c r="B59" s="1">
        <v>2.8011970520019531</v>
      </c>
      <c r="C59" s="1">
        <f t="shared" si="0"/>
        <v>300</v>
      </c>
    </row>
    <row r="60" spans="1:3" x14ac:dyDescent="0.2">
      <c r="A60" s="24">
        <v>2.722496509552002</v>
      </c>
      <c r="B60" s="1">
        <v>2.5830795764923096</v>
      </c>
      <c r="C60" s="1">
        <f t="shared" si="0"/>
        <v>305</v>
      </c>
    </row>
    <row r="61" spans="1:3" x14ac:dyDescent="0.2">
      <c r="A61" s="24">
        <v>2.8018028736114502</v>
      </c>
    </row>
    <row r="62" spans="1:3" x14ac:dyDescent="0.2">
      <c r="A62" s="24">
        <v>2.7671146392822266</v>
      </c>
    </row>
    <row r="63" spans="1:3" x14ac:dyDescent="0.2">
      <c r="A63" s="24">
        <v>2.7641828060150146</v>
      </c>
    </row>
    <row r="64" spans="1:3" ht="16" thickBot="1" x14ac:dyDescent="0.25">
      <c r="A64" s="27">
        <v>2.7271389961242676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 Load Trials</vt:lpstr>
      <vt:lpstr>RAMP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Tripp</dc:creator>
  <cp:lastModifiedBy>Emma Ly</cp:lastModifiedBy>
  <dcterms:created xsi:type="dcterms:W3CDTF">2024-02-14T01:30:38Z</dcterms:created>
  <dcterms:modified xsi:type="dcterms:W3CDTF">2024-04-06T05:32:44Z</dcterms:modified>
</cp:coreProperties>
</file>