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othamsted.sharepoint.com/sites/e-RA/Shared Documents/Data-docs repository/metadata/rms/rmsTMArain5324/"/>
    </mc:Choice>
  </mc:AlternateContent>
  <xr:revisionPtr revIDLastSave="5" documentId="8_{6120944B-FE70-49D8-BD4F-7054875B2C75}" xr6:coauthVersionLast="47" xr6:coauthVersionMax="47" xr10:uidLastSave="{1A80C596-A296-428A-BF7E-41B00D9D0A8E}"/>
  <bookViews>
    <workbookView xWindow="-120" yWindow="-120" windowWidth="29040" windowHeight="15840" xr2:uid="{00000000-000D-0000-FFFF-FFFF00000000}"/>
  </bookViews>
  <sheets>
    <sheet name="ReadMe" sheetId="5" r:id="rId1"/>
    <sheet name="DATA" sheetId="2" r:id="rId2"/>
    <sheet name="DAYS" sheetId="6" r:id="rId3"/>
    <sheet name="CHARTS" sheetId="3" r:id="rId4"/>
  </sheets>
  <definedNames>
    <definedName name="_xlnm._FilterDatabase" localSheetId="1" hidden="1">DATA!$A$4:$M$170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7" i="2" l="1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56" i="2"/>
</calcChain>
</file>

<file path=xl/sharedStrings.xml><?xml version="1.0" encoding="utf-8"?>
<sst xmlns="http://schemas.openxmlformats.org/spreadsheetml/2006/main" count="111" uniqueCount="101">
  <si>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</si>
  <si>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</si>
  <si>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</si>
  <si>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</si>
  <si>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</si>
  <si>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</si>
  <si>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</si>
  <si>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</si>
  <si>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</si>
  <si>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</si>
  <si>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</si>
  <si>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</si>
  <si>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</si>
  <si>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</si>
  <si>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</si>
  <si>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</si>
  <si>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</si>
  <si>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</si>
  <si>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</si>
  <si>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</si>
  <si>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</si>
  <si>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</si>
  <si>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</si>
  <si>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</si>
  <si>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Title</t>
  </si>
  <si>
    <t xml:space="preserve">Author </t>
  </si>
  <si>
    <t>DOI</t>
  </si>
  <si>
    <t>Description</t>
  </si>
  <si>
    <t>Summary data for this dataset are derived from daily data measured at Rothamsted Meteorological Station, Harpenden, Herts., England</t>
  </si>
  <si>
    <t>The year 1st January to 31st December inclusive</t>
  </si>
  <si>
    <t>Citation</t>
  </si>
  <si>
    <t>License</t>
  </si>
  <si>
    <t>This dataset is available under a Creative Commons Attribution Licence (4.0) at Rothamsted Research</t>
  </si>
  <si>
    <t>Total Monthly and Annual Rain at Rothamsted 1853-2024</t>
  </si>
  <si>
    <t>10.23637/rmsTMArain1853-2024-01</t>
  </si>
  <si>
    <t>[Month]</t>
  </si>
  <si>
    <t>The total rainfall (mm) recorded for that year</t>
  </si>
  <si>
    <t>The total rainfall (mm) recorded for that month, that year</t>
  </si>
  <si>
    <t>Operational period</t>
  </si>
  <si>
    <t>Gauge type (style)</t>
  </si>
  <si>
    <t>Location</t>
  </si>
  <si>
    <t xml:space="preserve">Diameter </t>
  </si>
  <si>
    <t>5-inch diam.</t>
  </si>
  <si>
    <t>(cylindrical gauge)</t>
  </si>
  <si>
    <t>At ground level</t>
  </si>
  <si>
    <t>5 inch (12.7cm)</t>
  </si>
  <si>
    <t>MK2</t>
  </si>
  <si>
    <t>In turf wall</t>
  </si>
  <si>
    <t>ARG100</t>
  </si>
  <si>
    <t>(tipping bucket, hourglass)</t>
  </si>
  <si>
    <t>10 inch (25.4cm)</t>
  </si>
  <si>
    <t>09/09/2020 – present</t>
  </si>
  <si>
    <t>SBS500</t>
  </si>
  <si>
    <t>9.9 inch (25.1cm)</t>
  </si>
  <si>
    <t>Total Annual Rain</t>
  </si>
  <si>
    <t>[Total Annual Rain]</t>
  </si>
  <si>
    <t>This dataset comprises the total monthly and annual rainfall (mm) at Rothamsted every month and year from March 1853-2024</t>
  </si>
  <si>
    <t>Total days</t>
  </si>
  <si>
    <t>data from e-RA via pivot table - count of days with a sun hours record in era</t>
  </si>
  <si>
    <t>DATA:</t>
  </si>
  <si>
    <t>CHARTS:</t>
  </si>
  <si>
    <t>DAYS:</t>
  </si>
  <si>
    <t>Example chart from a subset of the data</t>
  </si>
  <si>
    <t>The number of days for which there is a record</t>
  </si>
  <si>
    <t>Missing data:</t>
  </si>
  <si>
    <t xml:space="preserve">Using a double mass curve analysis, and annual data from 1990 - 2017, and looking at each added </t>
  </si>
  <si>
    <t>year from 2004 (when the ARG100 was introduced), the overall correction factor is 1.1 or 10%</t>
  </si>
  <si>
    <t>ie the ARG100 captures 10% more rainfall than the manual 5 inch gauge. This correction is only</t>
  </si>
  <si>
    <t>Total rain per month (mm)</t>
  </si>
  <si>
    <t>The value for some months is not  always made up of a complete number of days for that month, as indicated in DATA and DAYS.</t>
  </si>
  <si>
    <r>
      <t xml:space="preserve">[Yellow highlight indicates month/year </t>
    </r>
    <r>
      <rPr>
        <i/>
        <u/>
        <sz val="10"/>
        <rFont val="Arial"/>
        <family val="2"/>
      </rPr>
      <t>may</t>
    </r>
    <r>
      <rPr>
        <sz val="10"/>
        <rFont val="Arial"/>
        <family val="2"/>
      </rPr>
      <t xml:space="preserve"> not be made up of full number of daily records - see Note on Readme page]</t>
    </r>
  </si>
  <si>
    <r>
      <t>[</t>
    </r>
    <r>
      <rPr>
        <b/>
        <sz val="10"/>
        <rFont val="Arial"/>
        <family val="2"/>
      </rPr>
      <t>bold line</t>
    </r>
    <r>
      <rPr>
        <sz val="10"/>
        <rFont val="Arial"/>
        <family val="2"/>
      </rPr>
      <t xml:space="preserve"> indicates a change in rain gauge - see Note on ReadMe page]</t>
    </r>
  </si>
  <si>
    <t xml:space="preserve">Sarah Perryman &amp; Tony Scott </t>
  </si>
  <si>
    <t>Perryman S.A.M. &amp; Scott T. (2025) Total Monthly and Annual Rain at Rothamsted March 1853-2024. Electronic Rothamsted Archive, Rothamsted Research 10.23637/rmsTMArain1853-2024-01</t>
  </si>
  <si>
    <t>highlighted cells = days missing - these are likely to be days where there was a 'trace' of rain</t>
  </si>
  <si>
    <t>This is because a 'trace' of rain, snow, mist, dew or fog was manually recorded. A 'trace' is less than 0.05mm. For most purposes a missing value can be assumed to be zero.</t>
  </si>
  <si>
    <r>
      <t>"Missing values" There are many instances before 2004 when no data is shown for </t>
    </r>
    <r>
      <rPr>
        <b/>
        <sz val="12"/>
        <color rgb="FFC00000"/>
        <rFont val="Segoe UI"/>
        <family val="2"/>
      </rPr>
      <t>RAIN</t>
    </r>
    <r>
      <rPr>
        <sz val="12"/>
        <color rgb="FFC00000"/>
        <rFont val="Segoe UI"/>
        <family val="2"/>
      </rPr>
      <t xml:space="preserve"> (rather than zero). </t>
    </r>
  </si>
  <si>
    <t xml:space="preserve">There have been changes to the rain gauges used over time. </t>
  </si>
  <si>
    <t>These are indicated in the DATA by a solid bold line.</t>
  </si>
  <si>
    <t xml:space="preserve">In 2018 Tony Scott reviewed differences in rainfall capture with the ARG100 compared to the 5 inch gauge. </t>
  </si>
  <si>
    <t>06/02/1853 – xx/xx/1948 (95 years)</t>
  </si>
  <si>
    <t>xx/xx/1948 – 11/12/2003 (55 years)</t>
  </si>
  <si>
    <t xml:space="preserve">11/12/2003 – 09/09/2020 (17 years) </t>
  </si>
  <si>
    <t>[double line indicates data sourced from RAIN5 gauge - see Note on ReadMe page]</t>
  </si>
  <si>
    <t>1880-1914 daily data is missing from RAIN in e-RA so for this duration for dataset it is sourced from the other rain gauge RAIN5</t>
  </si>
  <si>
    <t>corrected 2004-2020</t>
  </si>
  <si>
    <t>annual rain collected</t>
  </si>
  <si>
    <r>
      <t xml:space="preserve">Chart </t>
    </r>
    <r>
      <rPr>
        <u/>
        <sz val="16"/>
        <rFont val="Arial"/>
        <family val="2"/>
      </rPr>
      <t>with</t>
    </r>
    <r>
      <rPr>
        <sz val="16"/>
        <rFont val="Arial"/>
        <family val="2"/>
      </rPr>
      <t xml:space="preserve"> the correction factor 2004-2020:</t>
    </r>
  </si>
  <si>
    <r>
      <t xml:space="preserve">Chart </t>
    </r>
    <r>
      <rPr>
        <u/>
        <sz val="16"/>
        <rFont val="Arial"/>
        <family val="2"/>
      </rPr>
      <t>without</t>
    </r>
    <r>
      <rPr>
        <sz val="16"/>
        <rFont val="Arial"/>
        <family val="2"/>
      </rPr>
      <t xml:space="preserve"> the correction factor:</t>
    </r>
  </si>
  <si>
    <t>CORRECTION FACTOR (CF) 2004-2020</t>
  </si>
  <si>
    <t>The SBS500 correlates well with the MK2 and requires no conversion.</t>
  </si>
  <si>
    <t>Rain gauge changes</t>
  </si>
  <si>
    <t>There is a calculated CF for each of the 17 years that the ARG100 was in use, below, which can be applied to yearly totals (a mean of 1.098 for the entire period):</t>
  </si>
  <si>
    <t>applicable to monthly and annual totals as the compariosn is made weekly not daily.</t>
  </si>
  <si>
    <t>NOTE. We are not aware that the Met Office  convert their data in response to instrument changes.</t>
  </si>
  <si>
    <t>Conversion factor</t>
  </si>
  <si>
    <t>divide by 1.1098 to match 5-inch and MK2 data (1853-2003)</t>
  </si>
  <si>
    <t>To convert divide ARG 100 data divide by 1.1098 as indicated in table above</t>
  </si>
  <si>
    <t>2004-2020 corrected /1.1098</t>
  </si>
  <si>
    <t xml:space="preserve"> 0.05 mm tended to be recorded as 1mm. The daily data is avilable from the e-RA database if you wish to check in detail.</t>
  </si>
  <si>
    <t>This has been done in a separate column in the DATA sheet, so both values are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</si>
</sst>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</font>
    <font>
      <sz val="8"/>
      <name val="Arial"/>
      <family val="2"/>
    </font>
    <font>
      <i/>
      <sz val="10"/>
      <color theme="5" tint="-0.249977111117893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2"/>
      <color rgb="FFC00000"/>
      <name val="Segoe UI"/>
      <family val="2"/>
    </font>
    <font>
      <b/>
      <sz val="12"/>
      <color rgb="FFC00000"/>
      <name val="Segoe UI"/>
      <family val="2"/>
    </font>
    <font>
      <sz val="10"/>
      <color rgb="FF0070C0"/>
      <name val="Arial"/>
      <family val="2"/>
    </font>
    <font>
      <i/>
      <u/>
      <sz val="10"/>
      <name val="Arial"/>
      <family val="2"/>
    </font>
    <font>
      <sz val="11"/>
      <name val="Arial"/>
      <family val="2"/>
    </font>
    <font>
      <sz val="11"/>
      <color rgb="FFC00000"/>
      <name val="Arial"/>
      <family val="2"/>
    </font>
    <font>
      <sz val="16"/>
      <name val="Arial"/>
      <family val="2"/>
    </font>
    <font>
      <u/>
      <sz val="16"/>
      <name val="Arial"/>
      <family val="2"/>
    </font>
    <font>
      <sz val="10"/>
      <color rgb="FFC00000"/>
      <name val="Arial"/>
      <family val="2"/>
    </font>
    <font>
      <i/>
      <sz val="10"/>
      <color rgb="FFC0000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0" borderId="0" xfId="0" applyFont="1"/>
    <xf numFmtId="0" fontId="3" fillId="0" borderId="0" xfId="0" applyFont="1" applyFill="1"/>
    <xf numFmtId="0" fontId="0" fillId="0" borderId="0" xfId="0" applyFill="1"/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9" fillId="0" borderId="0" xfId="0" applyFont="1"/>
    <xf numFmtId="0" fontId="11" fillId="0" borderId="0" xfId="0" applyFont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1" fillId="0" borderId="0" xfId="0" applyFont="1" applyFill="1"/>
    <xf numFmtId="0" fontId="13" fillId="0" borderId="0" xfId="0" applyFont="1"/>
    <xf numFmtId="0" fontId="14" fillId="0" borderId="0" xfId="0" applyFont="1"/>
    <xf numFmtId="0" fontId="7" fillId="0" borderId="1" xfId="0" applyFont="1" applyFill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8" fillId="2" borderId="9" xfId="0" applyNumberFormat="1" applyFont="1" applyFill="1" applyBorder="1" applyAlignment="1">
      <alignment horizontal="center"/>
    </xf>
    <xf numFmtId="164" fontId="8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wrapText="1"/>
    </xf>
    <xf numFmtId="0" fontId="0" fillId="0" borderId="5" xfId="0" applyBorder="1"/>
    <xf numFmtId="164" fontId="0" fillId="0" borderId="11" xfId="0" applyNumberFormat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8" fillId="2" borderId="11" xfId="0" applyNumberFormat="1" applyFont="1" applyFill="1" applyBorder="1" applyAlignment="1">
      <alignment horizontal="center"/>
    </xf>
    <xf numFmtId="164" fontId="8" fillId="2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left"/>
    </xf>
    <xf numFmtId="164" fontId="0" fillId="0" borderId="8" xfId="0" applyNumberForma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0" fillId="0" borderId="0" xfId="0" applyBorder="1"/>
    <xf numFmtId="164" fontId="2" fillId="0" borderId="0" xfId="0" applyNumberFormat="1" applyFont="1" applyAlignment="1">
      <alignment horizontal="center"/>
    </xf>
    <xf numFmtId="0" fontId="15" fillId="0" borderId="0" xfId="0" applyFont="1"/>
    <xf numFmtId="0" fontId="17" fillId="0" borderId="0" xfId="0" applyFont="1"/>
    <xf numFmtId="0" fontId="18" fillId="0" borderId="0" xfId="0" applyFont="1"/>
    <xf numFmtId="164" fontId="17" fillId="0" borderId="0" xfId="0" applyNumberFormat="1" applyFont="1"/>
    <xf numFmtId="0" fontId="0" fillId="0" borderId="12" xfId="0" applyBorder="1"/>
    <xf numFmtId="0" fontId="7" fillId="0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9" fillId="0" borderId="6" xfId="0" applyFont="1" applyBorder="1" applyAlignment="1">
      <alignment horizontal="center" wrapText="1"/>
    </xf>
    <xf numFmtId="0" fontId="19" fillId="0" borderId="3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 xr:uid="{4A2F35CA-2636-466C-9799-43CEC8C6DC15}"/>
  </cellStyles>
  <dxfs count="4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0" baseline="0">
                <a:solidFill>
                  <a:sysClr val="windowText" lastClr="000000"/>
                </a:solidFill>
              </a:rPr>
              <a:t>Total annual rainfall (mm) at Rothamsted, Harpenden 1853-2024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DATA!$N$4</c:f>
              <c:strCache>
                <c:ptCount val="1"/>
                <c:pt idx="0">
                  <c:v>Total Annual 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DATA!$A$5:$A$175</c:f>
              <c:numCache>
                <c:formatCode>0</c:formatCode>
                <c:ptCount val="17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  <c:pt idx="161">
                  <c:v>2014</c:v>
                </c:pt>
                <c:pt idx="162">
                  <c:v>2015</c:v>
                </c:pt>
                <c:pt idx="163">
                  <c:v>2016</c:v>
                </c:pt>
                <c:pt idx="164">
                  <c:v>2017</c:v>
                </c:pt>
                <c:pt idx="165">
                  <c:v>2018</c:v>
                </c:pt>
                <c:pt idx="166">
                  <c:v>2019</c:v>
                </c:pt>
                <c:pt idx="167">
                  <c:v>2020</c:v>
                </c:pt>
                <c:pt idx="168">
                  <c:v>2021</c:v>
                </c:pt>
                <c:pt idx="169">
                  <c:v>2022</c:v>
                </c:pt>
                <c:pt idx="170">
                  <c:v>2023</c:v>
                </c:pt>
              </c:numCache>
            </c:numRef>
          </c:cat>
          <c:val>
            <c:numRef>
              <c:f>DATA!$N$5:$N$176</c:f>
              <c:numCache>
                <c:formatCode>0.0</c:formatCode>
                <c:ptCount val="172"/>
                <c:pt idx="0">
                  <c:v>556.69999999999993</c:v>
                </c:pt>
                <c:pt idx="1">
                  <c:v>396.79999999999995</c:v>
                </c:pt>
                <c:pt idx="2">
                  <c:v>611.1</c:v>
                </c:pt>
                <c:pt idx="3">
                  <c:v>575.4</c:v>
                </c:pt>
                <c:pt idx="4">
                  <c:v>641.6</c:v>
                </c:pt>
                <c:pt idx="5">
                  <c:v>434.89999999999992</c:v>
                </c:pt>
                <c:pt idx="6">
                  <c:v>687.30000000000007</c:v>
                </c:pt>
                <c:pt idx="7">
                  <c:v>743.00000000000011</c:v>
                </c:pt>
                <c:pt idx="8">
                  <c:v>506.1</c:v>
                </c:pt>
                <c:pt idx="9">
                  <c:v>630.49999999999989</c:v>
                </c:pt>
                <c:pt idx="10">
                  <c:v>551.59999999999991</c:v>
                </c:pt>
                <c:pt idx="11">
                  <c:v>410.4</c:v>
                </c:pt>
                <c:pt idx="12">
                  <c:v>683.8</c:v>
                </c:pt>
                <c:pt idx="13">
                  <c:v>772.79999999999984</c:v>
                </c:pt>
                <c:pt idx="14">
                  <c:v>588.29999999999995</c:v>
                </c:pt>
                <c:pt idx="15">
                  <c:v>575.70000000000005</c:v>
                </c:pt>
                <c:pt idx="16">
                  <c:v>616.4</c:v>
                </c:pt>
                <c:pt idx="17">
                  <c:v>501.3</c:v>
                </c:pt>
                <c:pt idx="18">
                  <c:v>613.10000000000014</c:v>
                </c:pt>
                <c:pt idx="19">
                  <c:v>868.90000000000009</c:v>
                </c:pt>
                <c:pt idx="20">
                  <c:v>586.5</c:v>
                </c:pt>
                <c:pt idx="21">
                  <c:v>642.9</c:v>
                </c:pt>
                <c:pt idx="22">
                  <c:v>887.69999999999993</c:v>
                </c:pt>
                <c:pt idx="23">
                  <c:v>874.79999999999984</c:v>
                </c:pt>
                <c:pt idx="24">
                  <c:v>850.3</c:v>
                </c:pt>
                <c:pt idx="25">
                  <c:v>822.80000000000007</c:v>
                </c:pt>
                <c:pt idx="26">
                  <c:v>916.49999999999989</c:v>
                </c:pt>
                <c:pt idx="27">
                  <c:v>849.3</c:v>
                </c:pt>
                <c:pt idx="28">
                  <c:v>781.27</c:v>
                </c:pt>
                <c:pt idx="29">
                  <c:v>860.27</c:v>
                </c:pt>
                <c:pt idx="30">
                  <c:v>752.8</c:v>
                </c:pt>
                <c:pt idx="31">
                  <c:v>584.74999999999989</c:v>
                </c:pt>
                <c:pt idx="32">
                  <c:v>792.21</c:v>
                </c:pt>
                <c:pt idx="33">
                  <c:v>703.82</c:v>
                </c:pt>
                <c:pt idx="34">
                  <c:v>504.81999999999994</c:v>
                </c:pt>
                <c:pt idx="35">
                  <c:v>698.06000000000006</c:v>
                </c:pt>
                <c:pt idx="36">
                  <c:v>747.31999999999994</c:v>
                </c:pt>
                <c:pt idx="37">
                  <c:v>607.54999999999995</c:v>
                </c:pt>
                <c:pt idx="38">
                  <c:v>783.16</c:v>
                </c:pt>
                <c:pt idx="39">
                  <c:v>611.98</c:v>
                </c:pt>
                <c:pt idx="40">
                  <c:v>590.24</c:v>
                </c:pt>
                <c:pt idx="41">
                  <c:v>763.06</c:v>
                </c:pt>
                <c:pt idx="42">
                  <c:v>654.41000000000008</c:v>
                </c:pt>
                <c:pt idx="43">
                  <c:v>750.01</c:v>
                </c:pt>
                <c:pt idx="44">
                  <c:v>645.44000000000005</c:v>
                </c:pt>
                <c:pt idx="45">
                  <c:v>488.78</c:v>
                </c:pt>
                <c:pt idx="46">
                  <c:v>656.38999999999987</c:v>
                </c:pt>
                <c:pt idx="47">
                  <c:v>715.81000000000006</c:v>
                </c:pt>
                <c:pt idx="48">
                  <c:v>556.80000000000007</c:v>
                </c:pt>
                <c:pt idx="49">
                  <c:v>511.05</c:v>
                </c:pt>
                <c:pt idx="50">
                  <c:v>948.8</c:v>
                </c:pt>
                <c:pt idx="51">
                  <c:v>607.68000000000006</c:v>
                </c:pt>
                <c:pt idx="52">
                  <c:v>647.87</c:v>
                </c:pt>
                <c:pt idx="53">
                  <c:v>711.46999999999991</c:v>
                </c:pt>
                <c:pt idx="54">
                  <c:v>685.5100000000001</c:v>
                </c:pt>
                <c:pt idx="55">
                  <c:v>614.6</c:v>
                </c:pt>
                <c:pt idx="56">
                  <c:v>720.87</c:v>
                </c:pt>
                <c:pt idx="57">
                  <c:v>776.69</c:v>
                </c:pt>
                <c:pt idx="58">
                  <c:v>725.37000000000012</c:v>
                </c:pt>
                <c:pt idx="59">
                  <c:v>886.55000000000007</c:v>
                </c:pt>
                <c:pt idx="60">
                  <c:v>596.33000000000004</c:v>
                </c:pt>
                <c:pt idx="61">
                  <c:v>738.42</c:v>
                </c:pt>
                <c:pt idx="62">
                  <c:v>840.52</c:v>
                </c:pt>
                <c:pt idx="63">
                  <c:v>818.19999999999993</c:v>
                </c:pt>
                <c:pt idx="64">
                  <c:v>703.3</c:v>
                </c:pt>
                <c:pt idx="65">
                  <c:v>704.4</c:v>
                </c:pt>
                <c:pt idx="66">
                  <c:v>766.30000000000007</c:v>
                </c:pt>
                <c:pt idx="67">
                  <c:v>654.79999999999995</c:v>
                </c:pt>
                <c:pt idx="68">
                  <c:v>380.1</c:v>
                </c:pt>
                <c:pt idx="69">
                  <c:v>696.7</c:v>
                </c:pt>
                <c:pt idx="70">
                  <c:v>716.8</c:v>
                </c:pt>
                <c:pt idx="71">
                  <c:v>862.8</c:v>
                </c:pt>
                <c:pt idx="72">
                  <c:v>707.90000000000009</c:v>
                </c:pt>
                <c:pt idx="73">
                  <c:v>672.6</c:v>
                </c:pt>
                <c:pt idx="74">
                  <c:v>842</c:v>
                </c:pt>
                <c:pt idx="75">
                  <c:v>653.79999999999995</c:v>
                </c:pt>
                <c:pt idx="76">
                  <c:v>654.69999999999993</c:v>
                </c:pt>
                <c:pt idx="77">
                  <c:v>699.5</c:v>
                </c:pt>
                <c:pt idx="78">
                  <c:v>610.9</c:v>
                </c:pt>
                <c:pt idx="79">
                  <c:v>600.10000000000014</c:v>
                </c:pt>
                <c:pt idx="80">
                  <c:v>430.3</c:v>
                </c:pt>
                <c:pt idx="81">
                  <c:v>586.1</c:v>
                </c:pt>
                <c:pt idx="82">
                  <c:v>745</c:v>
                </c:pt>
                <c:pt idx="83">
                  <c:v>774.8</c:v>
                </c:pt>
                <c:pt idx="84">
                  <c:v>815.99999999999989</c:v>
                </c:pt>
                <c:pt idx="85">
                  <c:v>540.09999999999991</c:v>
                </c:pt>
                <c:pt idx="86">
                  <c:v>765.80000000000007</c:v>
                </c:pt>
                <c:pt idx="87">
                  <c:v>708.6</c:v>
                </c:pt>
                <c:pt idx="88">
                  <c:v>679.3</c:v>
                </c:pt>
                <c:pt idx="89">
                  <c:v>592.5</c:v>
                </c:pt>
                <c:pt idx="90">
                  <c:v>574.9</c:v>
                </c:pt>
                <c:pt idx="91">
                  <c:v>558.5</c:v>
                </c:pt>
                <c:pt idx="92">
                  <c:v>565.1</c:v>
                </c:pt>
                <c:pt idx="93">
                  <c:v>772.1</c:v>
                </c:pt>
                <c:pt idx="94">
                  <c:v>518.5</c:v>
                </c:pt>
                <c:pt idx="95">
                  <c:v>668.89999999999986</c:v>
                </c:pt>
                <c:pt idx="96">
                  <c:v>565.5</c:v>
                </c:pt>
                <c:pt idx="97">
                  <c:v>785.90000000000009</c:v>
                </c:pt>
                <c:pt idx="98">
                  <c:v>873.9</c:v>
                </c:pt>
                <c:pt idx="99">
                  <c:v>710.2</c:v>
                </c:pt>
                <c:pt idx="100">
                  <c:v>577.9</c:v>
                </c:pt>
                <c:pt idx="101">
                  <c:v>755.6</c:v>
                </c:pt>
                <c:pt idx="102">
                  <c:v>592.1</c:v>
                </c:pt>
                <c:pt idx="103">
                  <c:v>692.39999999999986</c:v>
                </c:pt>
                <c:pt idx="104">
                  <c:v>603</c:v>
                </c:pt>
                <c:pt idx="105">
                  <c:v>815.99999999999989</c:v>
                </c:pt>
                <c:pt idx="106">
                  <c:v>641.70000000000005</c:v>
                </c:pt>
                <c:pt idx="107">
                  <c:v>884.29999999999984</c:v>
                </c:pt>
                <c:pt idx="108">
                  <c:v>646.59999999999991</c:v>
                </c:pt>
                <c:pt idx="109">
                  <c:v>646.5</c:v>
                </c:pt>
                <c:pt idx="110">
                  <c:v>692.49999999999989</c:v>
                </c:pt>
                <c:pt idx="111">
                  <c:v>526.6</c:v>
                </c:pt>
                <c:pt idx="112">
                  <c:v>758.49999999999989</c:v>
                </c:pt>
                <c:pt idx="113">
                  <c:v>790.3</c:v>
                </c:pt>
                <c:pt idx="114">
                  <c:v>777.19999999999982</c:v>
                </c:pt>
                <c:pt idx="115">
                  <c:v>758.2</c:v>
                </c:pt>
                <c:pt idx="116">
                  <c:v>603.69999999999993</c:v>
                </c:pt>
                <c:pt idx="117">
                  <c:v>710.89999999999986</c:v>
                </c:pt>
                <c:pt idx="118">
                  <c:v>623.49999999999989</c:v>
                </c:pt>
                <c:pt idx="119">
                  <c:v>638.49999999999989</c:v>
                </c:pt>
                <c:pt idx="120">
                  <c:v>517.70000000000005</c:v>
                </c:pt>
                <c:pt idx="121">
                  <c:v>865.9</c:v>
                </c:pt>
                <c:pt idx="122">
                  <c:v>612.30000000000007</c:v>
                </c:pt>
                <c:pt idx="123">
                  <c:v>575</c:v>
                </c:pt>
                <c:pt idx="124">
                  <c:v>706</c:v>
                </c:pt>
                <c:pt idx="125">
                  <c:v>724.40000000000009</c:v>
                </c:pt>
                <c:pt idx="126">
                  <c:v>874</c:v>
                </c:pt>
                <c:pt idx="127">
                  <c:v>610.6</c:v>
                </c:pt>
                <c:pt idx="128">
                  <c:v>712.80000000000007</c:v>
                </c:pt>
                <c:pt idx="129">
                  <c:v>796.6</c:v>
                </c:pt>
                <c:pt idx="130">
                  <c:v>673.9</c:v>
                </c:pt>
                <c:pt idx="131">
                  <c:v>749.8</c:v>
                </c:pt>
                <c:pt idx="132">
                  <c:v>618.20000000000005</c:v>
                </c:pt>
                <c:pt idx="133">
                  <c:v>762.5</c:v>
                </c:pt>
                <c:pt idx="134">
                  <c:v>749.3</c:v>
                </c:pt>
                <c:pt idx="135">
                  <c:v>705.40000000000009</c:v>
                </c:pt>
                <c:pt idx="136">
                  <c:v>640.79999999999995</c:v>
                </c:pt>
                <c:pt idx="137">
                  <c:v>597.20000000000016</c:v>
                </c:pt>
                <c:pt idx="138">
                  <c:v>637.19999999999993</c:v>
                </c:pt>
                <c:pt idx="139">
                  <c:v>844.19999999999982</c:v>
                </c:pt>
                <c:pt idx="140">
                  <c:v>888.30000000000018</c:v>
                </c:pt>
                <c:pt idx="141">
                  <c:v>725.90000000000009</c:v>
                </c:pt>
                <c:pt idx="142">
                  <c:v>636.20000000000005</c:v>
                </c:pt>
                <c:pt idx="143">
                  <c:v>515.4</c:v>
                </c:pt>
                <c:pt idx="144">
                  <c:v>575.5</c:v>
                </c:pt>
                <c:pt idx="145">
                  <c:v>842.39999999999986</c:v>
                </c:pt>
                <c:pt idx="146">
                  <c:v>714.9</c:v>
                </c:pt>
                <c:pt idx="147">
                  <c:v>973.5</c:v>
                </c:pt>
                <c:pt idx="148">
                  <c:v>872.8</c:v>
                </c:pt>
                <c:pt idx="149">
                  <c:v>874.8</c:v>
                </c:pt>
                <c:pt idx="150">
                  <c:v>595.60000000000014</c:v>
                </c:pt>
                <c:pt idx="151">
                  <c:v>758.6</c:v>
                </c:pt>
                <c:pt idx="152">
                  <c:v>622.40000000000009</c:v>
                </c:pt>
                <c:pt idx="153">
                  <c:v>779.30000000000007</c:v>
                </c:pt>
                <c:pt idx="154">
                  <c:v>842.2</c:v>
                </c:pt>
                <c:pt idx="155">
                  <c:v>866.70000000000016</c:v>
                </c:pt>
                <c:pt idx="156">
                  <c:v>765.90000000000009</c:v>
                </c:pt>
                <c:pt idx="157">
                  <c:v>645.39999999999986</c:v>
                </c:pt>
                <c:pt idx="158">
                  <c:v>571.9</c:v>
                </c:pt>
                <c:pt idx="159">
                  <c:v>1059.3999999999999</c:v>
                </c:pt>
                <c:pt idx="160">
                  <c:v>750.1</c:v>
                </c:pt>
                <c:pt idx="161">
                  <c:v>925.7</c:v>
                </c:pt>
                <c:pt idx="162">
                  <c:v>781</c:v>
                </c:pt>
                <c:pt idx="163">
                  <c:v>677.7</c:v>
                </c:pt>
                <c:pt idx="164">
                  <c:v>692.30000000000018</c:v>
                </c:pt>
                <c:pt idx="165">
                  <c:v>683.2</c:v>
                </c:pt>
                <c:pt idx="166">
                  <c:v>742.6</c:v>
                </c:pt>
                <c:pt idx="167">
                  <c:v>1032.8000000000002</c:v>
                </c:pt>
                <c:pt idx="168">
                  <c:v>702.50000000000011</c:v>
                </c:pt>
                <c:pt idx="169">
                  <c:v>665.59999999999991</c:v>
                </c:pt>
                <c:pt idx="170">
                  <c:v>817.2</c:v>
                </c:pt>
                <c:pt idx="171" formatCode="General">
                  <c:v>991.60000000000014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4-40CD-B6DE-54953A48A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22272"/>
        <c:axId val="394928032"/>
      </c:lineChart>
      <c:catAx>
        <c:axId val="3949222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28032"/>
        <c:crosses val="autoZero"/>
        <c:auto val="1"/>
        <c:lblAlgn val="ctr"/>
        <c:lblOffset val="100"/>
        <c:noMultiLvlLbl val="0"/>
      </c:catAx>
      <c:valAx>
        <c:axId val="3949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mm 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2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0" baseline="0">
                <a:solidFill>
                  <a:sysClr val="windowText" lastClr="000000"/>
                </a:solidFill>
              </a:rPr>
              <a:t>Total annual rainfall (mm) at Rothamsted, Harpenden 1853-2024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CHARTS!$Z$1</c:f>
              <c:strCache>
                <c:ptCount val="1"/>
                <c:pt idx="0">
                  <c:v>annual rain collected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CHARTS!$Y$2:$Y$173</c:f>
              <c:numCache>
                <c:formatCode>General</c:formatCode>
                <c:ptCount val="172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  <c:pt idx="161">
                  <c:v>2014</c:v>
                </c:pt>
                <c:pt idx="162">
                  <c:v>2015</c:v>
                </c:pt>
                <c:pt idx="163">
                  <c:v>2016</c:v>
                </c:pt>
                <c:pt idx="164">
                  <c:v>2017</c:v>
                </c:pt>
                <c:pt idx="165">
                  <c:v>2018</c:v>
                </c:pt>
                <c:pt idx="166">
                  <c:v>2019</c:v>
                </c:pt>
                <c:pt idx="167">
                  <c:v>2020</c:v>
                </c:pt>
                <c:pt idx="168">
                  <c:v>2021</c:v>
                </c:pt>
                <c:pt idx="169">
                  <c:v>2022</c:v>
                </c:pt>
                <c:pt idx="170">
                  <c:v>2023</c:v>
                </c:pt>
                <c:pt idx="171">
                  <c:v>2024</c:v>
                </c:pt>
              </c:numCache>
            </c:numRef>
          </c:cat>
          <c:val>
            <c:numRef>
              <c:f>CHARTS!$Z$2:$Z$173</c:f>
              <c:numCache>
                <c:formatCode>General</c:formatCode>
                <c:ptCount val="172"/>
                <c:pt idx="0">
                  <c:v>556.69999999999993</c:v>
                </c:pt>
                <c:pt idx="1">
                  <c:v>396.79999999999995</c:v>
                </c:pt>
                <c:pt idx="2">
                  <c:v>611.1</c:v>
                </c:pt>
                <c:pt idx="3">
                  <c:v>575.4</c:v>
                </c:pt>
                <c:pt idx="4">
                  <c:v>641.6</c:v>
                </c:pt>
                <c:pt idx="5">
                  <c:v>434.89999999999992</c:v>
                </c:pt>
                <c:pt idx="6">
                  <c:v>687.30000000000007</c:v>
                </c:pt>
                <c:pt idx="7">
                  <c:v>743.00000000000011</c:v>
                </c:pt>
                <c:pt idx="8">
                  <c:v>506.1</c:v>
                </c:pt>
                <c:pt idx="9">
                  <c:v>630.49999999999989</c:v>
                </c:pt>
                <c:pt idx="10">
                  <c:v>551.59999999999991</c:v>
                </c:pt>
                <c:pt idx="11">
                  <c:v>410.4</c:v>
                </c:pt>
                <c:pt idx="12">
                  <c:v>683.8</c:v>
                </c:pt>
                <c:pt idx="13">
                  <c:v>772.79999999999984</c:v>
                </c:pt>
                <c:pt idx="14">
                  <c:v>588.29999999999995</c:v>
                </c:pt>
                <c:pt idx="15">
                  <c:v>575.70000000000005</c:v>
                </c:pt>
                <c:pt idx="16">
                  <c:v>616.4</c:v>
                </c:pt>
                <c:pt idx="17">
                  <c:v>501.3</c:v>
                </c:pt>
                <c:pt idx="18">
                  <c:v>613.10000000000014</c:v>
                </c:pt>
                <c:pt idx="19">
                  <c:v>868.90000000000009</c:v>
                </c:pt>
                <c:pt idx="20">
                  <c:v>586.5</c:v>
                </c:pt>
                <c:pt idx="21">
                  <c:v>642.9</c:v>
                </c:pt>
                <c:pt idx="22">
                  <c:v>887.69999999999993</c:v>
                </c:pt>
                <c:pt idx="23">
                  <c:v>874.79999999999984</c:v>
                </c:pt>
                <c:pt idx="24">
                  <c:v>850.3</c:v>
                </c:pt>
                <c:pt idx="25">
                  <c:v>822.80000000000007</c:v>
                </c:pt>
                <c:pt idx="26">
                  <c:v>916.49999999999989</c:v>
                </c:pt>
                <c:pt idx="27">
                  <c:v>849.3</c:v>
                </c:pt>
                <c:pt idx="28">
                  <c:v>781.27</c:v>
                </c:pt>
                <c:pt idx="29">
                  <c:v>860.27</c:v>
                </c:pt>
                <c:pt idx="30">
                  <c:v>752.8</c:v>
                </c:pt>
                <c:pt idx="31">
                  <c:v>584.74999999999989</c:v>
                </c:pt>
                <c:pt idx="32">
                  <c:v>792.21</c:v>
                </c:pt>
                <c:pt idx="33">
                  <c:v>703.82</c:v>
                </c:pt>
                <c:pt idx="34">
                  <c:v>504.81999999999994</c:v>
                </c:pt>
                <c:pt idx="35">
                  <c:v>698.06000000000006</c:v>
                </c:pt>
                <c:pt idx="36">
                  <c:v>747.31999999999994</c:v>
                </c:pt>
                <c:pt idx="37">
                  <c:v>607.54999999999995</c:v>
                </c:pt>
                <c:pt idx="38">
                  <c:v>783.16</c:v>
                </c:pt>
                <c:pt idx="39">
                  <c:v>611.98</c:v>
                </c:pt>
                <c:pt idx="40">
                  <c:v>590.24</c:v>
                </c:pt>
                <c:pt idx="41">
                  <c:v>763.06</c:v>
                </c:pt>
                <c:pt idx="42">
                  <c:v>654.41000000000008</c:v>
                </c:pt>
                <c:pt idx="43">
                  <c:v>750.01</c:v>
                </c:pt>
                <c:pt idx="44">
                  <c:v>645.44000000000005</c:v>
                </c:pt>
                <c:pt idx="45">
                  <c:v>488.78</c:v>
                </c:pt>
                <c:pt idx="46">
                  <c:v>656.38999999999987</c:v>
                </c:pt>
                <c:pt idx="47">
                  <c:v>715.81000000000006</c:v>
                </c:pt>
                <c:pt idx="48">
                  <c:v>556.80000000000007</c:v>
                </c:pt>
                <c:pt idx="49">
                  <c:v>511.05</c:v>
                </c:pt>
                <c:pt idx="50">
                  <c:v>948.8</c:v>
                </c:pt>
                <c:pt idx="51">
                  <c:v>607.68000000000006</c:v>
                </c:pt>
                <c:pt idx="52">
                  <c:v>647.87</c:v>
                </c:pt>
                <c:pt idx="53">
                  <c:v>711.46999999999991</c:v>
                </c:pt>
                <c:pt idx="54">
                  <c:v>685.5100000000001</c:v>
                </c:pt>
                <c:pt idx="55">
                  <c:v>614.6</c:v>
                </c:pt>
                <c:pt idx="56">
                  <c:v>720.87</c:v>
                </c:pt>
                <c:pt idx="57">
                  <c:v>776.69</c:v>
                </c:pt>
                <c:pt idx="58">
                  <c:v>725.37000000000012</c:v>
                </c:pt>
                <c:pt idx="59">
                  <c:v>886.55000000000007</c:v>
                </c:pt>
                <c:pt idx="60">
                  <c:v>596.33000000000004</c:v>
                </c:pt>
                <c:pt idx="61">
                  <c:v>738.42</c:v>
                </c:pt>
                <c:pt idx="62">
                  <c:v>840.52</c:v>
                </c:pt>
                <c:pt idx="63">
                  <c:v>818.19999999999993</c:v>
                </c:pt>
                <c:pt idx="64">
                  <c:v>703.3</c:v>
                </c:pt>
                <c:pt idx="65">
                  <c:v>704.4</c:v>
                </c:pt>
                <c:pt idx="66">
                  <c:v>766.30000000000007</c:v>
                </c:pt>
                <c:pt idx="67">
                  <c:v>654.79999999999995</c:v>
                </c:pt>
                <c:pt idx="68">
                  <c:v>380.1</c:v>
                </c:pt>
                <c:pt idx="69">
                  <c:v>696.7</c:v>
                </c:pt>
                <c:pt idx="70">
                  <c:v>716.8</c:v>
                </c:pt>
                <c:pt idx="71">
                  <c:v>862.8</c:v>
                </c:pt>
                <c:pt idx="72">
                  <c:v>707.90000000000009</c:v>
                </c:pt>
                <c:pt idx="73">
                  <c:v>672.6</c:v>
                </c:pt>
                <c:pt idx="74">
                  <c:v>842</c:v>
                </c:pt>
                <c:pt idx="75">
                  <c:v>653.79999999999995</c:v>
                </c:pt>
                <c:pt idx="76">
                  <c:v>654.69999999999993</c:v>
                </c:pt>
                <c:pt idx="77">
                  <c:v>699.5</c:v>
                </c:pt>
                <c:pt idx="78">
                  <c:v>610.9</c:v>
                </c:pt>
                <c:pt idx="79">
                  <c:v>600.10000000000014</c:v>
                </c:pt>
                <c:pt idx="80">
                  <c:v>430.3</c:v>
                </c:pt>
                <c:pt idx="81">
                  <c:v>586.1</c:v>
                </c:pt>
                <c:pt idx="82">
                  <c:v>745</c:v>
                </c:pt>
                <c:pt idx="83">
                  <c:v>774.8</c:v>
                </c:pt>
                <c:pt idx="84">
                  <c:v>815.99999999999989</c:v>
                </c:pt>
                <c:pt idx="85">
                  <c:v>540.09999999999991</c:v>
                </c:pt>
                <c:pt idx="86">
                  <c:v>765.80000000000007</c:v>
                </c:pt>
                <c:pt idx="87">
                  <c:v>708.6</c:v>
                </c:pt>
                <c:pt idx="88">
                  <c:v>679.3</c:v>
                </c:pt>
                <c:pt idx="89">
                  <c:v>592.5</c:v>
                </c:pt>
                <c:pt idx="90">
                  <c:v>574.9</c:v>
                </c:pt>
                <c:pt idx="91">
                  <c:v>558.5</c:v>
                </c:pt>
                <c:pt idx="92">
                  <c:v>565.1</c:v>
                </c:pt>
                <c:pt idx="93">
                  <c:v>772.1</c:v>
                </c:pt>
                <c:pt idx="94">
                  <c:v>518.5</c:v>
                </c:pt>
                <c:pt idx="95">
                  <c:v>668.89999999999986</c:v>
                </c:pt>
                <c:pt idx="96">
                  <c:v>565.5</c:v>
                </c:pt>
                <c:pt idx="97">
                  <c:v>785.90000000000009</c:v>
                </c:pt>
                <c:pt idx="98">
                  <c:v>873.9</c:v>
                </c:pt>
                <c:pt idx="99">
                  <c:v>710.2</c:v>
                </c:pt>
                <c:pt idx="100">
                  <c:v>577.9</c:v>
                </c:pt>
                <c:pt idx="101">
                  <c:v>755.6</c:v>
                </c:pt>
                <c:pt idx="102">
                  <c:v>592.1</c:v>
                </c:pt>
                <c:pt idx="103">
                  <c:v>692.39999999999986</c:v>
                </c:pt>
                <c:pt idx="104">
                  <c:v>603</c:v>
                </c:pt>
                <c:pt idx="105">
                  <c:v>815.99999999999989</c:v>
                </c:pt>
                <c:pt idx="106">
                  <c:v>641.70000000000005</c:v>
                </c:pt>
                <c:pt idx="107">
                  <c:v>884.29999999999984</c:v>
                </c:pt>
                <c:pt idx="108">
                  <c:v>646.59999999999991</c:v>
                </c:pt>
                <c:pt idx="109">
                  <c:v>646.5</c:v>
                </c:pt>
                <c:pt idx="110">
                  <c:v>692.49999999999989</c:v>
                </c:pt>
                <c:pt idx="111">
                  <c:v>526.6</c:v>
                </c:pt>
                <c:pt idx="112">
                  <c:v>758.49999999999989</c:v>
                </c:pt>
                <c:pt idx="113">
                  <c:v>790.3</c:v>
                </c:pt>
                <c:pt idx="114">
                  <c:v>777.19999999999982</c:v>
                </c:pt>
                <c:pt idx="115">
                  <c:v>758.2</c:v>
                </c:pt>
                <c:pt idx="116">
                  <c:v>603.69999999999993</c:v>
                </c:pt>
                <c:pt idx="117">
                  <c:v>710.89999999999986</c:v>
                </c:pt>
                <c:pt idx="118">
                  <c:v>623.49999999999989</c:v>
                </c:pt>
                <c:pt idx="119">
                  <c:v>638.49999999999989</c:v>
                </c:pt>
                <c:pt idx="120">
                  <c:v>517.70000000000005</c:v>
                </c:pt>
                <c:pt idx="121">
                  <c:v>865.9</c:v>
                </c:pt>
                <c:pt idx="122">
                  <c:v>612.30000000000007</c:v>
                </c:pt>
                <c:pt idx="123">
                  <c:v>575</c:v>
                </c:pt>
                <c:pt idx="124">
                  <c:v>706</c:v>
                </c:pt>
                <c:pt idx="125">
                  <c:v>724.40000000000009</c:v>
                </c:pt>
                <c:pt idx="126">
                  <c:v>874</c:v>
                </c:pt>
                <c:pt idx="127">
                  <c:v>610.6</c:v>
                </c:pt>
                <c:pt idx="128">
                  <c:v>712.80000000000007</c:v>
                </c:pt>
                <c:pt idx="129">
                  <c:v>796.6</c:v>
                </c:pt>
                <c:pt idx="130">
                  <c:v>673.9</c:v>
                </c:pt>
                <c:pt idx="131">
                  <c:v>749.8</c:v>
                </c:pt>
                <c:pt idx="132">
                  <c:v>618.20000000000005</c:v>
                </c:pt>
                <c:pt idx="133">
                  <c:v>762.5</c:v>
                </c:pt>
                <c:pt idx="134">
                  <c:v>749.3</c:v>
                </c:pt>
                <c:pt idx="135">
                  <c:v>705.40000000000009</c:v>
                </c:pt>
                <c:pt idx="136">
                  <c:v>640.79999999999995</c:v>
                </c:pt>
                <c:pt idx="137">
                  <c:v>597.20000000000016</c:v>
                </c:pt>
                <c:pt idx="138">
                  <c:v>637.19999999999993</c:v>
                </c:pt>
                <c:pt idx="139">
                  <c:v>844.19999999999982</c:v>
                </c:pt>
                <c:pt idx="140">
                  <c:v>888.30000000000018</c:v>
                </c:pt>
                <c:pt idx="141">
                  <c:v>725.90000000000009</c:v>
                </c:pt>
                <c:pt idx="142">
                  <c:v>636.20000000000005</c:v>
                </c:pt>
                <c:pt idx="143">
                  <c:v>515.4</c:v>
                </c:pt>
                <c:pt idx="144">
                  <c:v>575.5</c:v>
                </c:pt>
                <c:pt idx="145">
                  <c:v>842.39999999999986</c:v>
                </c:pt>
                <c:pt idx="146">
                  <c:v>714.9</c:v>
                </c:pt>
                <c:pt idx="147">
                  <c:v>973.5</c:v>
                </c:pt>
                <c:pt idx="148">
                  <c:v>872.8</c:v>
                </c:pt>
                <c:pt idx="149">
                  <c:v>874.8</c:v>
                </c:pt>
                <c:pt idx="150">
                  <c:v>595.60000000000014</c:v>
                </c:pt>
                <c:pt idx="151">
                  <c:v>758.6</c:v>
                </c:pt>
                <c:pt idx="152">
                  <c:v>622.40000000000009</c:v>
                </c:pt>
                <c:pt idx="153">
                  <c:v>779.30000000000007</c:v>
                </c:pt>
                <c:pt idx="154">
                  <c:v>842.2</c:v>
                </c:pt>
                <c:pt idx="155">
                  <c:v>866.70000000000016</c:v>
                </c:pt>
                <c:pt idx="156">
                  <c:v>765.90000000000009</c:v>
                </c:pt>
                <c:pt idx="157">
                  <c:v>645.39999999999986</c:v>
                </c:pt>
                <c:pt idx="158">
                  <c:v>571.9</c:v>
                </c:pt>
                <c:pt idx="159">
                  <c:v>1059.3999999999999</c:v>
                </c:pt>
                <c:pt idx="160">
                  <c:v>750.1</c:v>
                </c:pt>
                <c:pt idx="161">
                  <c:v>925.7</c:v>
                </c:pt>
                <c:pt idx="162">
                  <c:v>781</c:v>
                </c:pt>
                <c:pt idx="163">
                  <c:v>677.7</c:v>
                </c:pt>
                <c:pt idx="164">
                  <c:v>692.30000000000018</c:v>
                </c:pt>
                <c:pt idx="165">
                  <c:v>683.2</c:v>
                </c:pt>
                <c:pt idx="166">
                  <c:v>742.6</c:v>
                </c:pt>
                <c:pt idx="167">
                  <c:v>1032.8000000000002</c:v>
                </c:pt>
                <c:pt idx="168">
                  <c:v>702.50000000000011</c:v>
                </c:pt>
                <c:pt idx="169">
                  <c:v>665.59999999999991</c:v>
                </c:pt>
                <c:pt idx="170">
                  <c:v>817.2</c:v>
                </c:pt>
                <c:pt idx="171">
                  <c:v>991.60000000000014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0-4F6A-BFB9-FDD674BF15B7}"/>
            </c:ext>
          </c:extLst>
        </c:ser>
        <c:ser>
          <c:idx val="1"/>
          <c:order val="1"/>
          <c:tx>
            <c:strRef>
              <c:f>CHARTS!$AA$1</c:f>
              <c:strCache>
                <c:ptCount val="1"/>
                <c:pt idx="0">
                  <c:v>2004-2020 corrected /1.1098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CHARTS!$Y$2:$Y$173</c:f>
              <c:numCache>
                <c:formatCode>General</c:formatCode>
                <c:ptCount val="172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  <c:pt idx="161">
                  <c:v>2014</c:v>
                </c:pt>
                <c:pt idx="162">
                  <c:v>2015</c:v>
                </c:pt>
                <c:pt idx="163">
                  <c:v>2016</c:v>
                </c:pt>
                <c:pt idx="164">
                  <c:v>2017</c:v>
                </c:pt>
                <c:pt idx="165">
                  <c:v>2018</c:v>
                </c:pt>
                <c:pt idx="166">
                  <c:v>2019</c:v>
                </c:pt>
                <c:pt idx="167">
                  <c:v>2020</c:v>
                </c:pt>
                <c:pt idx="168">
                  <c:v>2021</c:v>
                </c:pt>
                <c:pt idx="169">
                  <c:v>2022</c:v>
                </c:pt>
                <c:pt idx="170">
                  <c:v>2023</c:v>
                </c:pt>
                <c:pt idx="171">
                  <c:v>2024</c:v>
                </c:pt>
              </c:numCache>
            </c:numRef>
          </c:cat>
          <c:val>
            <c:numRef>
              <c:f>CHARTS!$AA$2:$AA$173</c:f>
              <c:numCache>
                <c:formatCode>General</c:formatCode>
                <c:ptCount val="172"/>
                <c:pt idx="151" formatCode="0.0">
                  <c:v>689.63636363636363</c:v>
                </c:pt>
                <c:pt idx="152" formatCode="0.0">
                  <c:v>565.81818181818187</c:v>
                </c:pt>
                <c:pt idx="153" formatCode="0.0">
                  <c:v>708.4545454545455</c:v>
                </c:pt>
                <c:pt idx="154" formatCode="0.0">
                  <c:v>765.63636363636363</c:v>
                </c:pt>
                <c:pt idx="155" formatCode="0.0">
                  <c:v>787.90909090909099</c:v>
                </c:pt>
                <c:pt idx="156" formatCode="0.0">
                  <c:v>696.27272727272725</c:v>
                </c:pt>
                <c:pt idx="157" formatCode="0.0">
                  <c:v>586.72727272727252</c:v>
                </c:pt>
                <c:pt idx="158" formatCode="0.0">
                  <c:v>519.90909090909088</c:v>
                </c:pt>
                <c:pt idx="159" formatCode="0.0">
                  <c:v>963.09090909090889</c:v>
                </c:pt>
                <c:pt idx="160" formatCode="0.0">
                  <c:v>681.90909090909088</c:v>
                </c:pt>
                <c:pt idx="161" formatCode="0.0">
                  <c:v>841.5454545454545</c:v>
                </c:pt>
                <c:pt idx="162" formatCode="0.0">
                  <c:v>709.99999999999989</c:v>
                </c:pt>
                <c:pt idx="163" formatCode="0.0">
                  <c:v>616.09090909090912</c:v>
                </c:pt>
                <c:pt idx="164" formatCode="0.0">
                  <c:v>629.36363636363649</c:v>
                </c:pt>
                <c:pt idx="165" formatCode="0.0">
                  <c:v>621.09090909090912</c:v>
                </c:pt>
                <c:pt idx="166" formatCode="0.0">
                  <c:v>675.09090909090901</c:v>
                </c:pt>
                <c:pt idx="167" formatCode="0.0">
                  <c:v>938.90909090909099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0-4F6A-BFB9-FDD674BF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785320"/>
        <c:axId val="673260672"/>
      </c:lineChart>
      <c:catAx>
        <c:axId val="66978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260672"/>
        <c:crosses val="autoZero"/>
        <c:auto val="1"/>
        <c:lblAlgn val="ctr"/>
        <c:lblOffset val="100"/>
        <c:noMultiLvlLbl val="0"/>
      </c:catAx>
      <c:valAx>
        <c:axId val="673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127001</xdr:colOff>
      <xdr:row>28</xdr:row>
      <xdr:rowOff>105832</xdr:rowOff>
    </xdr:from>
    <xdr:to>
      <xdr:col>17</xdr:col>
      <xdr:colOff>74084</xdr:colOff>
      <xdr:row>42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14F8BF-15FB-E1B7-25E8-94223A6459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659" r="65595" b="8135"/>
        <a:stretch/>
      </xdr:blipFill>
      <xdr:spPr>
        <a:xfrm>
          <a:off x="11144251" y="5281082"/>
          <a:ext cx="3630083" cy="42227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5</xdr:row>
      <xdr:rowOff>152400</xdr:rowOff>
    </xdr:from>
    <xdr:to>
      <xdr:col>20</xdr:col>
      <xdr:colOff>342900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B87FD2-8B84-4DDB-ADBA-36CE89915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190499</xdr:colOff>
      <xdr:row>37</xdr:row>
      <xdr:rowOff>57150</xdr:rowOff>
    </xdr:from>
    <xdr:to>
      <xdr:col>20</xdr:col>
      <xdr:colOff>352424</xdr:colOff>
      <xdr:row>70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D5940-4018-EA27-0D56-0D7051106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3C3E-162A-4DCE-AA6E-296ACC2D48F6}">
  <dimension ref="B2:W47"/>
  <sheetViews>
    <sheetView tabSelected="1" topLeftCell="A18" zoomScale="90" zoomScaleNormal="90" workbookViewId="0">
      <selection activeCell="J44" sqref="J44"/>
    </sheetView>
  </sheetViews>
  <sheetFormatPr defaultRowHeight="12.75" x14ac:dyDescent="0.2"/>
  <cols>
    <col min="2" max="2" width="27.140625" customWidth="1"/>
    <col min="3" max="3" width="19" customWidth="1"/>
    <col min="4" max="5" width="18.42578125" customWidth="1"/>
    <col min="6" max="6" width="19.140625" customWidth="1"/>
    <col min="7" max="7" width="13.140625" customWidth="1"/>
    <col min="8" max="8" width="13" customWidth="1"/>
  </cols>
  <sheetData>
    <row r="2" spans="2:3" ht="15" x14ac:dyDescent="0.25">
      <c r="B2" s="4" t="s">
        <v>24</v>
      </c>
      <c r="C2" s="4" t="s">
        <v>33</v>
      </c>
    </row>
    <row r="3" spans="2:3" ht="15" x14ac:dyDescent="0.25">
      <c r="B3" s="4" t="s">
        <v>25</v>
      </c>
      <c r="C3" s="4" t="s">
        <v>72</v>
      </c>
    </row>
    <row r="4" spans="2:3" ht="15" x14ac:dyDescent="0.25">
      <c r="B4" s="4" t="s">
        <v>12</v>
      </c>
      <c r="C4" s="5">
        <v>2025</v>
      </c>
    </row>
    <row r="5" spans="2:3" ht="15" x14ac:dyDescent="0.25">
      <c r="B5" s="4" t="s">
        <v>26</v>
      </c>
      <c r="C5" s="4" t="s">
        <v>34</v>
      </c>
    </row>
    <row r="6" spans="2:3" ht="15" x14ac:dyDescent="0.25">
      <c r="B6" s="4" t="s">
        <v>27</v>
      </c>
      <c r="C6" s="3" t="s">
        <v>56</v>
      </c>
    </row>
    <row r="7" spans="2:3" ht="15" x14ac:dyDescent="0.25">
      <c r="B7" s="4"/>
      <c r="C7" s="3" t="s">
        <v>28</v>
      </c>
    </row>
    <row r="8" spans="2:3" ht="15" x14ac:dyDescent="0.25">
      <c r="B8" s="4" t="s">
        <v>30</v>
      </c>
      <c r="C8" s="3" t="s">
        <v>73</v>
      </c>
    </row>
    <row r="9" spans="2:3" ht="15" x14ac:dyDescent="0.25">
      <c r="B9" s="4" t="s">
        <v>31</v>
      </c>
      <c r="C9" t="s">
        <v>32</v>
      </c>
    </row>
    <row r="10" spans="2:3" ht="15" x14ac:dyDescent="0.25">
      <c r="B10" s="4"/>
    </row>
    <row r="11" spans="2:3" ht="15" x14ac:dyDescent="0.25">
      <c r="B11" s="4" t="s">
        <v>59</v>
      </c>
    </row>
    <row r="12" spans="2:3" ht="15" x14ac:dyDescent="0.25">
      <c r="B12" s="4" t="s">
        <v>12</v>
      </c>
      <c r="C12" s="3" t="s">
        <v>29</v>
      </c>
    </row>
    <row r="13" spans="2:3" ht="15" x14ac:dyDescent="0.25">
      <c r="B13" s="4" t="s">
        <v>35</v>
      </c>
      <c r="C13" s="3" t="s">
        <v>37</v>
      </c>
    </row>
    <row r="14" spans="2:3" ht="15" x14ac:dyDescent="0.25">
      <c r="B14" s="4" t="s">
        <v>55</v>
      </c>
      <c r="C14" s="3" t="s">
        <v>36</v>
      </c>
    </row>
    <row r="15" spans="2:3" ht="15" x14ac:dyDescent="0.25">
      <c r="B15" s="4"/>
      <c r="C15" s="3"/>
    </row>
    <row r="16" spans="2:3" ht="15" x14ac:dyDescent="0.25">
      <c r="B16" s="4" t="s">
        <v>60</v>
      </c>
      <c r="C16" s="3" t="s">
        <v>62</v>
      </c>
    </row>
    <row r="17" spans="2:23" ht="15" x14ac:dyDescent="0.25">
      <c r="B17" s="4"/>
      <c r="C17" s="3"/>
    </row>
    <row r="18" spans="2:23" ht="15" x14ac:dyDescent="0.25">
      <c r="B18" s="4" t="s">
        <v>61</v>
      </c>
      <c r="C18" s="3" t="s">
        <v>63</v>
      </c>
    </row>
    <row r="19" spans="2:23" ht="15" x14ac:dyDescent="0.25">
      <c r="B19" s="4"/>
    </row>
    <row r="20" spans="2:23" x14ac:dyDescent="0.2">
      <c r="B20" s="10" t="s">
        <v>64</v>
      </c>
      <c r="C20" s="3" t="s">
        <v>69</v>
      </c>
    </row>
    <row r="21" spans="2:23" x14ac:dyDescent="0.2">
      <c r="C21" s="3"/>
    </row>
    <row r="22" spans="2:23" ht="17.25" x14ac:dyDescent="0.3">
      <c r="C22" s="19" t="s">
        <v>76</v>
      </c>
    </row>
    <row r="23" spans="2:23" ht="17.25" x14ac:dyDescent="0.3">
      <c r="C23" s="19" t="s">
        <v>75</v>
      </c>
      <c r="S23" s="20"/>
      <c r="T23" s="20"/>
      <c r="U23" s="20"/>
      <c r="V23" s="20"/>
      <c r="W23" s="20"/>
    </row>
    <row r="24" spans="2:23" s="12" customFormat="1" ht="14.25" x14ac:dyDescent="0.2">
      <c r="C24" s="33" t="s">
        <v>99</v>
      </c>
      <c r="R24" s="31"/>
      <c r="S24" s="31"/>
      <c r="T24" s="31"/>
      <c r="U24" s="31"/>
      <c r="V24" s="31"/>
      <c r="W24" s="31"/>
    </row>
    <row r="25" spans="2:23" x14ac:dyDescent="0.2">
      <c r="C25" s="20"/>
    </row>
    <row r="26" spans="2:23" x14ac:dyDescent="0.2">
      <c r="B26" s="10" t="s">
        <v>91</v>
      </c>
      <c r="C26" s="3" t="s">
        <v>77</v>
      </c>
      <c r="G26" s="12"/>
      <c r="H26" s="12"/>
      <c r="I26" s="12"/>
      <c r="J26" s="12"/>
      <c r="K26" s="3"/>
      <c r="L26" s="10" t="s">
        <v>89</v>
      </c>
    </row>
    <row r="27" spans="2:23" x14ac:dyDescent="0.2">
      <c r="B27" s="10"/>
      <c r="C27" s="3" t="s">
        <v>78</v>
      </c>
    </row>
    <row r="28" spans="2:23" ht="13.5" thickBot="1" x14ac:dyDescent="0.25">
      <c r="L28" s="3" t="s">
        <v>92</v>
      </c>
    </row>
    <row r="29" spans="2:23" ht="32.450000000000003" customHeight="1" thickBot="1" x14ac:dyDescent="0.25">
      <c r="C29" s="6" t="s">
        <v>38</v>
      </c>
      <c r="D29" s="7" t="s">
        <v>39</v>
      </c>
      <c r="E29" s="7" t="s">
        <v>40</v>
      </c>
      <c r="F29" s="7" t="s">
        <v>41</v>
      </c>
      <c r="G29" s="34" t="s">
        <v>95</v>
      </c>
      <c r="H29" s="58"/>
      <c r="I29" s="51"/>
    </row>
    <row r="30" spans="2:23" ht="14.45" customHeight="1" thickBot="1" x14ac:dyDescent="0.25">
      <c r="C30" s="65" t="s">
        <v>80</v>
      </c>
      <c r="D30" s="8" t="s">
        <v>42</v>
      </c>
      <c r="E30" s="65" t="s">
        <v>44</v>
      </c>
      <c r="F30" s="67" t="s">
        <v>45</v>
      </c>
      <c r="G30" s="61"/>
      <c r="H30" s="59"/>
      <c r="I30" s="51"/>
    </row>
    <row r="31" spans="2:23" ht="36.950000000000003" customHeight="1" thickBot="1" x14ac:dyDescent="0.25">
      <c r="B31" s="69" t="s">
        <v>84</v>
      </c>
      <c r="C31" s="66"/>
      <c r="D31" s="9" t="s">
        <v>43</v>
      </c>
      <c r="E31" s="66"/>
      <c r="F31" s="68"/>
      <c r="G31" s="62"/>
      <c r="H31" s="60"/>
      <c r="I31" s="51"/>
    </row>
    <row r="32" spans="2:23" ht="29.25" customHeight="1" thickBot="1" x14ac:dyDescent="0.25">
      <c r="B32" s="70"/>
      <c r="C32" s="65" t="s">
        <v>81</v>
      </c>
      <c r="D32" s="8" t="s">
        <v>46</v>
      </c>
      <c r="E32" s="65" t="s">
        <v>47</v>
      </c>
      <c r="F32" s="67" t="s">
        <v>45</v>
      </c>
      <c r="G32" s="61"/>
      <c r="H32" s="59"/>
      <c r="I32" s="51"/>
    </row>
    <row r="33" spans="2:9" ht="24.75" customHeight="1" thickBot="1" x14ac:dyDescent="0.25">
      <c r="B33" s="39"/>
      <c r="C33" s="66"/>
      <c r="D33" s="9" t="s">
        <v>43</v>
      </c>
      <c r="E33" s="66"/>
      <c r="F33" s="68"/>
      <c r="G33" s="62"/>
      <c r="H33" s="60"/>
      <c r="I33" s="51"/>
    </row>
    <row r="34" spans="2:9" ht="15" x14ac:dyDescent="0.2">
      <c r="C34" s="65" t="s">
        <v>82</v>
      </c>
      <c r="D34" s="8" t="s">
        <v>48</v>
      </c>
      <c r="E34" s="65" t="s">
        <v>47</v>
      </c>
      <c r="F34" s="67" t="s">
        <v>50</v>
      </c>
      <c r="G34" s="61" t="s">
        <v>96</v>
      </c>
      <c r="H34" s="57"/>
    </row>
    <row r="35" spans="2:9" ht="50.25" customHeight="1" thickBot="1" x14ac:dyDescent="0.25">
      <c r="B35" s="71"/>
      <c r="C35" s="66"/>
      <c r="D35" s="9" t="s">
        <v>49</v>
      </c>
      <c r="E35" s="66"/>
      <c r="F35" s="68"/>
      <c r="G35" s="62"/>
    </row>
    <row r="36" spans="2:9" ht="15" x14ac:dyDescent="0.2">
      <c r="B36" s="71"/>
      <c r="C36" s="65" t="s">
        <v>51</v>
      </c>
      <c r="D36" s="8" t="s">
        <v>52</v>
      </c>
      <c r="E36" s="65" t="s">
        <v>44</v>
      </c>
      <c r="F36" s="67" t="s">
        <v>53</v>
      </c>
      <c r="G36" s="61"/>
      <c r="H36" s="63"/>
      <c r="I36" s="51"/>
    </row>
    <row r="37" spans="2:9" ht="41.25" customHeight="1" thickBot="1" x14ac:dyDescent="0.25">
      <c r="B37" s="40"/>
      <c r="C37" s="66"/>
      <c r="D37" s="9" t="s">
        <v>49</v>
      </c>
      <c r="E37" s="66"/>
      <c r="F37" s="68"/>
      <c r="G37" s="62"/>
      <c r="H37" s="64"/>
      <c r="I37" s="51"/>
    </row>
    <row r="39" spans="2:9" ht="14.25" x14ac:dyDescent="0.2">
      <c r="B39" s="3"/>
      <c r="C39" s="32" t="s">
        <v>79</v>
      </c>
    </row>
    <row r="40" spans="2:9" ht="14.25" x14ac:dyDescent="0.2">
      <c r="B40" s="48"/>
      <c r="C40" s="32" t="s">
        <v>65</v>
      </c>
    </row>
    <row r="41" spans="2:9" ht="14.25" x14ac:dyDescent="0.2">
      <c r="B41" s="47"/>
      <c r="C41" s="32" t="s">
        <v>66</v>
      </c>
    </row>
    <row r="42" spans="2:9" ht="14.25" x14ac:dyDescent="0.2">
      <c r="C42" s="32" t="s">
        <v>67</v>
      </c>
    </row>
    <row r="43" spans="2:9" ht="14.25" x14ac:dyDescent="0.2">
      <c r="C43" s="32" t="s">
        <v>93</v>
      </c>
    </row>
    <row r="44" spans="2:9" ht="14.25" x14ac:dyDescent="0.2">
      <c r="C44" s="33" t="s">
        <v>97</v>
      </c>
    </row>
    <row r="45" spans="2:9" ht="14.25" x14ac:dyDescent="0.2">
      <c r="C45" s="33" t="s">
        <v>100</v>
      </c>
    </row>
    <row r="46" spans="2:9" x14ac:dyDescent="0.2">
      <c r="C46" s="3" t="s">
        <v>90</v>
      </c>
    </row>
    <row r="47" spans="2:9" ht="14.25" x14ac:dyDescent="0.2">
      <c r="C47" s="32" t="s">
        <v>94</v>
      </c>
    </row>
  </sheetData>
  <mergeCells count="21">
    <mergeCell ref="B31:B32"/>
    <mergeCell ref="G30:G31"/>
    <mergeCell ref="G32:G33"/>
    <mergeCell ref="G36:G37"/>
    <mergeCell ref="B35:B36"/>
    <mergeCell ref="H30:H31"/>
    <mergeCell ref="H32:H33"/>
    <mergeCell ref="G34:G35"/>
    <mergeCell ref="H36:H37"/>
    <mergeCell ref="C34:C35"/>
    <mergeCell ref="E34:E35"/>
    <mergeCell ref="F34:F35"/>
    <mergeCell ref="C36:C37"/>
    <mergeCell ref="E36:E37"/>
    <mergeCell ref="F36:F37"/>
    <mergeCell ref="C30:C31"/>
    <mergeCell ref="E30:E31"/>
    <mergeCell ref="F30:F31"/>
    <mergeCell ref="C32:C33"/>
    <mergeCell ref="E32:E33"/>
    <mergeCell ref="F32:F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6"/>
  <sheetViews>
    <sheetView zoomScale="90" zoomScaleNormal="90" workbookViewId="0">
      <pane ySplit="4" topLeftCell="A91" activePane="bottomLeft" state="frozen"/>
      <selection pane="bottomLeft" activeCell="O4" sqref="O4"/>
    </sheetView>
  </sheetViews>
  <sheetFormatPr defaultRowHeight="12.75" x14ac:dyDescent="0.2"/>
  <cols>
    <col min="1" max="1" width="13.5703125" style="21" customWidth="1"/>
    <col min="2" max="13" width="11.7109375" style="2" customWidth="1"/>
    <col min="14" max="14" width="15.7109375" style="21" bestFit="1" customWidth="1"/>
    <col min="15" max="15" width="18.28515625" customWidth="1"/>
  </cols>
  <sheetData>
    <row r="1" spans="1:19" x14ac:dyDescent="0.2">
      <c r="B1" s="21" t="s">
        <v>68</v>
      </c>
      <c r="D1" s="25"/>
      <c r="E1" s="25"/>
      <c r="F1" s="25"/>
      <c r="G1" s="25"/>
      <c r="H1" s="26" t="s">
        <v>70</v>
      </c>
      <c r="I1" s="25"/>
      <c r="J1" s="25"/>
      <c r="K1" s="25"/>
      <c r="L1" s="25"/>
    </row>
    <row r="2" spans="1:19" x14ac:dyDescent="0.2">
      <c r="D2" s="73" t="s">
        <v>71</v>
      </c>
      <c r="E2" s="73"/>
      <c r="F2" s="73"/>
      <c r="G2" s="73"/>
      <c r="H2" s="73"/>
      <c r="I2" s="73"/>
      <c r="J2" s="73"/>
      <c r="K2" s="73"/>
    </row>
    <row r="3" spans="1:19" x14ac:dyDescent="0.2">
      <c r="B3" s="72" t="s">
        <v>83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</row>
    <row r="4" spans="1:19" s="10" customFormat="1" x14ac:dyDescent="0.2">
      <c r="A4" s="22" t="s">
        <v>12</v>
      </c>
      <c r="B4" s="22" t="s">
        <v>13</v>
      </c>
      <c r="C4" s="22" t="s">
        <v>14</v>
      </c>
      <c r="D4" s="22" t="s">
        <v>15</v>
      </c>
      <c r="E4" s="22" t="s">
        <v>16</v>
      </c>
      <c r="F4" s="22" t="s">
        <v>4</v>
      </c>
      <c r="G4" s="22" t="s">
        <v>17</v>
      </c>
      <c r="H4" s="22" t="s">
        <v>18</v>
      </c>
      <c r="I4" s="22" t="s">
        <v>19</v>
      </c>
      <c r="J4" s="22" t="s">
        <v>20</v>
      </c>
      <c r="K4" s="22" t="s">
        <v>21</v>
      </c>
      <c r="L4" s="22" t="s">
        <v>22</v>
      </c>
      <c r="M4" s="22" t="s">
        <v>23</v>
      </c>
      <c r="N4" s="22" t="s">
        <v>54</v>
      </c>
      <c r="O4" s="55" t="s">
        <v>85</v>
      </c>
    </row>
    <row r="5" spans="1:19" x14ac:dyDescent="0.2">
      <c r="A5" s="23">
        <v>1853</v>
      </c>
      <c r="B5" s="14"/>
      <c r="C5" s="14"/>
      <c r="D5" s="14">
        <v>42.8</v>
      </c>
      <c r="E5" s="14">
        <v>62.699999999999989</v>
      </c>
      <c r="F5" s="14">
        <v>34.599999999999994</v>
      </c>
      <c r="G5" s="14">
        <v>77.899999999999991</v>
      </c>
      <c r="H5" s="13">
        <v>105.39999999999999</v>
      </c>
      <c r="I5" s="14">
        <v>66.2</v>
      </c>
      <c r="J5" s="14">
        <v>42.800000000000004</v>
      </c>
      <c r="K5" s="14">
        <v>77.699999999999974</v>
      </c>
      <c r="L5" s="14">
        <v>41.9</v>
      </c>
      <c r="M5" s="14">
        <v>4.7</v>
      </c>
      <c r="N5" s="27">
        <v>556.69999999999993</v>
      </c>
    </row>
    <row r="6" spans="1:19" x14ac:dyDescent="0.2">
      <c r="A6" s="23">
        <v>1854</v>
      </c>
      <c r="B6" s="14">
        <v>41.800000000000004</v>
      </c>
      <c r="C6" s="14">
        <v>16.7</v>
      </c>
      <c r="D6" s="14">
        <v>9.0000000000000018</v>
      </c>
      <c r="E6" s="14">
        <v>8.8000000000000007</v>
      </c>
      <c r="F6" s="14">
        <v>95.6</v>
      </c>
      <c r="G6" s="14">
        <v>14.199999999999998</v>
      </c>
      <c r="H6" s="14">
        <v>21.700000000000003</v>
      </c>
      <c r="I6" s="14">
        <v>65.199999999999989</v>
      </c>
      <c r="J6" s="14">
        <v>12.8</v>
      </c>
      <c r="K6" s="14">
        <v>47.3</v>
      </c>
      <c r="L6" s="14">
        <v>29.599999999999994</v>
      </c>
      <c r="M6" s="14">
        <v>34.099999999999994</v>
      </c>
      <c r="N6" s="22">
        <v>396.79999999999995</v>
      </c>
      <c r="P6" s="11"/>
      <c r="Q6" s="12"/>
      <c r="R6" s="12"/>
      <c r="S6" s="12"/>
    </row>
    <row r="7" spans="1:19" x14ac:dyDescent="0.2">
      <c r="A7" s="23">
        <v>1855</v>
      </c>
      <c r="B7" s="14">
        <v>8.1</v>
      </c>
      <c r="C7" s="14">
        <v>17.100000000000001</v>
      </c>
      <c r="D7" s="14">
        <v>43.6</v>
      </c>
      <c r="E7" s="14">
        <v>5.8</v>
      </c>
      <c r="F7" s="14">
        <v>47.099999999999994</v>
      </c>
      <c r="G7" s="14">
        <v>34.1</v>
      </c>
      <c r="H7" s="14">
        <v>167.20000000000002</v>
      </c>
      <c r="I7" s="14">
        <v>57.1</v>
      </c>
      <c r="J7" s="14">
        <v>32.9</v>
      </c>
      <c r="K7" s="14">
        <v>115.89999999999999</v>
      </c>
      <c r="L7" s="14">
        <v>48.6</v>
      </c>
      <c r="M7" s="14">
        <v>33.599999999999994</v>
      </c>
      <c r="N7" s="22">
        <v>611.1</v>
      </c>
      <c r="P7" s="12"/>
      <c r="Q7" s="12"/>
      <c r="R7" s="12"/>
      <c r="S7" s="12"/>
    </row>
    <row r="8" spans="1:19" x14ac:dyDescent="0.2">
      <c r="A8" s="23">
        <v>1856</v>
      </c>
      <c r="B8" s="14">
        <v>56.000000000000007</v>
      </c>
      <c r="C8" s="14">
        <v>25.000000000000004</v>
      </c>
      <c r="D8" s="14">
        <v>20.3</v>
      </c>
      <c r="E8" s="14">
        <v>55.3</v>
      </c>
      <c r="F8" s="14">
        <v>107.50000000000001</v>
      </c>
      <c r="G8" s="14">
        <v>43.100000000000009</v>
      </c>
      <c r="H8" s="14">
        <v>30.599999999999998</v>
      </c>
      <c r="I8" s="14">
        <v>59.2</v>
      </c>
      <c r="J8" s="14">
        <v>45.4</v>
      </c>
      <c r="K8" s="14">
        <v>61.599999999999994</v>
      </c>
      <c r="L8" s="14">
        <v>27.4</v>
      </c>
      <c r="M8" s="14">
        <v>43.999999999999993</v>
      </c>
      <c r="N8" s="22">
        <v>575.4</v>
      </c>
    </row>
    <row r="9" spans="1:19" x14ac:dyDescent="0.2">
      <c r="A9" s="23">
        <v>1857</v>
      </c>
      <c r="B9" s="14">
        <v>77.899999999999991</v>
      </c>
      <c r="C9" s="14">
        <v>9.1</v>
      </c>
      <c r="D9" s="14">
        <v>28.400000000000002</v>
      </c>
      <c r="E9" s="14">
        <v>44.800000000000004</v>
      </c>
      <c r="F9" s="14">
        <v>22.9</v>
      </c>
      <c r="G9" s="14">
        <v>50.7</v>
      </c>
      <c r="H9" s="14">
        <v>36.400000000000006</v>
      </c>
      <c r="I9" s="14">
        <v>77.8</v>
      </c>
      <c r="J9" s="14">
        <v>97.799999999999983</v>
      </c>
      <c r="K9" s="14">
        <v>137.10000000000002</v>
      </c>
      <c r="L9" s="14">
        <v>49.900000000000006</v>
      </c>
      <c r="M9" s="14">
        <v>8.8000000000000007</v>
      </c>
      <c r="N9" s="22">
        <v>641.6</v>
      </c>
    </row>
    <row r="10" spans="1:19" x14ac:dyDescent="0.2">
      <c r="A10" s="23">
        <v>1858</v>
      </c>
      <c r="B10" s="14">
        <v>19.2</v>
      </c>
      <c r="C10" s="14">
        <v>16.399999999999999</v>
      </c>
      <c r="D10" s="14">
        <v>15.2</v>
      </c>
      <c r="E10" s="14">
        <v>60</v>
      </c>
      <c r="F10" s="14">
        <v>63.5</v>
      </c>
      <c r="G10" s="14">
        <v>20.600000000000005</v>
      </c>
      <c r="H10" s="14">
        <v>75.8</v>
      </c>
      <c r="I10" s="14">
        <v>40.599999999999987</v>
      </c>
      <c r="J10" s="14">
        <v>31.900000000000002</v>
      </c>
      <c r="K10" s="14">
        <v>34.4</v>
      </c>
      <c r="L10" s="14">
        <v>16.499999999999996</v>
      </c>
      <c r="M10" s="14">
        <v>40.800000000000004</v>
      </c>
      <c r="N10" s="22">
        <v>434.89999999999992</v>
      </c>
    </row>
    <row r="11" spans="1:19" x14ac:dyDescent="0.2">
      <c r="A11" s="23">
        <v>1859</v>
      </c>
      <c r="B11" s="14">
        <v>24.000000000000004</v>
      </c>
      <c r="C11" s="14">
        <v>44.199999999999996</v>
      </c>
      <c r="D11" s="14">
        <v>31.300000000000004</v>
      </c>
      <c r="E11" s="14">
        <v>62.199999999999996</v>
      </c>
      <c r="F11" s="14">
        <v>49.20000000000001</v>
      </c>
      <c r="G11" s="14">
        <v>81.699999999999989</v>
      </c>
      <c r="H11" s="14">
        <v>72.100000000000009</v>
      </c>
      <c r="I11" s="14">
        <v>66.3</v>
      </c>
      <c r="J11" s="14">
        <v>80.59999999999998</v>
      </c>
      <c r="K11" s="14">
        <v>65.5</v>
      </c>
      <c r="L11" s="14">
        <v>51.600000000000009</v>
      </c>
      <c r="M11" s="14">
        <v>58.599999999999994</v>
      </c>
      <c r="N11" s="22">
        <v>687.30000000000007</v>
      </c>
    </row>
    <row r="12" spans="1:19" x14ac:dyDescent="0.2">
      <c r="A12" s="23">
        <v>1860</v>
      </c>
      <c r="B12" s="14">
        <v>78.5</v>
      </c>
      <c r="C12" s="14">
        <v>25.599999999999998</v>
      </c>
      <c r="D12" s="14">
        <v>39.800000000000004</v>
      </c>
      <c r="E12" s="14">
        <v>33.5</v>
      </c>
      <c r="F12" s="14">
        <v>103.30000000000001</v>
      </c>
      <c r="G12" s="14">
        <v>152.80000000000004</v>
      </c>
      <c r="H12" s="14">
        <v>43</v>
      </c>
      <c r="I12" s="14">
        <v>89</v>
      </c>
      <c r="J12" s="14">
        <v>60.1</v>
      </c>
      <c r="K12" s="14">
        <v>34.400000000000006</v>
      </c>
      <c r="L12" s="14">
        <v>51.199999999999996</v>
      </c>
      <c r="M12" s="14">
        <v>31.8</v>
      </c>
      <c r="N12" s="22">
        <v>743.00000000000011</v>
      </c>
    </row>
    <row r="13" spans="1:19" x14ac:dyDescent="0.2">
      <c r="A13" s="23">
        <v>1861</v>
      </c>
      <c r="B13" s="14">
        <v>14.700000000000003</v>
      </c>
      <c r="C13" s="14">
        <v>50.5</v>
      </c>
      <c r="D13" s="14">
        <v>42.7</v>
      </c>
      <c r="E13" s="14">
        <v>25</v>
      </c>
      <c r="F13" s="14">
        <v>23</v>
      </c>
      <c r="G13" s="14">
        <v>69.599999999999994</v>
      </c>
      <c r="H13" s="14">
        <v>73.5</v>
      </c>
      <c r="I13" s="14">
        <v>17.5</v>
      </c>
      <c r="J13" s="14">
        <v>37.5</v>
      </c>
      <c r="K13" s="14">
        <v>28.599999999999998</v>
      </c>
      <c r="L13" s="14">
        <v>87.100000000000009</v>
      </c>
      <c r="M13" s="14">
        <v>36.4</v>
      </c>
      <c r="N13" s="22">
        <v>506.1</v>
      </c>
    </row>
    <row r="14" spans="1:19" x14ac:dyDescent="0.2">
      <c r="A14" s="23">
        <v>1862</v>
      </c>
      <c r="B14" s="14">
        <v>38.799999999999997</v>
      </c>
      <c r="C14" s="14">
        <v>12.1</v>
      </c>
      <c r="D14" s="14">
        <v>63.7</v>
      </c>
      <c r="E14" s="14">
        <v>63.6</v>
      </c>
      <c r="F14" s="14">
        <v>66.199999999999989</v>
      </c>
      <c r="G14" s="14">
        <v>76.700000000000017</v>
      </c>
      <c r="H14" s="14">
        <v>41.400000000000006</v>
      </c>
      <c r="I14" s="14">
        <v>55</v>
      </c>
      <c r="J14" s="14">
        <v>50.9</v>
      </c>
      <c r="K14" s="14">
        <v>95.199999999999974</v>
      </c>
      <c r="L14" s="14">
        <v>29.400000000000002</v>
      </c>
      <c r="M14" s="14">
        <v>37.499999999999993</v>
      </c>
      <c r="N14" s="22">
        <v>630.49999999999989</v>
      </c>
    </row>
    <row r="15" spans="1:19" x14ac:dyDescent="0.2">
      <c r="A15" s="23">
        <v>1863</v>
      </c>
      <c r="B15" s="14">
        <v>92.1</v>
      </c>
      <c r="C15" s="14">
        <v>15.2</v>
      </c>
      <c r="D15" s="14">
        <v>18.299999999999997</v>
      </c>
      <c r="E15" s="14">
        <v>19.5</v>
      </c>
      <c r="F15" s="14">
        <v>20.400000000000002</v>
      </c>
      <c r="G15" s="14">
        <v>100.9</v>
      </c>
      <c r="H15" s="14">
        <v>16.099999999999998</v>
      </c>
      <c r="I15" s="14">
        <v>63.9</v>
      </c>
      <c r="J15" s="14">
        <v>64.3</v>
      </c>
      <c r="K15" s="14">
        <v>56.399999999999991</v>
      </c>
      <c r="L15" s="14">
        <v>50.6</v>
      </c>
      <c r="M15" s="14">
        <v>33.9</v>
      </c>
      <c r="N15" s="22">
        <v>551.59999999999991</v>
      </c>
    </row>
    <row r="16" spans="1:19" x14ac:dyDescent="0.2">
      <c r="A16" s="23">
        <v>1864</v>
      </c>
      <c r="B16" s="14">
        <v>28.999999999999996</v>
      </c>
      <c r="C16" s="14">
        <v>16.299999999999997</v>
      </c>
      <c r="D16" s="14">
        <v>53.5</v>
      </c>
      <c r="E16" s="14">
        <v>26.499999999999996</v>
      </c>
      <c r="F16" s="14">
        <v>41.699999999999996</v>
      </c>
      <c r="G16" s="14">
        <v>39.999999999999993</v>
      </c>
      <c r="H16" s="14">
        <v>19.899999999999999</v>
      </c>
      <c r="I16" s="14">
        <v>14.700000000000003</v>
      </c>
      <c r="J16" s="14">
        <v>72.499999999999986</v>
      </c>
      <c r="K16" s="14">
        <v>28.8</v>
      </c>
      <c r="L16" s="14">
        <v>56.099999999999994</v>
      </c>
      <c r="M16" s="14">
        <v>11.4</v>
      </c>
      <c r="N16" s="22">
        <v>410.4</v>
      </c>
    </row>
    <row r="17" spans="1:14" x14ac:dyDescent="0.2">
      <c r="A17" s="23">
        <v>1865</v>
      </c>
      <c r="B17" s="14">
        <v>72.900000000000006</v>
      </c>
      <c r="C17" s="14">
        <v>39.9</v>
      </c>
      <c r="D17" s="14">
        <v>27.5</v>
      </c>
      <c r="E17" s="14">
        <v>9.3000000000000007</v>
      </c>
      <c r="F17" s="14">
        <v>71.5</v>
      </c>
      <c r="G17" s="14">
        <v>15.2</v>
      </c>
      <c r="H17" s="14">
        <v>66.2</v>
      </c>
      <c r="I17" s="14">
        <v>122.5</v>
      </c>
      <c r="J17" s="14">
        <v>0.9</v>
      </c>
      <c r="K17" s="14">
        <v>166.1</v>
      </c>
      <c r="L17" s="14">
        <v>59.900000000000006</v>
      </c>
      <c r="M17" s="14">
        <v>31.900000000000002</v>
      </c>
      <c r="N17" s="22">
        <v>683.8</v>
      </c>
    </row>
    <row r="18" spans="1:14" x14ac:dyDescent="0.2">
      <c r="A18" s="23">
        <v>1866</v>
      </c>
      <c r="B18" s="14">
        <v>92.100000000000009</v>
      </c>
      <c r="C18" s="14">
        <v>73.900000000000006</v>
      </c>
      <c r="D18" s="14">
        <v>34.5</v>
      </c>
      <c r="E18" s="14">
        <v>44.2</v>
      </c>
      <c r="F18" s="14">
        <v>27</v>
      </c>
      <c r="G18" s="14">
        <v>106.5</v>
      </c>
      <c r="H18" s="14">
        <v>71.8</v>
      </c>
      <c r="I18" s="14">
        <v>75.900000000000006</v>
      </c>
      <c r="J18" s="14">
        <v>96.399999999999991</v>
      </c>
      <c r="K18" s="14">
        <v>39.300000000000004</v>
      </c>
      <c r="L18" s="14">
        <v>49.400000000000006</v>
      </c>
      <c r="M18" s="14">
        <v>61.799999999999983</v>
      </c>
      <c r="N18" s="22">
        <v>772.79999999999984</v>
      </c>
    </row>
    <row r="19" spans="1:14" x14ac:dyDescent="0.2">
      <c r="A19" s="23">
        <v>1867</v>
      </c>
      <c r="B19" s="14">
        <v>56.5</v>
      </c>
      <c r="C19" s="14">
        <v>44.4</v>
      </c>
      <c r="D19" s="14">
        <v>37.199999999999996</v>
      </c>
      <c r="E19" s="14">
        <v>68.599999999999994</v>
      </c>
      <c r="F19" s="14">
        <v>79.399999999999991</v>
      </c>
      <c r="G19" s="14">
        <v>19.400000000000002</v>
      </c>
      <c r="H19" s="14">
        <v>95</v>
      </c>
      <c r="I19" s="14">
        <v>48.599999999999994</v>
      </c>
      <c r="J19" s="14">
        <v>48.699999999999996</v>
      </c>
      <c r="K19" s="14">
        <v>39.9</v>
      </c>
      <c r="L19" s="14">
        <v>4</v>
      </c>
      <c r="M19" s="14">
        <v>46.6</v>
      </c>
      <c r="N19" s="22">
        <v>588.29999999999995</v>
      </c>
    </row>
    <row r="20" spans="1:14" x14ac:dyDescent="0.2">
      <c r="A20" s="23">
        <v>1868</v>
      </c>
      <c r="B20" s="14">
        <v>92.8</v>
      </c>
      <c r="C20" s="14">
        <v>34.1</v>
      </c>
      <c r="D20" s="14">
        <v>47.199999999999996</v>
      </c>
      <c r="E20" s="14">
        <v>50.699999999999989</v>
      </c>
      <c r="F20" s="14">
        <v>18.899999999999999</v>
      </c>
      <c r="G20" s="14">
        <v>7.5</v>
      </c>
      <c r="H20" s="14">
        <v>6.7000000000000011</v>
      </c>
      <c r="I20" s="14">
        <v>91.000000000000014</v>
      </c>
      <c r="J20" s="14">
        <v>63.1</v>
      </c>
      <c r="K20" s="14">
        <v>46.4</v>
      </c>
      <c r="L20" s="14">
        <v>8.1000000000000014</v>
      </c>
      <c r="M20" s="14">
        <v>109.2</v>
      </c>
      <c r="N20" s="22">
        <v>575.70000000000005</v>
      </c>
    </row>
    <row r="21" spans="1:14" x14ac:dyDescent="0.2">
      <c r="A21" s="23">
        <v>1869</v>
      </c>
      <c r="B21" s="14">
        <v>81.8</v>
      </c>
      <c r="C21" s="14">
        <v>57.500000000000007</v>
      </c>
      <c r="D21" s="14">
        <v>34.299999999999997</v>
      </c>
      <c r="E21" s="14">
        <v>49.4</v>
      </c>
      <c r="F21" s="14">
        <v>78.3</v>
      </c>
      <c r="G21" s="14">
        <v>25.7</v>
      </c>
      <c r="H21" s="14">
        <v>22.9</v>
      </c>
      <c r="I21" s="14">
        <v>28.099999999999998</v>
      </c>
      <c r="J21" s="14">
        <v>64.5</v>
      </c>
      <c r="K21" s="14">
        <v>48.199999999999996</v>
      </c>
      <c r="L21" s="14">
        <v>53.400000000000006</v>
      </c>
      <c r="M21" s="14">
        <v>72.3</v>
      </c>
      <c r="N21" s="22">
        <v>616.4</v>
      </c>
    </row>
    <row r="22" spans="1:14" x14ac:dyDescent="0.2">
      <c r="A22" s="23">
        <v>1870</v>
      </c>
      <c r="B22" s="14">
        <v>38.600000000000009</v>
      </c>
      <c r="C22" s="14">
        <v>48.4</v>
      </c>
      <c r="D22" s="14">
        <v>40.4</v>
      </c>
      <c r="E22" s="14">
        <v>8.6</v>
      </c>
      <c r="F22" s="14">
        <v>30.200000000000003</v>
      </c>
      <c r="G22" s="14">
        <v>21.900000000000002</v>
      </c>
      <c r="H22" s="14">
        <v>24.8</v>
      </c>
      <c r="I22" s="14">
        <v>40.299999999999997</v>
      </c>
      <c r="J22" s="14">
        <v>53.8</v>
      </c>
      <c r="K22" s="14">
        <v>98.4</v>
      </c>
      <c r="L22" s="14">
        <v>31.6</v>
      </c>
      <c r="M22" s="14">
        <v>64.3</v>
      </c>
      <c r="N22" s="22">
        <v>501.3</v>
      </c>
    </row>
    <row r="23" spans="1:14" x14ac:dyDescent="0.2">
      <c r="A23" s="23">
        <v>1871</v>
      </c>
      <c r="B23" s="14">
        <v>35.499999999999993</v>
      </c>
      <c r="C23" s="14">
        <v>41.4</v>
      </c>
      <c r="D23" s="14">
        <v>35.099999999999994</v>
      </c>
      <c r="E23" s="14">
        <v>71.7</v>
      </c>
      <c r="F23" s="14">
        <v>23.900000000000006</v>
      </c>
      <c r="G23" s="14">
        <v>101.80000000000001</v>
      </c>
      <c r="H23" s="14">
        <v>98.199999999999989</v>
      </c>
      <c r="I23" s="14">
        <v>17.3</v>
      </c>
      <c r="J23" s="14">
        <v>119.30000000000001</v>
      </c>
      <c r="K23" s="14">
        <v>21.1</v>
      </c>
      <c r="L23" s="14">
        <v>17.2</v>
      </c>
      <c r="M23" s="14">
        <v>30.599999999999998</v>
      </c>
      <c r="N23" s="22">
        <v>613.10000000000014</v>
      </c>
    </row>
    <row r="24" spans="1:14" x14ac:dyDescent="0.2">
      <c r="A24" s="23">
        <v>1872</v>
      </c>
      <c r="B24" s="14">
        <v>114.5</v>
      </c>
      <c r="C24" s="14">
        <v>34.799999999999997</v>
      </c>
      <c r="D24" s="14">
        <v>47.899999999999991</v>
      </c>
      <c r="E24" s="14">
        <v>38.600000000000009</v>
      </c>
      <c r="F24" s="14">
        <v>73.2</v>
      </c>
      <c r="G24" s="14">
        <v>82.7</v>
      </c>
      <c r="H24" s="14">
        <v>69.7</v>
      </c>
      <c r="I24" s="14">
        <v>60.100000000000009</v>
      </c>
      <c r="J24" s="14">
        <v>30.6</v>
      </c>
      <c r="K24" s="14">
        <v>119.7</v>
      </c>
      <c r="L24" s="14">
        <v>96.100000000000023</v>
      </c>
      <c r="M24" s="14">
        <v>101</v>
      </c>
      <c r="N24" s="22">
        <v>868.90000000000009</v>
      </c>
    </row>
    <row r="25" spans="1:14" x14ac:dyDescent="0.2">
      <c r="A25" s="23">
        <v>1873</v>
      </c>
      <c r="B25" s="14">
        <v>89.7</v>
      </c>
      <c r="C25" s="14">
        <v>28.8</v>
      </c>
      <c r="D25" s="14">
        <v>48.099999999999994</v>
      </c>
      <c r="E25" s="14">
        <v>13.7</v>
      </c>
      <c r="F25" s="14">
        <v>44.1</v>
      </c>
      <c r="G25" s="14">
        <v>42.300000000000004</v>
      </c>
      <c r="H25" s="15">
        <v>58.4</v>
      </c>
      <c r="I25" s="15">
        <v>61.199999999999996</v>
      </c>
      <c r="J25" s="15">
        <v>59.5</v>
      </c>
      <c r="K25" s="15">
        <v>71.5</v>
      </c>
      <c r="L25" s="15">
        <v>51.099999999999994</v>
      </c>
      <c r="M25" s="15">
        <v>18.099999999999998</v>
      </c>
      <c r="N25" s="27">
        <v>586.5</v>
      </c>
    </row>
    <row r="26" spans="1:14" x14ac:dyDescent="0.2">
      <c r="A26" s="23">
        <v>1874</v>
      </c>
      <c r="B26" s="15">
        <v>49.6</v>
      </c>
      <c r="C26" s="15">
        <v>44.800000000000004</v>
      </c>
      <c r="D26" s="15">
        <v>17.799999999999997</v>
      </c>
      <c r="E26" s="15">
        <v>55</v>
      </c>
      <c r="F26" s="15">
        <v>30.1</v>
      </c>
      <c r="G26" s="15">
        <v>40.5</v>
      </c>
      <c r="H26" s="15">
        <v>71.900000000000006</v>
      </c>
      <c r="I26" s="15">
        <v>44.699999999999996</v>
      </c>
      <c r="J26" s="15">
        <v>93.999999999999972</v>
      </c>
      <c r="K26" s="15">
        <v>84.700000000000031</v>
      </c>
      <c r="L26" s="15">
        <v>62</v>
      </c>
      <c r="M26" s="15">
        <v>47.800000000000004</v>
      </c>
      <c r="N26" s="27">
        <v>642.9</v>
      </c>
    </row>
    <row r="27" spans="1:14" x14ac:dyDescent="0.2">
      <c r="A27" s="23">
        <v>1875</v>
      </c>
      <c r="B27" s="15">
        <v>101.40000000000002</v>
      </c>
      <c r="C27" s="15">
        <v>30.099999999999998</v>
      </c>
      <c r="D27" s="15">
        <v>21.900000000000002</v>
      </c>
      <c r="E27" s="15">
        <v>39.700000000000003</v>
      </c>
      <c r="F27" s="15">
        <v>69.5</v>
      </c>
      <c r="G27" s="15">
        <v>89.699999999999989</v>
      </c>
      <c r="H27" s="15">
        <v>143.79999999999998</v>
      </c>
      <c r="I27" s="15">
        <v>27.900000000000006</v>
      </c>
      <c r="J27" s="15">
        <v>70.899999999999991</v>
      </c>
      <c r="K27" s="15">
        <v>149.79999999999998</v>
      </c>
      <c r="L27" s="15">
        <v>112.79999999999997</v>
      </c>
      <c r="M27" s="15">
        <v>30.2</v>
      </c>
      <c r="N27" s="27">
        <v>887.69999999999993</v>
      </c>
    </row>
    <row r="28" spans="1:14" x14ac:dyDescent="0.2">
      <c r="A28" s="23">
        <v>1876</v>
      </c>
      <c r="B28" s="15">
        <v>45.999999999999993</v>
      </c>
      <c r="C28" s="15">
        <v>77.699999999999989</v>
      </c>
      <c r="D28" s="15">
        <v>73.499999999999986</v>
      </c>
      <c r="E28" s="15">
        <v>84.700000000000017</v>
      </c>
      <c r="F28" s="15">
        <v>19.899999999999999</v>
      </c>
      <c r="G28" s="15">
        <v>34.4</v>
      </c>
      <c r="H28" s="15">
        <v>37.4</v>
      </c>
      <c r="I28" s="15">
        <v>75.7</v>
      </c>
      <c r="J28" s="15">
        <v>127.49999999999996</v>
      </c>
      <c r="K28" s="15">
        <v>38.699999999999996</v>
      </c>
      <c r="L28" s="15">
        <v>106.8</v>
      </c>
      <c r="M28" s="15">
        <v>152.5</v>
      </c>
      <c r="N28" s="27">
        <v>874.79999999999984</v>
      </c>
    </row>
    <row r="29" spans="1:14" x14ac:dyDescent="0.2">
      <c r="A29" s="23">
        <v>1877</v>
      </c>
      <c r="B29" s="15">
        <v>126.60000000000001</v>
      </c>
      <c r="C29" s="15">
        <v>53.5</v>
      </c>
      <c r="D29" s="15">
        <v>64.800000000000011</v>
      </c>
      <c r="E29" s="15">
        <v>70.2</v>
      </c>
      <c r="F29" s="15">
        <v>72.099999999999994</v>
      </c>
      <c r="G29" s="15">
        <v>36.4</v>
      </c>
      <c r="H29" s="15">
        <v>83.399999999999991</v>
      </c>
      <c r="I29" s="15">
        <v>65.900000000000006</v>
      </c>
      <c r="J29" s="15">
        <v>38.899999999999991</v>
      </c>
      <c r="K29" s="15">
        <v>49.699999999999996</v>
      </c>
      <c r="L29" s="15">
        <v>131</v>
      </c>
      <c r="M29" s="15">
        <v>57.8</v>
      </c>
      <c r="N29" s="27">
        <v>850.3</v>
      </c>
    </row>
    <row r="30" spans="1:14" x14ac:dyDescent="0.2">
      <c r="A30" s="23">
        <v>1878</v>
      </c>
      <c r="B30" s="15">
        <v>44.500000000000007</v>
      </c>
      <c r="C30" s="15">
        <v>46.2</v>
      </c>
      <c r="D30" s="14">
        <v>24.899999999999995</v>
      </c>
      <c r="E30" s="14">
        <v>103.9</v>
      </c>
      <c r="F30" s="14">
        <v>126.5</v>
      </c>
      <c r="G30" s="14">
        <v>63.9</v>
      </c>
      <c r="H30" s="14">
        <v>16.8</v>
      </c>
      <c r="I30" s="14">
        <v>126.5</v>
      </c>
      <c r="J30" s="15">
        <v>37.400000000000006</v>
      </c>
      <c r="K30" s="15">
        <v>76.300000000000026</v>
      </c>
      <c r="L30" s="15">
        <v>115.29999999999998</v>
      </c>
      <c r="M30" s="15">
        <v>40.6</v>
      </c>
      <c r="N30" s="27">
        <v>822.80000000000007</v>
      </c>
    </row>
    <row r="31" spans="1:14" ht="13.5" thickBot="1" x14ac:dyDescent="0.25">
      <c r="A31" s="23">
        <v>1879</v>
      </c>
      <c r="B31" s="36">
        <v>72.400000000000006</v>
      </c>
      <c r="C31" s="36">
        <v>96.6</v>
      </c>
      <c r="D31" s="36">
        <v>30.199999999999996</v>
      </c>
      <c r="E31" s="35">
        <v>71.09999999999998</v>
      </c>
      <c r="F31" s="35">
        <v>88.5</v>
      </c>
      <c r="G31" s="36">
        <v>141</v>
      </c>
      <c r="H31" s="36">
        <v>107.9</v>
      </c>
      <c r="I31" s="36">
        <v>166.69999999999996</v>
      </c>
      <c r="J31" s="36">
        <v>79.700000000000017</v>
      </c>
      <c r="K31" s="36">
        <v>20.900000000000006</v>
      </c>
      <c r="L31" s="35">
        <v>20.6</v>
      </c>
      <c r="M31" s="36">
        <v>20.9</v>
      </c>
      <c r="N31" s="37">
        <v>916.49999999999989</v>
      </c>
    </row>
    <row r="32" spans="1:14" ht="13.5" thickTop="1" x14ac:dyDescent="0.2">
      <c r="A32" s="23">
        <v>1880</v>
      </c>
      <c r="B32" s="41">
        <v>14.03</v>
      </c>
      <c r="C32" s="41">
        <v>73.019999999999982</v>
      </c>
      <c r="D32" s="41">
        <v>27.830000000000002</v>
      </c>
      <c r="E32" s="41">
        <v>54.26</v>
      </c>
      <c r="F32" s="41">
        <v>18.04</v>
      </c>
      <c r="G32" s="41">
        <v>49.360000000000007</v>
      </c>
      <c r="H32" s="44">
        <v>132.63999999999996</v>
      </c>
      <c r="I32" s="44">
        <v>25.939999999999998</v>
      </c>
      <c r="J32" s="41">
        <v>144.47999999999999</v>
      </c>
      <c r="K32" s="41">
        <v>149.25</v>
      </c>
      <c r="L32" s="41">
        <v>72.83</v>
      </c>
      <c r="M32" s="41">
        <v>87.62</v>
      </c>
      <c r="N32" s="45">
        <v>849.3</v>
      </c>
    </row>
    <row r="33" spans="1:14" x14ac:dyDescent="0.2">
      <c r="A33" s="23">
        <v>1881</v>
      </c>
      <c r="B33" s="42">
        <v>28.529999999999998</v>
      </c>
      <c r="C33" s="14">
        <v>84.57</v>
      </c>
      <c r="D33" s="43">
        <v>53.480000000000004</v>
      </c>
      <c r="E33" s="14">
        <v>24.689999999999998</v>
      </c>
      <c r="F33" s="43">
        <v>35.209999999999994</v>
      </c>
      <c r="G33" s="43">
        <v>41.160000000000004</v>
      </c>
      <c r="H33" s="43">
        <v>44.010000000000005</v>
      </c>
      <c r="I33" s="43">
        <v>144.78000000000003</v>
      </c>
      <c r="J33" s="42">
        <v>53.05</v>
      </c>
      <c r="K33" s="43">
        <v>74.399999999999991</v>
      </c>
      <c r="L33" s="43">
        <v>87.51</v>
      </c>
      <c r="M33" s="43">
        <v>109.88</v>
      </c>
      <c r="N33" s="46">
        <v>781.27</v>
      </c>
    </row>
    <row r="34" spans="1:14" x14ac:dyDescent="0.2">
      <c r="A34" s="23">
        <v>1882</v>
      </c>
      <c r="B34" s="14">
        <v>39.340000000000003</v>
      </c>
      <c r="C34" s="14">
        <v>50.46</v>
      </c>
      <c r="D34" s="14">
        <v>37.610000000000007</v>
      </c>
      <c r="E34" s="14">
        <v>97.100000000000009</v>
      </c>
      <c r="F34" s="15">
        <v>51.07</v>
      </c>
      <c r="G34" s="15">
        <v>99.129999999999981</v>
      </c>
      <c r="H34" s="14">
        <v>52.189999999999991</v>
      </c>
      <c r="I34" s="15">
        <v>52.44</v>
      </c>
      <c r="J34" s="15">
        <v>56.190000000000005</v>
      </c>
      <c r="K34" s="14">
        <v>164.19</v>
      </c>
      <c r="L34" s="14">
        <v>83.64</v>
      </c>
      <c r="M34" s="15">
        <v>76.910000000000011</v>
      </c>
      <c r="N34" s="27">
        <v>860.27</v>
      </c>
    </row>
    <row r="35" spans="1:14" x14ac:dyDescent="0.2">
      <c r="A35" s="23">
        <v>1883</v>
      </c>
      <c r="B35" s="14">
        <v>83.3</v>
      </c>
      <c r="C35" s="14">
        <v>108.75</v>
      </c>
      <c r="D35" s="14">
        <v>19.440000000000005</v>
      </c>
      <c r="E35" s="14">
        <v>36.270000000000003</v>
      </c>
      <c r="F35" s="15">
        <v>46.65</v>
      </c>
      <c r="G35" s="15">
        <v>54.97999999999999</v>
      </c>
      <c r="H35" s="15">
        <v>105.63000000000001</v>
      </c>
      <c r="I35" s="15">
        <v>19.750000000000004</v>
      </c>
      <c r="J35" s="14">
        <v>100</v>
      </c>
      <c r="K35" s="14">
        <v>62.939999999999991</v>
      </c>
      <c r="L35" s="14">
        <v>88</v>
      </c>
      <c r="M35" s="15">
        <v>27.090000000000007</v>
      </c>
      <c r="N35" s="27">
        <v>752.8</v>
      </c>
    </row>
    <row r="36" spans="1:14" x14ac:dyDescent="0.2">
      <c r="A36" s="23">
        <v>1884</v>
      </c>
      <c r="B36" s="15">
        <v>64.680000000000007</v>
      </c>
      <c r="C36" s="15">
        <v>35.149999999999991</v>
      </c>
      <c r="D36" s="15">
        <v>41.589999999999996</v>
      </c>
      <c r="E36" s="14">
        <v>44.230000000000004</v>
      </c>
      <c r="F36" s="14">
        <v>15.609999999999998</v>
      </c>
      <c r="G36" s="15">
        <v>62.580000000000005</v>
      </c>
      <c r="H36" s="15">
        <v>61.029999999999987</v>
      </c>
      <c r="I36" s="15">
        <v>39.519999999999996</v>
      </c>
      <c r="J36" s="15">
        <v>53.500000000000014</v>
      </c>
      <c r="K36" s="14">
        <v>41.589999999999996</v>
      </c>
      <c r="L36" s="15">
        <v>47.449999999999989</v>
      </c>
      <c r="M36" s="14">
        <v>77.819999999999993</v>
      </c>
      <c r="N36" s="27">
        <v>584.74999999999989</v>
      </c>
    </row>
    <row r="37" spans="1:14" x14ac:dyDescent="0.2">
      <c r="A37" s="23">
        <v>1885</v>
      </c>
      <c r="B37" s="14">
        <v>74.660000000000011</v>
      </c>
      <c r="C37" s="14">
        <v>72.139999999999986</v>
      </c>
      <c r="D37" s="14">
        <v>30.189999999999994</v>
      </c>
      <c r="E37" s="14">
        <v>71.38</v>
      </c>
      <c r="F37" s="14">
        <v>71.669999999999987</v>
      </c>
      <c r="G37" s="14">
        <v>68.8</v>
      </c>
      <c r="H37" s="14">
        <v>8.9599999999999991</v>
      </c>
      <c r="I37" s="14">
        <v>39.589999999999996</v>
      </c>
      <c r="J37" s="14">
        <v>109.51</v>
      </c>
      <c r="K37" s="14">
        <v>119.94999999999999</v>
      </c>
      <c r="L37" s="14">
        <v>94.68</v>
      </c>
      <c r="M37" s="14">
        <v>30.680000000000007</v>
      </c>
      <c r="N37" s="22">
        <v>792.21</v>
      </c>
    </row>
    <row r="38" spans="1:14" x14ac:dyDescent="0.2">
      <c r="A38" s="23">
        <v>1886</v>
      </c>
      <c r="B38" s="14">
        <v>71.09</v>
      </c>
      <c r="C38" s="14">
        <v>14.020000000000003</v>
      </c>
      <c r="D38" s="15">
        <v>36.550000000000004</v>
      </c>
      <c r="E38" s="15">
        <v>47.81</v>
      </c>
      <c r="F38" s="14">
        <v>105.73</v>
      </c>
      <c r="G38" s="14">
        <v>29.26</v>
      </c>
      <c r="H38" s="15">
        <v>60.33</v>
      </c>
      <c r="I38" s="15">
        <v>28.73</v>
      </c>
      <c r="J38" s="15">
        <v>36.27000000000001</v>
      </c>
      <c r="K38" s="14">
        <v>99.259999999999977</v>
      </c>
      <c r="L38" s="14">
        <v>68.739999999999981</v>
      </c>
      <c r="M38" s="14">
        <v>106.03000000000002</v>
      </c>
      <c r="N38" s="27">
        <v>703.82</v>
      </c>
    </row>
    <row r="39" spans="1:14" x14ac:dyDescent="0.2">
      <c r="A39" s="23">
        <v>1887</v>
      </c>
      <c r="B39" s="14">
        <v>55.959999999999987</v>
      </c>
      <c r="C39" s="14">
        <v>22.94</v>
      </c>
      <c r="D39" s="14">
        <v>41.4</v>
      </c>
      <c r="E39" s="14">
        <v>28.45</v>
      </c>
      <c r="F39" s="14">
        <v>57.149999999999991</v>
      </c>
      <c r="G39" s="14">
        <v>17.2</v>
      </c>
      <c r="H39" s="14">
        <v>17.52</v>
      </c>
      <c r="I39" s="14">
        <v>23.97</v>
      </c>
      <c r="J39" s="14">
        <v>76.72</v>
      </c>
      <c r="K39" s="14">
        <v>39.85</v>
      </c>
      <c r="L39" s="14">
        <v>84.709999999999965</v>
      </c>
      <c r="M39" s="14">
        <v>38.949999999999996</v>
      </c>
      <c r="N39" s="22">
        <v>504.81999999999994</v>
      </c>
    </row>
    <row r="40" spans="1:14" x14ac:dyDescent="0.2">
      <c r="A40" s="23">
        <v>1888</v>
      </c>
      <c r="B40" s="14">
        <v>20.660000000000004</v>
      </c>
      <c r="C40" s="14">
        <v>22.470000000000006</v>
      </c>
      <c r="D40" s="14">
        <v>75.749999999999986</v>
      </c>
      <c r="E40" s="14">
        <v>51.17</v>
      </c>
      <c r="F40" s="14">
        <v>31.310000000000002</v>
      </c>
      <c r="G40" s="14">
        <v>120.64999999999999</v>
      </c>
      <c r="H40" s="14">
        <v>95.19</v>
      </c>
      <c r="I40" s="15">
        <v>81.97</v>
      </c>
      <c r="J40" s="14">
        <v>22.200000000000003</v>
      </c>
      <c r="K40" s="14">
        <v>24.759999999999998</v>
      </c>
      <c r="L40" s="14">
        <v>110.97999999999999</v>
      </c>
      <c r="M40" s="14">
        <v>40.949999999999996</v>
      </c>
      <c r="N40" s="27">
        <v>698.06000000000006</v>
      </c>
    </row>
    <row r="41" spans="1:14" x14ac:dyDescent="0.2">
      <c r="A41" s="23">
        <v>1889</v>
      </c>
      <c r="B41" s="14">
        <v>30.149999999999995</v>
      </c>
      <c r="C41" s="14">
        <v>45.769999999999989</v>
      </c>
      <c r="D41" s="14">
        <v>45.72</v>
      </c>
      <c r="E41" s="14">
        <v>60.720000000000013</v>
      </c>
      <c r="F41" s="14">
        <v>124.32999999999998</v>
      </c>
      <c r="G41" s="14">
        <v>30.760000000000005</v>
      </c>
      <c r="H41" s="14">
        <v>141.92999999999998</v>
      </c>
      <c r="I41" s="14">
        <v>52.930000000000007</v>
      </c>
      <c r="J41" s="14">
        <v>59.86999999999999</v>
      </c>
      <c r="K41" s="14">
        <v>90.7</v>
      </c>
      <c r="L41" s="14">
        <v>29.03</v>
      </c>
      <c r="M41" s="14">
        <v>35.409999999999997</v>
      </c>
      <c r="N41" s="22">
        <v>747.31999999999994</v>
      </c>
    </row>
    <row r="42" spans="1:14" ht="15" x14ac:dyDescent="0.25">
      <c r="A42" s="23">
        <v>1890</v>
      </c>
      <c r="B42" s="16">
        <v>74.589999999999989</v>
      </c>
      <c r="C42" s="14">
        <v>19.049999999999997</v>
      </c>
      <c r="D42" s="14">
        <v>69.879999999999981</v>
      </c>
      <c r="E42" s="14">
        <v>30.869999999999997</v>
      </c>
      <c r="F42" s="14">
        <v>34.04</v>
      </c>
      <c r="G42" s="14">
        <v>60.02000000000001</v>
      </c>
      <c r="H42" s="14">
        <v>113.95999999999998</v>
      </c>
      <c r="I42" s="14">
        <v>61.470000000000013</v>
      </c>
      <c r="J42" s="14">
        <v>28.270000000000003</v>
      </c>
      <c r="K42" s="14">
        <v>37.559999999999995</v>
      </c>
      <c r="L42" s="14">
        <v>67.180000000000021</v>
      </c>
      <c r="M42" s="14">
        <v>10.660000000000002</v>
      </c>
      <c r="N42" s="22">
        <v>607.54999999999995</v>
      </c>
    </row>
    <row r="43" spans="1:14" x14ac:dyDescent="0.2">
      <c r="A43" s="23">
        <v>1891</v>
      </c>
      <c r="B43" s="14">
        <v>53.930000000000007</v>
      </c>
      <c r="C43" s="14">
        <v>0.93</v>
      </c>
      <c r="D43" s="15">
        <v>42.869999999999983</v>
      </c>
      <c r="E43" s="14">
        <v>36.57</v>
      </c>
      <c r="F43" s="14">
        <v>84.909999999999982</v>
      </c>
      <c r="G43" s="14">
        <v>45.739999999999995</v>
      </c>
      <c r="H43" s="14">
        <v>57.879999999999995</v>
      </c>
      <c r="I43" s="14">
        <v>100.01</v>
      </c>
      <c r="J43" s="14">
        <v>33.08</v>
      </c>
      <c r="K43" s="14">
        <v>169.08000000000004</v>
      </c>
      <c r="L43" s="14">
        <v>55.129999999999995</v>
      </c>
      <c r="M43" s="14">
        <v>103.03</v>
      </c>
      <c r="N43" s="27">
        <v>783.16</v>
      </c>
    </row>
    <row r="44" spans="1:14" x14ac:dyDescent="0.2">
      <c r="A44" s="23">
        <v>1892</v>
      </c>
      <c r="B44" s="14">
        <v>21.6</v>
      </c>
      <c r="C44" s="14">
        <v>33.110000000000007</v>
      </c>
      <c r="D44" s="14">
        <v>26.690000000000005</v>
      </c>
      <c r="E44" s="14">
        <v>18.45</v>
      </c>
      <c r="F44" s="14">
        <v>33.529999999999994</v>
      </c>
      <c r="G44" s="14">
        <v>63.16</v>
      </c>
      <c r="H44" s="14">
        <v>73.660000000000011</v>
      </c>
      <c r="I44" s="14">
        <v>92.09</v>
      </c>
      <c r="J44" s="14">
        <v>60.18</v>
      </c>
      <c r="K44" s="14">
        <v>98.3</v>
      </c>
      <c r="L44" s="14">
        <v>50.709999999999994</v>
      </c>
      <c r="M44" s="15">
        <v>40.5</v>
      </c>
      <c r="N44" s="27">
        <v>611.98</v>
      </c>
    </row>
    <row r="45" spans="1:14" x14ac:dyDescent="0.2">
      <c r="A45" s="23">
        <v>1893</v>
      </c>
      <c r="B45" s="14">
        <v>48.620000000000005</v>
      </c>
      <c r="C45" s="15">
        <v>73.220000000000013</v>
      </c>
      <c r="D45" s="14">
        <v>8.8900000000000023</v>
      </c>
      <c r="E45" s="14">
        <v>5.5299999999999994</v>
      </c>
      <c r="F45" s="14">
        <v>30.419999999999995</v>
      </c>
      <c r="G45" s="14">
        <v>24.089999999999996</v>
      </c>
      <c r="H45" s="14">
        <v>74.14</v>
      </c>
      <c r="I45" s="14">
        <v>57.929999999999993</v>
      </c>
      <c r="J45" s="14">
        <v>27.619999999999997</v>
      </c>
      <c r="K45" s="14">
        <v>110.41</v>
      </c>
      <c r="L45" s="14">
        <v>65.61999999999999</v>
      </c>
      <c r="M45" s="14">
        <v>63.749999999999993</v>
      </c>
      <c r="N45" s="22">
        <v>590.24</v>
      </c>
    </row>
    <row r="46" spans="1:14" x14ac:dyDescent="0.2">
      <c r="A46" s="23">
        <v>1894</v>
      </c>
      <c r="B46" s="14">
        <v>57.439999999999984</v>
      </c>
      <c r="C46" s="14">
        <v>48</v>
      </c>
      <c r="D46" s="14">
        <v>53.719999999999992</v>
      </c>
      <c r="E46" s="14">
        <v>42.38</v>
      </c>
      <c r="F46" s="14">
        <v>50.36</v>
      </c>
      <c r="G46" s="14">
        <v>49.67</v>
      </c>
      <c r="H46" s="14">
        <v>59.659999999999989</v>
      </c>
      <c r="I46" s="14">
        <v>88.77</v>
      </c>
      <c r="J46" s="14">
        <v>53.379999999999995</v>
      </c>
      <c r="K46" s="14">
        <v>84.570000000000022</v>
      </c>
      <c r="L46" s="14">
        <v>122.34999999999998</v>
      </c>
      <c r="M46" s="14">
        <v>52.760000000000012</v>
      </c>
      <c r="N46" s="27">
        <v>763.06</v>
      </c>
    </row>
    <row r="47" spans="1:14" x14ac:dyDescent="0.2">
      <c r="A47" s="23">
        <v>1895</v>
      </c>
      <c r="B47" s="14">
        <v>53.65</v>
      </c>
      <c r="C47" s="14">
        <v>4.53</v>
      </c>
      <c r="D47" s="14">
        <v>46.349999999999994</v>
      </c>
      <c r="E47" s="14">
        <v>36.64</v>
      </c>
      <c r="F47" s="14">
        <v>16.559999999999999</v>
      </c>
      <c r="G47" s="14">
        <v>10.82</v>
      </c>
      <c r="H47" s="14">
        <v>125.86000000000001</v>
      </c>
      <c r="I47" s="14">
        <v>97.760000000000019</v>
      </c>
      <c r="J47" s="14">
        <v>24.719999999999992</v>
      </c>
      <c r="K47" s="14">
        <v>63.85</v>
      </c>
      <c r="L47" s="14">
        <v>119.22</v>
      </c>
      <c r="M47" s="14">
        <v>54.449999999999989</v>
      </c>
      <c r="N47" s="22">
        <v>654.41000000000008</v>
      </c>
    </row>
    <row r="48" spans="1:14" x14ac:dyDescent="0.2">
      <c r="A48" s="23">
        <v>1896</v>
      </c>
      <c r="B48" s="14">
        <v>26.999999999999993</v>
      </c>
      <c r="C48" s="14">
        <v>14.36</v>
      </c>
      <c r="D48" s="14">
        <v>92.04</v>
      </c>
      <c r="E48" s="14">
        <v>22.32</v>
      </c>
      <c r="F48" s="14">
        <v>11.450000000000001</v>
      </c>
      <c r="G48" s="14">
        <v>53.12</v>
      </c>
      <c r="H48" s="14">
        <v>30.680000000000003</v>
      </c>
      <c r="I48" s="14">
        <v>70.599999999999994</v>
      </c>
      <c r="J48" s="14">
        <v>194.48000000000002</v>
      </c>
      <c r="K48" s="14">
        <v>98.21</v>
      </c>
      <c r="L48" s="14">
        <v>32.92</v>
      </c>
      <c r="M48" s="14">
        <v>102.82999999999998</v>
      </c>
      <c r="N48" s="22">
        <v>750.01</v>
      </c>
    </row>
    <row r="49" spans="1:14" x14ac:dyDescent="0.2">
      <c r="A49" s="23">
        <v>1897</v>
      </c>
      <c r="B49" s="14">
        <v>46.760000000000012</v>
      </c>
      <c r="C49" s="14">
        <v>69.600000000000009</v>
      </c>
      <c r="D49" s="14">
        <v>100.11999999999999</v>
      </c>
      <c r="E49" s="14">
        <v>45.05</v>
      </c>
      <c r="F49" s="14">
        <v>41.419999999999995</v>
      </c>
      <c r="G49" s="14">
        <v>65.86</v>
      </c>
      <c r="H49" s="14">
        <v>11.189999999999998</v>
      </c>
      <c r="I49" s="14">
        <v>78.23</v>
      </c>
      <c r="J49" s="14">
        <v>58.079999999999991</v>
      </c>
      <c r="K49" s="14">
        <v>21.889999999999997</v>
      </c>
      <c r="L49" s="14">
        <v>24.550000000000004</v>
      </c>
      <c r="M49" s="14">
        <v>82.690000000000012</v>
      </c>
      <c r="N49" s="22">
        <v>645.44000000000005</v>
      </c>
    </row>
    <row r="50" spans="1:14" x14ac:dyDescent="0.2">
      <c r="A50" s="23">
        <v>1898</v>
      </c>
      <c r="B50" s="14">
        <v>19.260000000000002</v>
      </c>
      <c r="C50" s="14">
        <v>25.72</v>
      </c>
      <c r="D50" s="14">
        <v>25.18</v>
      </c>
      <c r="E50" s="14">
        <v>34.520000000000003</v>
      </c>
      <c r="F50" s="14">
        <v>69.239999999999995</v>
      </c>
      <c r="G50" s="14">
        <v>38.680000000000007</v>
      </c>
      <c r="H50" s="14">
        <v>35.1</v>
      </c>
      <c r="I50" s="14">
        <v>27.419999999999998</v>
      </c>
      <c r="J50" s="14">
        <v>13.16</v>
      </c>
      <c r="K50" s="14">
        <v>69.95</v>
      </c>
      <c r="L50" s="14">
        <v>59.010000000000005</v>
      </c>
      <c r="M50" s="14">
        <v>71.539999999999992</v>
      </c>
      <c r="N50" s="22">
        <v>488.78</v>
      </c>
    </row>
    <row r="51" spans="1:14" x14ac:dyDescent="0.2">
      <c r="A51" s="23">
        <v>1899</v>
      </c>
      <c r="B51" s="14">
        <v>70.989999999999995</v>
      </c>
      <c r="C51" s="14">
        <v>59.150000000000027</v>
      </c>
      <c r="D51" s="14">
        <v>20.310000000000002</v>
      </c>
      <c r="E51" s="14">
        <v>66.3</v>
      </c>
      <c r="F51" s="14">
        <v>67.009999999999991</v>
      </c>
      <c r="G51" s="14">
        <v>37.65</v>
      </c>
      <c r="H51" s="14">
        <v>29.969999999999995</v>
      </c>
      <c r="I51" s="14">
        <v>25.58</v>
      </c>
      <c r="J51" s="14">
        <v>59.889999999999993</v>
      </c>
      <c r="K51" s="14">
        <v>91.41</v>
      </c>
      <c r="L51" s="14">
        <v>93.600000000000009</v>
      </c>
      <c r="M51" s="14">
        <v>34.53</v>
      </c>
      <c r="N51" s="22">
        <v>656.38999999999987</v>
      </c>
    </row>
    <row r="52" spans="1:14" x14ac:dyDescent="0.2">
      <c r="A52" s="23">
        <v>1900</v>
      </c>
      <c r="B52" s="14">
        <v>89.97</v>
      </c>
      <c r="C52" s="15">
        <v>122.49000000000002</v>
      </c>
      <c r="D52" s="14">
        <v>24.249999999999993</v>
      </c>
      <c r="E52" s="14">
        <v>33.81</v>
      </c>
      <c r="F52" s="14">
        <v>26.81</v>
      </c>
      <c r="G52" s="14">
        <v>65.11999999999999</v>
      </c>
      <c r="H52" s="14">
        <v>27.080000000000002</v>
      </c>
      <c r="I52" s="14">
        <v>94.089999999999989</v>
      </c>
      <c r="J52" s="14">
        <v>18.55</v>
      </c>
      <c r="K52" s="14">
        <v>62.15</v>
      </c>
      <c r="L52" s="14">
        <v>62.150000000000013</v>
      </c>
      <c r="M52" s="14">
        <v>89.34</v>
      </c>
      <c r="N52" s="27">
        <v>715.81000000000006</v>
      </c>
    </row>
    <row r="53" spans="1:14" x14ac:dyDescent="0.2">
      <c r="A53" s="23">
        <v>1901</v>
      </c>
      <c r="B53" s="14">
        <v>25.88</v>
      </c>
      <c r="C53" s="14">
        <v>30.29</v>
      </c>
      <c r="D53" s="14">
        <v>60.64</v>
      </c>
      <c r="E53" s="14">
        <v>61.4</v>
      </c>
      <c r="F53" s="14">
        <v>44.86</v>
      </c>
      <c r="G53" s="14">
        <v>20.67</v>
      </c>
      <c r="H53" s="14">
        <v>59.030000000000008</v>
      </c>
      <c r="I53" s="14">
        <v>49.300000000000004</v>
      </c>
      <c r="J53" s="14">
        <v>31.659999999999997</v>
      </c>
      <c r="K53" s="14">
        <v>48.350000000000016</v>
      </c>
      <c r="L53" s="14">
        <v>22.880000000000003</v>
      </c>
      <c r="M53" s="14">
        <v>101.83999999999999</v>
      </c>
      <c r="N53" s="22">
        <v>556.80000000000007</v>
      </c>
    </row>
    <row r="54" spans="1:14" x14ac:dyDescent="0.2">
      <c r="A54" s="23">
        <v>1902</v>
      </c>
      <c r="B54" s="14">
        <v>19.700000000000003</v>
      </c>
      <c r="C54" s="14">
        <v>31.62</v>
      </c>
      <c r="D54" s="14">
        <v>37.449999999999996</v>
      </c>
      <c r="E54" s="14">
        <v>20.430000000000003</v>
      </c>
      <c r="F54" s="14">
        <v>53.539999999999992</v>
      </c>
      <c r="G54" s="15">
        <v>82.77</v>
      </c>
      <c r="H54" s="14">
        <v>30.54</v>
      </c>
      <c r="I54" s="14">
        <v>86.25</v>
      </c>
      <c r="J54" s="14">
        <v>23.860000000000007</v>
      </c>
      <c r="K54" s="14">
        <v>44.64</v>
      </c>
      <c r="L54" s="14">
        <v>45.920000000000009</v>
      </c>
      <c r="M54" s="14">
        <v>34.33</v>
      </c>
      <c r="N54" s="27">
        <v>511.05</v>
      </c>
    </row>
    <row r="55" spans="1:14" x14ac:dyDescent="0.2">
      <c r="A55" s="23">
        <v>1903</v>
      </c>
      <c r="B55" s="14">
        <v>63.72</v>
      </c>
      <c r="C55" s="14">
        <v>26.630000000000003</v>
      </c>
      <c r="D55" s="14">
        <v>86.47</v>
      </c>
      <c r="E55" s="14">
        <v>37.35</v>
      </c>
      <c r="F55" s="14">
        <v>54.8</v>
      </c>
      <c r="G55" s="14">
        <v>149.65</v>
      </c>
      <c r="H55" s="14">
        <v>99.979999999999976</v>
      </c>
      <c r="I55" s="14">
        <v>94.960000000000008</v>
      </c>
      <c r="J55" s="14">
        <v>65.91</v>
      </c>
      <c r="K55" s="14">
        <v>156.13999999999999</v>
      </c>
      <c r="L55" s="14">
        <v>53.279999999999994</v>
      </c>
      <c r="M55" s="14">
        <v>59.910000000000011</v>
      </c>
      <c r="N55" s="22">
        <v>948.8</v>
      </c>
    </row>
    <row r="56" spans="1:14" x14ac:dyDescent="0.2">
      <c r="A56" s="23">
        <v>1904</v>
      </c>
      <c r="B56" s="14">
        <v>87.06</v>
      </c>
      <c r="C56" s="14">
        <v>84.54</v>
      </c>
      <c r="D56" s="14">
        <v>36.950000000000003</v>
      </c>
      <c r="E56" s="14">
        <v>29.850000000000005</v>
      </c>
      <c r="F56" s="14">
        <v>53.15</v>
      </c>
      <c r="G56" s="14">
        <v>19.46</v>
      </c>
      <c r="H56" s="14">
        <v>72.63</v>
      </c>
      <c r="I56" s="14">
        <v>50.910000000000004</v>
      </c>
      <c r="J56" s="14">
        <v>37.739999999999988</v>
      </c>
      <c r="K56" s="14">
        <v>33.339999999999996</v>
      </c>
      <c r="L56" s="14">
        <v>41.61</v>
      </c>
      <c r="M56" s="14">
        <v>60.440000000000019</v>
      </c>
      <c r="N56" s="22">
        <v>607.68000000000006</v>
      </c>
    </row>
    <row r="57" spans="1:14" x14ac:dyDescent="0.2">
      <c r="A57" s="23">
        <v>1905</v>
      </c>
      <c r="B57" s="14">
        <v>32.809999999999988</v>
      </c>
      <c r="C57" s="14">
        <v>23.979999999999997</v>
      </c>
      <c r="D57" s="14">
        <v>88.570000000000007</v>
      </c>
      <c r="E57" s="14">
        <v>54.730000000000004</v>
      </c>
      <c r="F57" s="14">
        <v>27.49</v>
      </c>
      <c r="G57" s="14">
        <v>98.910000000000011</v>
      </c>
      <c r="H57" s="14">
        <v>35.6</v>
      </c>
      <c r="I57" s="14">
        <v>84.889999999999986</v>
      </c>
      <c r="J57" s="14">
        <v>54.429999999999993</v>
      </c>
      <c r="K57" s="14">
        <v>40.200000000000003</v>
      </c>
      <c r="L57" s="14">
        <v>79.41</v>
      </c>
      <c r="M57" s="14">
        <v>26.849999999999994</v>
      </c>
      <c r="N57" s="22">
        <v>647.87</v>
      </c>
    </row>
    <row r="58" spans="1:14" x14ac:dyDescent="0.2">
      <c r="A58" s="23">
        <v>1906</v>
      </c>
      <c r="B58" s="14">
        <v>102.56</v>
      </c>
      <c r="C58" s="14">
        <v>57.970000000000006</v>
      </c>
      <c r="D58" s="14">
        <v>39.21</v>
      </c>
      <c r="E58" s="14">
        <v>18.760000000000002</v>
      </c>
      <c r="F58" s="14">
        <v>33.860000000000007</v>
      </c>
      <c r="G58" s="14">
        <v>86.91</v>
      </c>
      <c r="H58" s="14">
        <v>9.73</v>
      </c>
      <c r="I58" s="14">
        <v>29.76</v>
      </c>
      <c r="J58" s="14">
        <v>27.040000000000003</v>
      </c>
      <c r="K58" s="14">
        <v>131.05999999999995</v>
      </c>
      <c r="L58" s="14">
        <v>103.62</v>
      </c>
      <c r="M58" s="14">
        <v>70.990000000000009</v>
      </c>
      <c r="N58" s="22">
        <v>711.46999999999991</v>
      </c>
    </row>
    <row r="59" spans="1:14" x14ac:dyDescent="0.2">
      <c r="A59" s="23">
        <v>1907</v>
      </c>
      <c r="B59" s="14">
        <v>31.39</v>
      </c>
      <c r="C59" s="14">
        <v>36.879999999999995</v>
      </c>
      <c r="D59" s="14">
        <v>32.639999999999986</v>
      </c>
      <c r="E59" s="14">
        <v>72.5</v>
      </c>
      <c r="F59" s="14">
        <v>60.379999999999995</v>
      </c>
      <c r="G59" s="14">
        <v>63.109999999999992</v>
      </c>
      <c r="H59" s="14">
        <v>54.980000000000004</v>
      </c>
      <c r="I59" s="14">
        <v>42.730000000000011</v>
      </c>
      <c r="J59" s="14">
        <v>18.29</v>
      </c>
      <c r="K59" s="14">
        <v>123.83</v>
      </c>
      <c r="L59" s="14">
        <v>61.560000000000009</v>
      </c>
      <c r="M59" s="14">
        <v>87.219999999999985</v>
      </c>
      <c r="N59" s="22">
        <v>685.5100000000001</v>
      </c>
    </row>
    <row r="60" spans="1:14" x14ac:dyDescent="0.2">
      <c r="A60" s="23">
        <v>1908</v>
      </c>
      <c r="B60" s="14">
        <v>37.690000000000026</v>
      </c>
      <c r="C60" s="14">
        <v>33.67</v>
      </c>
      <c r="D60" s="14">
        <v>86.6</v>
      </c>
      <c r="E60" s="14">
        <v>74.61</v>
      </c>
      <c r="F60" s="14">
        <v>45.539999999999992</v>
      </c>
      <c r="G60" s="14">
        <v>41.3</v>
      </c>
      <c r="H60" s="14">
        <v>58.9</v>
      </c>
      <c r="I60" s="14">
        <v>72.72</v>
      </c>
      <c r="J60" s="14">
        <v>36.97</v>
      </c>
      <c r="K60" s="14">
        <v>56.380000000000017</v>
      </c>
      <c r="L60" s="14">
        <v>19.12</v>
      </c>
      <c r="M60" s="14">
        <v>51.1</v>
      </c>
      <c r="N60" s="22">
        <v>614.6</v>
      </c>
    </row>
    <row r="61" spans="1:14" x14ac:dyDescent="0.2">
      <c r="A61" s="23">
        <v>1909</v>
      </c>
      <c r="B61" s="14">
        <v>22.04</v>
      </c>
      <c r="C61" s="14">
        <v>9.4000000000000021</v>
      </c>
      <c r="D61" s="14">
        <v>86.86999999999999</v>
      </c>
      <c r="E61" s="14">
        <v>44.03</v>
      </c>
      <c r="F61" s="15">
        <v>32.18</v>
      </c>
      <c r="G61" s="14">
        <v>100.66</v>
      </c>
      <c r="H61" s="14">
        <v>76.2</v>
      </c>
      <c r="I61" s="15">
        <v>67.11999999999999</v>
      </c>
      <c r="J61" s="14">
        <v>45.919999999999987</v>
      </c>
      <c r="K61" s="14">
        <v>124.36000000000001</v>
      </c>
      <c r="L61" s="14">
        <v>29.21</v>
      </c>
      <c r="M61" s="14">
        <v>82.88000000000001</v>
      </c>
      <c r="N61" s="27">
        <v>720.87</v>
      </c>
    </row>
    <row r="62" spans="1:14" x14ac:dyDescent="0.2">
      <c r="A62" s="23">
        <v>1910</v>
      </c>
      <c r="B62" s="14">
        <v>50.519999999999996</v>
      </c>
      <c r="C62" s="14">
        <v>92.54</v>
      </c>
      <c r="D62" s="14">
        <v>28.79</v>
      </c>
      <c r="E62" s="15">
        <v>37.92</v>
      </c>
      <c r="F62" s="14">
        <v>52.88000000000001</v>
      </c>
      <c r="G62" s="14">
        <v>69.47999999999999</v>
      </c>
      <c r="H62" s="14">
        <v>48.499999999999993</v>
      </c>
      <c r="I62" s="14">
        <v>82.579999999999984</v>
      </c>
      <c r="J62" s="14">
        <v>20.27</v>
      </c>
      <c r="K62" s="14">
        <v>69.5</v>
      </c>
      <c r="L62" s="14">
        <v>94.68</v>
      </c>
      <c r="M62" s="14">
        <v>129.03</v>
      </c>
      <c r="N62" s="27">
        <v>776.69</v>
      </c>
    </row>
    <row r="63" spans="1:14" x14ac:dyDescent="0.2">
      <c r="A63" s="23">
        <v>1911</v>
      </c>
      <c r="B63" s="14">
        <v>32.22</v>
      </c>
      <c r="C63" s="14">
        <v>45.26</v>
      </c>
      <c r="D63" s="14">
        <v>53.050000000000004</v>
      </c>
      <c r="E63" s="14">
        <v>38.120000000000005</v>
      </c>
      <c r="F63" s="14">
        <v>93.699999999999974</v>
      </c>
      <c r="G63" s="14">
        <v>66.05</v>
      </c>
      <c r="H63" s="14">
        <v>16.16</v>
      </c>
      <c r="I63" s="14">
        <v>24.110000000000007</v>
      </c>
      <c r="J63" s="14">
        <v>34.68</v>
      </c>
      <c r="K63" s="14">
        <v>83.859999999999985</v>
      </c>
      <c r="L63" s="14">
        <v>82.96</v>
      </c>
      <c r="M63" s="14">
        <v>155.20000000000002</v>
      </c>
      <c r="N63" s="22">
        <v>725.37000000000012</v>
      </c>
    </row>
    <row r="64" spans="1:14" x14ac:dyDescent="0.2">
      <c r="A64" s="23">
        <v>1912</v>
      </c>
      <c r="B64" s="14">
        <v>94.95999999999998</v>
      </c>
      <c r="C64" s="14">
        <v>51</v>
      </c>
      <c r="D64" s="14">
        <v>105.17000000000003</v>
      </c>
      <c r="E64" s="14">
        <v>3.33</v>
      </c>
      <c r="F64" s="14">
        <v>35.94</v>
      </c>
      <c r="G64" s="14">
        <v>79.710000000000008</v>
      </c>
      <c r="H64" s="14">
        <v>81.919999999999987</v>
      </c>
      <c r="I64" s="14">
        <v>159.44</v>
      </c>
      <c r="J64" s="14">
        <v>64.210000000000008</v>
      </c>
      <c r="K64" s="14">
        <v>66.84</v>
      </c>
      <c r="L64" s="14">
        <v>61.14</v>
      </c>
      <c r="M64" s="14">
        <v>82.89</v>
      </c>
      <c r="N64" s="22">
        <v>886.55000000000007</v>
      </c>
    </row>
    <row r="65" spans="1:14" x14ac:dyDescent="0.2">
      <c r="A65" s="23">
        <v>1913</v>
      </c>
      <c r="B65" s="14">
        <v>80.349999999999994</v>
      </c>
      <c r="C65" s="14">
        <v>24.209999999999994</v>
      </c>
      <c r="D65" s="14">
        <v>61.12</v>
      </c>
      <c r="E65" s="14">
        <v>77.319999999999979</v>
      </c>
      <c r="F65" s="14">
        <v>43.710000000000015</v>
      </c>
      <c r="G65" s="14">
        <v>29.069999999999997</v>
      </c>
      <c r="H65" s="14">
        <v>30.189999999999994</v>
      </c>
      <c r="I65" s="14">
        <v>36.69</v>
      </c>
      <c r="J65" s="14">
        <v>35.050000000000004</v>
      </c>
      <c r="K65" s="14">
        <v>85.93</v>
      </c>
      <c r="L65" s="14">
        <v>72.720000000000013</v>
      </c>
      <c r="M65" s="14">
        <v>19.970000000000002</v>
      </c>
      <c r="N65" s="22">
        <v>596.33000000000004</v>
      </c>
    </row>
    <row r="66" spans="1:14" ht="13.5" thickBot="1" x14ac:dyDescent="0.25">
      <c r="A66" s="23">
        <v>1914</v>
      </c>
      <c r="B66" s="35">
        <v>21.33</v>
      </c>
      <c r="C66" s="35">
        <v>83.17</v>
      </c>
      <c r="D66" s="35">
        <v>108.68000000000004</v>
      </c>
      <c r="E66" s="35">
        <v>27.660000000000004</v>
      </c>
      <c r="F66" s="35">
        <v>33.69</v>
      </c>
      <c r="G66" s="35">
        <v>40.510000000000005</v>
      </c>
      <c r="H66" s="35">
        <v>36.5</v>
      </c>
      <c r="I66" s="35">
        <v>37.210000000000008</v>
      </c>
      <c r="J66" s="35">
        <v>29.589999999999996</v>
      </c>
      <c r="K66" s="35">
        <v>58.929999999999993</v>
      </c>
      <c r="L66" s="35">
        <v>70.29000000000002</v>
      </c>
      <c r="M66" s="35">
        <v>190.86</v>
      </c>
      <c r="N66" s="38">
        <v>738.42</v>
      </c>
    </row>
    <row r="67" spans="1:14" ht="13.5" thickTop="1" x14ac:dyDescent="0.2">
      <c r="A67" s="23">
        <v>1915</v>
      </c>
      <c r="B67" s="14">
        <v>96.100000000000009</v>
      </c>
      <c r="C67" s="14">
        <v>106.63000000000001</v>
      </c>
      <c r="D67" s="14">
        <v>30.330000000000002</v>
      </c>
      <c r="E67" s="14">
        <v>27.66</v>
      </c>
      <c r="F67" s="14">
        <v>59.35</v>
      </c>
      <c r="G67" s="14">
        <v>43.86</v>
      </c>
      <c r="H67" s="14">
        <v>111.53</v>
      </c>
      <c r="I67" s="14">
        <v>60.580000000000005</v>
      </c>
      <c r="J67" s="14">
        <v>58.44</v>
      </c>
      <c r="K67" s="14">
        <v>60.33</v>
      </c>
      <c r="L67" s="14">
        <v>54.92</v>
      </c>
      <c r="M67" s="14">
        <v>130.79</v>
      </c>
      <c r="N67" s="22">
        <v>840.52</v>
      </c>
    </row>
    <row r="68" spans="1:14" x14ac:dyDescent="0.2">
      <c r="A68" s="23">
        <v>1916</v>
      </c>
      <c r="B68" s="14">
        <v>49.000000000000007</v>
      </c>
      <c r="C68" s="14">
        <v>90.600000000000009</v>
      </c>
      <c r="D68" s="14">
        <v>109.69999999999999</v>
      </c>
      <c r="E68" s="14">
        <v>32.699999999999996</v>
      </c>
      <c r="F68" s="14">
        <v>45.400000000000006</v>
      </c>
      <c r="G68" s="14">
        <v>63.000000000000007</v>
      </c>
      <c r="H68" s="14">
        <v>40.1</v>
      </c>
      <c r="I68" s="14">
        <v>83.3</v>
      </c>
      <c r="J68" s="14">
        <v>37.300000000000004</v>
      </c>
      <c r="K68" s="14">
        <v>86.399999999999991</v>
      </c>
      <c r="L68" s="14">
        <v>104.1</v>
      </c>
      <c r="M68" s="14">
        <v>76.599999999999994</v>
      </c>
      <c r="N68" s="22">
        <v>818.19999999999993</v>
      </c>
    </row>
    <row r="69" spans="1:14" x14ac:dyDescent="0.2">
      <c r="A69" s="23">
        <v>1917</v>
      </c>
      <c r="B69" s="14">
        <v>40.1</v>
      </c>
      <c r="C69" s="14">
        <v>21.4</v>
      </c>
      <c r="D69" s="14">
        <v>39.300000000000004</v>
      </c>
      <c r="E69" s="14">
        <v>47.1</v>
      </c>
      <c r="F69" s="14">
        <v>45.599999999999994</v>
      </c>
      <c r="G69" s="14">
        <v>49.599999999999994</v>
      </c>
      <c r="H69" s="15">
        <v>102.8</v>
      </c>
      <c r="I69" s="14">
        <v>150.20000000000005</v>
      </c>
      <c r="J69" s="14">
        <v>45.300000000000004</v>
      </c>
      <c r="K69" s="14">
        <v>114.49999999999999</v>
      </c>
      <c r="L69" s="14">
        <v>31.000000000000007</v>
      </c>
      <c r="M69" s="14">
        <v>16.399999999999995</v>
      </c>
      <c r="N69" s="27">
        <v>703.3</v>
      </c>
    </row>
    <row r="70" spans="1:14" x14ac:dyDescent="0.2">
      <c r="A70" s="23">
        <v>1918</v>
      </c>
      <c r="B70" s="14">
        <v>65.200000000000031</v>
      </c>
      <c r="C70" s="14">
        <v>26.4</v>
      </c>
      <c r="D70" s="14">
        <v>21.799999999999997</v>
      </c>
      <c r="E70" s="14">
        <v>103.69999999999999</v>
      </c>
      <c r="F70" s="14">
        <v>57.000000000000007</v>
      </c>
      <c r="G70" s="14">
        <v>23.1</v>
      </c>
      <c r="H70" s="14">
        <v>80.299999999999983</v>
      </c>
      <c r="I70" s="14">
        <v>29.2</v>
      </c>
      <c r="J70" s="14">
        <v>121.39999999999996</v>
      </c>
      <c r="K70" s="14">
        <v>41.900000000000006</v>
      </c>
      <c r="L70" s="14">
        <v>62.300000000000011</v>
      </c>
      <c r="M70" s="14">
        <v>72.100000000000023</v>
      </c>
      <c r="N70" s="22">
        <v>704.4</v>
      </c>
    </row>
    <row r="71" spans="1:14" x14ac:dyDescent="0.2">
      <c r="A71" s="23">
        <v>1919</v>
      </c>
      <c r="B71" s="14">
        <v>98.2</v>
      </c>
      <c r="C71" s="14">
        <v>71.699999999999989</v>
      </c>
      <c r="D71" s="14">
        <v>86.299999999999983</v>
      </c>
      <c r="E71" s="14">
        <v>83.9</v>
      </c>
      <c r="F71" s="14">
        <v>12</v>
      </c>
      <c r="G71" s="14">
        <v>26.1</v>
      </c>
      <c r="H71" s="15">
        <v>64.999999999999986</v>
      </c>
      <c r="I71" s="14">
        <v>80.800000000000011</v>
      </c>
      <c r="J71" s="14">
        <v>29.999999999999996</v>
      </c>
      <c r="K71" s="14">
        <v>25.7</v>
      </c>
      <c r="L71" s="14">
        <v>51.600000000000009</v>
      </c>
      <c r="M71" s="14">
        <v>135</v>
      </c>
      <c r="N71" s="27">
        <v>766.30000000000007</v>
      </c>
    </row>
    <row r="72" spans="1:14" x14ac:dyDescent="0.2">
      <c r="A72" s="23">
        <v>1920</v>
      </c>
      <c r="B72" s="14">
        <v>73.099999999999994</v>
      </c>
      <c r="C72" s="14">
        <v>12.5</v>
      </c>
      <c r="D72" s="14">
        <v>37.4</v>
      </c>
      <c r="E72" s="14">
        <v>110.59999999999995</v>
      </c>
      <c r="F72" s="14">
        <v>32.200000000000003</v>
      </c>
      <c r="G72" s="14">
        <v>47.1</v>
      </c>
      <c r="H72" s="14">
        <v>118.09999999999997</v>
      </c>
      <c r="I72" s="14">
        <v>32.1</v>
      </c>
      <c r="J72" s="14">
        <v>51.400000000000006</v>
      </c>
      <c r="K72" s="14">
        <v>36.800000000000011</v>
      </c>
      <c r="L72" s="14">
        <v>43.600000000000009</v>
      </c>
      <c r="M72" s="14">
        <v>59.9</v>
      </c>
      <c r="N72" s="22">
        <v>654.79999999999995</v>
      </c>
    </row>
    <row r="73" spans="1:14" x14ac:dyDescent="0.2">
      <c r="A73" s="23">
        <v>1921</v>
      </c>
      <c r="B73" s="14">
        <v>58.1</v>
      </c>
      <c r="C73" s="14">
        <v>4.7999999999999989</v>
      </c>
      <c r="D73" s="14">
        <v>24.600000000000009</v>
      </c>
      <c r="E73" s="14">
        <v>37.4</v>
      </c>
      <c r="F73" s="14">
        <v>34.900000000000006</v>
      </c>
      <c r="G73" s="14">
        <v>4.3999999999999995</v>
      </c>
      <c r="H73" s="14">
        <v>4.0999999999999996</v>
      </c>
      <c r="I73" s="14">
        <v>25.7</v>
      </c>
      <c r="J73" s="14">
        <v>66.299999999999969</v>
      </c>
      <c r="K73" s="14">
        <v>18.100000000000001</v>
      </c>
      <c r="L73" s="14">
        <v>56.200000000000024</v>
      </c>
      <c r="M73" s="15">
        <v>45.499999999999986</v>
      </c>
      <c r="N73" s="27">
        <v>380.1</v>
      </c>
    </row>
    <row r="74" spans="1:14" x14ac:dyDescent="0.2">
      <c r="A74" s="23">
        <v>1922</v>
      </c>
      <c r="B74" s="14">
        <v>73.09999999999998</v>
      </c>
      <c r="C74" s="15">
        <v>59.600000000000009</v>
      </c>
      <c r="D74" s="15">
        <v>53.400000000000013</v>
      </c>
      <c r="E74" s="14">
        <v>81.899999999999991</v>
      </c>
      <c r="F74" s="14">
        <v>38.199999999999996</v>
      </c>
      <c r="G74" s="14">
        <v>24.199999999999996</v>
      </c>
      <c r="H74" s="14">
        <v>106.6</v>
      </c>
      <c r="I74" s="14">
        <v>68.599999999999994</v>
      </c>
      <c r="J74" s="15">
        <v>67</v>
      </c>
      <c r="K74" s="15">
        <v>15.999999999999998</v>
      </c>
      <c r="L74" s="14">
        <v>33.400000000000006</v>
      </c>
      <c r="M74" s="15">
        <v>74.7</v>
      </c>
      <c r="N74" s="27">
        <v>696.7</v>
      </c>
    </row>
    <row r="75" spans="1:14" x14ac:dyDescent="0.2">
      <c r="A75" s="23">
        <v>1923</v>
      </c>
      <c r="B75" s="15">
        <v>36.1</v>
      </c>
      <c r="C75" s="15">
        <v>96.399999999999991</v>
      </c>
      <c r="D75" s="15">
        <v>60.70000000000001</v>
      </c>
      <c r="E75" s="15">
        <v>36.199999999999996</v>
      </c>
      <c r="F75" s="15">
        <v>40.5</v>
      </c>
      <c r="G75" s="14">
        <v>14.399999999999999</v>
      </c>
      <c r="H75" s="15">
        <v>95.1</v>
      </c>
      <c r="I75" s="15">
        <v>55.400000000000006</v>
      </c>
      <c r="J75" s="15">
        <v>59.4</v>
      </c>
      <c r="K75" s="15">
        <v>117.1</v>
      </c>
      <c r="L75" s="15">
        <v>37.300000000000011</v>
      </c>
      <c r="M75" s="15">
        <v>68.199999999999989</v>
      </c>
      <c r="N75" s="27">
        <v>716.8</v>
      </c>
    </row>
    <row r="76" spans="1:14" x14ac:dyDescent="0.2">
      <c r="A76" s="23">
        <v>1924</v>
      </c>
      <c r="B76" s="14">
        <v>68.100000000000009</v>
      </c>
      <c r="C76" s="15">
        <v>15.5</v>
      </c>
      <c r="D76" s="15">
        <v>26.900000000000006</v>
      </c>
      <c r="E76" s="15">
        <v>75.400000000000006</v>
      </c>
      <c r="F76" s="15">
        <v>112.90000000000002</v>
      </c>
      <c r="G76" s="15">
        <v>47.3</v>
      </c>
      <c r="H76" s="15">
        <v>107.2</v>
      </c>
      <c r="I76" s="15">
        <v>59.29999999999999</v>
      </c>
      <c r="J76" s="15">
        <v>79.999999999999986</v>
      </c>
      <c r="K76" s="15">
        <v>99.999999999999986</v>
      </c>
      <c r="L76" s="15">
        <v>76.899999999999991</v>
      </c>
      <c r="M76" s="15">
        <v>93.299999999999983</v>
      </c>
      <c r="N76" s="27">
        <v>862.8</v>
      </c>
    </row>
    <row r="77" spans="1:14" x14ac:dyDescent="0.2">
      <c r="A77" s="23">
        <v>1925</v>
      </c>
      <c r="B77" s="15">
        <v>48.7</v>
      </c>
      <c r="C77" s="15">
        <v>95.100000000000009</v>
      </c>
      <c r="D77" s="15">
        <v>29.200000000000003</v>
      </c>
      <c r="E77" s="15">
        <v>40.800000000000004</v>
      </c>
      <c r="F77" s="15">
        <v>59.3</v>
      </c>
      <c r="G77" s="15">
        <v>2.5</v>
      </c>
      <c r="H77" s="15">
        <v>107.10000000000001</v>
      </c>
      <c r="I77" s="15">
        <v>72.899999999999991</v>
      </c>
      <c r="J77" s="15">
        <v>79.7</v>
      </c>
      <c r="K77" s="15">
        <v>71.399999999999977</v>
      </c>
      <c r="L77" s="15">
        <v>52.000000000000014</v>
      </c>
      <c r="M77" s="15">
        <v>49.20000000000001</v>
      </c>
      <c r="N77" s="27">
        <v>707.90000000000009</v>
      </c>
    </row>
    <row r="78" spans="1:14" x14ac:dyDescent="0.2">
      <c r="A78" s="23">
        <v>1926</v>
      </c>
      <c r="B78" s="15">
        <v>85.500000000000014</v>
      </c>
      <c r="C78" s="15">
        <v>59.099999999999994</v>
      </c>
      <c r="D78" s="15">
        <v>4.3</v>
      </c>
      <c r="E78" s="15">
        <v>71.3</v>
      </c>
      <c r="F78" s="15">
        <v>45.900000000000013</v>
      </c>
      <c r="G78" s="15">
        <v>72.600000000000009</v>
      </c>
      <c r="H78" s="15">
        <v>66.399999999999991</v>
      </c>
      <c r="I78" s="15">
        <v>27.199999999999996</v>
      </c>
      <c r="J78" s="15">
        <v>41.9</v>
      </c>
      <c r="K78" s="15">
        <v>62.4</v>
      </c>
      <c r="L78" s="15">
        <v>125.59999999999998</v>
      </c>
      <c r="M78" s="15">
        <v>10.399999999999999</v>
      </c>
      <c r="N78" s="27">
        <v>672.6</v>
      </c>
    </row>
    <row r="79" spans="1:14" x14ac:dyDescent="0.2">
      <c r="A79" s="23">
        <v>1927</v>
      </c>
      <c r="B79" s="15">
        <v>54.999999999999986</v>
      </c>
      <c r="C79" s="15">
        <v>93.100000000000009</v>
      </c>
      <c r="D79" s="15">
        <v>53.100000000000009</v>
      </c>
      <c r="E79" s="15">
        <v>43.199999999999989</v>
      </c>
      <c r="F79" s="14">
        <v>27.599999999999998</v>
      </c>
      <c r="G79" s="14">
        <v>82</v>
      </c>
      <c r="H79" s="15">
        <v>73.899999999999991</v>
      </c>
      <c r="I79" s="15">
        <v>101.89999999999998</v>
      </c>
      <c r="J79" s="15">
        <v>127.6</v>
      </c>
      <c r="K79" s="15">
        <v>47.1</v>
      </c>
      <c r="L79" s="15">
        <v>67</v>
      </c>
      <c r="M79" s="15">
        <v>70.5</v>
      </c>
      <c r="N79" s="27">
        <v>842</v>
      </c>
    </row>
    <row r="80" spans="1:14" x14ac:dyDescent="0.2">
      <c r="A80" s="23">
        <v>1928</v>
      </c>
      <c r="B80" s="15">
        <v>93.799999999999983</v>
      </c>
      <c r="C80" s="15">
        <v>46.6</v>
      </c>
      <c r="D80" s="15">
        <v>53.2</v>
      </c>
      <c r="E80" s="15">
        <v>19.400000000000006</v>
      </c>
      <c r="F80" s="15">
        <v>32.999999999999993</v>
      </c>
      <c r="G80" s="15">
        <v>53.2</v>
      </c>
      <c r="H80" s="14">
        <v>59.2</v>
      </c>
      <c r="I80" s="15">
        <v>51.4</v>
      </c>
      <c r="J80" s="15">
        <v>17.2</v>
      </c>
      <c r="K80" s="15">
        <v>90.2</v>
      </c>
      <c r="L80" s="15">
        <v>74.100000000000009</v>
      </c>
      <c r="M80" s="15">
        <v>62.499999999999993</v>
      </c>
      <c r="N80" s="27">
        <v>653.79999999999995</v>
      </c>
    </row>
    <row r="81" spans="1:14" x14ac:dyDescent="0.2">
      <c r="A81" s="23">
        <v>1929</v>
      </c>
      <c r="B81" s="15">
        <v>38.900000000000006</v>
      </c>
      <c r="C81" s="15">
        <v>18.7</v>
      </c>
      <c r="D81" s="15">
        <v>1.0999999999999999</v>
      </c>
      <c r="E81" s="15">
        <v>36.700000000000003</v>
      </c>
      <c r="F81" s="14">
        <v>72.300000000000011</v>
      </c>
      <c r="G81" s="15">
        <v>24.7</v>
      </c>
      <c r="H81" s="15">
        <v>33.9</v>
      </c>
      <c r="I81" s="15">
        <v>14.2</v>
      </c>
      <c r="J81" s="15">
        <v>5.5</v>
      </c>
      <c r="K81" s="15">
        <v>103.99999999999999</v>
      </c>
      <c r="L81" s="15">
        <v>158.79999999999998</v>
      </c>
      <c r="M81" s="15">
        <v>145.9</v>
      </c>
      <c r="N81" s="27">
        <v>654.69999999999993</v>
      </c>
    </row>
    <row r="82" spans="1:14" x14ac:dyDescent="0.2">
      <c r="A82" s="23">
        <v>1930</v>
      </c>
      <c r="B82" s="15">
        <v>77.8</v>
      </c>
      <c r="C82" s="15">
        <v>19.200000000000003</v>
      </c>
      <c r="D82" s="15">
        <v>35.000000000000007</v>
      </c>
      <c r="E82" s="15">
        <v>55.1</v>
      </c>
      <c r="F82" s="15">
        <v>70.300000000000011</v>
      </c>
      <c r="G82" s="15">
        <v>23.599999999999998</v>
      </c>
      <c r="H82" s="15">
        <v>54.800000000000004</v>
      </c>
      <c r="I82" s="15">
        <v>65.899999999999991</v>
      </c>
      <c r="J82" s="15">
        <v>83.6</v>
      </c>
      <c r="K82" s="15">
        <v>26.599999999999994</v>
      </c>
      <c r="L82" s="15">
        <v>121.00000000000001</v>
      </c>
      <c r="M82" s="15">
        <v>66.600000000000009</v>
      </c>
      <c r="N82" s="27">
        <v>699.5</v>
      </c>
    </row>
    <row r="83" spans="1:14" x14ac:dyDescent="0.2">
      <c r="A83" s="23">
        <v>1931</v>
      </c>
      <c r="B83" s="15">
        <v>39.899999999999991</v>
      </c>
      <c r="C83" s="15">
        <v>43.000000000000007</v>
      </c>
      <c r="D83" s="15">
        <v>2</v>
      </c>
      <c r="E83" s="15">
        <v>81.7</v>
      </c>
      <c r="F83" s="15">
        <v>61.899999999999991</v>
      </c>
      <c r="G83" s="15">
        <v>36.799999999999997</v>
      </c>
      <c r="H83" s="15">
        <v>96.100000000000009</v>
      </c>
      <c r="I83" s="15">
        <v>83.3</v>
      </c>
      <c r="J83" s="15">
        <v>50.2</v>
      </c>
      <c r="K83" s="15">
        <v>14.5</v>
      </c>
      <c r="L83" s="15">
        <v>76.100000000000009</v>
      </c>
      <c r="M83" s="15">
        <v>25.400000000000006</v>
      </c>
      <c r="N83" s="27">
        <v>610.9</v>
      </c>
    </row>
    <row r="84" spans="1:14" x14ac:dyDescent="0.2">
      <c r="A84" s="23">
        <v>1932</v>
      </c>
      <c r="B84" s="15">
        <v>47.9</v>
      </c>
      <c r="C84" s="15">
        <v>4.2</v>
      </c>
      <c r="D84" s="15">
        <v>47.500000000000007</v>
      </c>
      <c r="E84" s="15">
        <v>53.900000000000013</v>
      </c>
      <c r="F84" s="15">
        <v>103.60000000000001</v>
      </c>
      <c r="G84" s="14">
        <v>20.100000000000001</v>
      </c>
      <c r="H84" s="15">
        <v>63.699999999999996</v>
      </c>
      <c r="I84" s="15">
        <v>50.6</v>
      </c>
      <c r="J84" s="15">
        <v>42.7</v>
      </c>
      <c r="K84" s="15">
        <v>111.2</v>
      </c>
      <c r="L84" s="15">
        <v>39.6</v>
      </c>
      <c r="M84" s="15">
        <v>15.100000000000001</v>
      </c>
      <c r="N84" s="27">
        <v>600.10000000000014</v>
      </c>
    </row>
    <row r="85" spans="1:14" x14ac:dyDescent="0.2">
      <c r="A85" s="23">
        <v>1933</v>
      </c>
      <c r="B85" s="15">
        <v>47</v>
      </c>
      <c r="C85" s="15">
        <v>45.9</v>
      </c>
      <c r="D85" s="15">
        <v>68.400000000000006</v>
      </c>
      <c r="E85" s="15">
        <v>22</v>
      </c>
      <c r="F85" s="15">
        <v>37.9</v>
      </c>
      <c r="G85" s="14">
        <v>25.200000000000003</v>
      </c>
      <c r="H85" s="15">
        <v>34.199999999999996</v>
      </c>
      <c r="I85" s="15">
        <v>14.2</v>
      </c>
      <c r="J85" s="15">
        <v>57.500000000000007</v>
      </c>
      <c r="K85" s="15">
        <v>33.799999999999997</v>
      </c>
      <c r="L85" s="15">
        <v>32.9</v>
      </c>
      <c r="M85" s="15">
        <v>11.3</v>
      </c>
      <c r="N85" s="27">
        <v>430.3</v>
      </c>
    </row>
    <row r="86" spans="1:14" x14ac:dyDescent="0.2">
      <c r="A86" s="23">
        <v>1934</v>
      </c>
      <c r="B86" s="15">
        <v>49.20000000000001</v>
      </c>
      <c r="C86" s="15">
        <v>11.5</v>
      </c>
      <c r="D86" s="15">
        <v>59.4</v>
      </c>
      <c r="E86" s="15">
        <v>47.399999999999991</v>
      </c>
      <c r="F86" s="15">
        <v>21.3</v>
      </c>
      <c r="G86" s="15">
        <v>42.4</v>
      </c>
      <c r="H86" s="14">
        <v>27.199999999999996</v>
      </c>
      <c r="I86" s="15">
        <v>45.000000000000007</v>
      </c>
      <c r="J86" s="15">
        <v>67.500000000000014</v>
      </c>
      <c r="K86" s="15">
        <v>47.999999999999993</v>
      </c>
      <c r="L86" s="15">
        <v>44.600000000000009</v>
      </c>
      <c r="M86" s="15">
        <v>122.60000000000001</v>
      </c>
      <c r="N86" s="27">
        <v>586.1</v>
      </c>
    </row>
    <row r="87" spans="1:14" x14ac:dyDescent="0.2">
      <c r="A87" s="23">
        <v>1935</v>
      </c>
      <c r="B87" s="15">
        <v>21.199999999999996</v>
      </c>
      <c r="C87" s="15">
        <v>67.300000000000011</v>
      </c>
      <c r="D87" s="15">
        <v>14</v>
      </c>
      <c r="E87" s="15">
        <v>91.800000000000011</v>
      </c>
      <c r="F87" s="15">
        <v>44.4</v>
      </c>
      <c r="G87" s="15">
        <v>71.7</v>
      </c>
      <c r="H87" s="15">
        <v>23.2</v>
      </c>
      <c r="I87" s="15">
        <v>38.300000000000004</v>
      </c>
      <c r="J87" s="15">
        <v>106.19999999999999</v>
      </c>
      <c r="K87" s="15">
        <v>70.400000000000006</v>
      </c>
      <c r="L87" s="15">
        <v>124.20000000000002</v>
      </c>
      <c r="M87" s="15">
        <v>72.3</v>
      </c>
      <c r="N87" s="27">
        <v>745</v>
      </c>
    </row>
    <row r="88" spans="1:14" x14ac:dyDescent="0.2">
      <c r="A88" s="23">
        <v>1936</v>
      </c>
      <c r="B88" s="15">
        <v>98.5</v>
      </c>
      <c r="C88" s="15">
        <v>54</v>
      </c>
      <c r="D88" s="15">
        <v>31.599999999999998</v>
      </c>
      <c r="E88" s="15">
        <v>31</v>
      </c>
      <c r="F88" s="15">
        <v>11.299999999999999</v>
      </c>
      <c r="G88" s="15">
        <v>153.6</v>
      </c>
      <c r="H88" s="15">
        <v>116.4</v>
      </c>
      <c r="I88" s="15">
        <v>7.5000000000000009</v>
      </c>
      <c r="J88" s="15">
        <v>84.5</v>
      </c>
      <c r="K88" s="15">
        <v>41.3</v>
      </c>
      <c r="L88" s="15">
        <v>92.1</v>
      </c>
      <c r="M88" s="15">
        <v>52.999999999999993</v>
      </c>
      <c r="N88" s="27">
        <v>774.8</v>
      </c>
    </row>
    <row r="89" spans="1:14" x14ac:dyDescent="0.2">
      <c r="A89" s="23">
        <v>1937</v>
      </c>
      <c r="B89" s="15">
        <v>108.60000000000002</v>
      </c>
      <c r="C89" s="15">
        <v>95.500000000000014</v>
      </c>
      <c r="D89" s="15">
        <v>80.100000000000009</v>
      </c>
      <c r="E89" s="15">
        <v>68.7</v>
      </c>
      <c r="F89" s="15">
        <v>88.4</v>
      </c>
      <c r="G89" s="15">
        <v>44.000000000000014</v>
      </c>
      <c r="H89" s="15">
        <v>42.3</v>
      </c>
      <c r="I89" s="15">
        <v>46.300000000000004</v>
      </c>
      <c r="J89" s="15">
        <v>65</v>
      </c>
      <c r="K89" s="15">
        <v>61.8</v>
      </c>
      <c r="L89" s="15">
        <v>41.900000000000013</v>
      </c>
      <c r="M89" s="15">
        <v>73.399999999999991</v>
      </c>
      <c r="N89" s="27">
        <v>815.99999999999989</v>
      </c>
    </row>
    <row r="90" spans="1:14" x14ac:dyDescent="0.2">
      <c r="A90" s="23">
        <v>1938</v>
      </c>
      <c r="B90" s="14">
        <v>78.3</v>
      </c>
      <c r="C90" s="15">
        <v>13.200000000000003</v>
      </c>
      <c r="D90" s="15">
        <v>6.8000000000000007</v>
      </c>
      <c r="E90" s="15">
        <v>2.7</v>
      </c>
      <c r="F90" s="15">
        <v>42.1</v>
      </c>
      <c r="G90" s="15">
        <v>19.600000000000001</v>
      </c>
      <c r="H90" s="15">
        <v>29.299999999999997</v>
      </c>
      <c r="I90" s="15">
        <v>58.7</v>
      </c>
      <c r="J90" s="15">
        <v>42.8</v>
      </c>
      <c r="K90" s="15">
        <v>78.500000000000014</v>
      </c>
      <c r="L90" s="15">
        <v>86.299999999999983</v>
      </c>
      <c r="M90" s="15">
        <v>81.799999999999983</v>
      </c>
      <c r="N90" s="27">
        <v>540.09999999999991</v>
      </c>
    </row>
    <row r="91" spans="1:14" x14ac:dyDescent="0.2">
      <c r="A91" s="23">
        <v>1939</v>
      </c>
      <c r="B91" s="15">
        <v>126.89999999999998</v>
      </c>
      <c r="C91" s="15">
        <v>19.900000000000002</v>
      </c>
      <c r="D91" s="15">
        <v>42.9</v>
      </c>
      <c r="E91" s="15">
        <v>69.099999999999994</v>
      </c>
      <c r="F91" s="15">
        <v>42.600000000000009</v>
      </c>
      <c r="G91" s="15">
        <v>49.6</v>
      </c>
      <c r="H91" s="15">
        <v>51.300000000000004</v>
      </c>
      <c r="I91" s="15">
        <v>76.700000000000017</v>
      </c>
      <c r="J91" s="15">
        <v>33.200000000000003</v>
      </c>
      <c r="K91" s="15">
        <v>111.2</v>
      </c>
      <c r="L91" s="15">
        <v>108.6</v>
      </c>
      <c r="M91" s="15">
        <v>33.799999999999997</v>
      </c>
      <c r="N91" s="27">
        <v>765.80000000000007</v>
      </c>
    </row>
    <row r="92" spans="1:14" x14ac:dyDescent="0.2">
      <c r="A92" s="23">
        <v>1940</v>
      </c>
      <c r="B92" s="15">
        <v>86</v>
      </c>
      <c r="C92" s="15">
        <v>40.600000000000009</v>
      </c>
      <c r="D92" s="14">
        <v>65.7</v>
      </c>
      <c r="E92" s="15">
        <v>45.300000000000004</v>
      </c>
      <c r="F92" s="14">
        <v>50.099999999999994</v>
      </c>
      <c r="G92" s="15">
        <v>22.2</v>
      </c>
      <c r="H92" s="15">
        <v>58</v>
      </c>
      <c r="I92" s="15">
        <v>5.4</v>
      </c>
      <c r="J92" s="15">
        <v>27.8</v>
      </c>
      <c r="K92" s="15">
        <v>80.400000000000006</v>
      </c>
      <c r="L92" s="15">
        <v>192.4</v>
      </c>
      <c r="M92" s="15">
        <v>34.699999999999996</v>
      </c>
      <c r="N92" s="27">
        <v>708.6</v>
      </c>
    </row>
    <row r="93" spans="1:14" x14ac:dyDescent="0.2">
      <c r="A93" s="23">
        <v>1941</v>
      </c>
      <c r="B93" s="15">
        <v>54.300000000000004</v>
      </c>
      <c r="C93" s="15">
        <v>56.599999999999987</v>
      </c>
      <c r="D93" s="15">
        <v>69.699999999999974</v>
      </c>
      <c r="E93" s="15">
        <v>36.199999999999996</v>
      </c>
      <c r="F93" s="15">
        <v>52.8</v>
      </c>
      <c r="G93" s="15">
        <v>26.6</v>
      </c>
      <c r="H93" s="15">
        <v>135.09999999999997</v>
      </c>
      <c r="I93" s="14">
        <v>106.19999999999999</v>
      </c>
      <c r="J93" s="15">
        <v>17.3</v>
      </c>
      <c r="K93" s="15">
        <v>25.100000000000005</v>
      </c>
      <c r="L93" s="15">
        <v>63.9</v>
      </c>
      <c r="M93" s="15">
        <v>35.5</v>
      </c>
      <c r="N93" s="27">
        <v>679.3</v>
      </c>
    </row>
    <row r="94" spans="1:14" x14ac:dyDescent="0.2">
      <c r="A94" s="23">
        <v>1942</v>
      </c>
      <c r="B94" s="15">
        <v>70.200000000000017</v>
      </c>
      <c r="C94" s="15">
        <v>20</v>
      </c>
      <c r="D94" s="15">
        <v>39.400000000000006</v>
      </c>
      <c r="E94" s="15">
        <v>39.599999999999994</v>
      </c>
      <c r="F94" s="15">
        <v>70</v>
      </c>
      <c r="G94" s="14">
        <v>7</v>
      </c>
      <c r="H94" s="15">
        <v>52.800000000000004</v>
      </c>
      <c r="I94" s="14">
        <v>55.699999999999996</v>
      </c>
      <c r="J94" s="15">
        <v>34.299999999999997</v>
      </c>
      <c r="K94" s="15">
        <v>96.9</v>
      </c>
      <c r="L94" s="15">
        <v>33.6</v>
      </c>
      <c r="M94" s="15">
        <v>73</v>
      </c>
      <c r="N94" s="27">
        <v>592.5</v>
      </c>
    </row>
    <row r="95" spans="1:14" x14ac:dyDescent="0.2">
      <c r="A95" s="23">
        <v>1943</v>
      </c>
      <c r="B95" s="15">
        <v>115.30000000000001</v>
      </c>
      <c r="C95" s="15">
        <v>27.199999999999996</v>
      </c>
      <c r="D95" s="15">
        <v>15.1</v>
      </c>
      <c r="E95" s="15">
        <v>25.099999999999998</v>
      </c>
      <c r="F95" s="15">
        <v>60.29999999999999</v>
      </c>
      <c r="G95" s="15">
        <v>36.400000000000006</v>
      </c>
      <c r="H95" s="15">
        <v>38.4</v>
      </c>
      <c r="I95" s="14">
        <v>53.8</v>
      </c>
      <c r="J95" s="15">
        <v>46.599999999999994</v>
      </c>
      <c r="K95" s="15">
        <v>82</v>
      </c>
      <c r="L95" s="15">
        <v>33</v>
      </c>
      <c r="M95" s="15">
        <v>41.7</v>
      </c>
      <c r="N95" s="27">
        <v>574.9</v>
      </c>
    </row>
    <row r="96" spans="1:14" x14ac:dyDescent="0.2">
      <c r="A96" s="23">
        <v>1944</v>
      </c>
      <c r="B96" s="15">
        <v>37.700000000000003</v>
      </c>
      <c r="C96" s="15">
        <v>25.5</v>
      </c>
      <c r="D96" s="15">
        <v>4.5000000000000009</v>
      </c>
      <c r="E96" s="15">
        <v>46.500000000000007</v>
      </c>
      <c r="F96" s="15">
        <v>17.099999999999998</v>
      </c>
      <c r="G96" s="15">
        <v>42.399999999999991</v>
      </c>
      <c r="H96" s="15">
        <v>37.700000000000003</v>
      </c>
      <c r="I96" s="15">
        <v>69</v>
      </c>
      <c r="J96" s="15">
        <v>64.599999999999994</v>
      </c>
      <c r="K96" s="15">
        <v>87.999999999999986</v>
      </c>
      <c r="L96" s="15">
        <v>85.5</v>
      </c>
      <c r="M96" s="15">
        <v>40</v>
      </c>
      <c r="N96" s="27">
        <v>558.5</v>
      </c>
    </row>
    <row r="97" spans="1:18" x14ac:dyDescent="0.2">
      <c r="A97" s="23">
        <v>1945</v>
      </c>
      <c r="B97" s="15">
        <v>45.9</v>
      </c>
      <c r="C97" s="15">
        <v>49.6</v>
      </c>
      <c r="D97" s="15">
        <v>15.6</v>
      </c>
      <c r="E97" s="14">
        <v>33</v>
      </c>
      <c r="F97" s="15">
        <v>55.800000000000004</v>
      </c>
      <c r="G97" s="15">
        <v>55.1</v>
      </c>
      <c r="H97" s="15">
        <v>68</v>
      </c>
      <c r="I97" s="15">
        <v>32.1</v>
      </c>
      <c r="J97" s="15">
        <v>52.70000000000001</v>
      </c>
      <c r="K97" s="15">
        <v>72.2</v>
      </c>
      <c r="L97" s="15">
        <v>8.8999999999999986</v>
      </c>
      <c r="M97" s="15">
        <v>76.2</v>
      </c>
      <c r="N97" s="27">
        <v>565.1</v>
      </c>
    </row>
    <row r="98" spans="1:18" x14ac:dyDescent="0.2">
      <c r="A98" s="23">
        <v>1946</v>
      </c>
      <c r="B98" s="15">
        <v>61.599999999999994</v>
      </c>
      <c r="C98" s="15">
        <v>64.3</v>
      </c>
      <c r="D98" s="15">
        <v>29.8</v>
      </c>
      <c r="E98" s="15">
        <v>24.799999999999997</v>
      </c>
      <c r="F98" s="15">
        <v>59.100000000000009</v>
      </c>
      <c r="G98" s="15">
        <v>63.29999999999999</v>
      </c>
      <c r="H98" s="15">
        <v>51.599999999999994</v>
      </c>
      <c r="I98" s="15">
        <v>95.1</v>
      </c>
      <c r="J98" s="15">
        <v>95.2</v>
      </c>
      <c r="K98" s="15">
        <v>37.4</v>
      </c>
      <c r="L98" s="15">
        <v>138</v>
      </c>
      <c r="M98" s="15">
        <v>51.899999999999991</v>
      </c>
      <c r="N98" s="27">
        <v>772.1</v>
      </c>
    </row>
    <row r="99" spans="1:18" ht="13.5" thickBot="1" x14ac:dyDescent="0.25">
      <c r="A99" s="23">
        <v>1947</v>
      </c>
      <c r="B99" s="17">
        <v>37.399999999999991</v>
      </c>
      <c r="C99" s="17">
        <v>32.9</v>
      </c>
      <c r="D99" s="18">
        <v>128.89999999999998</v>
      </c>
      <c r="E99" s="17">
        <v>53.099999999999994</v>
      </c>
      <c r="F99" s="17">
        <v>29.400000000000002</v>
      </c>
      <c r="G99" s="17">
        <v>61.3</v>
      </c>
      <c r="H99" s="17">
        <v>38.799999999999997</v>
      </c>
      <c r="I99" s="18">
        <v>1.7000000000000002</v>
      </c>
      <c r="J99" s="17">
        <v>34.300000000000004</v>
      </c>
      <c r="K99" s="17">
        <v>1.0999999999999999</v>
      </c>
      <c r="L99" s="17">
        <v>26.3</v>
      </c>
      <c r="M99" s="18">
        <v>73.3</v>
      </c>
      <c r="N99" s="28">
        <v>518.5</v>
      </c>
    </row>
    <row r="100" spans="1:18" x14ac:dyDescent="0.2">
      <c r="A100" s="23">
        <v>1948</v>
      </c>
      <c r="B100" s="15">
        <v>127.5</v>
      </c>
      <c r="C100" s="15">
        <v>27.099999999999998</v>
      </c>
      <c r="D100" s="15">
        <v>23</v>
      </c>
      <c r="E100" s="15">
        <v>35.000000000000007</v>
      </c>
      <c r="F100" s="15">
        <v>77.100000000000009</v>
      </c>
      <c r="G100" s="15">
        <v>74.299999999999983</v>
      </c>
      <c r="H100" s="15">
        <v>23.299999999999997</v>
      </c>
      <c r="I100" s="15">
        <v>64.699999999999989</v>
      </c>
      <c r="J100" s="15">
        <v>44.999999999999993</v>
      </c>
      <c r="K100" s="15">
        <v>55.3</v>
      </c>
      <c r="L100" s="15">
        <v>41.9</v>
      </c>
      <c r="M100" s="15">
        <v>74.699999999999989</v>
      </c>
      <c r="N100" s="27">
        <v>668.89999999999986</v>
      </c>
      <c r="R100" s="51"/>
    </row>
    <row r="101" spans="1:18" x14ac:dyDescent="0.2">
      <c r="A101" s="23">
        <v>1949</v>
      </c>
      <c r="B101" s="15">
        <v>37.699999999999996</v>
      </c>
      <c r="C101" s="15">
        <v>34</v>
      </c>
      <c r="D101" s="15">
        <v>34.199999999999996</v>
      </c>
      <c r="E101" s="15">
        <v>47.1</v>
      </c>
      <c r="F101" s="15">
        <v>50.099999999999994</v>
      </c>
      <c r="G101" s="15">
        <v>14.8</v>
      </c>
      <c r="H101" s="14">
        <v>27.5</v>
      </c>
      <c r="I101" s="15">
        <v>43.099999999999994</v>
      </c>
      <c r="J101" s="15">
        <v>12.7</v>
      </c>
      <c r="K101" s="15">
        <v>154.1</v>
      </c>
      <c r="L101" s="15">
        <v>74.2</v>
      </c>
      <c r="M101" s="15">
        <v>36.000000000000007</v>
      </c>
      <c r="N101" s="27">
        <v>565.5</v>
      </c>
    </row>
    <row r="102" spans="1:18" x14ac:dyDescent="0.2">
      <c r="A102" s="23">
        <v>1950</v>
      </c>
      <c r="B102" s="15">
        <v>24.7</v>
      </c>
      <c r="C102" s="15">
        <v>116.59999999999998</v>
      </c>
      <c r="D102" s="15">
        <v>21.3</v>
      </c>
      <c r="E102" s="15">
        <v>46.400000000000006</v>
      </c>
      <c r="F102" s="15">
        <v>49.6</v>
      </c>
      <c r="G102" s="15">
        <v>37.6</v>
      </c>
      <c r="H102" s="15">
        <v>137.60000000000002</v>
      </c>
      <c r="I102" s="15">
        <v>85.199999999999974</v>
      </c>
      <c r="J102" s="15">
        <v>80.2</v>
      </c>
      <c r="K102" s="15">
        <v>12.5</v>
      </c>
      <c r="L102" s="15">
        <v>133.19999999999999</v>
      </c>
      <c r="M102" s="15">
        <v>41.000000000000007</v>
      </c>
      <c r="N102" s="27">
        <v>785.90000000000009</v>
      </c>
    </row>
    <row r="103" spans="1:18" x14ac:dyDescent="0.2">
      <c r="A103" s="23">
        <v>1951</v>
      </c>
      <c r="B103" s="15">
        <v>85.600000000000009</v>
      </c>
      <c r="C103" s="15">
        <v>118.69999999999999</v>
      </c>
      <c r="D103" s="15">
        <v>85.299999999999983</v>
      </c>
      <c r="E103" s="15">
        <v>69.999999999999986</v>
      </c>
      <c r="F103" s="15">
        <v>64.099999999999994</v>
      </c>
      <c r="G103" s="15">
        <v>26.1</v>
      </c>
      <c r="H103" s="15">
        <v>31.4</v>
      </c>
      <c r="I103" s="15">
        <v>94.899999999999991</v>
      </c>
      <c r="J103" s="15">
        <v>83.999999999999986</v>
      </c>
      <c r="K103" s="15">
        <v>29.900000000000002</v>
      </c>
      <c r="L103" s="15">
        <v>131.39999999999998</v>
      </c>
      <c r="M103" s="15">
        <v>52.5</v>
      </c>
      <c r="N103" s="27">
        <v>873.9</v>
      </c>
    </row>
    <row r="104" spans="1:18" x14ac:dyDescent="0.2">
      <c r="A104" s="23">
        <v>1952</v>
      </c>
      <c r="B104" s="15">
        <v>45.600000000000009</v>
      </c>
      <c r="C104" s="15">
        <v>16.7</v>
      </c>
      <c r="D104" s="14">
        <v>66.699999999999989</v>
      </c>
      <c r="E104" s="15">
        <v>48.300000000000004</v>
      </c>
      <c r="F104" s="15">
        <v>42.1</v>
      </c>
      <c r="G104" s="15">
        <v>18.400000000000002</v>
      </c>
      <c r="H104" s="15">
        <v>12.8</v>
      </c>
      <c r="I104" s="15">
        <v>125.39999999999999</v>
      </c>
      <c r="J104" s="15">
        <v>90.3</v>
      </c>
      <c r="K104" s="15">
        <v>71.600000000000009</v>
      </c>
      <c r="L104" s="15">
        <v>100.6</v>
      </c>
      <c r="M104" s="15">
        <v>71.7</v>
      </c>
      <c r="N104" s="27">
        <v>710.2</v>
      </c>
    </row>
    <row r="105" spans="1:18" x14ac:dyDescent="0.2">
      <c r="A105" s="23">
        <v>1953</v>
      </c>
      <c r="B105" s="15">
        <v>29.1</v>
      </c>
      <c r="C105" s="15">
        <v>55.2</v>
      </c>
      <c r="D105" s="15">
        <v>12</v>
      </c>
      <c r="E105" s="15">
        <v>63.699999999999996</v>
      </c>
      <c r="F105" s="15">
        <v>42.100000000000009</v>
      </c>
      <c r="G105" s="15">
        <v>56.3</v>
      </c>
      <c r="H105" s="15">
        <v>96.6</v>
      </c>
      <c r="I105" s="15">
        <v>39.299999999999997</v>
      </c>
      <c r="J105" s="15">
        <v>49.8</v>
      </c>
      <c r="K105" s="15">
        <v>74</v>
      </c>
      <c r="L105" s="15">
        <v>44.900000000000013</v>
      </c>
      <c r="M105" s="15">
        <v>14.899999999999999</v>
      </c>
      <c r="N105" s="27">
        <v>577.9</v>
      </c>
    </row>
    <row r="106" spans="1:18" x14ac:dyDescent="0.2">
      <c r="A106" s="23">
        <v>1954</v>
      </c>
      <c r="B106" s="15">
        <v>27.599999999999998</v>
      </c>
      <c r="C106" s="15">
        <v>57.199999999999996</v>
      </c>
      <c r="D106" s="15">
        <v>63.7</v>
      </c>
      <c r="E106" s="14">
        <v>6.9999999999999991</v>
      </c>
      <c r="F106" s="15">
        <v>58.999999999999993</v>
      </c>
      <c r="G106" s="15">
        <v>89.399999999999991</v>
      </c>
      <c r="H106" s="14">
        <v>87.9</v>
      </c>
      <c r="I106" s="15">
        <v>90.3</v>
      </c>
      <c r="J106" s="15">
        <v>45.300000000000004</v>
      </c>
      <c r="K106" s="15">
        <v>48.4</v>
      </c>
      <c r="L106" s="15">
        <v>130.40000000000003</v>
      </c>
      <c r="M106" s="15">
        <v>49.399999999999991</v>
      </c>
      <c r="N106" s="27">
        <v>755.6</v>
      </c>
    </row>
    <row r="107" spans="1:18" x14ac:dyDescent="0.2">
      <c r="A107" s="23">
        <v>1955</v>
      </c>
      <c r="B107" s="15">
        <v>66.399999999999991</v>
      </c>
      <c r="C107" s="15">
        <v>57.399999999999991</v>
      </c>
      <c r="D107" s="15">
        <v>34.200000000000003</v>
      </c>
      <c r="E107" s="15">
        <v>11.2</v>
      </c>
      <c r="F107" s="15">
        <v>115.80000000000001</v>
      </c>
      <c r="G107" s="15">
        <v>51.000000000000007</v>
      </c>
      <c r="H107" s="15">
        <v>5.2</v>
      </c>
      <c r="I107" s="15">
        <v>19.100000000000001</v>
      </c>
      <c r="J107" s="15">
        <v>43.400000000000006</v>
      </c>
      <c r="K107" s="15">
        <v>77.7</v>
      </c>
      <c r="L107" s="15">
        <v>49.199999999999996</v>
      </c>
      <c r="M107" s="15">
        <v>61.499999999999993</v>
      </c>
      <c r="N107" s="27">
        <v>592.1</v>
      </c>
    </row>
    <row r="108" spans="1:18" x14ac:dyDescent="0.2">
      <c r="A108" s="23">
        <v>1956</v>
      </c>
      <c r="B108" s="15">
        <v>114.00000000000001</v>
      </c>
      <c r="C108" s="15">
        <v>15.200000000000001</v>
      </c>
      <c r="D108" s="15">
        <v>24.7</v>
      </c>
      <c r="E108" s="15">
        <v>27.7</v>
      </c>
      <c r="F108" s="15">
        <v>14.100000000000001</v>
      </c>
      <c r="G108" s="15">
        <v>95</v>
      </c>
      <c r="H108" s="15">
        <v>61.3</v>
      </c>
      <c r="I108" s="15">
        <v>127.70000000000002</v>
      </c>
      <c r="J108" s="15">
        <v>54.400000000000006</v>
      </c>
      <c r="K108" s="15">
        <v>43.79999999999999</v>
      </c>
      <c r="L108" s="15">
        <v>20.299999999999994</v>
      </c>
      <c r="M108" s="15">
        <v>94.199999999999989</v>
      </c>
      <c r="N108" s="27">
        <v>692.39999999999986</v>
      </c>
    </row>
    <row r="109" spans="1:18" x14ac:dyDescent="0.2">
      <c r="A109" s="23">
        <v>1957</v>
      </c>
      <c r="B109" s="15">
        <v>33.299999999999997</v>
      </c>
      <c r="C109" s="15">
        <v>76.3</v>
      </c>
      <c r="D109" s="15">
        <v>30.1</v>
      </c>
      <c r="E109" s="15">
        <v>7.4</v>
      </c>
      <c r="F109" s="15">
        <v>32.299999999999997</v>
      </c>
      <c r="G109" s="15">
        <v>58.3</v>
      </c>
      <c r="H109" s="15">
        <v>63.599999999999994</v>
      </c>
      <c r="I109" s="15">
        <v>54.1</v>
      </c>
      <c r="J109" s="15">
        <v>78.099999999999994</v>
      </c>
      <c r="K109" s="15">
        <v>60.2</v>
      </c>
      <c r="L109" s="15">
        <v>52.300000000000004</v>
      </c>
      <c r="M109" s="15">
        <v>57.000000000000014</v>
      </c>
      <c r="N109" s="27">
        <v>603</v>
      </c>
    </row>
    <row r="110" spans="1:18" x14ac:dyDescent="0.2">
      <c r="A110" s="23">
        <v>1958</v>
      </c>
      <c r="B110" s="15">
        <v>70.199999999999989</v>
      </c>
      <c r="C110" s="15">
        <v>77.499999999999986</v>
      </c>
      <c r="D110" s="15">
        <v>44.7</v>
      </c>
      <c r="E110" s="15">
        <v>31.099999999999998</v>
      </c>
      <c r="F110" s="15">
        <v>50.199999999999996</v>
      </c>
      <c r="G110" s="15">
        <v>115.89999999999999</v>
      </c>
      <c r="H110" s="15">
        <v>47.999999999999993</v>
      </c>
      <c r="I110" s="15">
        <v>85.6</v>
      </c>
      <c r="J110" s="15">
        <v>86.100000000000009</v>
      </c>
      <c r="K110" s="15">
        <v>61.9</v>
      </c>
      <c r="L110" s="15">
        <v>59.999999999999986</v>
      </c>
      <c r="M110" s="15">
        <v>84.799999999999983</v>
      </c>
      <c r="N110" s="27">
        <v>815.99999999999989</v>
      </c>
    </row>
    <row r="111" spans="1:18" x14ac:dyDescent="0.2">
      <c r="A111" s="23">
        <v>1959</v>
      </c>
      <c r="B111" s="15">
        <v>80.599999999999994</v>
      </c>
      <c r="C111" s="15">
        <v>1.3</v>
      </c>
      <c r="D111" s="15">
        <v>62.300000000000011</v>
      </c>
      <c r="E111" s="15">
        <v>58.8</v>
      </c>
      <c r="F111" s="15">
        <v>32.1</v>
      </c>
      <c r="G111" s="15">
        <v>27.400000000000002</v>
      </c>
      <c r="H111" s="14">
        <v>111.8</v>
      </c>
      <c r="I111" s="15">
        <v>39.899999999999991</v>
      </c>
      <c r="J111" s="15">
        <v>3.5</v>
      </c>
      <c r="K111" s="15">
        <v>55.400000000000006</v>
      </c>
      <c r="L111" s="15">
        <v>55.899999999999991</v>
      </c>
      <c r="M111" s="15">
        <v>112.69999999999999</v>
      </c>
      <c r="N111" s="27">
        <v>641.70000000000005</v>
      </c>
    </row>
    <row r="112" spans="1:18" x14ac:dyDescent="0.2">
      <c r="A112" s="23">
        <v>1960</v>
      </c>
      <c r="B112" s="14">
        <v>67.599999999999994</v>
      </c>
      <c r="C112" s="14">
        <v>62.2</v>
      </c>
      <c r="D112" s="14">
        <v>40.900000000000006</v>
      </c>
      <c r="E112" s="14">
        <v>14.100000000000003</v>
      </c>
      <c r="F112" s="14">
        <v>38.9</v>
      </c>
      <c r="G112" s="14">
        <v>43.499999999999993</v>
      </c>
      <c r="H112" s="14">
        <v>77.199999999999989</v>
      </c>
      <c r="I112" s="14">
        <v>86.499999999999986</v>
      </c>
      <c r="J112" s="14">
        <v>95.499999999999986</v>
      </c>
      <c r="K112" s="14">
        <v>158.19999999999999</v>
      </c>
      <c r="L112" s="14">
        <v>106.39999999999998</v>
      </c>
      <c r="M112" s="14">
        <v>93.299999999999969</v>
      </c>
      <c r="N112" s="22">
        <v>884.29999999999984</v>
      </c>
    </row>
    <row r="113" spans="1:14" x14ac:dyDescent="0.2">
      <c r="A113" s="23">
        <v>1961</v>
      </c>
      <c r="B113" s="14">
        <v>70.8</v>
      </c>
      <c r="C113" s="14">
        <v>60.8</v>
      </c>
      <c r="D113" s="14">
        <v>2.8</v>
      </c>
      <c r="E113" s="14">
        <v>73.199999999999974</v>
      </c>
      <c r="F113" s="14">
        <v>26.200000000000003</v>
      </c>
      <c r="G113" s="14">
        <v>38.999999999999993</v>
      </c>
      <c r="H113" s="14">
        <v>34.099999999999994</v>
      </c>
      <c r="I113" s="14">
        <v>52.499999999999986</v>
      </c>
      <c r="J113" s="14">
        <v>65.899999999999991</v>
      </c>
      <c r="K113" s="14">
        <v>76.3</v>
      </c>
      <c r="L113" s="14">
        <v>48.599999999999994</v>
      </c>
      <c r="M113" s="14">
        <v>96.399999999999977</v>
      </c>
      <c r="N113" s="22">
        <v>646.59999999999991</v>
      </c>
    </row>
    <row r="114" spans="1:14" x14ac:dyDescent="0.2">
      <c r="A114" s="23">
        <v>1962</v>
      </c>
      <c r="B114" s="14">
        <v>99.59999999999998</v>
      </c>
      <c r="C114" s="14">
        <v>20.300000000000004</v>
      </c>
      <c r="D114" s="14">
        <v>49.5</v>
      </c>
      <c r="E114" s="14">
        <v>59.29999999999999</v>
      </c>
      <c r="F114" s="14">
        <v>48.5</v>
      </c>
      <c r="G114" s="14">
        <v>6.3999999999999995</v>
      </c>
      <c r="H114" s="14">
        <v>63.8</v>
      </c>
      <c r="I114" s="14">
        <v>63.699999999999974</v>
      </c>
      <c r="J114" s="14">
        <v>80.699999999999989</v>
      </c>
      <c r="K114" s="14">
        <v>30</v>
      </c>
      <c r="L114" s="14">
        <v>61.499999999999993</v>
      </c>
      <c r="M114" s="14">
        <v>63.2</v>
      </c>
      <c r="N114" s="22">
        <v>646.5</v>
      </c>
    </row>
    <row r="115" spans="1:14" x14ac:dyDescent="0.2">
      <c r="A115" s="23">
        <v>1963</v>
      </c>
      <c r="B115" s="14">
        <v>29.900000000000006</v>
      </c>
      <c r="C115" s="14">
        <v>19.7</v>
      </c>
      <c r="D115" s="14">
        <v>98.899999999999963</v>
      </c>
      <c r="E115" s="14">
        <v>56.399999999999991</v>
      </c>
      <c r="F115" s="14">
        <v>39.699999999999996</v>
      </c>
      <c r="G115" s="14">
        <v>97.1</v>
      </c>
      <c r="H115" s="14">
        <v>39.899999999999991</v>
      </c>
      <c r="I115" s="14">
        <v>81.400000000000006</v>
      </c>
      <c r="J115" s="14">
        <v>56.2</v>
      </c>
      <c r="K115" s="14">
        <v>41.199999999999996</v>
      </c>
      <c r="L115" s="14">
        <v>115.3</v>
      </c>
      <c r="M115" s="14">
        <v>16.8</v>
      </c>
      <c r="N115" s="22">
        <v>692.49999999999989</v>
      </c>
    </row>
    <row r="116" spans="1:14" x14ac:dyDescent="0.2">
      <c r="A116" s="23">
        <v>1964</v>
      </c>
      <c r="B116" s="14">
        <v>23.400000000000002</v>
      </c>
      <c r="C116" s="14">
        <v>25.5</v>
      </c>
      <c r="D116" s="14">
        <v>83.199999999999989</v>
      </c>
      <c r="E116" s="14">
        <v>83.1</v>
      </c>
      <c r="F116" s="14">
        <v>38.800000000000004</v>
      </c>
      <c r="G116" s="14">
        <v>100.3</v>
      </c>
      <c r="H116" s="14">
        <v>31.500000000000004</v>
      </c>
      <c r="I116" s="14">
        <v>12.9</v>
      </c>
      <c r="J116" s="14">
        <v>18.3</v>
      </c>
      <c r="K116" s="14">
        <v>21.700000000000003</v>
      </c>
      <c r="L116" s="14">
        <v>33</v>
      </c>
      <c r="M116" s="14">
        <v>54.9</v>
      </c>
      <c r="N116" s="22">
        <v>526.6</v>
      </c>
    </row>
    <row r="117" spans="1:14" x14ac:dyDescent="0.2">
      <c r="A117" s="23">
        <v>1965</v>
      </c>
      <c r="B117" s="14">
        <v>57.999999999999986</v>
      </c>
      <c r="C117" s="14">
        <v>19.600000000000001</v>
      </c>
      <c r="D117" s="14">
        <v>53.5</v>
      </c>
      <c r="E117" s="14">
        <v>50.1</v>
      </c>
      <c r="F117" s="14">
        <v>51.199999999999996</v>
      </c>
      <c r="G117" s="14">
        <v>60.599999999999994</v>
      </c>
      <c r="H117" s="14">
        <v>103.99999999999997</v>
      </c>
      <c r="I117" s="14">
        <v>51.3</v>
      </c>
      <c r="J117" s="14">
        <v>99.09999999999998</v>
      </c>
      <c r="K117" s="14">
        <v>21.4</v>
      </c>
      <c r="L117" s="14">
        <v>70</v>
      </c>
      <c r="M117" s="14">
        <v>119.69999999999997</v>
      </c>
      <c r="N117" s="22">
        <v>758.49999999999989</v>
      </c>
    </row>
    <row r="118" spans="1:14" x14ac:dyDescent="0.2">
      <c r="A118" s="23">
        <v>1966</v>
      </c>
      <c r="B118" s="14">
        <v>32.700000000000003</v>
      </c>
      <c r="C118" s="14">
        <v>100.3</v>
      </c>
      <c r="D118" s="14">
        <v>17.600000000000001</v>
      </c>
      <c r="E118" s="14">
        <v>84.999999999999972</v>
      </c>
      <c r="F118" s="14">
        <v>64.799999999999983</v>
      </c>
      <c r="G118" s="14">
        <v>78.399999999999991</v>
      </c>
      <c r="H118" s="14">
        <v>76.2</v>
      </c>
      <c r="I118" s="14">
        <v>80.399999999999991</v>
      </c>
      <c r="J118" s="14">
        <v>37.1</v>
      </c>
      <c r="K118" s="14">
        <v>86.999999999999986</v>
      </c>
      <c r="L118" s="14">
        <v>46.79999999999999</v>
      </c>
      <c r="M118" s="14">
        <v>83.999999999999972</v>
      </c>
      <c r="N118" s="22">
        <v>790.3</v>
      </c>
    </row>
    <row r="119" spans="1:14" x14ac:dyDescent="0.2">
      <c r="A119" s="23">
        <v>1967</v>
      </c>
      <c r="B119" s="14">
        <v>47.6</v>
      </c>
      <c r="C119" s="14">
        <v>61.099999999999994</v>
      </c>
      <c r="D119" s="14">
        <v>30.3</v>
      </c>
      <c r="E119" s="14">
        <v>48.099999999999987</v>
      </c>
      <c r="F119" s="14">
        <v>124.49999999999997</v>
      </c>
      <c r="G119" s="14">
        <v>51.699999999999996</v>
      </c>
      <c r="H119" s="14">
        <v>53.7</v>
      </c>
      <c r="I119" s="14">
        <v>42.099999999999994</v>
      </c>
      <c r="J119" s="14">
        <v>55.599999999999987</v>
      </c>
      <c r="K119" s="14">
        <v>150.19999999999999</v>
      </c>
      <c r="L119" s="14">
        <v>50.89999999999997</v>
      </c>
      <c r="M119" s="14">
        <v>61.399999999999991</v>
      </c>
      <c r="N119" s="22">
        <v>777.19999999999982</v>
      </c>
    </row>
    <row r="120" spans="1:14" x14ac:dyDescent="0.2">
      <c r="A120" s="23">
        <v>1968</v>
      </c>
      <c r="B120" s="14">
        <v>62.399999999999977</v>
      </c>
      <c r="C120" s="14">
        <v>24.800000000000004</v>
      </c>
      <c r="D120" s="14">
        <v>26.200000000000003</v>
      </c>
      <c r="E120" s="14">
        <v>63.600000000000009</v>
      </c>
      <c r="F120" s="14">
        <v>52.599999999999987</v>
      </c>
      <c r="G120" s="14">
        <v>55.5</v>
      </c>
      <c r="H120" s="14">
        <v>83.8</v>
      </c>
      <c r="I120" s="14">
        <v>72.399999999999977</v>
      </c>
      <c r="J120" s="14">
        <v>136.4</v>
      </c>
      <c r="K120" s="14">
        <v>51.999999999999993</v>
      </c>
      <c r="L120" s="14">
        <v>48.699999999999996</v>
      </c>
      <c r="M120" s="14">
        <v>79.8</v>
      </c>
      <c r="N120" s="22">
        <v>758.2</v>
      </c>
    </row>
    <row r="121" spans="1:14" x14ac:dyDescent="0.2">
      <c r="A121" s="23">
        <v>1969</v>
      </c>
      <c r="B121" s="14">
        <v>72.399999999999977</v>
      </c>
      <c r="C121" s="14">
        <v>64.900000000000006</v>
      </c>
      <c r="D121" s="14">
        <v>47.799999999999983</v>
      </c>
      <c r="E121" s="14">
        <v>37.4</v>
      </c>
      <c r="F121" s="14">
        <v>78.999999999999986</v>
      </c>
      <c r="G121" s="14">
        <v>36.699999999999996</v>
      </c>
      <c r="H121" s="14">
        <v>50.8</v>
      </c>
      <c r="I121" s="14">
        <v>43.999999999999993</v>
      </c>
      <c r="J121" s="14">
        <v>10.100000000000001</v>
      </c>
      <c r="K121" s="14">
        <v>6</v>
      </c>
      <c r="L121" s="14">
        <v>88.3</v>
      </c>
      <c r="M121" s="14">
        <v>66.299999999999983</v>
      </c>
      <c r="N121" s="22">
        <v>603.69999999999993</v>
      </c>
    </row>
    <row r="122" spans="1:14" x14ac:dyDescent="0.2">
      <c r="A122" s="23">
        <v>1970</v>
      </c>
      <c r="B122" s="14">
        <v>75.499999999999972</v>
      </c>
      <c r="C122" s="14">
        <v>66.999999999999986</v>
      </c>
      <c r="D122" s="14">
        <v>54.899999999999977</v>
      </c>
      <c r="E122" s="14">
        <v>75.599999999999994</v>
      </c>
      <c r="F122" s="14">
        <v>22.7</v>
      </c>
      <c r="G122" s="14">
        <v>22.699999999999996</v>
      </c>
      <c r="H122" s="14">
        <v>49.3</v>
      </c>
      <c r="I122" s="14">
        <v>63.699999999999996</v>
      </c>
      <c r="J122" s="14">
        <v>50.699999999999989</v>
      </c>
      <c r="K122" s="14">
        <v>22</v>
      </c>
      <c r="L122" s="14">
        <v>156.20000000000002</v>
      </c>
      <c r="M122" s="14">
        <v>50.6</v>
      </c>
      <c r="N122" s="22">
        <v>710.89999999999986</v>
      </c>
    </row>
    <row r="123" spans="1:14" x14ac:dyDescent="0.2">
      <c r="A123" s="23">
        <v>1971</v>
      </c>
      <c r="B123" s="14">
        <v>86.399999999999991</v>
      </c>
      <c r="C123" s="14">
        <v>26.700000000000003</v>
      </c>
      <c r="D123" s="14">
        <v>67.500000000000014</v>
      </c>
      <c r="E123" s="14">
        <v>36.1</v>
      </c>
      <c r="F123" s="14">
        <v>49.099999999999994</v>
      </c>
      <c r="G123" s="14">
        <v>103.5</v>
      </c>
      <c r="H123" s="14">
        <v>15.200000000000001</v>
      </c>
      <c r="I123" s="14">
        <v>63.599999999999987</v>
      </c>
      <c r="J123" s="14">
        <v>13.3</v>
      </c>
      <c r="K123" s="14">
        <v>73.199999999999989</v>
      </c>
      <c r="L123" s="14">
        <v>69</v>
      </c>
      <c r="M123" s="14">
        <v>19.900000000000002</v>
      </c>
      <c r="N123" s="22">
        <v>623.49999999999989</v>
      </c>
    </row>
    <row r="124" spans="1:14" x14ac:dyDescent="0.2">
      <c r="A124" s="23">
        <v>1972</v>
      </c>
      <c r="B124" s="14">
        <v>84.799999999999983</v>
      </c>
      <c r="C124" s="14">
        <v>65.799999999999983</v>
      </c>
      <c r="D124" s="14">
        <v>70.400000000000006</v>
      </c>
      <c r="E124" s="14">
        <v>54.1</v>
      </c>
      <c r="F124" s="14">
        <v>44</v>
      </c>
      <c r="G124" s="14">
        <v>36.700000000000003</v>
      </c>
      <c r="H124" s="14">
        <v>29.099999999999994</v>
      </c>
      <c r="I124" s="14">
        <v>35.999999999999993</v>
      </c>
      <c r="J124" s="14">
        <v>31.199999999999996</v>
      </c>
      <c r="K124" s="14">
        <v>28.700000000000003</v>
      </c>
      <c r="L124" s="14">
        <v>65.800000000000011</v>
      </c>
      <c r="M124" s="14">
        <v>91.899999999999963</v>
      </c>
      <c r="N124" s="22">
        <v>638.49999999999989</v>
      </c>
    </row>
    <row r="125" spans="1:14" x14ac:dyDescent="0.2">
      <c r="A125" s="23">
        <v>1973</v>
      </c>
      <c r="B125" s="14">
        <v>21.000000000000004</v>
      </c>
      <c r="C125" s="14">
        <v>22.999999999999996</v>
      </c>
      <c r="D125" s="14">
        <v>14.099999999999998</v>
      </c>
      <c r="E125" s="14">
        <v>59.300000000000011</v>
      </c>
      <c r="F125" s="14">
        <v>54.7</v>
      </c>
      <c r="G125" s="14">
        <v>83.4</v>
      </c>
      <c r="H125" s="14">
        <v>54.6</v>
      </c>
      <c r="I125" s="14">
        <v>41</v>
      </c>
      <c r="J125" s="14">
        <v>63.999999999999986</v>
      </c>
      <c r="K125" s="14">
        <v>30.600000000000005</v>
      </c>
      <c r="L125" s="14">
        <v>24.699999999999996</v>
      </c>
      <c r="M125" s="14">
        <v>47.300000000000004</v>
      </c>
      <c r="N125" s="22">
        <v>517.70000000000005</v>
      </c>
    </row>
    <row r="126" spans="1:14" x14ac:dyDescent="0.2">
      <c r="A126" s="23">
        <v>1974</v>
      </c>
      <c r="B126" s="14">
        <v>91.899999999999963</v>
      </c>
      <c r="C126" s="14">
        <v>97</v>
      </c>
      <c r="D126" s="14">
        <v>46.70000000000001</v>
      </c>
      <c r="E126" s="14">
        <v>19.499999999999996</v>
      </c>
      <c r="F126" s="14">
        <v>27.199999999999996</v>
      </c>
      <c r="G126" s="14">
        <v>76.399999999999991</v>
      </c>
      <c r="H126" s="14">
        <v>30.599999999999998</v>
      </c>
      <c r="I126" s="14">
        <v>79.2</v>
      </c>
      <c r="J126" s="14">
        <v>117.7</v>
      </c>
      <c r="K126" s="14">
        <v>103.29999999999998</v>
      </c>
      <c r="L126" s="14">
        <v>139.29999999999998</v>
      </c>
      <c r="M126" s="14">
        <v>37.100000000000009</v>
      </c>
      <c r="N126" s="22">
        <v>865.9</v>
      </c>
    </row>
    <row r="127" spans="1:14" x14ac:dyDescent="0.2">
      <c r="A127" s="23">
        <v>1975</v>
      </c>
      <c r="B127" s="14">
        <v>98.399999999999991</v>
      </c>
      <c r="C127" s="14">
        <v>34.20000000000001</v>
      </c>
      <c r="D127" s="14">
        <v>88.5</v>
      </c>
      <c r="E127" s="14">
        <v>52.6</v>
      </c>
      <c r="F127" s="14">
        <v>65.900000000000006</v>
      </c>
      <c r="G127" s="14">
        <v>23.5</v>
      </c>
      <c r="H127" s="14">
        <v>18.600000000000001</v>
      </c>
      <c r="I127" s="14">
        <v>19.100000000000005</v>
      </c>
      <c r="J127" s="14">
        <v>103.49999999999999</v>
      </c>
      <c r="K127" s="14">
        <v>18.199999999999996</v>
      </c>
      <c r="L127" s="14">
        <v>52.4</v>
      </c>
      <c r="M127" s="14">
        <v>37.4</v>
      </c>
      <c r="N127" s="22">
        <v>612.30000000000007</v>
      </c>
    </row>
    <row r="128" spans="1:14" x14ac:dyDescent="0.2">
      <c r="A128" s="23">
        <v>1976</v>
      </c>
      <c r="B128" s="14">
        <v>27.400000000000002</v>
      </c>
      <c r="C128" s="14">
        <v>25.400000000000002</v>
      </c>
      <c r="D128" s="14">
        <v>16.900000000000002</v>
      </c>
      <c r="E128" s="14">
        <v>20.700000000000003</v>
      </c>
      <c r="F128" s="14">
        <v>20.2</v>
      </c>
      <c r="G128" s="14">
        <v>16.600000000000001</v>
      </c>
      <c r="H128" s="14">
        <v>41.6</v>
      </c>
      <c r="I128" s="14">
        <v>8.9</v>
      </c>
      <c r="J128" s="14">
        <v>105.89999999999999</v>
      </c>
      <c r="K128" s="14">
        <v>122.5</v>
      </c>
      <c r="L128" s="14">
        <v>81.7</v>
      </c>
      <c r="M128" s="14">
        <v>87.199999999999989</v>
      </c>
      <c r="N128" s="22">
        <v>575</v>
      </c>
    </row>
    <row r="129" spans="1:14" x14ac:dyDescent="0.2">
      <c r="A129" s="23">
        <v>1977</v>
      </c>
      <c r="B129" s="14">
        <v>73.700000000000031</v>
      </c>
      <c r="C129" s="14">
        <v>109.00000000000001</v>
      </c>
      <c r="D129" s="14">
        <v>54.9</v>
      </c>
      <c r="E129" s="14">
        <v>30.5</v>
      </c>
      <c r="F129" s="14">
        <v>41.900000000000006</v>
      </c>
      <c r="G129" s="14">
        <v>76.499999999999986</v>
      </c>
      <c r="H129" s="14">
        <v>7.4999999999999991</v>
      </c>
      <c r="I129" s="14">
        <v>119.3</v>
      </c>
      <c r="J129" s="14">
        <v>23.2</v>
      </c>
      <c r="K129" s="14">
        <v>49.400000000000013</v>
      </c>
      <c r="L129" s="14">
        <v>59.900000000000006</v>
      </c>
      <c r="M129" s="14">
        <v>60.200000000000017</v>
      </c>
      <c r="N129" s="22">
        <v>706</v>
      </c>
    </row>
    <row r="130" spans="1:14" x14ac:dyDescent="0.2">
      <c r="A130" s="23">
        <v>1978</v>
      </c>
      <c r="B130" s="14">
        <v>103.5</v>
      </c>
      <c r="C130" s="14">
        <v>57.8</v>
      </c>
      <c r="D130" s="14">
        <v>77.099999999999994</v>
      </c>
      <c r="E130" s="14">
        <v>57.500000000000007</v>
      </c>
      <c r="F130" s="14">
        <v>66.399999999999977</v>
      </c>
      <c r="G130" s="14">
        <v>84.2</v>
      </c>
      <c r="H130" s="14">
        <v>58.5</v>
      </c>
      <c r="I130" s="14">
        <v>35.20000000000001</v>
      </c>
      <c r="J130" s="14">
        <v>29.699999999999996</v>
      </c>
      <c r="K130" s="14">
        <v>5.2</v>
      </c>
      <c r="L130" s="14">
        <v>21.5</v>
      </c>
      <c r="M130" s="14">
        <v>127.80000000000001</v>
      </c>
      <c r="N130" s="22">
        <v>724.40000000000009</v>
      </c>
    </row>
    <row r="131" spans="1:14" x14ac:dyDescent="0.2">
      <c r="A131" s="23">
        <v>1979</v>
      </c>
      <c r="B131" s="14">
        <v>75.899999999999977</v>
      </c>
      <c r="C131" s="14">
        <v>68.700000000000017</v>
      </c>
      <c r="D131" s="14">
        <v>129.19999999999999</v>
      </c>
      <c r="E131" s="14">
        <v>92.5</v>
      </c>
      <c r="F131" s="14">
        <v>108.2</v>
      </c>
      <c r="G131" s="14">
        <v>30.000000000000004</v>
      </c>
      <c r="H131" s="14">
        <v>24.6</v>
      </c>
      <c r="I131" s="14">
        <v>66.499999999999986</v>
      </c>
      <c r="J131" s="14">
        <v>17.700000000000003</v>
      </c>
      <c r="K131" s="14">
        <v>79.8</v>
      </c>
      <c r="L131" s="14">
        <v>51.700000000000017</v>
      </c>
      <c r="M131" s="14">
        <v>129.19999999999999</v>
      </c>
      <c r="N131" s="22">
        <v>874</v>
      </c>
    </row>
    <row r="132" spans="1:14" x14ac:dyDescent="0.2">
      <c r="A132" s="23">
        <v>1980</v>
      </c>
      <c r="B132" s="14">
        <v>32.9</v>
      </c>
      <c r="C132" s="14">
        <v>44.2</v>
      </c>
      <c r="D132" s="14">
        <v>79.400000000000006</v>
      </c>
      <c r="E132" s="14">
        <v>29.2</v>
      </c>
      <c r="F132" s="14">
        <v>19.100000000000001</v>
      </c>
      <c r="G132" s="14">
        <v>69.899999999999991</v>
      </c>
      <c r="H132" s="14">
        <v>80.899999999999991</v>
      </c>
      <c r="I132" s="14">
        <v>49.199999999999996</v>
      </c>
      <c r="J132" s="14">
        <v>23.799999999999997</v>
      </c>
      <c r="K132" s="14">
        <v>96.500000000000028</v>
      </c>
      <c r="L132" s="14">
        <v>44.79999999999999</v>
      </c>
      <c r="M132" s="14">
        <v>40.70000000000001</v>
      </c>
      <c r="N132" s="22">
        <v>610.6</v>
      </c>
    </row>
    <row r="133" spans="1:14" x14ac:dyDescent="0.2">
      <c r="A133" s="23">
        <v>1981</v>
      </c>
      <c r="B133" s="14">
        <v>40.900000000000006</v>
      </c>
      <c r="C133" s="14">
        <v>18.400000000000002</v>
      </c>
      <c r="D133" s="14">
        <v>118.10000000000001</v>
      </c>
      <c r="E133" s="14">
        <v>50.899999999999991</v>
      </c>
      <c r="F133" s="14">
        <v>81.899999999999991</v>
      </c>
      <c r="G133" s="14">
        <v>33</v>
      </c>
      <c r="H133" s="14">
        <v>62.100000000000009</v>
      </c>
      <c r="I133" s="14">
        <v>42.300000000000011</v>
      </c>
      <c r="J133" s="14">
        <v>93.200000000000017</v>
      </c>
      <c r="K133" s="14">
        <v>71.800000000000011</v>
      </c>
      <c r="L133" s="14">
        <v>44.8</v>
      </c>
      <c r="M133" s="14">
        <v>55.400000000000006</v>
      </c>
      <c r="N133" s="22">
        <v>712.80000000000007</v>
      </c>
    </row>
    <row r="134" spans="1:14" x14ac:dyDescent="0.2">
      <c r="A134" s="23">
        <v>1982</v>
      </c>
      <c r="B134" s="14">
        <v>57.400000000000013</v>
      </c>
      <c r="C134" s="14">
        <v>31.400000000000009</v>
      </c>
      <c r="D134" s="14">
        <v>83.199999999999989</v>
      </c>
      <c r="E134" s="14">
        <v>21.6</v>
      </c>
      <c r="F134" s="14">
        <v>60.000000000000007</v>
      </c>
      <c r="G134" s="14">
        <v>113.39999999999999</v>
      </c>
      <c r="H134" s="14">
        <v>42.3</v>
      </c>
      <c r="I134" s="14">
        <v>41.6</v>
      </c>
      <c r="J134" s="14">
        <v>46.6</v>
      </c>
      <c r="K134" s="14">
        <v>126.59999999999998</v>
      </c>
      <c r="L134" s="14">
        <v>100.1</v>
      </c>
      <c r="M134" s="14">
        <v>72.399999999999991</v>
      </c>
      <c r="N134" s="22">
        <v>796.6</v>
      </c>
    </row>
    <row r="135" spans="1:14" x14ac:dyDescent="0.2">
      <c r="A135" s="23">
        <v>1983</v>
      </c>
      <c r="B135" s="14">
        <v>68.700000000000017</v>
      </c>
      <c r="C135" s="14">
        <v>42.800000000000004</v>
      </c>
      <c r="D135" s="14">
        <v>44.3</v>
      </c>
      <c r="E135" s="14">
        <v>118.39999999999999</v>
      </c>
      <c r="F135" s="14">
        <v>93.200000000000017</v>
      </c>
      <c r="G135" s="14">
        <v>26</v>
      </c>
      <c r="H135" s="14">
        <v>35.1</v>
      </c>
      <c r="I135" s="14">
        <v>13.500000000000002</v>
      </c>
      <c r="J135" s="14">
        <v>78.09999999999998</v>
      </c>
      <c r="K135" s="14">
        <v>41.3</v>
      </c>
      <c r="L135" s="14">
        <v>50.099999999999994</v>
      </c>
      <c r="M135" s="14">
        <v>62.400000000000006</v>
      </c>
      <c r="N135" s="22">
        <v>673.9</v>
      </c>
    </row>
    <row r="136" spans="1:14" x14ac:dyDescent="0.2">
      <c r="A136" s="23">
        <v>1984</v>
      </c>
      <c r="B136" s="14">
        <v>96.299999999999983</v>
      </c>
      <c r="C136" s="14">
        <v>46.400000000000006</v>
      </c>
      <c r="D136" s="14">
        <v>63.2</v>
      </c>
      <c r="E136" s="14">
        <v>6.5</v>
      </c>
      <c r="F136" s="14">
        <v>79.100000000000009</v>
      </c>
      <c r="G136" s="14">
        <v>53.699999999999996</v>
      </c>
      <c r="H136" s="14">
        <v>13.600000000000001</v>
      </c>
      <c r="I136" s="14">
        <v>45.1</v>
      </c>
      <c r="J136" s="14">
        <v>94.200000000000017</v>
      </c>
      <c r="K136" s="14">
        <v>87.999999999999986</v>
      </c>
      <c r="L136" s="14">
        <v>105.8</v>
      </c>
      <c r="M136" s="14">
        <v>57.9</v>
      </c>
      <c r="N136" s="22">
        <v>749.8</v>
      </c>
    </row>
    <row r="137" spans="1:14" x14ac:dyDescent="0.2">
      <c r="A137" s="23">
        <v>1985</v>
      </c>
      <c r="B137" s="14">
        <v>58.1</v>
      </c>
      <c r="C137" s="14">
        <v>29.200000000000006</v>
      </c>
      <c r="D137" s="14">
        <v>38.200000000000003</v>
      </c>
      <c r="E137" s="14">
        <v>30.900000000000006</v>
      </c>
      <c r="F137" s="14">
        <v>48.9</v>
      </c>
      <c r="G137" s="14">
        <v>102</v>
      </c>
      <c r="H137" s="14">
        <v>48.4</v>
      </c>
      <c r="I137" s="14">
        <v>63.5</v>
      </c>
      <c r="J137" s="14">
        <v>17.900000000000002</v>
      </c>
      <c r="K137" s="14">
        <v>22.399999999999995</v>
      </c>
      <c r="L137" s="14">
        <v>50.499999999999993</v>
      </c>
      <c r="M137" s="14">
        <v>108.2</v>
      </c>
      <c r="N137" s="22">
        <v>618.20000000000005</v>
      </c>
    </row>
    <row r="138" spans="1:14" x14ac:dyDescent="0.2">
      <c r="A138" s="23">
        <v>1986</v>
      </c>
      <c r="B138" s="14">
        <v>85.2</v>
      </c>
      <c r="C138" s="14">
        <v>25.900000000000006</v>
      </c>
      <c r="D138" s="14">
        <v>56.399999999999991</v>
      </c>
      <c r="E138" s="14">
        <v>84.100000000000009</v>
      </c>
      <c r="F138" s="14">
        <v>61.699999999999989</v>
      </c>
      <c r="G138" s="14">
        <v>16.399999999999999</v>
      </c>
      <c r="H138" s="14">
        <v>43.999999999999993</v>
      </c>
      <c r="I138" s="14">
        <v>103.59999999999998</v>
      </c>
      <c r="J138" s="14">
        <v>29.900000000000002</v>
      </c>
      <c r="K138" s="14">
        <v>87.700000000000017</v>
      </c>
      <c r="L138" s="14">
        <v>85.4</v>
      </c>
      <c r="M138" s="14">
        <v>82.199999999999989</v>
      </c>
      <c r="N138" s="22">
        <v>762.5</v>
      </c>
    </row>
    <row r="139" spans="1:14" x14ac:dyDescent="0.2">
      <c r="A139" s="23">
        <v>1987</v>
      </c>
      <c r="B139" s="14">
        <v>15.299999999999999</v>
      </c>
      <c r="C139" s="14">
        <v>27.9</v>
      </c>
      <c r="D139" s="14">
        <v>56.4</v>
      </c>
      <c r="E139" s="14">
        <v>47.2</v>
      </c>
      <c r="F139" s="14">
        <v>63.6</v>
      </c>
      <c r="G139" s="14">
        <v>89.9</v>
      </c>
      <c r="H139" s="14">
        <v>61.5</v>
      </c>
      <c r="I139" s="14">
        <v>60.400000000000006</v>
      </c>
      <c r="J139" s="14">
        <v>39.9</v>
      </c>
      <c r="K139" s="14">
        <v>198.69999999999996</v>
      </c>
      <c r="L139" s="14">
        <v>59.000000000000014</v>
      </c>
      <c r="M139" s="14">
        <v>29.500000000000004</v>
      </c>
      <c r="N139" s="22">
        <v>749.3</v>
      </c>
    </row>
    <row r="140" spans="1:14" x14ac:dyDescent="0.2">
      <c r="A140" s="23">
        <v>1988</v>
      </c>
      <c r="B140" s="14">
        <v>136.70000000000002</v>
      </c>
      <c r="C140" s="14">
        <v>41.900000000000006</v>
      </c>
      <c r="D140" s="14">
        <v>65.099999999999994</v>
      </c>
      <c r="E140" s="14">
        <v>29.200000000000003</v>
      </c>
      <c r="F140" s="14">
        <v>49.800000000000004</v>
      </c>
      <c r="G140" s="14">
        <v>56.600000000000009</v>
      </c>
      <c r="H140" s="14">
        <v>94.7</v>
      </c>
      <c r="I140" s="14">
        <v>60.2</v>
      </c>
      <c r="J140" s="14">
        <v>51.500000000000007</v>
      </c>
      <c r="K140" s="14">
        <v>70.2</v>
      </c>
      <c r="L140" s="14">
        <v>29.499999999999996</v>
      </c>
      <c r="M140" s="14">
        <v>20</v>
      </c>
      <c r="N140" s="22">
        <v>705.40000000000009</v>
      </c>
    </row>
    <row r="141" spans="1:14" x14ac:dyDescent="0.2">
      <c r="A141" s="23">
        <v>1989</v>
      </c>
      <c r="B141" s="14">
        <v>38.9</v>
      </c>
      <c r="C141" s="14">
        <v>52.9</v>
      </c>
      <c r="D141" s="14">
        <v>61.099999999999994</v>
      </c>
      <c r="E141" s="14">
        <v>97.90000000000002</v>
      </c>
      <c r="F141" s="14">
        <v>4.2</v>
      </c>
      <c r="G141" s="14">
        <v>27.7</v>
      </c>
      <c r="H141" s="14">
        <v>46.700000000000017</v>
      </c>
      <c r="I141" s="14">
        <v>37.900000000000006</v>
      </c>
      <c r="J141" s="14">
        <v>14.9</v>
      </c>
      <c r="K141" s="14">
        <v>63.300000000000004</v>
      </c>
      <c r="L141" s="14">
        <v>38.500000000000014</v>
      </c>
      <c r="M141" s="14">
        <v>156.79999999999998</v>
      </c>
      <c r="N141" s="22">
        <v>640.79999999999995</v>
      </c>
    </row>
    <row r="142" spans="1:14" x14ac:dyDescent="0.2">
      <c r="A142" s="23">
        <v>1990</v>
      </c>
      <c r="B142" s="14">
        <v>96.5</v>
      </c>
      <c r="C142" s="14">
        <v>108.50000000000003</v>
      </c>
      <c r="D142" s="14">
        <v>16.3</v>
      </c>
      <c r="E142" s="14">
        <v>26.500000000000007</v>
      </c>
      <c r="F142" s="14">
        <v>1.5</v>
      </c>
      <c r="G142" s="14">
        <v>51.7</v>
      </c>
      <c r="H142" s="14">
        <v>14.799999999999999</v>
      </c>
      <c r="I142" s="14">
        <v>52.1</v>
      </c>
      <c r="J142" s="14">
        <v>37.200000000000003</v>
      </c>
      <c r="K142" s="14">
        <v>90.999999999999986</v>
      </c>
      <c r="L142" s="14">
        <v>38.9</v>
      </c>
      <c r="M142" s="14">
        <v>62.2</v>
      </c>
      <c r="N142" s="22">
        <v>597.20000000000016</v>
      </c>
    </row>
    <row r="143" spans="1:14" x14ac:dyDescent="0.2">
      <c r="A143" s="23">
        <v>1991</v>
      </c>
      <c r="B143" s="14">
        <v>82.999999999999972</v>
      </c>
      <c r="C143" s="14">
        <v>54.399999999999991</v>
      </c>
      <c r="D143" s="14">
        <v>28</v>
      </c>
      <c r="E143" s="14">
        <v>73.5</v>
      </c>
      <c r="F143" s="14">
        <v>14.6</v>
      </c>
      <c r="G143" s="14">
        <v>100.4</v>
      </c>
      <c r="H143" s="14">
        <v>73.399999999999991</v>
      </c>
      <c r="I143" s="14">
        <v>45.5</v>
      </c>
      <c r="J143" s="14">
        <v>61.4</v>
      </c>
      <c r="K143" s="14">
        <v>28.6</v>
      </c>
      <c r="L143" s="14">
        <v>58.599999999999994</v>
      </c>
      <c r="M143" s="14">
        <v>15.8</v>
      </c>
      <c r="N143" s="22">
        <v>637.19999999999993</v>
      </c>
    </row>
    <row r="144" spans="1:14" x14ac:dyDescent="0.2">
      <c r="A144" s="23">
        <v>1992</v>
      </c>
      <c r="B144" s="14">
        <v>24.600000000000005</v>
      </c>
      <c r="C144" s="14">
        <v>21.4</v>
      </c>
      <c r="D144" s="14">
        <v>56.799999999999983</v>
      </c>
      <c r="E144" s="14">
        <v>63.900000000000006</v>
      </c>
      <c r="F144" s="14">
        <v>103.1</v>
      </c>
      <c r="G144" s="14">
        <v>35.699999999999996</v>
      </c>
      <c r="H144" s="14">
        <v>62.199999999999996</v>
      </c>
      <c r="I144" s="14">
        <v>114.2</v>
      </c>
      <c r="J144" s="14">
        <v>127.5</v>
      </c>
      <c r="K144" s="14">
        <v>70.600000000000023</v>
      </c>
      <c r="L144" s="14">
        <v>114.4</v>
      </c>
      <c r="M144" s="14">
        <v>49.79999999999999</v>
      </c>
      <c r="N144" s="22">
        <v>844.19999999999982</v>
      </c>
    </row>
    <row r="145" spans="1:15" x14ac:dyDescent="0.2">
      <c r="A145" s="23">
        <v>1993</v>
      </c>
      <c r="B145" s="14">
        <v>89.5</v>
      </c>
      <c r="C145" s="14">
        <v>8.1999999999999993</v>
      </c>
      <c r="D145" s="14">
        <v>23.1</v>
      </c>
      <c r="E145" s="14">
        <v>89.5</v>
      </c>
      <c r="F145" s="14">
        <v>44.699999999999996</v>
      </c>
      <c r="G145" s="14">
        <v>131</v>
      </c>
      <c r="H145" s="14">
        <v>58.9</v>
      </c>
      <c r="I145" s="14">
        <v>39.300000000000004</v>
      </c>
      <c r="J145" s="14">
        <v>114.5</v>
      </c>
      <c r="K145" s="14">
        <v>123.69999999999999</v>
      </c>
      <c r="L145" s="14">
        <v>56.2</v>
      </c>
      <c r="M145" s="14">
        <v>109.7</v>
      </c>
      <c r="N145" s="22">
        <v>888.30000000000018</v>
      </c>
    </row>
    <row r="146" spans="1:15" x14ac:dyDescent="0.2">
      <c r="A146" s="23">
        <v>1994</v>
      </c>
      <c r="B146" s="14">
        <v>103.00000000000001</v>
      </c>
      <c r="C146" s="14">
        <v>54.20000000000001</v>
      </c>
      <c r="D146" s="14">
        <v>55.3</v>
      </c>
      <c r="E146" s="14">
        <v>65.300000000000011</v>
      </c>
      <c r="F146" s="14">
        <v>68.5</v>
      </c>
      <c r="G146" s="14">
        <v>18.3</v>
      </c>
      <c r="H146" s="14">
        <v>23.2</v>
      </c>
      <c r="I146" s="14">
        <v>53.500000000000007</v>
      </c>
      <c r="J146" s="14">
        <v>64.999999999999986</v>
      </c>
      <c r="K146" s="14">
        <v>88.399999999999991</v>
      </c>
      <c r="L146" s="14">
        <v>40.800000000000018</v>
      </c>
      <c r="M146" s="14">
        <v>90.4</v>
      </c>
      <c r="N146" s="22">
        <v>725.90000000000009</v>
      </c>
    </row>
    <row r="147" spans="1:15" x14ac:dyDescent="0.2">
      <c r="A147" s="23">
        <v>1995</v>
      </c>
      <c r="B147" s="14">
        <v>127.8</v>
      </c>
      <c r="C147" s="14">
        <v>83.8</v>
      </c>
      <c r="D147" s="14">
        <v>54.700000000000017</v>
      </c>
      <c r="E147" s="14">
        <v>11.299999999999999</v>
      </c>
      <c r="F147" s="14">
        <v>28.400000000000002</v>
      </c>
      <c r="G147" s="14">
        <v>28.2</v>
      </c>
      <c r="H147" s="14">
        <v>18.600000000000001</v>
      </c>
      <c r="I147" s="14">
        <v>2</v>
      </c>
      <c r="J147" s="14">
        <v>107.9</v>
      </c>
      <c r="K147" s="14">
        <v>30.8</v>
      </c>
      <c r="L147" s="14">
        <v>49.8</v>
      </c>
      <c r="M147" s="14">
        <v>92.9</v>
      </c>
      <c r="N147" s="22">
        <v>636.20000000000005</v>
      </c>
    </row>
    <row r="148" spans="1:15" x14ac:dyDescent="0.2">
      <c r="A148" s="23">
        <v>1996</v>
      </c>
      <c r="B148" s="14">
        <v>52.400000000000006</v>
      </c>
      <c r="C148" s="14">
        <v>70.600000000000023</v>
      </c>
      <c r="D148" s="14">
        <v>26.400000000000002</v>
      </c>
      <c r="E148" s="14">
        <v>25.799999999999997</v>
      </c>
      <c r="F148" s="14">
        <v>31.4</v>
      </c>
      <c r="G148" s="14">
        <v>5.9</v>
      </c>
      <c r="H148" s="14">
        <v>47.2</v>
      </c>
      <c r="I148" s="14">
        <v>49.199999999999996</v>
      </c>
      <c r="J148" s="14">
        <v>17.2</v>
      </c>
      <c r="K148" s="14">
        <v>46.7</v>
      </c>
      <c r="L148" s="14">
        <v>116.29999999999998</v>
      </c>
      <c r="M148" s="14">
        <v>26.3</v>
      </c>
      <c r="N148" s="22">
        <v>515.4</v>
      </c>
    </row>
    <row r="149" spans="1:15" x14ac:dyDescent="0.2">
      <c r="A149" s="23">
        <v>1997</v>
      </c>
      <c r="B149" s="14">
        <v>12.8</v>
      </c>
      <c r="C149" s="14">
        <v>87.7</v>
      </c>
      <c r="D149" s="14">
        <v>11.500000000000002</v>
      </c>
      <c r="E149" s="14">
        <v>15.199999999999998</v>
      </c>
      <c r="F149" s="14">
        <v>30.699999999999996</v>
      </c>
      <c r="G149" s="14">
        <v>116.6</v>
      </c>
      <c r="H149" s="14">
        <v>42.7</v>
      </c>
      <c r="I149" s="14">
        <v>49.1</v>
      </c>
      <c r="J149" s="14">
        <v>12.2</v>
      </c>
      <c r="K149" s="14">
        <v>53.699999999999996</v>
      </c>
      <c r="L149" s="14">
        <v>82.2</v>
      </c>
      <c r="M149" s="14">
        <v>61.100000000000009</v>
      </c>
      <c r="N149" s="22">
        <v>575.5</v>
      </c>
    </row>
    <row r="150" spans="1:15" x14ac:dyDescent="0.2">
      <c r="A150" s="23">
        <v>1998</v>
      </c>
      <c r="B150" s="14">
        <v>69.90000000000002</v>
      </c>
      <c r="C150" s="14">
        <v>8.9</v>
      </c>
      <c r="D150" s="14">
        <v>63</v>
      </c>
      <c r="E150" s="14">
        <v>114.99999999999999</v>
      </c>
      <c r="F150" s="14">
        <v>20.3</v>
      </c>
      <c r="G150" s="14">
        <v>102.8</v>
      </c>
      <c r="H150" s="14">
        <v>39.4</v>
      </c>
      <c r="I150" s="14">
        <v>28.6</v>
      </c>
      <c r="J150" s="14">
        <v>129.6</v>
      </c>
      <c r="K150" s="14">
        <v>115.4</v>
      </c>
      <c r="L150" s="14">
        <v>81.299999999999983</v>
      </c>
      <c r="M150" s="14">
        <v>68.199999999999989</v>
      </c>
      <c r="N150" s="22">
        <v>842.39999999999986</v>
      </c>
    </row>
    <row r="151" spans="1:15" x14ac:dyDescent="0.2">
      <c r="A151" s="23">
        <v>1999</v>
      </c>
      <c r="B151" s="14">
        <v>111.39999999999998</v>
      </c>
      <c r="C151" s="14">
        <v>23.9</v>
      </c>
      <c r="D151" s="14">
        <v>37.799999999999997</v>
      </c>
      <c r="E151" s="14">
        <v>48.9</v>
      </c>
      <c r="F151" s="14">
        <v>19.3</v>
      </c>
      <c r="G151" s="14">
        <v>83.2</v>
      </c>
      <c r="H151" s="14">
        <v>23.2</v>
      </c>
      <c r="I151" s="14">
        <v>118.69999999999997</v>
      </c>
      <c r="J151" s="14">
        <v>70.5</v>
      </c>
      <c r="K151" s="14">
        <v>46.500000000000007</v>
      </c>
      <c r="L151" s="14">
        <v>35.599999999999994</v>
      </c>
      <c r="M151" s="14">
        <v>95.899999999999977</v>
      </c>
      <c r="N151" s="22">
        <v>714.9</v>
      </c>
    </row>
    <row r="152" spans="1:15" x14ac:dyDescent="0.2">
      <c r="A152" s="23">
        <v>2000</v>
      </c>
      <c r="B152" s="14">
        <v>25.400000000000006</v>
      </c>
      <c r="C152" s="14">
        <v>74.599999999999994</v>
      </c>
      <c r="D152" s="14">
        <v>13.1</v>
      </c>
      <c r="E152" s="14">
        <v>132.5</v>
      </c>
      <c r="F152" s="14">
        <v>90.399999999999991</v>
      </c>
      <c r="G152" s="14">
        <v>12.7</v>
      </c>
      <c r="H152" s="14">
        <v>48.5</v>
      </c>
      <c r="I152" s="14">
        <v>72.599999999999994</v>
      </c>
      <c r="J152" s="14">
        <v>90.7</v>
      </c>
      <c r="K152" s="14">
        <v>166.7</v>
      </c>
      <c r="L152" s="14">
        <v>138.60000000000002</v>
      </c>
      <c r="M152" s="14">
        <v>107.69999999999999</v>
      </c>
      <c r="N152" s="22">
        <v>973.5</v>
      </c>
    </row>
    <row r="153" spans="1:15" x14ac:dyDescent="0.2">
      <c r="A153" s="23">
        <v>2001</v>
      </c>
      <c r="B153" s="14">
        <v>76.100000000000009</v>
      </c>
      <c r="C153" s="14">
        <v>110.39999999999999</v>
      </c>
      <c r="D153" s="14">
        <v>91.4</v>
      </c>
      <c r="E153" s="14">
        <v>83.699999999999974</v>
      </c>
      <c r="F153" s="14">
        <v>50.1</v>
      </c>
      <c r="G153" s="14">
        <v>27.8</v>
      </c>
      <c r="H153" s="14">
        <v>56.1</v>
      </c>
      <c r="I153" s="14">
        <v>119.19999999999999</v>
      </c>
      <c r="J153" s="14">
        <v>73.8</v>
      </c>
      <c r="K153" s="14">
        <v>115.69999999999999</v>
      </c>
      <c r="L153" s="14">
        <v>49</v>
      </c>
      <c r="M153" s="14">
        <v>19.5</v>
      </c>
      <c r="N153" s="22">
        <v>872.8</v>
      </c>
    </row>
    <row r="154" spans="1:15" ht="13.5" thickBot="1" x14ac:dyDescent="0.25">
      <c r="A154" s="23">
        <v>2002</v>
      </c>
      <c r="B154" s="14">
        <v>69.399999999999991</v>
      </c>
      <c r="C154" s="14">
        <v>84</v>
      </c>
      <c r="D154" s="14">
        <v>49.300000000000004</v>
      </c>
      <c r="E154" s="14">
        <v>55.7</v>
      </c>
      <c r="F154" s="14">
        <v>81</v>
      </c>
      <c r="G154" s="14">
        <v>29.199999999999996</v>
      </c>
      <c r="H154" s="14">
        <v>93.500000000000014</v>
      </c>
      <c r="I154" s="14">
        <v>52.3</v>
      </c>
      <c r="J154" s="14">
        <v>25.599999999999998</v>
      </c>
      <c r="K154" s="14">
        <v>89.299999999999969</v>
      </c>
      <c r="L154" s="14">
        <v>132.89999999999998</v>
      </c>
      <c r="M154" s="18">
        <v>112.60000000000001</v>
      </c>
      <c r="N154" s="50">
        <v>874.8</v>
      </c>
    </row>
    <row r="155" spans="1:15" ht="13.5" thickBot="1" x14ac:dyDescent="0.25">
      <c r="A155" s="23">
        <v>2003</v>
      </c>
      <c r="B155" s="18">
        <v>96.000000000000014</v>
      </c>
      <c r="C155" s="18">
        <v>25.6</v>
      </c>
      <c r="D155" s="18">
        <v>25.1</v>
      </c>
      <c r="E155" s="18">
        <v>37.700000000000003</v>
      </c>
      <c r="F155" s="18">
        <v>43.2</v>
      </c>
      <c r="G155" s="18">
        <v>45.099999999999994</v>
      </c>
      <c r="H155" s="18">
        <v>39.599999999999994</v>
      </c>
      <c r="I155" s="18">
        <v>2.2999999999999998</v>
      </c>
      <c r="J155" s="18">
        <v>15.1</v>
      </c>
      <c r="K155" s="18">
        <v>37.9</v>
      </c>
      <c r="L155" s="18">
        <v>137.40000000000003</v>
      </c>
      <c r="M155" s="49">
        <v>90.59999999999998</v>
      </c>
      <c r="N155" s="24">
        <v>595.60000000000014</v>
      </c>
    </row>
    <row r="156" spans="1:15" s="1" customFormat="1" x14ac:dyDescent="0.2">
      <c r="A156" s="23">
        <v>2004</v>
      </c>
      <c r="B156" s="14">
        <v>90.000000000000014</v>
      </c>
      <c r="C156" s="14">
        <v>26.999999999999993</v>
      </c>
      <c r="D156" s="14">
        <v>47.4</v>
      </c>
      <c r="E156" s="14">
        <v>82.2</v>
      </c>
      <c r="F156" s="14">
        <v>51.599999999999994</v>
      </c>
      <c r="G156" s="14">
        <v>32.400000000000006</v>
      </c>
      <c r="H156" s="14">
        <v>49.800000000000011</v>
      </c>
      <c r="I156" s="14">
        <v>113.40000000000002</v>
      </c>
      <c r="J156" s="14">
        <v>24.4</v>
      </c>
      <c r="K156" s="14">
        <v>126.40000000000002</v>
      </c>
      <c r="L156" s="14">
        <v>73.599999999999994</v>
      </c>
      <c r="M156" s="14">
        <v>40.4</v>
      </c>
      <c r="N156" s="22">
        <v>758.6</v>
      </c>
      <c r="O156" s="52">
        <f>N156/1.1098</f>
        <v>683.54658497026503</v>
      </c>
    </row>
    <row r="157" spans="1:15" s="1" customFormat="1" x14ac:dyDescent="0.2">
      <c r="A157" s="23">
        <v>2005</v>
      </c>
      <c r="B157" s="14">
        <v>33.799999999999997</v>
      </c>
      <c r="C157" s="14">
        <v>36.200000000000003</v>
      </c>
      <c r="D157" s="14">
        <v>43.199999999999996</v>
      </c>
      <c r="E157" s="14">
        <v>65.599999999999994</v>
      </c>
      <c r="F157" s="14">
        <v>44.4</v>
      </c>
      <c r="G157" s="14">
        <v>44.000000000000007</v>
      </c>
      <c r="H157" s="14">
        <v>39</v>
      </c>
      <c r="I157" s="14">
        <v>58.6</v>
      </c>
      <c r="J157" s="14">
        <v>65.000000000000014</v>
      </c>
      <c r="K157" s="14">
        <v>88.4</v>
      </c>
      <c r="L157" s="14">
        <v>53.200000000000031</v>
      </c>
      <c r="M157" s="14">
        <v>51</v>
      </c>
      <c r="N157" s="22">
        <v>622.40000000000009</v>
      </c>
      <c r="O157" s="52">
        <f t="shared" ref="O157:O172" si="0">N157/1.1098</f>
        <v>560.82176968823228</v>
      </c>
    </row>
    <row r="158" spans="1:15" s="1" customFormat="1" x14ac:dyDescent="0.2">
      <c r="A158" s="23">
        <v>2006</v>
      </c>
      <c r="B158" s="14">
        <v>29.199999999999996</v>
      </c>
      <c r="C158" s="14">
        <v>41.400000000000006</v>
      </c>
      <c r="D158" s="14">
        <v>49.499999999999993</v>
      </c>
      <c r="E158" s="14">
        <v>51</v>
      </c>
      <c r="F158" s="14">
        <v>89</v>
      </c>
      <c r="G158" s="14">
        <v>15</v>
      </c>
      <c r="H158" s="14">
        <v>35.599999999999994</v>
      </c>
      <c r="I158" s="14">
        <v>109.99999999999999</v>
      </c>
      <c r="J158" s="14">
        <v>54.2</v>
      </c>
      <c r="K158" s="14">
        <v>105.00000000000001</v>
      </c>
      <c r="L158" s="14">
        <v>104.4</v>
      </c>
      <c r="M158" s="14">
        <v>95.000000000000014</v>
      </c>
      <c r="N158" s="22">
        <v>779.30000000000007</v>
      </c>
      <c r="O158" s="52">
        <f t="shared" si="0"/>
        <v>702.19859434132286</v>
      </c>
    </row>
    <row r="159" spans="1:15" s="1" customFormat="1" x14ac:dyDescent="0.2">
      <c r="A159" s="23">
        <v>2007</v>
      </c>
      <c r="B159" s="14">
        <v>91.600000000000009</v>
      </c>
      <c r="C159" s="14">
        <v>97.399999999999991</v>
      </c>
      <c r="D159" s="14">
        <v>57.60000000000003</v>
      </c>
      <c r="E159" s="14">
        <v>2.8</v>
      </c>
      <c r="F159" s="14">
        <v>135.80000000000001</v>
      </c>
      <c r="G159" s="14">
        <v>72.400000000000006</v>
      </c>
      <c r="H159" s="14">
        <v>86.8</v>
      </c>
      <c r="I159" s="14">
        <v>64.400000000000006</v>
      </c>
      <c r="J159" s="14">
        <v>29.200000000000003</v>
      </c>
      <c r="K159" s="14">
        <v>57.100000000000016</v>
      </c>
      <c r="L159" s="14">
        <v>80</v>
      </c>
      <c r="M159" s="14">
        <v>67.100000000000023</v>
      </c>
      <c r="N159" s="22">
        <v>842.2</v>
      </c>
      <c r="O159" s="52">
        <f t="shared" si="0"/>
        <v>758.87547305820874</v>
      </c>
    </row>
    <row r="160" spans="1:15" s="1" customFormat="1" x14ac:dyDescent="0.2">
      <c r="A160" s="23">
        <v>2008</v>
      </c>
      <c r="B160" s="14">
        <v>103.2</v>
      </c>
      <c r="C160" s="14">
        <v>21.899999999999995</v>
      </c>
      <c r="D160" s="14">
        <v>96.200000000000031</v>
      </c>
      <c r="E160" s="14">
        <v>53.5</v>
      </c>
      <c r="F160" s="14">
        <v>86.999999999999986</v>
      </c>
      <c r="G160" s="14">
        <v>35.299999999999997</v>
      </c>
      <c r="H160" s="14">
        <v>88.2</v>
      </c>
      <c r="I160" s="14">
        <v>107.80000000000003</v>
      </c>
      <c r="J160" s="14">
        <v>66.2</v>
      </c>
      <c r="K160" s="14">
        <v>74.300000000000026</v>
      </c>
      <c r="L160" s="14">
        <v>91.100000000000009</v>
      </c>
      <c r="M160" s="14">
        <v>42.000000000000007</v>
      </c>
      <c r="N160" s="22">
        <v>866.70000000000016</v>
      </c>
      <c r="O160" s="52">
        <f t="shared" si="0"/>
        <v>780.95152279690058</v>
      </c>
    </row>
    <row r="161" spans="1:15" s="1" customFormat="1" x14ac:dyDescent="0.2">
      <c r="A161" s="23">
        <v>2009</v>
      </c>
      <c r="B161" s="14">
        <v>70.400000000000006</v>
      </c>
      <c r="C161" s="14">
        <v>73.900000000000006</v>
      </c>
      <c r="D161" s="14">
        <v>37.299999999999997</v>
      </c>
      <c r="E161" s="14">
        <v>46.7</v>
      </c>
      <c r="F161" s="14">
        <v>24.8</v>
      </c>
      <c r="G161" s="14">
        <v>68.099999999999994</v>
      </c>
      <c r="H161" s="14">
        <v>73.400000000000006</v>
      </c>
      <c r="I161" s="14">
        <v>63.399999999999991</v>
      </c>
      <c r="J161" s="14">
        <v>15.799999999999997</v>
      </c>
      <c r="K161" s="14">
        <v>39.299999999999997</v>
      </c>
      <c r="L161" s="14">
        <v>146.20000000000002</v>
      </c>
      <c r="M161" s="14">
        <v>106.60000000000004</v>
      </c>
      <c r="N161" s="22">
        <v>765.90000000000009</v>
      </c>
      <c r="O161" s="52">
        <f t="shared" si="0"/>
        <v>690.12434672914048</v>
      </c>
    </row>
    <row r="162" spans="1:15" s="1" customFormat="1" x14ac:dyDescent="0.2">
      <c r="A162" s="23">
        <v>2010</v>
      </c>
      <c r="B162" s="14">
        <v>47.5</v>
      </c>
      <c r="C162" s="14">
        <v>77.5</v>
      </c>
      <c r="D162" s="14">
        <v>45.4</v>
      </c>
      <c r="E162" s="14">
        <v>18.8</v>
      </c>
      <c r="F162" s="14">
        <v>38.5</v>
      </c>
      <c r="G162" s="14">
        <v>23.599999999999998</v>
      </c>
      <c r="H162" s="14">
        <v>31.7</v>
      </c>
      <c r="I162" s="14">
        <v>127.80000000000003</v>
      </c>
      <c r="J162" s="14">
        <v>59.9</v>
      </c>
      <c r="K162" s="14">
        <v>84.999999999999986</v>
      </c>
      <c r="L162" s="14">
        <v>54.8</v>
      </c>
      <c r="M162" s="14">
        <v>34.9</v>
      </c>
      <c r="N162" s="22">
        <v>645.39999999999986</v>
      </c>
      <c r="O162" s="52">
        <f t="shared" si="0"/>
        <v>581.54622454496302</v>
      </c>
    </row>
    <row r="163" spans="1:15" s="1" customFormat="1" x14ac:dyDescent="0.2">
      <c r="A163" s="23">
        <v>2011</v>
      </c>
      <c r="B163" s="14">
        <v>84.6</v>
      </c>
      <c r="C163" s="14">
        <v>56.800000000000004</v>
      </c>
      <c r="D163" s="14">
        <v>10.000000000000002</v>
      </c>
      <c r="E163" s="14">
        <v>5.2</v>
      </c>
      <c r="F163" s="14">
        <v>23.599999999999998</v>
      </c>
      <c r="G163" s="14">
        <v>83</v>
      </c>
      <c r="H163" s="14">
        <v>44.6</v>
      </c>
      <c r="I163" s="14">
        <v>81.2</v>
      </c>
      <c r="J163" s="14">
        <v>38.6</v>
      </c>
      <c r="K163" s="14">
        <v>25.299999999999994</v>
      </c>
      <c r="L163" s="14">
        <v>36.599999999999987</v>
      </c>
      <c r="M163" s="14">
        <v>82.4</v>
      </c>
      <c r="N163" s="22">
        <v>571.9</v>
      </c>
      <c r="O163" s="52">
        <f t="shared" si="0"/>
        <v>515.31807532888809</v>
      </c>
    </row>
    <row r="164" spans="1:15" s="1" customFormat="1" x14ac:dyDescent="0.2">
      <c r="A164" s="23">
        <v>2012</v>
      </c>
      <c r="B164" s="14">
        <v>57.999999999999993</v>
      </c>
      <c r="C164" s="14">
        <v>24.699999999999996</v>
      </c>
      <c r="D164" s="14">
        <v>34.600000000000009</v>
      </c>
      <c r="E164" s="14">
        <v>168.70000000000002</v>
      </c>
      <c r="F164" s="14">
        <v>52.70000000000001</v>
      </c>
      <c r="G164" s="14">
        <v>166.39999999999995</v>
      </c>
      <c r="H164" s="14">
        <v>128.4</v>
      </c>
      <c r="I164" s="14">
        <v>54.800000000000004</v>
      </c>
      <c r="J164" s="14">
        <v>40.4</v>
      </c>
      <c r="K164" s="14">
        <v>115.90000000000003</v>
      </c>
      <c r="L164" s="14">
        <v>100.4</v>
      </c>
      <c r="M164" s="14">
        <v>114.40000000000002</v>
      </c>
      <c r="N164" s="22">
        <v>1059.3999999999999</v>
      </c>
      <c r="O164" s="52">
        <f t="shared" si="0"/>
        <v>954.58641196611995</v>
      </c>
    </row>
    <row r="165" spans="1:15" s="1" customFormat="1" x14ac:dyDescent="0.2">
      <c r="A165" s="23">
        <v>2013</v>
      </c>
      <c r="B165" s="14">
        <v>62.8</v>
      </c>
      <c r="C165" s="14">
        <v>43.500000000000007</v>
      </c>
      <c r="D165" s="14">
        <v>83.1</v>
      </c>
      <c r="E165" s="14">
        <v>32.900000000000006</v>
      </c>
      <c r="F165" s="14">
        <v>55.900000000000006</v>
      </c>
      <c r="G165" s="14">
        <v>24.500000000000004</v>
      </c>
      <c r="H165" s="14">
        <v>47.400000000000006</v>
      </c>
      <c r="I165" s="14">
        <v>57.5</v>
      </c>
      <c r="J165" s="14">
        <v>50.300000000000018</v>
      </c>
      <c r="K165" s="14">
        <v>109.2</v>
      </c>
      <c r="L165" s="14">
        <v>59.700000000000024</v>
      </c>
      <c r="M165" s="14">
        <v>123.3</v>
      </c>
      <c r="N165" s="22">
        <v>750.1</v>
      </c>
      <c r="O165" s="52">
        <f t="shared" si="0"/>
        <v>675.88754730582093</v>
      </c>
    </row>
    <row r="166" spans="1:15" s="1" customFormat="1" x14ac:dyDescent="0.2">
      <c r="A166" s="23">
        <v>2014</v>
      </c>
      <c r="B166" s="14">
        <v>176.29999999999998</v>
      </c>
      <c r="C166" s="14">
        <v>141.80000000000004</v>
      </c>
      <c r="D166" s="14">
        <v>28.099999999999994</v>
      </c>
      <c r="E166" s="14">
        <v>31.4</v>
      </c>
      <c r="F166" s="14">
        <v>82.9</v>
      </c>
      <c r="G166" s="14">
        <v>30.4</v>
      </c>
      <c r="H166" s="14">
        <v>36.9</v>
      </c>
      <c r="I166" s="14">
        <v>113.40000000000002</v>
      </c>
      <c r="J166" s="14">
        <v>15.999999999999998</v>
      </c>
      <c r="K166" s="14">
        <v>96</v>
      </c>
      <c r="L166" s="14">
        <v>108.30000000000004</v>
      </c>
      <c r="M166" s="14">
        <v>64.200000000000017</v>
      </c>
      <c r="N166" s="22">
        <v>925.7</v>
      </c>
      <c r="O166" s="52">
        <f t="shared" si="0"/>
        <v>834.11425482068853</v>
      </c>
    </row>
    <row r="167" spans="1:15" s="1" customFormat="1" x14ac:dyDescent="0.2">
      <c r="A167" s="23">
        <v>2015</v>
      </c>
      <c r="B167" s="14">
        <v>82.4</v>
      </c>
      <c r="C167" s="14">
        <v>54.600000000000009</v>
      </c>
      <c r="D167" s="14">
        <v>26.3</v>
      </c>
      <c r="E167" s="14">
        <v>31.099999999999998</v>
      </c>
      <c r="F167" s="14">
        <v>68.499999999999986</v>
      </c>
      <c r="G167" s="14">
        <v>26.799999999999997</v>
      </c>
      <c r="H167" s="14">
        <v>132.6</v>
      </c>
      <c r="I167" s="14">
        <v>83.199999999999989</v>
      </c>
      <c r="J167" s="14">
        <v>45.300000000000018</v>
      </c>
      <c r="K167" s="14">
        <v>64.599999999999994</v>
      </c>
      <c r="L167" s="14">
        <v>84.000000000000014</v>
      </c>
      <c r="M167" s="14">
        <v>81.600000000000009</v>
      </c>
      <c r="N167" s="22">
        <v>781</v>
      </c>
      <c r="O167" s="52">
        <f t="shared" si="0"/>
        <v>703.73040187421168</v>
      </c>
    </row>
    <row r="168" spans="1:15" s="1" customFormat="1" x14ac:dyDescent="0.2">
      <c r="A168" s="23">
        <v>2016</v>
      </c>
      <c r="B168" s="14">
        <v>92.199999999999989</v>
      </c>
      <c r="C168" s="14">
        <v>46.7</v>
      </c>
      <c r="D168" s="14">
        <v>84.300000000000011</v>
      </c>
      <c r="E168" s="14">
        <v>61.800000000000018</v>
      </c>
      <c r="F168" s="14">
        <v>39.299999999999997</v>
      </c>
      <c r="G168" s="14">
        <v>84.6</v>
      </c>
      <c r="H168" s="14">
        <v>26.999999999999996</v>
      </c>
      <c r="I168" s="14">
        <v>30.1</v>
      </c>
      <c r="J168" s="14">
        <v>70.100000000000009</v>
      </c>
      <c r="K168" s="14">
        <v>29.999999999999996</v>
      </c>
      <c r="L168" s="14">
        <v>85.600000000000009</v>
      </c>
      <c r="M168" s="14">
        <v>25.999999999999993</v>
      </c>
      <c r="N168" s="22">
        <v>677.7</v>
      </c>
      <c r="O168" s="52">
        <f t="shared" si="0"/>
        <v>610.65056766985049</v>
      </c>
    </row>
    <row r="169" spans="1:15" s="1" customFormat="1" x14ac:dyDescent="0.2">
      <c r="A169" s="23">
        <v>2017</v>
      </c>
      <c r="B169" s="14">
        <v>70.100000000000009</v>
      </c>
      <c r="C169" s="14">
        <v>38.699999999999996</v>
      </c>
      <c r="D169" s="14">
        <v>40.499999999999993</v>
      </c>
      <c r="E169" s="14">
        <v>12</v>
      </c>
      <c r="F169" s="14">
        <v>70.100000000000009</v>
      </c>
      <c r="G169" s="14">
        <v>38.799999999999997</v>
      </c>
      <c r="H169" s="14">
        <v>73.8</v>
      </c>
      <c r="I169" s="14">
        <v>66.5</v>
      </c>
      <c r="J169" s="14">
        <v>86.800000000000026</v>
      </c>
      <c r="K169" s="14">
        <v>31.099999999999994</v>
      </c>
      <c r="L169" s="14">
        <v>53.2</v>
      </c>
      <c r="M169" s="14">
        <v>110.7</v>
      </c>
      <c r="N169" s="22">
        <v>692.30000000000018</v>
      </c>
      <c r="O169" s="52">
        <f t="shared" si="0"/>
        <v>623.80609118760162</v>
      </c>
    </row>
    <row r="170" spans="1:15" s="1" customFormat="1" x14ac:dyDescent="0.2">
      <c r="A170" s="23">
        <v>2018</v>
      </c>
      <c r="B170" s="14">
        <v>76.099999999999994</v>
      </c>
      <c r="C170" s="14">
        <v>48.500000000000014</v>
      </c>
      <c r="D170" s="14">
        <v>78.3</v>
      </c>
      <c r="E170" s="14">
        <v>75</v>
      </c>
      <c r="F170" s="14">
        <v>61.899999999999991</v>
      </c>
      <c r="G170" s="14">
        <v>3.5000000000000004</v>
      </c>
      <c r="H170" s="14">
        <v>15.100000000000001</v>
      </c>
      <c r="I170" s="14">
        <v>64</v>
      </c>
      <c r="J170" s="14">
        <v>51</v>
      </c>
      <c r="K170" s="14">
        <v>71.000000000000014</v>
      </c>
      <c r="L170" s="14">
        <v>63.800000000000011</v>
      </c>
      <c r="M170" s="14">
        <v>75.000000000000014</v>
      </c>
      <c r="N170" s="22">
        <v>683.2</v>
      </c>
      <c r="O170" s="52">
        <f t="shared" si="0"/>
        <v>615.60641557037309</v>
      </c>
    </row>
    <row r="171" spans="1:15" ht="13.5" thickBot="1" x14ac:dyDescent="0.25">
      <c r="A171" s="23">
        <v>2019</v>
      </c>
      <c r="B171" s="14">
        <v>34.799999999999997</v>
      </c>
      <c r="C171" s="14">
        <v>43.200000000000017</v>
      </c>
      <c r="D171" s="14">
        <v>60.4</v>
      </c>
      <c r="E171" s="14">
        <v>13.2</v>
      </c>
      <c r="F171" s="14">
        <v>42.800000000000011</v>
      </c>
      <c r="G171" s="14">
        <v>70.8</v>
      </c>
      <c r="H171" s="14">
        <v>45</v>
      </c>
      <c r="I171" s="14">
        <v>45.2</v>
      </c>
      <c r="J171" s="14">
        <v>75.000000000000014</v>
      </c>
      <c r="K171" s="18">
        <v>109.60000000000001</v>
      </c>
      <c r="L171" s="18">
        <v>91</v>
      </c>
      <c r="M171" s="18">
        <v>111.6</v>
      </c>
      <c r="N171" s="50">
        <v>742.6</v>
      </c>
      <c r="O171" s="52">
        <f t="shared" si="0"/>
        <v>669.12957289601741</v>
      </c>
    </row>
    <row r="172" spans="1:15" ht="13.5" thickBot="1" x14ac:dyDescent="0.25">
      <c r="A172" s="23">
        <v>2020</v>
      </c>
      <c r="B172" s="18">
        <v>79.80000000000004</v>
      </c>
      <c r="C172" s="18">
        <v>127.00000000000001</v>
      </c>
      <c r="D172" s="18">
        <v>43.800000000000011</v>
      </c>
      <c r="E172" s="18">
        <v>51.400000000000006</v>
      </c>
      <c r="F172" s="18">
        <v>3.2</v>
      </c>
      <c r="G172" s="18">
        <v>87.4</v>
      </c>
      <c r="H172" s="18">
        <v>81.2</v>
      </c>
      <c r="I172" s="18">
        <v>172</v>
      </c>
      <c r="J172" s="18">
        <v>32.799999999999997</v>
      </c>
      <c r="K172" s="14">
        <v>198.39999999999995</v>
      </c>
      <c r="L172" s="14">
        <v>57.400000000000006</v>
      </c>
      <c r="M172" s="14">
        <v>98.399999999999991</v>
      </c>
      <c r="N172" s="24">
        <v>1032.8000000000002</v>
      </c>
      <c r="O172" s="52">
        <f t="shared" si="0"/>
        <v>930.61812939268361</v>
      </c>
    </row>
    <row r="173" spans="1:15" x14ac:dyDescent="0.2">
      <c r="A173" s="23">
        <v>2021</v>
      </c>
      <c r="B173" s="14">
        <v>113.60000000000001</v>
      </c>
      <c r="C173" s="14">
        <v>45.800000000000011</v>
      </c>
      <c r="D173" s="14">
        <v>27.6</v>
      </c>
      <c r="E173" s="14">
        <v>1.5999999999999999</v>
      </c>
      <c r="F173" s="14">
        <v>94.400000000000034</v>
      </c>
      <c r="G173" s="14">
        <v>77.599999999999994</v>
      </c>
      <c r="H173" s="14">
        <v>50.999999999999993</v>
      </c>
      <c r="I173" s="14">
        <v>37</v>
      </c>
      <c r="J173" s="14">
        <v>54.1</v>
      </c>
      <c r="K173" s="14">
        <v>104.70000000000002</v>
      </c>
      <c r="L173" s="14">
        <v>19.099999999999998</v>
      </c>
      <c r="M173" s="14">
        <v>76</v>
      </c>
      <c r="N173" s="22">
        <v>702.50000000000011</v>
      </c>
    </row>
    <row r="174" spans="1:15" x14ac:dyDescent="0.2">
      <c r="A174" s="23">
        <v>2022</v>
      </c>
      <c r="B174" s="14">
        <v>23.399999999999995</v>
      </c>
      <c r="C174" s="14">
        <v>78.900000000000006</v>
      </c>
      <c r="D174" s="14">
        <v>34.000000000000007</v>
      </c>
      <c r="E174" s="14">
        <v>20.7</v>
      </c>
      <c r="F174" s="14">
        <v>33.700000000000003</v>
      </c>
      <c r="G174" s="14">
        <v>43.800000000000011</v>
      </c>
      <c r="H174" s="14">
        <v>11.7</v>
      </c>
      <c r="I174" s="14">
        <v>41.3</v>
      </c>
      <c r="J174" s="14">
        <v>77.7</v>
      </c>
      <c r="K174" s="14">
        <v>101.2</v>
      </c>
      <c r="L174" s="14">
        <v>131.49999999999997</v>
      </c>
      <c r="M174" s="14">
        <v>67.699999999999989</v>
      </c>
      <c r="N174" s="22">
        <v>665.59999999999991</v>
      </c>
    </row>
    <row r="175" spans="1:15" x14ac:dyDescent="0.2">
      <c r="A175" s="23">
        <v>2023</v>
      </c>
      <c r="B175" s="14">
        <v>79.3</v>
      </c>
      <c r="C175" s="14">
        <v>5.6000000000000005</v>
      </c>
      <c r="D175" s="14">
        <v>116.79999999999997</v>
      </c>
      <c r="E175" s="14">
        <v>64.900000000000006</v>
      </c>
      <c r="F175" s="14">
        <v>48.800000000000004</v>
      </c>
      <c r="G175" s="14">
        <v>15.899999999999999</v>
      </c>
      <c r="H175" s="14">
        <v>97.6</v>
      </c>
      <c r="I175" s="14">
        <v>50.300000000000004</v>
      </c>
      <c r="J175" s="14">
        <v>60.3</v>
      </c>
      <c r="K175" s="14">
        <v>100.7</v>
      </c>
      <c r="L175" s="14">
        <v>75.700000000000017</v>
      </c>
      <c r="M175" s="14">
        <v>101.3</v>
      </c>
      <c r="N175" s="22">
        <v>817.2</v>
      </c>
    </row>
    <row r="176" spans="1:15" x14ac:dyDescent="0.2">
      <c r="A176" s="23">
        <v>2024</v>
      </c>
      <c r="B176" s="14">
        <v>72.300000000000011</v>
      </c>
      <c r="C176" s="14">
        <v>130.00000000000003</v>
      </c>
      <c r="D176" s="14">
        <v>89.9</v>
      </c>
      <c r="E176" s="14">
        <v>67.400000000000006</v>
      </c>
      <c r="F176" s="14">
        <v>114.80000000000001</v>
      </c>
      <c r="G176" s="14">
        <v>21.499999999999996</v>
      </c>
      <c r="H176" s="14">
        <v>91</v>
      </c>
      <c r="I176" s="14">
        <v>23.099999999999998</v>
      </c>
      <c r="J176" s="14">
        <v>185.4</v>
      </c>
      <c r="K176" s="14">
        <v>61.800000000000026</v>
      </c>
      <c r="L176" s="14">
        <v>66.5</v>
      </c>
      <c r="M176" s="14">
        <v>67.90000000000002</v>
      </c>
      <c r="N176" s="21">
        <v>991.60000000000014</v>
      </c>
    </row>
  </sheetData>
  <mergeCells count="2">
    <mergeCell ref="B3:M3"/>
    <mergeCell ref="D2:K2"/>
  </mergeCells>
  <phoneticPr fontId="1" type="noConversion"/>
  <pageMargins left="0.75" right="0.75" top="1" bottom="1" header="0.5" footer="0.5"/>
  <pageSetup paperSize="9"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CBED-C380-4699-832D-784BF8137C22}">
  <dimension ref="B1:O175"/>
  <sheetViews>
    <sheetView zoomScale="80" zoomScaleNormal="80" workbookViewId="0">
      <pane ySplit="3" topLeftCell="A4" activePane="bottomLeft" state="frozen"/>
      <selection pane="bottomLeft" activeCell="R35" sqref="R35"/>
    </sheetView>
  </sheetViews>
  <sheetFormatPr defaultRowHeight="12.75" x14ac:dyDescent="0.2"/>
  <cols>
    <col min="2" max="15" width="9.140625" style="2"/>
  </cols>
  <sheetData>
    <row r="1" spans="2:15" ht="15" x14ac:dyDescent="0.25">
      <c r="C1" s="4" t="s">
        <v>58</v>
      </c>
      <c r="D1"/>
      <c r="E1"/>
      <c r="F1"/>
      <c r="G1"/>
      <c r="H1"/>
      <c r="I1"/>
      <c r="J1"/>
    </row>
    <row r="2" spans="2:15" ht="15" x14ac:dyDescent="0.25">
      <c r="C2" s="4"/>
      <c r="D2" s="29" t="s">
        <v>74</v>
      </c>
      <c r="E2" s="29"/>
      <c r="F2" s="29"/>
      <c r="G2" s="29"/>
      <c r="H2" s="29"/>
      <c r="I2" s="29"/>
      <c r="J2" s="29"/>
      <c r="K2" s="30"/>
      <c r="L2" s="30"/>
    </row>
    <row r="3" spans="2:15" x14ac:dyDescent="0.2">
      <c r="B3" s="2" t="s">
        <v>12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57</v>
      </c>
    </row>
    <row r="4" spans="2:15" x14ac:dyDescent="0.2">
      <c r="B4" s="2">
        <v>1853</v>
      </c>
      <c r="E4" s="2">
        <v>31</v>
      </c>
      <c r="F4" s="2">
        <v>30</v>
      </c>
      <c r="G4" s="2">
        <v>31</v>
      </c>
      <c r="H4" s="2">
        <v>30</v>
      </c>
      <c r="I4" s="2">
        <v>31</v>
      </c>
      <c r="J4" s="2">
        <v>31</v>
      </c>
      <c r="K4" s="2">
        <v>30</v>
      </c>
      <c r="L4" s="2">
        <v>31</v>
      </c>
      <c r="M4" s="2">
        <v>30</v>
      </c>
      <c r="N4" s="2">
        <v>31</v>
      </c>
      <c r="O4" s="2">
        <v>306</v>
      </c>
    </row>
    <row r="5" spans="2:15" x14ac:dyDescent="0.2">
      <c r="B5" s="2">
        <v>1854</v>
      </c>
      <c r="C5" s="2">
        <v>31</v>
      </c>
      <c r="D5" s="2">
        <v>28</v>
      </c>
      <c r="E5" s="2">
        <v>31</v>
      </c>
      <c r="F5" s="2">
        <v>30</v>
      </c>
      <c r="G5" s="2">
        <v>31</v>
      </c>
      <c r="H5" s="2">
        <v>30</v>
      </c>
      <c r="I5" s="2">
        <v>31</v>
      </c>
      <c r="J5" s="2">
        <v>31</v>
      </c>
      <c r="K5" s="2">
        <v>30</v>
      </c>
      <c r="L5" s="2">
        <v>31</v>
      </c>
      <c r="M5" s="2">
        <v>30</v>
      </c>
      <c r="N5" s="2">
        <v>31</v>
      </c>
      <c r="O5" s="2">
        <v>365</v>
      </c>
    </row>
    <row r="6" spans="2:15" x14ac:dyDescent="0.2">
      <c r="B6" s="2">
        <v>1855</v>
      </c>
      <c r="C6" s="2">
        <v>31</v>
      </c>
      <c r="D6" s="2">
        <v>28</v>
      </c>
      <c r="E6" s="2">
        <v>31</v>
      </c>
      <c r="F6" s="2">
        <v>30</v>
      </c>
      <c r="G6" s="2">
        <v>31</v>
      </c>
      <c r="H6" s="2">
        <v>30</v>
      </c>
      <c r="I6" s="2">
        <v>31</v>
      </c>
      <c r="J6" s="2">
        <v>31</v>
      </c>
      <c r="K6" s="2">
        <v>30</v>
      </c>
      <c r="L6" s="2">
        <v>31</v>
      </c>
      <c r="M6" s="2">
        <v>30</v>
      </c>
      <c r="N6" s="2">
        <v>31</v>
      </c>
      <c r="O6" s="2">
        <v>365</v>
      </c>
    </row>
    <row r="7" spans="2:15" x14ac:dyDescent="0.2">
      <c r="B7" s="2">
        <v>1856</v>
      </c>
      <c r="C7" s="2">
        <v>31</v>
      </c>
      <c r="D7" s="2">
        <v>29</v>
      </c>
      <c r="E7" s="2">
        <v>31</v>
      </c>
      <c r="F7" s="2">
        <v>30</v>
      </c>
      <c r="G7" s="2">
        <v>31</v>
      </c>
      <c r="H7" s="2">
        <v>30</v>
      </c>
      <c r="I7" s="2">
        <v>31</v>
      </c>
      <c r="J7" s="2">
        <v>31</v>
      </c>
      <c r="K7" s="2">
        <v>30</v>
      </c>
      <c r="L7" s="2">
        <v>31</v>
      </c>
      <c r="M7" s="2">
        <v>30</v>
      </c>
      <c r="N7" s="2">
        <v>31</v>
      </c>
      <c r="O7" s="2">
        <v>366</v>
      </c>
    </row>
    <row r="8" spans="2:15" x14ac:dyDescent="0.2">
      <c r="B8" s="2">
        <v>1857</v>
      </c>
      <c r="C8" s="2">
        <v>31</v>
      </c>
      <c r="D8" s="2">
        <v>28</v>
      </c>
      <c r="E8" s="2">
        <v>31</v>
      </c>
      <c r="F8" s="2">
        <v>30</v>
      </c>
      <c r="G8" s="2">
        <v>31</v>
      </c>
      <c r="H8" s="2">
        <v>30</v>
      </c>
      <c r="I8" s="2">
        <v>31</v>
      </c>
      <c r="J8" s="2">
        <v>31</v>
      </c>
      <c r="K8" s="2">
        <v>30</v>
      </c>
      <c r="L8" s="2">
        <v>31</v>
      </c>
      <c r="M8" s="2">
        <v>30</v>
      </c>
      <c r="N8" s="2">
        <v>31</v>
      </c>
      <c r="O8" s="2">
        <v>365</v>
      </c>
    </row>
    <row r="9" spans="2:15" x14ac:dyDescent="0.2">
      <c r="B9" s="2">
        <v>1858</v>
      </c>
      <c r="C9" s="2">
        <v>31</v>
      </c>
      <c r="D9" s="2">
        <v>28</v>
      </c>
      <c r="E9" s="2">
        <v>31</v>
      </c>
      <c r="F9" s="2">
        <v>30</v>
      </c>
      <c r="G9" s="2">
        <v>31</v>
      </c>
      <c r="H9" s="2">
        <v>30</v>
      </c>
      <c r="I9" s="2">
        <v>31</v>
      </c>
      <c r="J9" s="2">
        <v>31</v>
      </c>
      <c r="K9" s="2">
        <v>30</v>
      </c>
      <c r="L9" s="2">
        <v>31</v>
      </c>
      <c r="M9" s="2">
        <v>30</v>
      </c>
      <c r="N9" s="2">
        <v>31</v>
      </c>
      <c r="O9" s="2">
        <v>365</v>
      </c>
    </row>
    <row r="10" spans="2:15" x14ac:dyDescent="0.2">
      <c r="B10" s="2">
        <v>1859</v>
      </c>
      <c r="C10" s="2">
        <v>31</v>
      </c>
      <c r="D10" s="2">
        <v>28</v>
      </c>
      <c r="E10" s="2">
        <v>31</v>
      </c>
      <c r="F10" s="2">
        <v>30</v>
      </c>
      <c r="G10" s="2">
        <v>31</v>
      </c>
      <c r="H10" s="2">
        <v>30</v>
      </c>
      <c r="I10" s="2">
        <v>31</v>
      </c>
      <c r="J10" s="2">
        <v>31</v>
      </c>
      <c r="K10" s="2">
        <v>30</v>
      </c>
      <c r="L10" s="2">
        <v>31</v>
      </c>
      <c r="M10" s="2">
        <v>30</v>
      </c>
      <c r="N10" s="2">
        <v>31</v>
      </c>
      <c r="O10" s="2">
        <v>365</v>
      </c>
    </row>
    <row r="11" spans="2:15" x14ac:dyDescent="0.2">
      <c r="B11" s="2">
        <v>1860</v>
      </c>
      <c r="C11" s="2">
        <v>31</v>
      </c>
      <c r="D11" s="2">
        <v>29</v>
      </c>
      <c r="E11" s="2">
        <v>31</v>
      </c>
      <c r="F11" s="2">
        <v>30</v>
      </c>
      <c r="G11" s="2">
        <v>31</v>
      </c>
      <c r="H11" s="2">
        <v>30</v>
      </c>
      <c r="I11" s="2">
        <v>31</v>
      </c>
      <c r="J11" s="2">
        <v>31</v>
      </c>
      <c r="K11" s="2">
        <v>30</v>
      </c>
      <c r="L11" s="2">
        <v>31</v>
      </c>
      <c r="M11" s="2">
        <v>30</v>
      </c>
      <c r="N11" s="2">
        <v>31</v>
      </c>
      <c r="O11" s="2">
        <v>366</v>
      </c>
    </row>
    <row r="12" spans="2:15" x14ac:dyDescent="0.2">
      <c r="B12" s="2">
        <v>1861</v>
      </c>
      <c r="C12" s="2">
        <v>31</v>
      </c>
      <c r="D12" s="2">
        <v>28</v>
      </c>
      <c r="E12" s="2">
        <v>31</v>
      </c>
      <c r="F12" s="2">
        <v>30</v>
      </c>
      <c r="G12" s="2">
        <v>31</v>
      </c>
      <c r="H12" s="2">
        <v>30</v>
      </c>
      <c r="I12" s="2">
        <v>31</v>
      </c>
      <c r="J12" s="2">
        <v>31</v>
      </c>
      <c r="K12" s="2">
        <v>30</v>
      </c>
      <c r="L12" s="2">
        <v>31</v>
      </c>
      <c r="M12" s="2">
        <v>30</v>
      </c>
      <c r="N12" s="2">
        <v>31</v>
      </c>
      <c r="O12" s="2">
        <v>365</v>
      </c>
    </row>
    <row r="13" spans="2:15" x14ac:dyDescent="0.2">
      <c r="B13" s="2">
        <v>1862</v>
      </c>
      <c r="C13" s="2">
        <v>31</v>
      </c>
      <c r="D13" s="2">
        <v>28</v>
      </c>
      <c r="E13" s="2">
        <v>31</v>
      </c>
      <c r="F13" s="2">
        <v>30</v>
      </c>
      <c r="G13" s="2">
        <v>31</v>
      </c>
      <c r="H13" s="2">
        <v>30</v>
      </c>
      <c r="I13" s="2">
        <v>31</v>
      </c>
      <c r="J13" s="2">
        <v>31</v>
      </c>
      <c r="K13" s="2">
        <v>30</v>
      </c>
      <c r="L13" s="2">
        <v>31</v>
      </c>
      <c r="M13" s="2">
        <v>30</v>
      </c>
      <c r="N13" s="2">
        <v>31</v>
      </c>
      <c r="O13" s="2">
        <v>365</v>
      </c>
    </row>
    <row r="14" spans="2:15" x14ac:dyDescent="0.2">
      <c r="B14" s="2">
        <v>1863</v>
      </c>
      <c r="C14" s="2">
        <v>31</v>
      </c>
      <c r="D14" s="2">
        <v>28</v>
      </c>
      <c r="E14" s="2">
        <v>31</v>
      </c>
      <c r="F14" s="2">
        <v>30</v>
      </c>
      <c r="G14" s="2">
        <v>31</v>
      </c>
      <c r="H14" s="2">
        <v>30</v>
      </c>
      <c r="I14" s="2">
        <v>31</v>
      </c>
      <c r="J14" s="2">
        <v>31</v>
      </c>
      <c r="K14" s="2">
        <v>30</v>
      </c>
      <c r="L14" s="2">
        <v>31</v>
      </c>
      <c r="M14" s="2">
        <v>30</v>
      </c>
      <c r="N14" s="2">
        <v>31</v>
      </c>
      <c r="O14" s="2">
        <v>365</v>
      </c>
    </row>
    <row r="15" spans="2:15" x14ac:dyDescent="0.2">
      <c r="B15" s="2">
        <v>1864</v>
      </c>
      <c r="C15" s="2">
        <v>31</v>
      </c>
      <c r="D15" s="2">
        <v>29</v>
      </c>
      <c r="E15" s="2">
        <v>31</v>
      </c>
      <c r="F15" s="2">
        <v>30</v>
      </c>
      <c r="G15" s="2">
        <v>31</v>
      </c>
      <c r="H15" s="2">
        <v>30</v>
      </c>
      <c r="I15" s="2">
        <v>31</v>
      </c>
      <c r="J15" s="2">
        <v>31</v>
      </c>
      <c r="K15" s="2">
        <v>30</v>
      </c>
      <c r="L15" s="2">
        <v>31</v>
      </c>
      <c r="M15" s="2">
        <v>30</v>
      </c>
      <c r="N15" s="2">
        <v>31</v>
      </c>
      <c r="O15" s="2">
        <v>366</v>
      </c>
    </row>
    <row r="16" spans="2:15" x14ac:dyDescent="0.2">
      <c r="B16" s="2">
        <v>1865</v>
      </c>
      <c r="C16" s="2">
        <v>31</v>
      </c>
      <c r="D16" s="2">
        <v>28</v>
      </c>
      <c r="E16" s="2">
        <v>31</v>
      </c>
      <c r="F16" s="2">
        <v>30</v>
      </c>
      <c r="G16" s="2">
        <v>31</v>
      </c>
      <c r="H16" s="2">
        <v>30</v>
      </c>
      <c r="I16" s="2">
        <v>31</v>
      </c>
      <c r="J16" s="2">
        <v>31</v>
      </c>
      <c r="K16" s="2">
        <v>30</v>
      </c>
      <c r="L16" s="2">
        <v>31</v>
      </c>
      <c r="M16" s="2">
        <v>30</v>
      </c>
      <c r="N16" s="2">
        <v>31</v>
      </c>
      <c r="O16" s="2">
        <v>365</v>
      </c>
    </row>
    <row r="17" spans="2:15" x14ac:dyDescent="0.2">
      <c r="B17" s="2">
        <v>1866</v>
      </c>
      <c r="C17" s="2">
        <v>31</v>
      </c>
      <c r="D17" s="2">
        <v>28</v>
      </c>
      <c r="E17" s="2">
        <v>31</v>
      </c>
      <c r="F17" s="2">
        <v>30</v>
      </c>
      <c r="G17" s="2">
        <v>31</v>
      </c>
      <c r="H17" s="2">
        <v>30</v>
      </c>
      <c r="I17" s="2">
        <v>31</v>
      </c>
      <c r="J17" s="2">
        <v>31</v>
      </c>
      <c r="K17" s="2">
        <v>30</v>
      </c>
      <c r="L17" s="2">
        <v>31</v>
      </c>
      <c r="M17" s="2">
        <v>30</v>
      </c>
      <c r="N17" s="2">
        <v>31</v>
      </c>
      <c r="O17" s="2">
        <v>365</v>
      </c>
    </row>
    <row r="18" spans="2:15" x14ac:dyDescent="0.2">
      <c r="B18" s="2">
        <v>1867</v>
      </c>
      <c r="C18" s="2">
        <v>31</v>
      </c>
      <c r="D18" s="2">
        <v>28</v>
      </c>
      <c r="E18" s="2">
        <v>31</v>
      </c>
      <c r="F18" s="2">
        <v>30</v>
      </c>
      <c r="G18" s="2">
        <v>31</v>
      </c>
      <c r="H18" s="2">
        <v>30</v>
      </c>
      <c r="I18" s="2">
        <v>31</v>
      </c>
      <c r="J18" s="2">
        <v>31</v>
      </c>
      <c r="K18" s="2">
        <v>30</v>
      </c>
      <c r="L18" s="2">
        <v>31</v>
      </c>
      <c r="M18" s="2">
        <v>30</v>
      </c>
      <c r="N18" s="2">
        <v>31</v>
      </c>
      <c r="O18" s="2">
        <v>365</v>
      </c>
    </row>
    <row r="19" spans="2:15" x14ac:dyDescent="0.2">
      <c r="B19" s="2">
        <v>1868</v>
      </c>
      <c r="C19" s="2">
        <v>31</v>
      </c>
      <c r="D19" s="2">
        <v>29</v>
      </c>
      <c r="E19" s="2">
        <v>31</v>
      </c>
      <c r="F19" s="2">
        <v>30</v>
      </c>
      <c r="G19" s="2">
        <v>31</v>
      </c>
      <c r="H19" s="2">
        <v>30</v>
      </c>
      <c r="I19" s="2">
        <v>31</v>
      </c>
      <c r="J19" s="2">
        <v>31</v>
      </c>
      <c r="K19" s="2">
        <v>30</v>
      </c>
      <c r="L19" s="2">
        <v>31</v>
      </c>
      <c r="M19" s="2">
        <v>30</v>
      </c>
      <c r="N19" s="2">
        <v>31</v>
      </c>
      <c r="O19" s="2">
        <v>366</v>
      </c>
    </row>
    <row r="20" spans="2:15" x14ac:dyDescent="0.2">
      <c r="B20" s="2">
        <v>1869</v>
      </c>
      <c r="C20" s="2">
        <v>31</v>
      </c>
      <c r="D20" s="2">
        <v>28</v>
      </c>
      <c r="E20" s="2">
        <v>31</v>
      </c>
      <c r="F20" s="2">
        <v>30</v>
      </c>
      <c r="G20" s="2">
        <v>31</v>
      </c>
      <c r="H20" s="2">
        <v>30</v>
      </c>
      <c r="I20" s="2">
        <v>31</v>
      </c>
      <c r="J20" s="2">
        <v>31</v>
      </c>
      <c r="K20" s="2">
        <v>30</v>
      </c>
      <c r="L20" s="2">
        <v>31</v>
      </c>
      <c r="M20" s="2">
        <v>30</v>
      </c>
      <c r="N20" s="2">
        <v>31</v>
      </c>
      <c r="O20" s="2">
        <v>365</v>
      </c>
    </row>
    <row r="21" spans="2:15" x14ac:dyDescent="0.2">
      <c r="B21" s="2">
        <v>1870</v>
      </c>
      <c r="C21" s="2">
        <v>31</v>
      </c>
      <c r="D21" s="2">
        <v>28</v>
      </c>
      <c r="E21" s="2">
        <v>31</v>
      </c>
      <c r="F21" s="2">
        <v>30</v>
      </c>
      <c r="G21" s="2">
        <v>31</v>
      </c>
      <c r="H21" s="2">
        <v>30</v>
      </c>
      <c r="I21" s="2">
        <v>31</v>
      </c>
      <c r="J21" s="2">
        <v>31</v>
      </c>
      <c r="K21" s="2">
        <v>30</v>
      </c>
      <c r="L21" s="2">
        <v>31</v>
      </c>
      <c r="M21" s="2">
        <v>30</v>
      </c>
      <c r="N21" s="2">
        <v>31</v>
      </c>
      <c r="O21" s="2">
        <v>365</v>
      </c>
    </row>
    <row r="22" spans="2:15" x14ac:dyDescent="0.2">
      <c r="B22" s="2">
        <v>1871</v>
      </c>
      <c r="C22" s="2">
        <v>31</v>
      </c>
      <c r="D22" s="2">
        <v>28</v>
      </c>
      <c r="E22" s="2">
        <v>31</v>
      </c>
      <c r="F22" s="2">
        <v>30</v>
      </c>
      <c r="G22" s="2">
        <v>31</v>
      </c>
      <c r="H22" s="2">
        <v>30</v>
      </c>
      <c r="I22" s="2">
        <v>31</v>
      </c>
      <c r="J22" s="2">
        <v>31</v>
      </c>
      <c r="K22" s="2">
        <v>30</v>
      </c>
      <c r="L22" s="2">
        <v>31</v>
      </c>
      <c r="M22" s="2">
        <v>30</v>
      </c>
      <c r="N22" s="2">
        <v>31</v>
      </c>
      <c r="O22" s="2">
        <v>365</v>
      </c>
    </row>
    <row r="23" spans="2:15" x14ac:dyDescent="0.2">
      <c r="B23" s="2">
        <v>1872</v>
      </c>
      <c r="C23" s="2">
        <v>31</v>
      </c>
      <c r="D23" s="2">
        <v>29</v>
      </c>
      <c r="E23" s="2">
        <v>31</v>
      </c>
      <c r="F23" s="2">
        <v>30</v>
      </c>
      <c r="G23" s="2">
        <v>31</v>
      </c>
      <c r="H23" s="2">
        <v>30</v>
      </c>
      <c r="I23" s="2">
        <v>31</v>
      </c>
      <c r="J23" s="2">
        <v>31</v>
      </c>
      <c r="K23" s="2">
        <v>30</v>
      </c>
      <c r="L23" s="2">
        <v>31</v>
      </c>
      <c r="M23" s="2">
        <v>30</v>
      </c>
      <c r="N23" s="2">
        <v>31</v>
      </c>
      <c r="O23" s="2">
        <v>366</v>
      </c>
    </row>
    <row r="24" spans="2:15" x14ac:dyDescent="0.2">
      <c r="B24" s="2">
        <v>1873</v>
      </c>
      <c r="C24" s="2">
        <v>31</v>
      </c>
      <c r="D24" s="2">
        <v>28</v>
      </c>
      <c r="E24" s="2">
        <v>31</v>
      </c>
      <c r="F24" s="2">
        <v>30</v>
      </c>
      <c r="G24" s="2">
        <v>31</v>
      </c>
      <c r="H24" s="2">
        <v>30</v>
      </c>
      <c r="I24" s="2">
        <v>9</v>
      </c>
      <c r="J24" s="2">
        <v>16</v>
      </c>
      <c r="K24" s="2">
        <v>16</v>
      </c>
      <c r="L24" s="2">
        <v>27</v>
      </c>
      <c r="M24" s="2">
        <v>24</v>
      </c>
      <c r="N24" s="2">
        <v>20</v>
      </c>
      <c r="O24" s="2">
        <v>293</v>
      </c>
    </row>
    <row r="25" spans="2:15" x14ac:dyDescent="0.2">
      <c r="B25" s="2">
        <v>1874</v>
      </c>
      <c r="C25" s="2">
        <v>26</v>
      </c>
      <c r="D25" s="2">
        <v>23</v>
      </c>
      <c r="E25" s="2">
        <v>26</v>
      </c>
      <c r="F25" s="2">
        <v>18</v>
      </c>
      <c r="G25" s="2">
        <v>19</v>
      </c>
      <c r="H25" s="2">
        <v>15</v>
      </c>
      <c r="I25" s="2">
        <v>15</v>
      </c>
      <c r="J25" s="2">
        <v>20</v>
      </c>
      <c r="K25" s="2">
        <v>26</v>
      </c>
      <c r="L25" s="2">
        <v>27</v>
      </c>
      <c r="M25" s="2">
        <v>22</v>
      </c>
      <c r="N25" s="2">
        <v>18</v>
      </c>
      <c r="O25" s="2">
        <v>255</v>
      </c>
    </row>
    <row r="26" spans="2:15" x14ac:dyDescent="0.2">
      <c r="B26" s="2">
        <v>1875</v>
      </c>
      <c r="C26" s="2">
        <v>30</v>
      </c>
      <c r="D26" s="2">
        <v>16</v>
      </c>
      <c r="E26" s="2">
        <v>18</v>
      </c>
      <c r="F26" s="2">
        <v>15</v>
      </c>
      <c r="G26" s="2">
        <v>15</v>
      </c>
      <c r="H26" s="2">
        <v>17</v>
      </c>
      <c r="I26" s="2">
        <v>19</v>
      </c>
      <c r="J26" s="2">
        <v>17</v>
      </c>
      <c r="K26" s="2">
        <v>19</v>
      </c>
      <c r="L26" s="2">
        <v>24</v>
      </c>
      <c r="M26" s="2">
        <v>23</v>
      </c>
      <c r="N26" s="2">
        <v>18</v>
      </c>
      <c r="O26" s="2">
        <v>231</v>
      </c>
    </row>
    <row r="27" spans="2:15" x14ac:dyDescent="0.2">
      <c r="B27" s="2">
        <v>1876</v>
      </c>
      <c r="C27" s="2">
        <v>13</v>
      </c>
      <c r="D27" s="2">
        <v>24</v>
      </c>
      <c r="E27" s="2">
        <v>23</v>
      </c>
      <c r="F27" s="2">
        <v>20</v>
      </c>
      <c r="G27" s="2">
        <v>15</v>
      </c>
      <c r="H27" s="2">
        <v>18</v>
      </c>
      <c r="I27" s="2">
        <v>15</v>
      </c>
      <c r="J27" s="2">
        <v>20</v>
      </c>
      <c r="K27" s="2">
        <v>29</v>
      </c>
      <c r="L27" s="2">
        <v>20</v>
      </c>
      <c r="M27" s="2">
        <v>27</v>
      </c>
      <c r="N27" s="2">
        <v>27</v>
      </c>
      <c r="O27" s="2">
        <v>251</v>
      </c>
    </row>
    <row r="28" spans="2:15" x14ac:dyDescent="0.2">
      <c r="B28" s="2">
        <v>1877</v>
      </c>
      <c r="C28" s="2">
        <v>31</v>
      </c>
      <c r="D28" s="2">
        <v>24</v>
      </c>
      <c r="E28" s="2">
        <v>27</v>
      </c>
      <c r="F28" s="2">
        <v>22</v>
      </c>
      <c r="G28" s="2">
        <v>24</v>
      </c>
      <c r="H28" s="2">
        <v>10</v>
      </c>
      <c r="I28" s="2">
        <v>23</v>
      </c>
      <c r="J28" s="2">
        <v>23</v>
      </c>
      <c r="K28" s="2">
        <v>17</v>
      </c>
      <c r="L28" s="2">
        <v>25</v>
      </c>
      <c r="M28" s="2">
        <v>29</v>
      </c>
      <c r="N28" s="2">
        <v>30</v>
      </c>
      <c r="O28" s="2">
        <v>285</v>
      </c>
    </row>
    <row r="29" spans="2:15" x14ac:dyDescent="0.2">
      <c r="B29" s="2">
        <v>1878</v>
      </c>
      <c r="C29" s="2">
        <v>30</v>
      </c>
      <c r="D29" s="2">
        <v>25</v>
      </c>
      <c r="E29" s="2">
        <v>31</v>
      </c>
      <c r="F29" s="2">
        <v>30</v>
      </c>
      <c r="G29" s="2">
        <v>31</v>
      </c>
      <c r="H29" s="2">
        <v>30</v>
      </c>
      <c r="I29" s="2">
        <v>31</v>
      </c>
      <c r="J29" s="2">
        <v>31</v>
      </c>
      <c r="K29" s="2">
        <v>25</v>
      </c>
      <c r="L29" s="2">
        <v>28</v>
      </c>
      <c r="M29" s="2">
        <v>26</v>
      </c>
      <c r="N29" s="2">
        <v>16</v>
      </c>
      <c r="O29" s="2">
        <v>334</v>
      </c>
    </row>
    <row r="30" spans="2:15" x14ac:dyDescent="0.2">
      <c r="B30" s="2">
        <v>1879</v>
      </c>
      <c r="C30" s="2">
        <v>10</v>
      </c>
      <c r="D30" s="2">
        <v>22</v>
      </c>
      <c r="E30" s="2">
        <v>21</v>
      </c>
      <c r="F30" s="2">
        <v>30</v>
      </c>
      <c r="G30" s="2">
        <v>30</v>
      </c>
      <c r="H30" s="2">
        <v>28</v>
      </c>
      <c r="I30" s="2">
        <v>28</v>
      </c>
      <c r="J30" s="2">
        <v>27</v>
      </c>
      <c r="K30" s="2">
        <v>27</v>
      </c>
      <c r="L30" s="2">
        <v>28</v>
      </c>
      <c r="M30" s="2">
        <v>30</v>
      </c>
      <c r="N30" s="2">
        <v>14</v>
      </c>
      <c r="O30" s="2">
        <v>295</v>
      </c>
    </row>
    <row r="31" spans="2:15" x14ac:dyDescent="0.2">
      <c r="B31" s="2">
        <v>1880</v>
      </c>
      <c r="C31" s="2">
        <v>31</v>
      </c>
      <c r="D31" s="2">
        <v>29</v>
      </c>
      <c r="E31" s="2">
        <v>31</v>
      </c>
      <c r="F31" s="2">
        <v>30</v>
      </c>
      <c r="G31" s="2">
        <v>31</v>
      </c>
      <c r="H31" s="2">
        <v>30</v>
      </c>
      <c r="I31" s="2">
        <v>27</v>
      </c>
      <c r="J31" s="2">
        <v>13</v>
      </c>
      <c r="K31" s="2">
        <v>30</v>
      </c>
      <c r="L31" s="2">
        <v>31</v>
      </c>
      <c r="M31" s="2">
        <v>30</v>
      </c>
      <c r="N31" s="2">
        <v>31</v>
      </c>
      <c r="O31" s="2">
        <v>344</v>
      </c>
    </row>
    <row r="32" spans="2:15" x14ac:dyDescent="0.2">
      <c r="B32" s="2">
        <v>1881</v>
      </c>
      <c r="C32" s="2">
        <v>30</v>
      </c>
      <c r="D32" s="2">
        <v>28</v>
      </c>
      <c r="E32" s="2">
        <v>31</v>
      </c>
      <c r="F32" s="2">
        <v>30</v>
      </c>
      <c r="G32" s="2">
        <v>31</v>
      </c>
      <c r="H32" s="2">
        <v>30</v>
      </c>
      <c r="I32" s="2">
        <v>31</v>
      </c>
      <c r="J32" s="2">
        <v>31</v>
      </c>
      <c r="K32" s="2">
        <v>22</v>
      </c>
      <c r="L32" s="2">
        <v>31</v>
      </c>
      <c r="M32" s="2">
        <v>30</v>
      </c>
      <c r="N32" s="2">
        <v>31</v>
      </c>
      <c r="O32" s="2">
        <v>356</v>
      </c>
    </row>
    <row r="33" spans="2:15" x14ac:dyDescent="0.2">
      <c r="B33" s="2">
        <v>1882</v>
      </c>
      <c r="C33" s="2">
        <v>31</v>
      </c>
      <c r="D33" s="2">
        <v>28</v>
      </c>
      <c r="E33" s="2">
        <v>31</v>
      </c>
      <c r="F33" s="2">
        <v>30</v>
      </c>
      <c r="G33" s="2">
        <v>14</v>
      </c>
      <c r="H33" s="2">
        <v>20</v>
      </c>
      <c r="I33" s="2">
        <v>31</v>
      </c>
      <c r="J33" s="2">
        <v>20</v>
      </c>
      <c r="K33" s="2">
        <v>18</v>
      </c>
      <c r="L33" s="2">
        <v>31</v>
      </c>
      <c r="M33" s="2">
        <v>30</v>
      </c>
      <c r="N33" s="2">
        <v>30</v>
      </c>
      <c r="O33" s="2">
        <v>314</v>
      </c>
    </row>
    <row r="34" spans="2:15" x14ac:dyDescent="0.2">
      <c r="B34" s="2">
        <v>1883</v>
      </c>
      <c r="C34" s="2">
        <v>31</v>
      </c>
      <c r="D34" s="2">
        <v>28</v>
      </c>
      <c r="E34" s="2">
        <v>31</v>
      </c>
      <c r="F34" s="2">
        <v>30</v>
      </c>
      <c r="G34" s="2">
        <v>18</v>
      </c>
      <c r="H34" s="2">
        <v>18</v>
      </c>
      <c r="I34" s="2">
        <v>24</v>
      </c>
      <c r="J34" s="2">
        <v>17</v>
      </c>
      <c r="K34" s="2">
        <v>30</v>
      </c>
      <c r="L34" s="2">
        <v>31</v>
      </c>
      <c r="M34" s="2">
        <v>30</v>
      </c>
      <c r="N34" s="2">
        <v>30</v>
      </c>
      <c r="O34" s="2">
        <v>318</v>
      </c>
    </row>
    <row r="35" spans="2:15" x14ac:dyDescent="0.2">
      <c r="B35" s="2">
        <v>1884</v>
      </c>
      <c r="C35" s="2">
        <v>27</v>
      </c>
      <c r="D35" s="2">
        <v>23</v>
      </c>
      <c r="E35" s="2">
        <v>12</v>
      </c>
      <c r="F35" s="2">
        <v>30</v>
      </c>
      <c r="G35" s="2">
        <v>31</v>
      </c>
      <c r="H35" s="2">
        <v>10</v>
      </c>
      <c r="I35" s="2">
        <v>27</v>
      </c>
      <c r="J35" s="2">
        <v>12</v>
      </c>
      <c r="K35" s="2">
        <v>18</v>
      </c>
      <c r="L35" s="2">
        <v>31</v>
      </c>
      <c r="M35" s="2">
        <v>24</v>
      </c>
      <c r="N35" s="2">
        <v>31</v>
      </c>
      <c r="O35" s="2">
        <v>276</v>
      </c>
    </row>
    <row r="36" spans="2:15" x14ac:dyDescent="0.2">
      <c r="B36" s="2">
        <v>1885</v>
      </c>
      <c r="C36" s="2">
        <v>31</v>
      </c>
      <c r="D36" s="2">
        <v>28</v>
      </c>
      <c r="E36" s="2">
        <v>31</v>
      </c>
      <c r="F36" s="2">
        <v>28</v>
      </c>
      <c r="G36" s="2">
        <v>28</v>
      </c>
      <c r="H36" s="2">
        <v>11</v>
      </c>
      <c r="I36" s="2">
        <v>31</v>
      </c>
      <c r="J36" s="2">
        <v>31</v>
      </c>
      <c r="K36" s="2">
        <v>29</v>
      </c>
      <c r="L36" s="2">
        <v>31</v>
      </c>
      <c r="M36" s="2">
        <v>30</v>
      </c>
      <c r="N36" s="2">
        <v>30</v>
      </c>
      <c r="O36" s="2">
        <v>339</v>
      </c>
    </row>
    <row r="37" spans="2:15" x14ac:dyDescent="0.2">
      <c r="B37" s="2">
        <v>1886</v>
      </c>
      <c r="C37" s="2">
        <v>31</v>
      </c>
      <c r="D37" s="2">
        <v>28</v>
      </c>
      <c r="E37" s="2">
        <v>19</v>
      </c>
      <c r="F37" s="2">
        <v>21</v>
      </c>
      <c r="G37" s="2">
        <v>31</v>
      </c>
      <c r="H37" s="2">
        <v>30</v>
      </c>
      <c r="I37" s="2">
        <v>15</v>
      </c>
      <c r="J37" s="2">
        <v>14</v>
      </c>
      <c r="K37" s="2">
        <v>19</v>
      </c>
      <c r="L37" s="2">
        <v>31</v>
      </c>
      <c r="M37" s="2">
        <v>30</v>
      </c>
      <c r="N37" s="2">
        <v>31</v>
      </c>
      <c r="O37" s="2">
        <v>300</v>
      </c>
    </row>
    <row r="38" spans="2:15" x14ac:dyDescent="0.2">
      <c r="B38" s="2">
        <v>1887</v>
      </c>
      <c r="C38" s="2">
        <v>31</v>
      </c>
      <c r="D38" s="2">
        <v>28</v>
      </c>
      <c r="E38" s="2">
        <v>31</v>
      </c>
      <c r="F38" s="2">
        <v>30</v>
      </c>
      <c r="G38" s="2">
        <v>31</v>
      </c>
      <c r="H38" s="2">
        <v>30</v>
      </c>
      <c r="I38" s="2">
        <v>31</v>
      </c>
      <c r="J38" s="2">
        <v>31</v>
      </c>
      <c r="K38" s="2">
        <v>30</v>
      </c>
      <c r="L38" s="2">
        <v>31</v>
      </c>
      <c r="M38" s="2">
        <v>30</v>
      </c>
      <c r="N38" s="2">
        <v>31</v>
      </c>
      <c r="O38" s="2">
        <v>365</v>
      </c>
    </row>
    <row r="39" spans="2:15" x14ac:dyDescent="0.2">
      <c r="B39" s="2">
        <v>1888</v>
      </c>
      <c r="C39" s="2">
        <v>31</v>
      </c>
      <c r="D39" s="2">
        <v>29</v>
      </c>
      <c r="E39" s="2">
        <v>31</v>
      </c>
      <c r="F39" s="2">
        <v>30</v>
      </c>
      <c r="G39" s="2">
        <v>31</v>
      </c>
      <c r="H39" s="2">
        <v>30</v>
      </c>
      <c r="I39" s="2">
        <v>31</v>
      </c>
      <c r="J39" s="2">
        <v>29</v>
      </c>
      <c r="K39" s="2">
        <v>30</v>
      </c>
      <c r="L39" s="2">
        <v>31</v>
      </c>
      <c r="M39" s="2">
        <v>30</v>
      </c>
      <c r="N39" s="2">
        <v>31</v>
      </c>
      <c r="O39" s="2">
        <v>364</v>
      </c>
    </row>
    <row r="40" spans="2:15" x14ac:dyDescent="0.2">
      <c r="B40" s="2">
        <v>1889</v>
      </c>
      <c r="C40" s="2">
        <v>31</v>
      </c>
      <c r="D40" s="2">
        <v>28</v>
      </c>
      <c r="E40" s="2">
        <v>31</v>
      </c>
      <c r="F40" s="2">
        <v>30</v>
      </c>
      <c r="G40" s="2">
        <v>31</v>
      </c>
      <c r="H40" s="2">
        <v>30</v>
      </c>
      <c r="I40" s="2">
        <v>31</v>
      </c>
      <c r="J40" s="2">
        <v>31</v>
      </c>
      <c r="K40" s="2">
        <v>30</v>
      </c>
      <c r="L40" s="2">
        <v>31</v>
      </c>
      <c r="M40" s="2">
        <v>30</v>
      </c>
      <c r="N40" s="2">
        <v>31</v>
      </c>
      <c r="O40" s="2">
        <v>365</v>
      </c>
    </row>
    <row r="41" spans="2:15" x14ac:dyDescent="0.2">
      <c r="B41" s="2">
        <v>1890</v>
      </c>
      <c r="C41" s="2">
        <v>31</v>
      </c>
      <c r="D41" s="2">
        <v>28</v>
      </c>
      <c r="E41" s="2">
        <v>31</v>
      </c>
      <c r="F41" s="2">
        <v>30</v>
      </c>
      <c r="G41" s="2">
        <v>31</v>
      </c>
      <c r="H41" s="2">
        <v>30</v>
      </c>
      <c r="I41" s="2">
        <v>31</v>
      </c>
      <c r="J41" s="2">
        <v>31</v>
      </c>
      <c r="K41" s="2">
        <v>30</v>
      </c>
      <c r="L41" s="2">
        <v>31</v>
      </c>
      <c r="M41" s="2">
        <v>30</v>
      </c>
      <c r="N41" s="2">
        <v>31</v>
      </c>
      <c r="O41" s="2">
        <v>365</v>
      </c>
    </row>
    <row r="42" spans="2:15" x14ac:dyDescent="0.2">
      <c r="B42" s="2">
        <v>1891</v>
      </c>
      <c r="C42" s="2">
        <v>31</v>
      </c>
      <c r="D42" s="2">
        <v>28</v>
      </c>
      <c r="E42" s="2">
        <v>29</v>
      </c>
      <c r="F42" s="2">
        <v>30</v>
      </c>
      <c r="G42" s="2">
        <v>31</v>
      </c>
      <c r="H42" s="2">
        <v>30</v>
      </c>
      <c r="I42" s="2">
        <v>31</v>
      </c>
      <c r="J42" s="2">
        <v>31</v>
      </c>
      <c r="K42" s="2">
        <v>30</v>
      </c>
      <c r="L42" s="2">
        <v>31</v>
      </c>
      <c r="M42" s="2">
        <v>30</v>
      </c>
      <c r="N42" s="2">
        <v>31</v>
      </c>
      <c r="O42" s="2">
        <v>363</v>
      </c>
    </row>
    <row r="43" spans="2:15" x14ac:dyDescent="0.2">
      <c r="B43" s="2">
        <v>1892</v>
      </c>
      <c r="C43" s="2">
        <v>31</v>
      </c>
      <c r="D43" s="2">
        <v>29</v>
      </c>
      <c r="E43" s="2">
        <v>31</v>
      </c>
      <c r="F43" s="2">
        <v>30</v>
      </c>
      <c r="G43" s="2">
        <v>31</v>
      </c>
      <c r="H43" s="2">
        <v>30</v>
      </c>
      <c r="I43" s="2">
        <v>31</v>
      </c>
      <c r="J43" s="2">
        <v>31</v>
      </c>
      <c r="K43" s="2">
        <v>30</v>
      </c>
      <c r="L43" s="2">
        <v>31</v>
      </c>
      <c r="M43" s="2">
        <v>30</v>
      </c>
      <c r="N43" s="2">
        <v>21</v>
      </c>
      <c r="O43" s="2">
        <v>356</v>
      </c>
    </row>
    <row r="44" spans="2:15" x14ac:dyDescent="0.2">
      <c r="B44" s="2">
        <v>1893</v>
      </c>
      <c r="C44" s="2">
        <v>31</v>
      </c>
      <c r="D44" s="2">
        <v>26</v>
      </c>
      <c r="E44" s="2">
        <v>31</v>
      </c>
      <c r="F44" s="2">
        <v>30</v>
      </c>
      <c r="G44" s="2">
        <v>31</v>
      </c>
      <c r="H44" s="2">
        <v>30</v>
      </c>
      <c r="I44" s="2">
        <v>31</v>
      </c>
      <c r="J44" s="2">
        <v>31</v>
      </c>
      <c r="K44" s="2">
        <v>30</v>
      </c>
      <c r="L44" s="2">
        <v>31</v>
      </c>
      <c r="M44" s="2">
        <v>30</v>
      </c>
      <c r="N44" s="2">
        <v>31</v>
      </c>
      <c r="O44" s="2">
        <v>363</v>
      </c>
    </row>
    <row r="45" spans="2:15" x14ac:dyDescent="0.2">
      <c r="B45" s="2">
        <v>1894</v>
      </c>
      <c r="C45" s="2">
        <v>31</v>
      </c>
      <c r="D45" s="2">
        <v>28</v>
      </c>
      <c r="E45" s="2">
        <v>31</v>
      </c>
      <c r="F45" s="2">
        <v>30</v>
      </c>
      <c r="G45" s="2">
        <v>31</v>
      </c>
      <c r="H45" s="2">
        <v>30</v>
      </c>
      <c r="I45" s="2">
        <v>31</v>
      </c>
      <c r="J45" s="2">
        <v>31</v>
      </c>
      <c r="K45" s="2">
        <v>30</v>
      </c>
      <c r="L45" s="2">
        <v>31</v>
      </c>
      <c r="M45" s="2">
        <v>30</v>
      </c>
      <c r="N45" s="2">
        <v>31</v>
      </c>
      <c r="O45" s="2">
        <v>365</v>
      </c>
    </row>
    <row r="46" spans="2:15" x14ac:dyDescent="0.2">
      <c r="B46" s="2">
        <v>1895</v>
      </c>
      <c r="C46" s="2">
        <v>31</v>
      </c>
      <c r="D46" s="2">
        <v>28</v>
      </c>
      <c r="E46" s="2">
        <v>31</v>
      </c>
      <c r="F46" s="2">
        <v>30</v>
      </c>
      <c r="G46" s="2">
        <v>31</v>
      </c>
      <c r="H46" s="2">
        <v>30</v>
      </c>
      <c r="I46" s="2">
        <v>31</v>
      </c>
      <c r="J46" s="2">
        <v>31</v>
      </c>
      <c r="K46" s="2">
        <v>30</v>
      </c>
      <c r="L46" s="2">
        <v>31</v>
      </c>
      <c r="M46" s="2">
        <v>30</v>
      </c>
      <c r="N46" s="2">
        <v>31</v>
      </c>
      <c r="O46" s="2">
        <v>365</v>
      </c>
    </row>
    <row r="47" spans="2:15" x14ac:dyDescent="0.2">
      <c r="B47" s="2">
        <v>1896</v>
      </c>
      <c r="C47" s="2">
        <v>31</v>
      </c>
      <c r="D47" s="2">
        <v>29</v>
      </c>
      <c r="E47" s="2">
        <v>31</v>
      </c>
      <c r="F47" s="2">
        <v>30</v>
      </c>
      <c r="G47" s="2">
        <v>31</v>
      </c>
      <c r="H47" s="2">
        <v>30</v>
      </c>
      <c r="I47" s="2">
        <v>31</v>
      </c>
      <c r="J47" s="2">
        <v>31</v>
      </c>
      <c r="K47" s="2">
        <v>30</v>
      </c>
      <c r="L47" s="2">
        <v>31</v>
      </c>
      <c r="M47" s="2">
        <v>30</v>
      </c>
      <c r="N47" s="2">
        <v>31</v>
      </c>
      <c r="O47" s="2">
        <v>366</v>
      </c>
    </row>
    <row r="48" spans="2:15" x14ac:dyDescent="0.2">
      <c r="B48" s="2">
        <v>1897</v>
      </c>
      <c r="C48" s="2">
        <v>31</v>
      </c>
      <c r="D48" s="2">
        <v>28</v>
      </c>
      <c r="E48" s="2">
        <v>31</v>
      </c>
      <c r="F48" s="2">
        <v>30</v>
      </c>
      <c r="G48" s="2">
        <v>31</v>
      </c>
      <c r="H48" s="2">
        <v>30</v>
      </c>
      <c r="I48" s="2">
        <v>31</v>
      </c>
      <c r="J48" s="2">
        <v>31</v>
      </c>
      <c r="K48" s="2">
        <v>30</v>
      </c>
      <c r="L48" s="2">
        <v>31</v>
      </c>
      <c r="M48" s="2">
        <v>30</v>
      </c>
      <c r="N48" s="2">
        <v>31</v>
      </c>
      <c r="O48" s="2">
        <v>365</v>
      </c>
    </row>
    <row r="49" spans="2:15" x14ac:dyDescent="0.2">
      <c r="B49" s="2">
        <v>1898</v>
      </c>
      <c r="C49" s="2">
        <v>31</v>
      </c>
      <c r="D49" s="2">
        <v>28</v>
      </c>
      <c r="E49" s="2">
        <v>31</v>
      </c>
      <c r="F49" s="2">
        <v>30</v>
      </c>
      <c r="G49" s="2">
        <v>31</v>
      </c>
      <c r="H49" s="2">
        <v>30</v>
      </c>
      <c r="I49" s="2">
        <v>31</v>
      </c>
      <c r="J49" s="2">
        <v>31</v>
      </c>
      <c r="K49" s="2">
        <v>30</v>
      </c>
      <c r="L49" s="2">
        <v>31</v>
      </c>
      <c r="M49" s="2">
        <v>30</v>
      </c>
      <c r="N49" s="2">
        <v>31</v>
      </c>
      <c r="O49" s="2">
        <v>365</v>
      </c>
    </row>
    <row r="50" spans="2:15" x14ac:dyDescent="0.2">
      <c r="B50" s="2">
        <v>1899</v>
      </c>
      <c r="C50" s="2">
        <v>31</v>
      </c>
      <c r="D50" s="2">
        <v>28</v>
      </c>
      <c r="E50" s="2">
        <v>31</v>
      </c>
      <c r="F50" s="2">
        <v>30</v>
      </c>
      <c r="G50" s="2">
        <v>31</v>
      </c>
      <c r="H50" s="2">
        <v>30</v>
      </c>
      <c r="I50" s="2">
        <v>31</v>
      </c>
      <c r="J50" s="2">
        <v>31</v>
      </c>
      <c r="K50" s="2">
        <v>30</v>
      </c>
      <c r="L50" s="2">
        <v>31</v>
      </c>
      <c r="M50" s="2">
        <v>30</v>
      </c>
      <c r="N50" s="2">
        <v>31</v>
      </c>
      <c r="O50" s="2">
        <v>365</v>
      </c>
    </row>
    <row r="51" spans="2:15" x14ac:dyDescent="0.2">
      <c r="B51" s="2">
        <v>1900</v>
      </c>
      <c r="C51" s="2">
        <v>31</v>
      </c>
      <c r="D51" s="2">
        <v>27</v>
      </c>
      <c r="E51" s="2">
        <v>31</v>
      </c>
      <c r="F51" s="2">
        <v>30</v>
      </c>
      <c r="G51" s="2">
        <v>31</v>
      </c>
      <c r="H51" s="2">
        <v>30</v>
      </c>
      <c r="I51" s="2">
        <v>31</v>
      </c>
      <c r="J51" s="2">
        <v>31</v>
      </c>
      <c r="K51" s="2">
        <v>30</v>
      </c>
      <c r="L51" s="2">
        <v>31</v>
      </c>
      <c r="M51" s="2">
        <v>30</v>
      </c>
      <c r="N51" s="2">
        <v>31</v>
      </c>
      <c r="O51" s="2">
        <v>364</v>
      </c>
    </row>
    <row r="52" spans="2:15" x14ac:dyDescent="0.2">
      <c r="B52" s="2">
        <v>1901</v>
      </c>
      <c r="C52" s="2">
        <v>31</v>
      </c>
      <c r="D52" s="2">
        <v>28</v>
      </c>
      <c r="E52" s="2">
        <v>31</v>
      </c>
      <c r="F52" s="2">
        <v>30</v>
      </c>
      <c r="G52" s="2">
        <v>31</v>
      </c>
      <c r="H52" s="2">
        <v>30</v>
      </c>
      <c r="I52" s="2">
        <v>31</v>
      </c>
      <c r="J52" s="2">
        <v>31</v>
      </c>
      <c r="K52" s="2">
        <v>30</v>
      </c>
      <c r="L52" s="2">
        <v>31</v>
      </c>
      <c r="M52" s="2">
        <v>30</v>
      </c>
      <c r="N52" s="2">
        <v>31</v>
      </c>
      <c r="O52" s="2">
        <v>365</v>
      </c>
    </row>
    <row r="53" spans="2:15" x14ac:dyDescent="0.2">
      <c r="B53" s="2">
        <v>1902</v>
      </c>
      <c r="C53" s="2">
        <v>31</v>
      </c>
      <c r="D53" s="2">
        <v>28</v>
      </c>
      <c r="E53" s="2">
        <v>31</v>
      </c>
      <c r="F53" s="2">
        <v>30</v>
      </c>
      <c r="G53" s="2">
        <v>31</v>
      </c>
      <c r="H53" s="2">
        <v>24</v>
      </c>
      <c r="I53" s="2">
        <v>31</v>
      </c>
      <c r="J53" s="2">
        <v>31</v>
      </c>
      <c r="K53" s="2">
        <v>30</v>
      </c>
      <c r="L53" s="2">
        <v>31</v>
      </c>
      <c r="M53" s="2">
        <v>30</v>
      </c>
      <c r="N53" s="2">
        <v>31</v>
      </c>
      <c r="O53" s="2">
        <v>359</v>
      </c>
    </row>
    <row r="54" spans="2:15" x14ac:dyDescent="0.2">
      <c r="B54" s="2">
        <v>1903</v>
      </c>
      <c r="C54" s="2">
        <v>31</v>
      </c>
      <c r="D54" s="2">
        <v>28</v>
      </c>
      <c r="E54" s="2">
        <v>31</v>
      </c>
      <c r="F54" s="2">
        <v>30</v>
      </c>
      <c r="G54" s="2">
        <v>31</v>
      </c>
      <c r="H54" s="2">
        <v>30</v>
      </c>
      <c r="I54" s="2">
        <v>31</v>
      </c>
      <c r="J54" s="2">
        <v>31</v>
      </c>
      <c r="K54" s="2">
        <v>30</v>
      </c>
      <c r="L54" s="2">
        <v>31</v>
      </c>
      <c r="M54" s="2">
        <v>30</v>
      </c>
      <c r="N54" s="2">
        <v>31</v>
      </c>
      <c r="O54" s="2">
        <v>365</v>
      </c>
    </row>
    <row r="55" spans="2:15" x14ac:dyDescent="0.2">
      <c r="B55" s="2">
        <v>1904</v>
      </c>
      <c r="C55" s="2">
        <v>31</v>
      </c>
      <c r="D55" s="2">
        <v>29</v>
      </c>
      <c r="E55" s="2">
        <v>31</v>
      </c>
      <c r="F55" s="2">
        <v>30</v>
      </c>
      <c r="G55" s="2">
        <v>31</v>
      </c>
      <c r="H55" s="2">
        <v>30</v>
      </c>
      <c r="I55" s="2">
        <v>31</v>
      </c>
      <c r="J55" s="2">
        <v>31</v>
      </c>
      <c r="K55" s="2">
        <v>30</v>
      </c>
      <c r="L55" s="2">
        <v>31</v>
      </c>
      <c r="M55" s="2">
        <v>30</v>
      </c>
      <c r="N55" s="2">
        <v>31</v>
      </c>
      <c r="O55" s="2">
        <v>366</v>
      </c>
    </row>
    <row r="56" spans="2:15" x14ac:dyDescent="0.2">
      <c r="B56" s="2">
        <v>1905</v>
      </c>
      <c r="C56" s="2">
        <v>31</v>
      </c>
      <c r="D56" s="2">
        <v>28</v>
      </c>
      <c r="E56" s="2">
        <v>31</v>
      </c>
      <c r="F56" s="2">
        <v>30</v>
      </c>
      <c r="G56" s="2">
        <v>31</v>
      </c>
      <c r="H56" s="2">
        <v>30</v>
      </c>
      <c r="I56" s="2">
        <v>31</v>
      </c>
      <c r="J56" s="2">
        <v>31</v>
      </c>
      <c r="K56" s="2">
        <v>30</v>
      </c>
      <c r="L56" s="2">
        <v>31</v>
      </c>
      <c r="M56" s="2">
        <v>30</v>
      </c>
      <c r="N56" s="2">
        <v>31</v>
      </c>
      <c r="O56" s="2">
        <v>365</v>
      </c>
    </row>
    <row r="57" spans="2:15" x14ac:dyDescent="0.2">
      <c r="B57" s="2">
        <v>1906</v>
      </c>
      <c r="C57" s="2">
        <v>31</v>
      </c>
      <c r="D57" s="2">
        <v>28</v>
      </c>
      <c r="E57" s="2">
        <v>31</v>
      </c>
      <c r="F57" s="2">
        <v>30</v>
      </c>
      <c r="G57" s="2">
        <v>31</v>
      </c>
      <c r="H57" s="2">
        <v>30</v>
      </c>
      <c r="I57" s="2">
        <v>31</v>
      </c>
      <c r="J57" s="2">
        <v>31</v>
      </c>
      <c r="K57" s="2">
        <v>30</v>
      </c>
      <c r="L57" s="2">
        <v>31</v>
      </c>
      <c r="M57" s="2">
        <v>30</v>
      </c>
      <c r="N57" s="2">
        <v>31</v>
      </c>
      <c r="O57" s="2">
        <v>365</v>
      </c>
    </row>
    <row r="58" spans="2:15" x14ac:dyDescent="0.2">
      <c r="B58" s="2">
        <v>1907</v>
      </c>
      <c r="C58" s="2">
        <v>31</v>
      </c>
      <c r="D58" s="2">
        <v>28</v>
      </c>
      <c r="E58" s="2">
        <v>31</v>
      </c>
      <c r="F58" s="2">
        <v>30</v>
      </c>
      <c r="G58" s="2">
        <v>31</v>
      </c>
      <c r="H58" s="2">
        <v>30</v>
      </c>
      <c r="I58" s="2">
        <v>31</v>
      </c>
      <c r="J58" s="2">
        <v>31</v>
      </c>
      <c r="K58" s="2">
        <v>30</v>
      </c>
      <c r="L58" s="2">
        <v>31</v>
      </c>
      <c r="M58" s="2">
        <v>30</v>
      </c>
      <c r="N58" s="2">
        <v>31</v>
      </c>
      <c r="O58" s="2">
        <v>365</v>
      </c>
    </row>
    <row r="59" spans="2:15" x14ac:dyDescent="0.2">
      <c r="B59" s="2">
        <v>1908</v>
      </c>
      <c r="C59" s="2">
        <v>31</v>
      </c>
      <c r="D59" s="2">
        <v>29</v>
      </c>
      <c r="E59" s="2">
        <v>31</v>
      </c>
      <c r="F59" s="2">
        <v>30</v>
      </c>
      <c r="G59" s="2">
        <v>31</v>
      </c>
      <c r="H59" s="2">
        <v>30</v>
      </c>
      <c r="I59" s="2">
        <v>31</v>
      </c>
      <c r="J59" s="2">
        <v>31</v>
      </c>
      <c r="K59" s="2">
        <v>30</v>
      </c>
      <c r="L59" s="2">
        <v>31</v>
      </c>
      <c r="M59" s="2">
        <v>30</v>
      </c>
      <c r="N59" s="2">
        <v>31</v>
      </c>
      <c r="O59" s="2">
        <v>366</v>
      </c>
    </row>
    <row r="60" spans="2:15" x14ac:dyDescent="0.2">
      <c r="B60" s="2">
        <v>1909</v>
      </c>
      <c r="C60" s="2">
        <v>31</v>
      </c>
      <c r="D60" s="2">
        <v>28</v>
      </c>
      <c r="E60" s="2">
        <v>31</v>
      </c>
      <c r="F60" s="2">
        <v>30</v>
      </c>
      <c r="G60" s="2">
        <v>30</v>
      </c>
      <c r="H60" s="2">
        <v>30</v>
      </c>
      <c r="I60" s="2">
        <v>31</v>
      </c>
      <c r="J60" s="2">
        <v>30</v>
      </c>
      <c r="K60" s="2">
        <v>30</v>
      </c>
      <c r="L60" s="2">
        <v>31</v>
      </c>
      <c r="M60" s="2">
        <v>30</v>
      </c>
      <c r="N60" s="2">
        <v>31</v>
      </c>
      <c r="O60" s="2">
        <v>363</v>
      </c>
    </row>
    <row r="61" spans="2:15" x14ac:dyDescent="0.2">
      <c r="B61" s="2">
        <v>1910</v>
      </c>
      <c r="C61" s="2">
        <v>31</v>
      </c>
      <c r="D61" s="2">
        <v>28</v>
      </c>
      <c r="E61" s="2">
        <v>31</v>
      </c>
      <c r="F61" s="2">
        <v>27</v>
      </c>
      <c r="G61" s="2">
        <v>31</v>
      </c>
      <c r="H61" s="2">
        <v>30</v>
      </c>
      <c r="I61" s="2">
        <v>31</v>
      </c>
      <c r="J61" s="2">
        <v>31</v>
      </c>
      <c r="K61" s="2">
        <v>30</v>
      </c>
      <c r="L61" s="2">
        <v>31</v>
      </c>
      <c r="M61" s="2">
        <v>30</v>
      </c>
      <c r="N61" s="2">
        <v>31</v>
      </c>
      <c r="O61" s="2">
        <v>362</v>
      </c>
    </row>
    <row r="62" spans="2:15" x14ac:dyDescent="0.2">
      <c r="B62" s="2">
        <v>1911</v>
      </c>
      <c r="C62" s="2">
        <v>31</v>
      </c>
      <c r="D62" s="2">
        <v>28</v>
      </c>
      <c r="E62" s="2">
        <v>31</v>
      </c>
      <c r="F62" s="2">
        <v>30</v>
      </c>
      <c r="G62" s="2">
        <v>31</v>
      </c>
      <c r="H62" s="2">
        <v>30</v>
      </c>
      <c r="I62" s="2">
        <v>31</v>
      </c>
      <c r="J62" s="2">
        <v>31</v>
      </c>
      <c r="K62" s="2">
        <v>30</v>
      </c>
      <c r="L62" s="2">
        <v>31</v>
      </c>
      <c r="M62" s="2">
        <v>30</v>
      </c>
      <c r="N62" s="2">
        <v>31</v>
      </c>
      <c r="O62" s="2">
        <v>365</v>
      </c>
    </row>
    <row r="63" spans="2:15" x14ac:dyDescent="0.2">
      <c r="B63" s="2">
        <v>1912</v>
      </c>
      <c r="C63" s="2">
        <v>31</v>
      </c>
      <c r="D63" s="2">
        <v>29</v>
      </c>
      <c r="E63" s="2">
        <v>31</v>
      </c>
      <c r="F63" s="2">
        <v>30</v>
      </c>
      <c r="G63" s="2">
        <v>31</v>
      </c>
      <c r="H63" s="2">
        <v>30</v>
      </c>
      <c r="I63" s="2">
        <v>31</v>
      </c>
      <c r="J63" s="2">
        <v>31</v>
      </c>
      <c r="K63" s="2">
        <v>30</v>
      </c>
      <c r="L63" s="2">
        <v>31</v>
      </c>
      <c r="M63" s="2">
        <v>30</v>
      </c>
      <c r="N63" s="2">
        <v>31</v>
      </c>
      <c r="O63" s="2">
        <v>366</v>
      </c>
    </row>
    <row r="64" spans="2:15" x14ac:dyDescent="0.2">
      <c r="B64" s="2">
        <v>1913</v>
      </c>
      <c r="C64" s="2">
        <v>31</v>
      </c>
      <c r="D64" s="2">
        <v>28</v>
      </c>
      <c r="E64" s="2">
        <v>31</v>
      </c>
      <c r="F64" s="2">
        <v>30</v>
      </c>
      <c r="G64" s="2">
        <v>31</v>
      </c>
      <c r="H64" s="2">
        <v>30</v>
      </c>
      <c r="I64" s="2">
        <v>31</v>
      </c>
      <c r="J64" s="2">
        <v>31</v>
      </c>
      <c r="K64" s="2">
        <v>30</v>
      </c>
      <c r="L64" s="2">
        <v>31</v>
      </c>
      <c r="M64" s="2">
        <v>30</v>
      </c>
      <c r="N64" s="2">
        <v>31</v>
      </c>
      <c r="O64" s="2">
        <v>365</v>
      </c>
    </row>
    <row r="65" spans="2:15" x14ac:dyDescent="0.2">
      <c r="B65" s="2">
        <v>1914</v>
      </c>
      <c r="C65" s="2">
        <v>31</v>
      </c>
      <c r="D65" s="2">
        <v>28</v>
      </c>
      <c r="E65" s="2">
        <v>31</v>
      </c>
      <c r="F65" s="2">
        <v>30</v>
      </c>
      <c r="G65" s="2">
        <v>31</v>
      </c>
      <c r="H65" s="2">
        <v>30</v>
      </c>
      <c r="I65" s="2">
        <v>31</v>
      </c>
      <c r="J65" s="2">
        <v>31</v>
      </c>
      <c r="K65" s="2">
        <v>30</v>
      </c>
      <c r="L65" s="2">
        <v>31</v>
      </c>
      <c r="M65" s="2">
        <v>30</v>
      </c>
      <c r="N65" s="2">
        <v>31</v>
      </c>
      <c r="O65" s="2">
        <v>365</v>
      </c>
    </row>
    <row r="66" spans="2:15" x14ac:dyDescent="0.2">
      <c r="B66" s="2">
        <v>1915</v>
      </c>
      <c r="C66" s="2">
        <v>31</v>
      </c>
      <c r="D66" s="2">
        <v>28</v>
      </c>
      <c r="E66" s="2">
        <v>31</v>
      </c>
      <c r="F66" s="2">
        <v>30</v>
      </c>
      <c r="G66" s="2">
        <v>31</v>
      </c>
      <c r="H66" s="2">
        <v>30</v>
      </c>
      <c r="I66" s="2">
        <v>31</v>
      </c>
      <c r="J66" s="2">
        <v>31</v>
      </c>
      <c r="K66" s="2">
        <v>30</v>
      </c>
      <c r="L66" s="2">
        <v>31</v>
      </c>
      <c r="M66" s="2">
        <v>30</v>
      </c>
      <c r="N66" s="2">
        <v>31</v>
      </c>
      <c r="O66" s="2">
        <v>365</v>
      </c>
    </row>
    <row r="67" spans="2:15" x14ac:dyDescent="0.2">
      <c r="B67" s="2">
        <v>1916</v>
      </c>
      <c r="C67" s="2">
        <v>31</v>
      </c>
      <c r="D67" s="2">
        <v>29</v>
      </c>
      <c r="E67" s="2">
        <v>31</v>
      </c>
      <c r="F67" s="2">
        <v>30</v>
      </c>
      <c r="G67" s="2">
        <v>31</v>
      </c>
      <c r="H67" s="2">
        <v>30</v>
      </c>
      <c r="I67" s="2">
        <v>31</v>
      </c>
      <c r="J67" s="2">
        <v>31</v>
      </c>
      <c r="K67" s="2">
        <v>30</v>
      </c>
      <c r="L67" s="2">
        <v>31</v>
      </c>
      <c r="M67" s="2">
        <v>30</v>
      </c>
      <c r="N67" s="2">
        <v>31</v>
      </c>
      <c r="O67" s="2">
        <v>366</v>
      </c>
    </row>
    <row r="68" spans="2:15" x14ac:dyDescent="0.2">
      <c r="B68" s="2">
        <v>1917</v>
      </c>
      <c r="C68" s="2">
        <v>31</v>
      </c>
      <c r="D68" s="2">
        <v>28</v>
      </c>
      <c r="E68" s="2">
        <v>31</v>
      </c>
      <c r="F68" s="2">
        <v>30</v>
      </c>
      <c r="G68" s="2">
        <v>31</v>
      </c>
      <c r="H68" s="2">
        <v>30</v>
      </c>
      <c r="I68" s="2">
        <v>30</v>
      </c>
      <c r="J68" s="2">
        <v>31</v>
      </c>
      <c r="K68" s="2">
        <v>30</v>
      </c>
      <c r="L68" s="2">
        <v>31</v>
      </c>
      <c r="M68" s="2">
        <v>30</v>
      </c>
      <c r="N68" s="2">
        <v>31</v>
      </c>
      <c r="O68" s="2">
        <v>364</v>
      </c>
    </row>
    <row r="69" spans="2:15" x14ac:dyDescent="0.2">
      <c r="B69" s="2">
        <v>1918</v>
      </c>
      <c r="C69" s="2">
        <v>31</v>
      </c>
      <c r="D69" s="2">
        <v>28</v>
      </c>
      <c r="E69" s="2">
        <v>31</v>
      </c>
      <c r="F69" s="2">
        <v>30</v>
      </c>
      <c r="G69" s="2">
        <v>31</v>
      </c>
      <c r="H69" s="2">
        <v>30</v>
      </c>
      <c r="I69" s="2">
        <v>31</v>
      </c>
      <c r="J69" s="2">
        <v>31</v>
      </c>
      <c r="K69" s="2">
        <v>30</v>
      </c>
      <c r="L69" s="2">
        <v>31</v>
      </c>
      <c r="M69" s="2">
        <v>30</v>
      </c>
      <c r="N69" s="2">
        <v>31</v>
      </c>
      <c r="O69" s="2">
        <v>365</v>
      </c>
    </row>
    <row r="70" spans="2:15" x14ac:dyDescent="0.2">
      <c r="B70" s="2">
        <v>1919</v>
      </c>
      <c r="C70" s="2">
        <v>31</v>
      </c>
      <c r="D70" s="2">
        <v>28</v>
      </c>
      <c r="E70" s="2">
        <v>31</v>
      </c>
      <c r="F70" s="2">
        <v>30</v>
      </c>
      <c r="G70" s="2">
        <v>31</v>
      </c>
      <c r="H70" s="2">
        <v>30</v>
      </c>
      <c r="I70" s="2">
        <v>23</v>
      </c>
      <c r="J70" s="2">
        <v>31</v>
      </c>
      <c r="K70" s="2">
        <v>30</v>
      </c>
      <c r="L70" s="2">
        <v>31</v>
      </c>
      <c r="M70" s="2">
        <v>30</v>
      </c>
      <c r="N70" s="2">
        <v>31</v>
      </c>
      <c r="O70" s="2">
        <v>357</v>
      </c>
    </row>
    <row r="71" spans="2:15" x14ac:dyDescent="0.2">
      <c r="B71" s="2">
        <v>1920</v>
      </c>
      <c r="C71" s="2">
        <v>31</v>
      </c>
      <c r="D71" s="2">
        <v>29</v>
      </c>
      <c r="E71" s="2">
        <v>31</v>
      </c>
      <c r="F71" s="2">
        <v>30</v>
      </c>
      <c r="G71" s="2">
        <v>31</v>
      </c>
      <c r="H71" s="2">
        <v>30</v>
      </c>
      <c r="I71" s="2">
        <v>31</v>
      </c>
      <c r="J71" s="2">
        <v>31</v>
      </c>
      <c r="K71" s="2">
        <v>30</v>
      </c>
      <c r="L71" s="2">
        <v>31</v>
      </c>
      <c r="M71" s="2">
        <v>30</v>
      </c>
      <c r="N71" s="2">
        <v>31</v>
      </c>
      <c r="O71" s="2">
        <v>366</v>
      </c>
    </row>
    <row r="72" spans="2:15" x14ac:dyDescent="0.2">
      <c r="B72" s="2">
        <v>1921</v>
      </c>
      <c r="C72" s="2">
        <v>31</v>
      </c>
      <c r="D72" s="2">
        <v>28</v>
      </c>
      <c r="E72" s="2">
        <v>31</v>
      </c>
      <c r="F72" s="2">
        <v>30</v>
      </c>
      <c r="G72" s="2">
        <v>31</v>
      </c>
      <c r="H72" s="2">
        <v>30</v>
      </c>
      <c r="I72" s="2">
        <v>31</v>
      </c>
      <c r="J72" s="2">
        <v>31</v>
      </c>
      <c r="K72" s="2">
        <v>30</v>
      </c>
      <c r="L72" s="2">
        <v>31</v>
      </c>
      <c r="M72" s="2">
        <v>30</v>
      </c>
      <c r="N72" s="2">
        <v>30</v>
      </c>
      <c r="O72" s="2">
        <v>364</v>
      </c>
    </row>
    <row r="73" spans="2:15" x14ac:dyDescent="0.2">
      <c r="B73" s="2">
        <v>1922</v>
      </c>
      <c r="C73" s="2">
        <v>31</v>
      </c>
      <c r="D73" s="2">
        <v>27</v>
      </c>
      <c r="E73" s="2">
        <v>30</v>
      </c>
      <c r="F73" s="2">
        <v>30</v>
      </c>
      <c r="G73" s="2">
        <v>31</v>
      </c>
      <c r="H73" s="2">
        <v>30</v>
      </c>
      <c r="I73" s="2">
        <v>31</v>
      </c>
      <c r="J73" s="2">
        <v>31</v>
      </c>
      <c r="K73" s="2">
        <v>29</v>
      </c>
      <c r="L73" s="2">
        <v>28</v>
      </c>
      <c r="M73" s="2">
        <v>30</v>
      </c>
      <c r="N73" s="2">
        <v>29</v>
      </c>
      <c r="O73" s="2">
        <v>357</v>
      </c>
    </row>
    <row r="74" spans="2:15" x14ac:dyDescent="0.2">
      <c r="B74" s="2">
        <v>1923</v>
      </c>
      <c r="C74" s="2">
        <v>25</v>
      </c>
      <c r="D74" s="2">
        <v>26</v>
      </c>
      <c r="E74" s="2">
        <v>28</v>
      </c>
      <c r="F74" s="2">
        <v>26</v>
      </c>
      <c r="G74" s="2">
        <v>28</v>
      </c>
      <c r="H74" s="2">
        <v>30</v>
      </c>
      <c r="I74" s="2">
        <v>30</v>
      </c>
      <c r="J74" s="2">
        <v>29</v>
      </c>
      <c r="K74" s="2">
        <v>23</v>
      </c>
      <c r="L74" s="2">
        <v>28</v>
      </c>
      <c r="M74" s="2">
        <v>22</v>
      </c>
      <c r="N74" s="2">
        <v>27</v>
      </c>
      <c r="O74" s="2">
        <v>322</v>
      </c>
    </row>
    <row r="75" spans="2:15" x14ac:dyDescent="0.2">
      <c r="B75" s="2">
        <v>1924</v>
      </c>
      <c r="C75" s="2">
        <v>31</v>
      </c>
      <c r="D75" s="2">
        <v>21</v>
      </c>
      <c r="E75" s="2">
        <v>22</v>
      </c>
      <c r="F75" s="2">
        <v>25</v>
      </c>
      <c r="G75" s="2">
        <v>29</v>
      </c>
      <c r="H75" s="2">
        <v>29</v>
      </c>
      <c r="I75" s="2">
        <v>29</v>
      </c>
      <c r="J75" s="2">
        <v>27</v>
      </c>
      <c r="K75" s="2">
        <v>24</v>
      </c>
      <c r="L75" s="2">
        <v>24</v>
      </c>
      <c r="M75" s="2">
        <v>16</v>
      </c>
      <c r="N75" s="2">
        <v>22</v>
      </c>
      <c r="O75" s="2">
        <v>299</v>
      </c>
    </row>
    <row r="76" spans="2:15" x14ac:dyDescent="0.2">
      <c r="B76" s="2">
        <v>1925</v>
      </c>
      <c r="C76" s="2">
        <v>23</v>
      </c>
      <c r="D76" s="2">
        <v>24</v>
      </c>
      <c r="E76" s="2">
        <v>23</v>
      </c>
      <c r="F76" s="2">
        <v>28</v>
      </c>
      <c r="G76" s="2">
        <v>28</v>
      </c>
      <c r="H76" s="2">
        <v>28</v>
      </c>
      <c r="I76" s="2">
        <v>29</v>
      </c>
      <c r="J76" s="2">
        <v>29</v>
      </c>
      <c r="K76" s="2">
        <v>24</v>
      </c>
      <c r="L76" s="2">
        <v>21</v>
      </c>
      <c r="M76" s="2">
        <v>19</v>
      </c>
      <c r="N76" s="2">
        <v>20</v>
      </c>
      <c r="O76" s="2">
        <v>296</v>
      </c>
    </row>
    <row r="77" spans="2:15" x14ac:dyDescent="0.2">
      <c r="B77" s="2">
        <v>1926</v>
      </c>
      <c r="C77" s="2">
        <v>22</v>
      </c>
      <c r="D77" s="2">
        <v>17</v>
      </c>
      <c r="E77" s="2">
        <v>27</v>
      </c>
      <c r="F77" s="2">
        <v>26</v>
      </c>
      <c r="G77" s="2">
        <v>26</v>
      </c>
      <c r="H77" s="2">
        <v>20</v>
      </c>
      <c r="I77" s="2">
        <v>24</v>
      </c>
      <c r="J77" s="2">
        <v>26</v>
      </c>
      <c r="K77" s="2">
        <v>15</v>
      </c>
      <c r="L77" s="2">
        <v>23</v>
      </c>
      <c r="M77" s="2">
        <v>27</v>
      </c>
      <c r="N77" s="2">
        <v>13</v>
      </c>
      <c r="O77" s="2">
        <v>266</v>
      </c>
    </row>
    <row r="78" spans="2:15" x14ac:dyDescent="0.2">
      <c r="B78" s="2">
        <v>1927</v>
      </c>
      <c r="C78" s="2">
        <v>22</v>
      </c>
      <c r="D78" s="2">
        <v>19</v>
      </c>
      <c r="E78" s="2">
        <v>24</v>
      </c>
      <c r="F78" s="2">
        <v>25</v>
      </c>
      <c r="G78" s="2">
        <v>31</v>
      </c>
      <c r="H78" s="2">
        <v>30</v>
      </c>
      <c r="I78" s="2">
        <v>29</v>
      </c>
      <c r="J78" s="2">
        <v>28</v>
      </c>
      <c r="K78" s="2">
        <v>25</v>
      </c>
      <c r="L78" s="2">
        <v>28</v>
      </c>
      <c r="M78" s="2">
        <v>24</v>
      </c>
      <c r="N78" s="2">
        <v>24</v>
      </c>
      <c r="O78" s="2">
        <v>309</v>
      </c>
    </row>
    <row r="79" spans="2:15" x14ac:dyDescent="0.2">
      <c r="B79" s="2">
        <v>1928</v>
      </c>
      <c r="C79" s="2">
        <v>23</v>
      </c>
      <c r="D79" s="2">
        <v>20</v>
      </c>
      <c r="E79" s="2">
        <v>23</v>
      </c>
      <c r="F79" s="2">
        <v>25</v>
      </c>
      <c r="G79" s="2">
        <v>27</v>
      </c>
      <c r="H79" s="2">
        <v>27</v>
      </c>
      <c r="I79" s="2">
        <v>31</v>
      </c>
      <c r="J79" s="2">
        <v>28</v>
      </c>
      <c r="K79" s="2">
        <v>24</v>
      </c>
      <c r="L79" s="2">
        <v>24</v>
      </c>
      <c r="M79" s="2">
        <v>24</v>
      </c>
      <c r="N79" s="2">
        <v>26</v>
      </c>
      <c r="O79" s="2">
        <v>302</v>
      </c>
    </row>
    <row r="80" spans="2:15" x14ac:dyDescent="0.2">
      <c r="B80" s="2">
        <v>1929</v>
      </c>
      <c r="C80" s="2">
        <v>27</v>
      </c>
      <c r="D80" s="2">
        <v>26</v>
      </c>
      <c r="E80" s="2">
        <v>26</v>
      </c>
      <c r="F80" s="2">
        <v>26</v>
      </c>
      <c r="G80" s="2">
        <v>31</v>
      </c>
      <c r="H80" s="2">
        <v>29</v>
      </c>
      <c r="I80" s="2">
        <v>30</v>
      </c>
      <c r="J80" s="2">
        <v>27</v>
      </c>
      <c r="K80" s="2">
        <v>28</v>
      </c>
      <c r="L80" s="2">
        <v>26</v>
      </c>
      <c r="M80" s="2">
        <v>25</v>
      </c>
      <c r="N80" s="2">
        <v>23</v>
      </c>
      <c r="O80" s="2">
        <v>324</v>
      </c>
    </row>
    <row r="81" spans="2:15" x14ac:dyDescent="0.2">
      <c r="B81" s="2">
        <v>1930</v>
      </c>
      <c r="C81" s="2">
        <v>27</v>
      </c>
      <c r="D81" s="2">
        <v>24</v>
      </c>
      <c r="E81" s="2">
        <v>25</v>
      </c>
      <c r="F81" s="2">
        <v>27</v>
      </c>
      <c r="G81" s="2">
        <v>29</v>
      </c>
      <c r="H81" s="2">
        <v>29</v>
      </c>
      <c r="I81" s="2">
        <v>29</v>
      </c>
      <c r="J81" s="2">
        <v>26</v>
      </c>
      <c r="K81" s="2">
        <v>28</v>
      </c>
      <c r="L81" s="2">
        <v>26</v>
      </c>
      <c r="M81" s="2">
        <v>24</v>
      </c>
      <c r="N81" s="2">
        <v>26</v>
      </c>
      <c r="O81" s="2">
        <v>320</v>
      </c>
    </row>
    <row r="82" spans="2:15" x14ac:dyDescent="0.2">
      <c r="B82" s="2">
        <v>1931</v>
      </c>
      <c r="C82" s="2">
        <v>25</v>
      </c>
      <c r="D82" s="2">
        <v>25</v>
      </c>
      <c r="E82" s="2">
        <v>24</v>
      </c>
      <c r="F82" s="2">
        <v>28</v>
      </c>
      <c r="G82" s="2">
        <v>27</v>
      </c>
      <c r="H82" s="2">
        <v>26</v>
      </c>
      <c r="I82" s="2">
        <v>30</v>
      </c>
      <c r="J82" s="2">
        <v>30</v>
      </c>
      <c r="K82" s="2">
        <v>26</v>
      </c>
      <c r="L82" s="2">
        <v>21</v>
      </c>
      <c r="M82" s="2">
        <v>21</v>
      </c>
      <c r="N82" s="2">
        <v>24</v>
      </c>
      <c r="O82" s="2">
        <v>307</v>
      </c>
    </row>
    <row r="83" spans="2:15" x14ac:dyDescent="0.2">
      <c r="B83" s="2">
        <v>1932</v>
      </c>
      <c r="C83" s="2">
        <v>26</v>
      </c>
      <c r="D83" s="2">
        <v>19</v>
      </c>
      <c r="E83" s="2">
        <v>26</v>
      </c>
      <c r="F83" s="2">
        <v>29</v>
      </c>
      <c r="G83" s="2">
        <v>29</v>
      </c>
      <c r="H83" s="2">
        <v>30</v>
      </c>
      <c r="I83" s="2">
        <v>29</v>
      </c>
      <c r="J83" s="2">
        <v>28</v>
      </c>
      <c r="K83" s="2">
        <v>26</v>
      </c>
      <c r="L83" s="2">
        <v>29</v>
      </c>
      <c r="M83" s="2">
        <v>26</v>
      </c>
      <c r="N83" s="2">
        <v>16</v>
      </c>
      <c r="O83" s="2">
        <v>313</v>
      </c>
    </row>
    <row r="84" spans="2:15" x14ac:dyDescent="0.2">
      <c r="B84" s="2">
        <v>1933</v>
      </c>
      <c r="C84" s="2">
        <v>28</v>
      </c>
      <c r="D84" s="2">
        <v>24</v>
      </c>
      <c r="E84" s="2">
        <v>30</v>
      </c>
      <c r="F84" s="2">
        <v>29</v>
      </c>
      <c r="G84" s="2">
        <v>25</v>
      </c>
      <c r="H84" s="2">
        <v>30</v>
      </c>
      <c r="I84" s="2">
        <v>29</v>
      </c>
      <c r="J84" s="2">
        <v>28</v>
      </c>
      <c r="K84" s="2">
        <v>26</v>
      </c>
      <c r="L84" s="2">
        <v>26</v>
      </c>
      <c r="M84" s="2">
        <v>22</v>
      </c>
      <c r="N84" s="2">
        <v>25</v>
      </c>
      <c r="O84" s="2">
        <v>322</v>
      </c>
    </row>
    <row r="85" spans="2:15" x14ac:dyDescent="0.2">
      <c r="B85" s="2">
        <v>1934</v>
      </c>
      <c r="C85" s="2">
        <v>26</v>
      </c>
      <c r="D85" s="2">
        <v>14</v>
      </c>
      <c r="E85" s="2">
        <v>25</v>
      </c>
      <c r="F85" s="2">
        <v>28</v>
      </c>
      <c r="G85" s="2">
        <v>30</v>
      </c>
      <c r="H85" s="2">
        <v>29</v>
      </c>
      <c r="I85" s="2">
        <v>31</v>
      </c>
      <c r="J85" s="2">
        <v>26</v>
      </c>
      <c r="K85" s="2">
        <v>24</v>
      </c>
      <c r="L85" s="2">
        <v>25</v>
      </c>
      <c r="M85" s="2">
        <v>23</v>
      </c>
      <c r="N85" s="2">
        <v>30</v>
      </c>
      <c r="O85" s="2">
        <v>311</v>
      </c>
    </row>
    <row r="86" spans="2:15" x14ac:dyDescent="0.2">
      <c r="B86" s="2">
        <v>1935</v>
      </c>
      <c r="C86" s="2">
        <v>24</v>
      </c>
      <c r="D86" s="2">
        <v>23</v>
      </c>
      <c r="E86" s="2">
        <v>26</v>
      </c>
      <c r="F86" s="2">
        <v>29</v>
      </c>
      <c r="G86" s="2">
        <v>29</v>
      </c>
      <c r="H86" s="2">
        <v>28</v>
      </c>
      <c r="I86" s="2">
        <v>30</v>
      </c>
      <c r="J86" s="2">
        <v>29</v>
      </c>
      <c r="K86" s="2">
        <v>25</v>
      </c>
      <c r="L86" s="2">
        <v>24</v>
      </c>
      <c r="M86" s="2">
        <v>26</v>
      </c>
      <c r="N86" s="2">
        <v>26</v>
      </c>
      <c r="O86" s="2">
        <v>319</v>
      </c>
    </row>
    <row r="87" spans="2:15" x14ac:dyDescent="0.2">
      <c r="B87" s="2">
        <v>1936</v>
      </c>
      <c r="C87" s="2">
        <v>29</v>
      </c>
      <c r="D87" s="2">
        <v>28</v>
      </c>
      <c r="E87" s="2">
        <v>26</v>
      </c>
      <c r="F87" s="2">
        <v>28</v>
      </c>
      <c r="G87" s="2">
        <v>30</v>
      </c>
      <c r="H87" s="2">
        <v>29</v>
      </c>
      <c r="I87" s="2">
        <v>28</v>
      </c>
      <c r="J87" s="2">
        <v>29</v>
      </c>
      <c r="K87" s="2">
        <v>28</v>
      </c>
      <c r="L87" s="2">
        <v>30</v>
      </c>
      <c r="M87" s="2">
        <v>24</v>
      </c>
      <c r="N87" s="2">
        <v>28</v>
      </c>
      <c r="O87" s="2">
        <v>337</v>
      </c>
    </row>
    <row r="88" spans="2:15" x14ac:dyDescent="0.2">
      <c r="B88" s="2">
        <v>1937</v>
      </c>
      <c r="C88" s="2">
        <v>29</v>
      </c>
      <c r="D88" s="2">
        <v>25</v>
      </c>
      <c r="E88" s="2">
        <v>25</v>
      </c>
      <c r="F88" s="2">
        <v>29</v>
      </c>
      <c r="G88" s="2">
        <v>29</v>
      </c>
      <c r="H88" s="2">
        <v>27</v>
      </c>
      <c r="I88" s="2">
        <v>29</v>
      </c>
      <c r="J88" s="2">
        <v>28</v>
      </c>
      <c r="K88" s="2">
        <v>27</v>
      </c>
      <c r="L88" s="2">
        <v>29</v>
      </c>
      <c r="M88" s="2">
        <v>23</v>
      </c>
      <c r="N88" s="2">
        <v>26</v>
      </c>
      <c r="O88" s="2">
        <v>326</v>
      </c>
    </row>
    <row r="89" spans="2:15" x14ac:dyDescent="0.2">
      <c r="B89" s="2">
        <v>1938</v>
      </c>
      <c r="C89" s="2">
        <v>31</v>
      </c>
      <c r="D89" s="2">
        <v>23</v>
      </c>
      <c r="E89" s="2">
        <v>28</v>
      </c>
      <c r="F89" s="2">
        <v>27</v>
      </c>
      <c r="G89" s="2">
        <v>30</v>
      </c>
      <c r="H89" s="2">
        <v>28</v>
      </c>
      <c r="I89" s="2">
        <v>30</v>
      </c>
      <c r="J89" s="2">
        <v>29</v>
      </c>
      <c r="K89" s="2">
        <v>24</v>
      </c>
      <c r="L89" s="2">
        <v>24</v>
      </c>
      <c r="M89" s="2">
        <v>25</v>
      </c>
      <c r="N89" s="2">
        <v>29</v>
      </c>
      <c r="O89" s="2">
        <v>328</v>
      </c>
    </row>
    <row r="90" spans="2:15" x14ac:dyDescent="0.2">
      <c r="B90" s="2">
        <v>1939</v>
      </c>
      <c r="C90" s="2">
        <v>30</v>
      </c>
      <c r="D90" s="2">
        <v>24</v>
      </c>
      <c r="E90" s="2">
        <v>27</v>
      </c>
      <c r="F90" s="2">
        <v>29</v>
      </c>
      <c r="G90" s="2">
        <v>29</v>
      </c>
      <c r="H90" s="2">
        <v>29</v>
      </c>
      <c r="I90" s="2">
        <v>29</v>
      </c>
      <c r="J90" s="2">
        <v>28</v>
      </c>
      <c r="K90" s="2">
        <v>28</v>
      </c>
      <c r="L90" s="2">
        <v>30</v>
      </c>
      <c r="M90" s="2">
        <v>28</v>
      </c>
      <c r="N90" s="2">
        <v>30</v>
      </c>
      <c r="O90" s="2">
        <v>341</v>
      </c>
    </row>
    <row r="91" spans="2:15" x14ac:dyDescent="0.2">
      <c r="B91" s="2">
        <v>1940</v>
      </c>
      <c r="C91" s="2">
        <v>29</v>
      </c>
      <c r="D91" s="2">
        <v>29</v>
      </c>
      <c r="E91" s="2">
        <v>31</v>
      </c>
      <c r="F91" s="2">
        <v>29</v>
      </c>
      <c r="G91" s="2">
        <v>31</v>
      </c>
      <c r="H91" s="2">
        <v>27</v>
      </c>
      <c r="I91" s="2">
        <v>29</v>
      </c>
      <c r="J91" s="2">
        <v>28</v>
      </c>
      <c r="K91" s="2">
        <v>27</v>
      </c>
      <c r="L91" s="2">
        <v>23</v>
      </c>
      <c r="M91" s="2">
        <v>25</v>
      </c>
      <c r="N91" s="2">
        <v>23</v>
      </c>
      <c r="O91" s="2">
        <v>331</v>
      </c>
    </row>
    <row r="92" spans="2:15" x14ac:dyDescent="0.2">
      <c r="B92" s="2">
        <v>1941</v>
      </c>
      <c r="C92" s="2">
        <v>27</v>
      </c>
      <c r="D92" s="2">
        <v>23</v>
      </c>
      <c r="E92" s="2">
        <v>20</v>
      </c>
      <c r="F92" s="2">
        <v>25</v>
      </c>
      <c r="G92" s="2">
        <v>28</v>
      </c>
      <c r="H92" s="2">
        <v>28</v>
      </c>
      <c r="I92" s="2">
        <v>27</v>
      </c>
      <c r="J92" s="2">
        <v>31</v>
      </c>
      <c r="K92" s="2">
        <v>29</v>
      </c>
      <c r="L92" s="2">
        <v>30</v>
      </c>
      <c r="M92" s="2">
        <v>24</v>
      </c>
      <c r="N92" s="2">
        <v>25</v>
      </c>
      <c r="O92" s="2">
        <v>317</v>
      </c>
    </row>
    <row r="93" spans="2:15" x14ac:dyDescent="0.2">
      <c r="B93" s="2">
        <v>1942</v>
      </c>
      <c r="C93" s="2">
        <v>29</v>
      </c>
      <c r="D93" s="2">
        <v>24</v>
      </c>
      <c r="E93" s="2">
        <v>28</v>
      </c>
      <c r="F93" s="2">
        <v>29</v>
      </c>
      <c r="G93" s="2">
        <v>29</v>
      </c>
      <c r="H93" s="2">
        <v>30</v>
      </c>
      <c r="I93" s="2">
        <v>30</v>
      </c>
      <c r="J93" s="2">
        <v>31</v>
      </c>
      <c r="K93" s="2">
        <v>28</v>
      </c>
      <c r="L93" s="2">
        <v>27</v>
      </c>
      <c r="M93" s="2">
        <v>21</v>
      </c>
      <c r="N93" s="2">
        <v>26</v>
      </c>
      <c r="O93" s="2">
        <v>332</v>
      </c>
    </row>
    <row r="94" spans="2:15" x14ac:dyDescent="0.2">
      <c r="B94" s="2">
        <v>1943</v>
      </c>
      <c r="C94" s="2">
        <v>29</v>
      </c>
      <c r="D94" s="2">
        <v>24</v>
      </c>
      <c r="E94" s="2">
        <v>29</v>
      </c>
      <c r="F94" s="2">
        <v>28</v>
      </c>
      <c r="G94" s="2">
        <v>30</v>
      </c>
      <c r="H94" s="2">
        <v>28</v>
      </c>
      <c r="I94" s="2">
        <v>30</v>
      </c>
      <c r="J94" s="2">
        <v>31</v>
      </c>
      <c r="K94" s="2">
        <v>29</v>
      </c>
      <c r="L94" s="2">
        <v>27</v>
      </c>
      <c r="M94" s="2">
        <v>24</v>
      </c>
      <c r="N94" s="2">
        <v>12</v>
      </c>
      <c r="O94" s="2">
        <v>321</v>
      </c>
    </row>
    <row r="95" spans="2:15" x14ac:dyDescent="0.2">
      <c r="B95" s="2">
        <v>1944</v>
      </c>
      <c r="C95" s="2">
        <v>23</v>
      </c>
      <c r="D95" s="2">
        <v>24</v>
      </c>
      <c r="E95" s="2">
        <v>26</v>
      </c>
      <c r="F95" s="2">
        <v>26</v>
      </c>
      <c r="G95" s="2">
        <v>27</v>
      </c>
      <c r="H95" s="2">
        <v>26</v>
      </c>
      <c r="I95" s="2">
        <v>27</v>
      </c>
      <c r="J95" s="2">
        <v>25</v>
      </c>
      <c r="K95" s="2">
        <v>23</v>
      </c>
      <c r="L95" s="2">
        <v>27</v>
      </c>
      <c r="M95" s="2">
        <v>26</v>
      </c>
      <c r="N95" s="2">
        <v>22</v>
      </c>
      <c r="O95" s="2">
        <v>302</v>
      </c>
    </row>
    <row r="96" spans="2:15" x14ac:dyDescent="0.2">
      <c r="B96" s="2">
        <v>1945</v>
      </c>
      <c r="C96" s="2">
        <v>23</v>
      </c>
      <c r="D96" s="2">
        <v>18</v>
      </c>
      <c r="E96" s="2">
        <v>28</v>
      </c>
      <c r="F96" s="2">
        <v>30</v>
      </c>
      <c r="G96" s="2">
        <v>26</v>
      </c>
      <c r="H96" s="2">
        <v>28</v>
      </c>
      <c r="I96" s="2">
        <v>29</v>
      </c>
      <c r="J96" s="2">
        <v>28</v>
      </c>
      <c r="K96" s="2">
        <v>23</v>
      </c>
      <c r="L96" s="2">
        <v>26</v>
      </c>
      <c r="M96" s="2">
        <v>24</v>
      </c>
      <c r="N96" s="2">
        <v>28</v>
      </c>
      <c r="O96" s="2">
        <v>311</v>
      </c>
    </row>
    <row r="97" spans="2:15" x14ac:dyDescent="0.2">
      <c r="B97" s="2">
        <v>1946</v>
      </c>
      <c r="C97" s="2">
        <v>25</v>
      </c>
      <c r="D97" s="2">
        <v>26</v>
      </c>
      <c r="E97" s="2">
        <v>29</v>
      </c>
      <c r="F97" s="2">
        <v>27</v>
      </c>
      <c r="G97" s="2">
        <v>29</v>
      </c>
      <c r="H97" s="2">
        <v>28</v>
      </c>
      <c r="I97" s="2">
        <v>30</v>
      </c>
      <c r="J97" s="2">
        <v>29</v>
      </c>
      <c r="K97" s="2">
        <v>25</v>
      </c>
      <c r="L97" s="2">
        <v>28</v>
      </c>
      <c r="M97" s="2">
        <v>26</v>
      </c>
      <c r="N97" s="2">
        <v>25</v>
      </c>
      <c r="O97" s="2">
        <v>327</v>
      </c>
    </row>
    <row r="98" spans="2:15" x14ac:dyDescent="0.2">
      <c r="B98" s="2">
        <v>1947</v>
      </c>
      <c r="C98" s="2">
        <v>23</v>
      </c>
      <c r="D98" s="2">
        <v>24</v>
      </c>
      <c r="E98" s="2">
        <v>31</v>
      </c>
      <c r="F98" s="2">
        <v>28</v>
      </c>
      <c r="G98" s="2">
        <v>29</v>
      </c>
      <c r="H98" s="2">
        <v>26</v>
      </c>
      <c r="I98" s="2">
        <v>28</v>
      </c>
      <c r="J98" s="2">
        <v>31</v>
      </c>
      <c r="K98" s="2">
        <v>25</v>
      </c>
      <c r="L98" s="2">
        <v>23</v>
      </c>
      <c r="M98" s="2">
        <v>26</v>
      </c>
      <c r="N98" s="2">
        <v>31</v>
      </c>
      <c r="O98" s="2">
        <v>325</v>
      </c>
    </row>
    <row r="99" spans="2:15" x14ac:dyDescent="0.2">
      <c r="B99" s="2">
        <v>1948</v>
      </c>
      <c r="C99" s="2">
        <v>27</v>
      </c>
      <c r="D99" s="2">
        <v>26</v>
      </c>
      <c r="E99" s="2">
        <v>21</v>
      </c>
      <c r="F99" s="2">
        <v>29</v>
      </c>
      <c r="G99" s="2">
        <v>30</v>
      </c>
      <c r="H99" s="2">
        <v>27</v>
      </c>
      <c r="I99" s="2">
        <v>27</v>
      </c>
      <c r="J99" s="2">
        <v>29</v>
      </c>
      <c r="K99" s="2">
        <v>28</v>
      </c>
      <c r="L99" s="2">
        <v>24</v>
      </c>
      <c r="M99" s="2">
        <v>23</v>
      </c>
      <c r="N99" s="2">
        <v>30</v>
      </c>
      <c r="O99" s="2">
        <v>321</v>
      </c>
    </row>
    <row r="100" spans="2:15" x14ac:dyDescent="0.2">
      <c r="B100" s="2">
        <v>1949</v>
      </c>
      <c r="C100" s="2">
        <v>22</v>
      </c>
      <c r="D100" s="2">
        <v>20</v>
      </c>
      <c r="E100" s="2">
        <v>25</v>
      </c>
      <c r="F100" s="2">
        <v>29</v>
      </c>
      <c r="G100" s="2">
        <v>26</v>
      </c>
      <c r="H100" s="2">
        <v>29</v>
      </c>
      <c r="I100" s="2">
        <v>31</v>
      </c>
      <c r="J100" s="2">
        <v>30</v>
      </c>
      <c r="K100" s="2">
        <v>28</v>
      </c>
      <c r="L100" s="2">
        <v>23</v>
      </c>
      <c r="M100" s="2">
        <v>24</v>
      </c>
      <c r="N100" s="2">
        <v>24</v>
      </c>
      <c r="O100" s="2">
        <v>311</v>
      </c>
    </row>
    <row r="101" spans="2:15" x14ac:dyDescent="0.2">
      <c r="B101" s="2">
        <v>1950</v>
      </c>
      <c r="C101" s="2">
        <v>25</v>
      </c>
      <c r="D101" s="2">
        <v>27</v>
      </c>
      <c r="E101" s="2">
        <v>26</v>
      </c>
      <c r="F101" s="2">
        <v>29</v>
      </c>
      <c r="G101" s="2">
        <v>30</v>
      </c>
      <c r="H101" s="2">
        <v>29</v>
      </c>
      <c r="I101" s="2">
        <v>28</v>
      </c>
      <c r="J101" s="2">
        <v>30</v>
      </c>
      <c r="K101" s="2">
        <v>29</v>
      </c>
      <c r="L101" s="2">
        <v>22</v>
      </c>
      <c r="M101" s="2">
        <v>28</v>
      </c>
      <c r="N101" s="2">
        <v>27</v>
      </c>
      <c r="O101" s="2">
        <v>330</v>
      </c>
    </row>
    <row r="102" spans="2:15" x14ac:dyDescent="0.2">
      <c r="B102" s="2">
        <v>1951</v>
      </c>
      <c r="C102" s="2">
        <v>25</v>
      </c>
      <c r="D102" s="2">
        <v>24</v>
      </c>
      <c r="E102" s="2">
        <v>28</v>
      </c>
      <c r="F102" s="2">
        <v>30</v>
      </c>
      <c r="G102" s="2">
        <v>30</v>
      </c>
      <c r="H102" s="2">
        <v>28</v>
      </c>
      <c r="I102" s="2">
        <v>29</v>
      </c>
      <c r="J102" s="2">
        <v>29</v>
      </c>
      <c r="K102" s="2">
        <v>26</v>
      </c>
      <c r="L102" s="2">
        <v>25</v>
      </c>
      <c r="M102" s="2">
        <v>26</v>
      </c>
      <c r="N102" s="2">
        <v>24</v>
      </c>
      <c r="O102" s="2">
        <v>324</v>
      </c>
    </row>
    <row r="103" spans="2:15" x14ac:dyDescent="0.2">
      <c r="B103" s="2">
        <v>1952</v>
      </c>
      <c r="C103" s="2">
        <v>27</v>
      </c>
      <c r="D103" s="2">
        <v>25</v>
      </c>
      <c r="E103" s="2">
        <v>31</v>
      </c>
      <c r="F103" s="2">
        <v>29</v>
      </c>
      <c r="G103" s="2">
        <v>30</v>
      </c>
      <c r="H103" s="2">
        <v>29</v>
      </c>
      <c r="I103" s="2">
        <v>30</v>
      </c>
      <c r="J103" s="2">
        <v>29</v>
      </c>
      <c r="K103" s="2">
        <v>26</v>
      </c>
      <c r="L103" s="2">
        <v>29</v>
      </c>
      <c r="M103" s="2">
        <v>27</v>
      </c>
      <c r="N103" s="2">
        <v>24</v>
      </c>
      <c r="O103" s="2">
        <v>336</v>
      </c>
    </row>
    <row r="104" spans="2:15" x14ac:dyDescent="0.2">
      <c r="B104" s="2">
        <v>1953</v>
      </c>
      <c r="C104" s="2">
        <v>20</v>
      </c>
      <c r="D104" s="2">
        <v>26</v>
      </c>
      <c r="E104" s="2">
        <v>27</v>
      </c>
      <c r="F104" s="2">
        <v>28</v>
      </c>
      <c r="G104" s="2">
        <v>28</v>
      </c>
      <c r="H104" s="2">
        <v>27</v>
      </c>
      <c r="I104" s="2">
        <v>30</v>
      </c>
      <c r="J104" s="2">
        <v>30</v>
      </c>
      <c r="K104" s="2">
        <v>24</v>
      </c>
      <c r="L104" s="2">
        <v>26</v>
      </c>
      <c r="M104" s="2">
        <v>18</v>
      </c>
      <c r="N104" s="2">
        <v>21</v>
      </c>
      <c r="O104" s="2">
        <v>305</v>
      </c>
    </row>
    <row r="105" spans="2:15" x14ac:dyDescent="0.2">
      <c r="B105" s="2">
        <v>1954</v>
      </c>
      <c r="C105" s="2">
        <v>22</v>
      </c>
      <c r="D105" s="2">
        <v>23</v>
      </c>
      <c r="E105" s="2">
        <v>30</v>
      </c>
      <c r="F105" s="2">
        <v>30</v>
      </c>
      <c r="G105" s="2">
        <v>30</v>
      </c>
      <c r="H105" s="2">
        <v>28</v>
      </c>
      <c r="I105" s="2">
        <v>31</v>
      </c>
      <c r="J105" s="2">
        <v>28</v>
      </c>
      <c r="K105" s="2">
        <v>24</v>
      </c>
      <c r="L105" s="2">
        <v>25</v>
      </c>
      <c r="M105" s="2">
        <v>23</v>
      </c>
      <c r="N105" s="2">
        <v>24</v>
      </c>
      <c r="O105" s="2">
        <v>318</v>
      </c>
    </row>
    <row r="106" spans="2:15" x14ac:dyDescent="0.2">
      <c r="B106" s="2">
        <v>1955</v>
      </c>
      <c r="C106" s="2">
        <v>24</v>
      </c>
      <c r="D106" s="2">
        <v>24</v>
      </c>
      <c r="E106" s="2">
        <v>29</v>
      </c>
      <c r="F106" s="2">
        <v>27</v>
      </c>
      <c r="G106" s="2">
        <v>28</v>
      </c>
      <c r="H106" s="2">
        <v>25</v>
      </c>
      <c r="I106" s="2">
        <v>28</v>
      </c>
      <c r="J106" s="2">
        <v>27</v>
      </c>
      <c r="K106" s="2">
        <v>26</v>
      </c>
      <c r="L106" s="2">
        <v>23</v>
      </c>
      <c r="M106" s="2">
        <v>22</v>
      </c>
      <c r="N106" s="2">
        <v>25</v>
      </c>
      <c r="O106" s="2">
        <v>308</v>
      </c>
    </row>
    <row r="107" spans="2:15" x14ac:dyDescent="0.2">
      <c r="B107" s="2">
        <v>1956</v>
      </c>
      <c r="C107" s="2">
        <v>26</v>
      </c>
      <c r="D107" s="2">
        <v>23</v>
      </c>
      <c r="E107" s="2">
        <v>28</v>
      </c>
      <c r="F107" s="2">
        <v>29</v>
      </c>
      <c r="G107" s="2">
        <v>26</v>
      </c>
      <c r="H107" s="2">
        <v>27</v>
      </c>
      <c r="I107" s="2">
        <v>27</v>
      </c>
      <c r="J107" s="2">
        <v>27</v>
      </c>
      <c r="K107" s="2">
        <v>30</v>
      </c>
      <c r="L107" s="2">
        <v>23</v>
      </c>
      <c r="M107" s="2">
        <v>24</v>
      </c>
      <c r="N107" s="2">
        <v>26</v>
      </c>
      <c r="O107" s="2">
        <v>316</v>
      </c>
    </row>
    <row r="108" spans="2:15" x14ac:dyDescent="0.2">
      <c r="B108" s="2">
        <v>1957</v>
      </c>
      <c r="C108" s="2">
        <v>25</v>
      </c>
      <c r="D108" s="2">
        <v>25</v>
      </c>
      <c r="E108" s="2">
        <v>25</v>
      </c>
      <c r="F108" s="2">
        <v>28</v>
      </c>
      <c r="G108" s="2">
        <v>29</v>
      </c>
      <c r="H108" s="2">
        <v>28</v>
      </c>
      <c r="I108" s="2">
        <v>28</v>
      </c>
      <c r="J108" s="2">
        <v>30</v>
      </c>
      <c r="K108" s="2">
        <v>27</v>
      </c>
      <c r="L108" s="2">
        <v>29</v>
      </c>
      <c r="M108" s="2">
        <v>23</v>
      </c>
      <c r="N108" s="2">
        <v>26</v>
      </c>
      <c r="O108" s="2">
        <v>323</v>
      </c>
    </row>
    <row r="109" spans="2:15" x14ac:dyDescent="0.2">
      <c r="B109" s="2">
        <v>1958</v>
      </c>
      <c r="C109" s="2">
        <v>28</v>
      </c>
      <c r="D109" s="2">
        <v>25</v>
      </c>
      <c r="E109" s="2">
        <v>27</v>
      </c>
      <c r="F109" s="2">
        <v>28</v>
      </c>
      <c r="G109" s="2">
        <v>26</v>
      </c>
      <c r="H109" s="2">
        <v>27</v>
      </c>
      <c r="I109" s="2">
        <v>29</v>
      </c>
      <c r="J109" s="2">
        <v>29</v>
      </c>
      <c r="K109" s="2">
        <v>27</v>
      </c>
      <c r="L109" s="2">
        <v>28</v>
      </c>
      <c r="M109" s="2">
        <v>21</v>
      </c>
      <c r="N109" s="2">
        <v>25</v>
      </c>
      <c r="O109" s="2">
        <v>320</v>
      </c>
    </row>
    <row r="110" spans="2:15" x14ac:dyDescent="0.2">
      <c r="B110" s="2">
        <v>1959</v>
      </c>
      <c r="C110" s="2">
        <v>22</v>
      </c>
      <c r="D110" s="2">
        <v>17</v>
      </c>
      <c r="E110" s="2">
        <v>24</v>
      </c>
      <c r="F110" s="2">
        <v>29</v>
      </c>
      <c r="G110" s="2">
        <v>30</v>
      </c>
      <c r="H110" s="2">
        <v>28</v>
      </c>
      <c r="I110" s="2">
        <v>31</v>
      </c>
      <c r="J110" s="2">
        <v>26</v>
      </c>
      <c r="K110" s="2">
        <v>29</v>
      </c>
      <c r="L110" s="2">
        <v>23</v>
      </c>
      <c r="M110" s="2">
        <v>22</v>
      </c>
      <c r="N110" s="2">
        <v>26</v>
      </c>
      <c r="O110" s="2">
        <v>307</v>
      </c>
    </row>
    <row r="111" spans="2:15" x14ac:dyDescent="0.2">
      <c r="B111" s="2">
        <v>1960</v>
      </c>
      <c r="C111" s="2">
        <v>31</v>
      </c>
      <c r="D111" s="2">
        <v>29</v>
      </c>
      <c r="E111" s="2">
        <v>31</v>
      </c>
      <c r="F111" s="2">
        <v>30</v>
      </c>
      <c r="G111" s="2">
        <v>31</v>
      </c>
      <c r="H111" s="2">
        <v>30</v>
      </c>
      <c r="I111" s="2">
        <v>31</v>
      </c>
      <c r="J111" s="2">
        <v>31</v>
      </c>
      <c r="K111" s="2">
        <v>30</v>
      </c>
      <c r="L111" s="2">
        <v>31</v>
      </c>
      <c r="M111" s="2">
        <v>30</v>
      </c>
      <c r="N111" s="2">
        <v>31</v>
      </c>
      <c r="O111" s="2">
        <v>366</v>
      </c>
    </row>
    <row r="112" spans="2:15" x14ac:dyDescent="0.2">
      <c r="B112" s="2">
        <v>1961</v>
      </c>
      <c r="C112" s="2">
        <v>31</v>
      </c>
      <c r="D112" s="2">
        <v>28</v>
      </c>
      <c r="E112" s="2">
        <v>31</v>
      </c>
      <c r="F112" s="2">
        <v>30</v>
      </c>
      <c r="G112" s="2">
        <v>31</v>
      </c>
      <c r="H112" s="2">
        <v>30</v>
      </c>
      <c r="I112" s="2">
        <v>31</v>
      </c>
      <c r="J112" s="2">
        <v>31</v>
      </c>
      <c r="K112" s="2">
        <v>30</v>
      </c>
      <c r="L112" s="2">
        <v>31</v>
      </c>
      <c r="M112" s="2">
        <v>30</v>
      </c>
      <c r="N112" s="2">
        <v>31</v>
      </c>
      <c r="O112" s="2">
        <v>365</v>
      </c>
    </row>
    <row r="113" spans="2:15" x14ac:dyDescent="0.2">
      <c r="B113" s="2">
        <v>1962</v>
      </c>
      <c r="C113" s="2">
        <v>31</v>
      </c>
      <c r="D113" s="2">
        <v>28</v>
      </c>
      <c r="E113" s="2">
        <v>31</v>
      </c>
      <c r="F113" s="2">
        <v>30</v>
      </c>
      <c r="G113" s="2">
        <v>31</v>
      </c>
      <c r="H113" s="2">
        <v>30</v>
      </c>
      <c r="I113" s="2">
        <v>31</v>
      </c>
      <c r="J113" s="2">
        <v>31</v>
      </c>
      <c r="K113" s="2">
        <v>30</v>
      </c>
      <c r="L113" s="2">
        <v>31</v>
      </c>
      <c r="M113" s="2">
        <v>30</v>
      </c>
      <c r="N113" s="2">
        <v>31</v>
      </c>
      <c r="O113" s="2">
        <v>365</v>
      </c>
    </row>
    <row r="114" spans="2:15" x14ac:dyDescent="0.2">
      <c r="B114" s="2">
        <v>1963</v>
      </c>
      <c r="C114" s="2">
        <v>31</v>
      </c>
      <c r="D114" s="2">
        <v>28</v>
      </c>
      <c r="E114" s="2">
        <v>31</v>
      </c>
      <c r="F114" s="2">
        <v>30</v>
      </c>
      <c r="G114" s="2">
        <v>31</v>
      </c>
      <c r="H114" s="2">
        <v>30</v>
      </c>
      <c r="I114" s="2">
        <v>31</v>
      </c>
      <c r="J114" s="2">
        <v>31</v>
      </c>
      <c r="K114" s="2">
        <v>30</v>
      </c>
      <c r="L114" s="2">
        <v>31</v>
      </c>
      <c r="M114" s="2">
        <v>30</v>
      </c>
      <c r="N114" s="2">
        <v>31</v>
      </c>
      <c r="O114" s="2">
        <v>365</v>
      </c>
    </row>
    <row r="115" spans="2:15" x14ac:dyDescent="0.2">
      <c r="B115" s="2">
        <v>1964</v>
      </c>
      <c r="C115" s="2">
        <v>31</v>
      </c>
      <c r="D115" s="2">
        <v>29</v>
      </c>
      <c r="E115" s="2">
        <v>31</v>
      </c>
      <c r="F115" s="2">
        <v>30</v>
      </c>
      <c r="G115" s="2">
        <v>31</v>
      </c>
      <c r="H115" s="2">
        <v>30</v>
      </c>
      <c r="I115" s="2">
        <v>31</v>
      </c>
      <c r="J115" s="2">
        <v>31</v>
      </c>
      <c r="K115" s="2">
        <v>30</v>
      </c>
      <c r="L115" s="2">
        <v>31</v>
      </c>
      <c r="M115" s="2">
        <v>30</v>
      </c>
      <c r="N115" s="2">
        <v>31</v>
      </c>
      <c r="O115" s="2">
        <v>366</v>
      </c>
    </row>
    <row r="116" spans="2:15" x14ac:dyDescent="0.2">
      <c r="B116" s="2">
        <v>1965</v>
      </c>
      <c r="C116" s="2">
        <v>31</v>
      </c>
      <c r="D116" s="2">
        <v>28</v>
      </c>
      <c r="E116" s="2">
        <v>31</v>
      </c>
      <c r="F116" s="2">
        <v>30</v>
      </c>
      <c r="G116" s="2">
        <v>31</v>
      </c>
      <c r="H116" s="2">
        <v>30</v>
      </c>
      <c r="I116" s="2">
        <v>31</v>
      </c>
      <c r="J116" s="2">
        <v>31</v>
      </c>
      <c r="K116" s="2">
        <v>30</v>
      </c>
      <c r="L116" s="2">
        <v>31</v>
      </c>
      <c r="M116" s="2">
        <v>30</v>
      </c>
      <c r="N116" s="2">
        <v>31</v>
      </c>
      <c r="O116" s="2">
        <v>365</v>
      </c>
    </row>
    <row r="117" spans="2:15" x14ac:dyDescent="0.2">
      <c r="B117" s="2">
        <v>1966</v>
      </c>
      <c r="C117" s="2">
        <v>31</v>
      </c>
      <c r="D117" s="2">
        <v>28</v>
      </c>
      <c r="E117" s="2">
        <v>31</v>
      </c>
      <c r="F117" s="2">
        <v>30</v>
      </c>
      <c r="G117" s="2">
        <v>31</v>
      </c>
      <c r="H117" s="2">
        <v>30</v>
      </c>
      <c r="I117" s="2">
        <v>31</v>
      </c>
      <c r="J117" s="2">
        <v>31</v>
      </c>
      <c r="K117" s="2">
        <v>30</v>
      </c>
      <c r="L117" s="2">
        <v>31</v>
      </c>
      <c r="M117" s="2">
        <v>30</v>
      </c>
      <c r="N117" s="2">
        <v>31</v>
      </c>
      <c r="O117" s="2">
        <v>365</v>
      </c>
    </row>
    <row r="118" spans="2:15" x14ac:dyDescent="0.2">
      <c r="B118" s="2">
        <v>1967</v>
      </c>
      <c r="C118" s="2">
        <v>31</v>
      </c>
      <c r="D118" s="2">
        <v>28</v>
      </c>
      <c r="E118" s="2">
        <v>31</v>
      </c>
      <c r="F118" s="2">
        <v>30</v>
      </c>
      <c r="G118" s="2">
        <v>31</v>
      </c>
      <c r="H118" s="2">
        <v>30</v>
      </c>
      <c r="I118" s="2">
        <v>31</v>
      </c>
      <c r="J118" s="2">
        <v>31</v>
      </c>
      <c r="K118" s="2">
        <v>30</v>
      </c>
      <c r="L118" s="2">
        <v>31</v>
      </c>
      <c r="M118" s="2">
        <v>30</v>
      </c>
      <c r="N118" s="2">
        <v>31</v>
      </c>
      <c r="O118" s="2">
        <v>365</v>
      </c>
    </row>
    <row r="119" spans="2:15" x14ac:dyDescent="0.2">
      <c r="B119" s="2">
        <v>1968</v>
      </c>
      <c r="C119" s="2">
        <v>31</v>
      </c>
      <c r="D119" s="2">
        <v>29</v>
      </c>
      <c r="E119" s="2">
        <v>31</v>
      </c>
      <c r="F119" s="2">
        <v>30</v>
      </c>
      <c r="G119" s="2">
        <v>31</v>
      </c>
      <c r="H119" s="2">
        <v>30</v>
      </c>
      <c r="I119" s="2">
        <v>31</v>
      </c>
      <c r="J119" s="2">
        <v>31</v>
      </c>
      <c r="K119" s="2">
        <v>30</v>
      </c>
      <c r="L119" s="2">
        <v>31</v>
      </c>
      <c r="M119" s="2">
        <v>30</v>
      </c>
      <c r="N119" s="2">
        <v>31</v>
      </c>
      <c r="O119" s="2">
        <v>366</v>
      </c>
    </row>
    <row r="120" spans="2:15" x14ac:dyDescent="0.2">
      <c r="B120" s="2">
        <v>1969</v>
      </c>
      <c r="C120" s="2">
        <v>31</v>
      </c>
      <c r="D120" s="2">
        <v>28</v>
      </c>
      <c r="E120" s="2">
        <v>31</v>
      </c>
      <c r="F120" s="2">
        <v>30</v>
      </c>
      <c r="G120" s="2">
        <v>31</v>
      </c>
      <c r="H120" s="2">
        <v>30</v>
      </c>
      <c r="I120" s="2">
        <v>31</v>
      </c>
      <c r="J120" s="2">
        <v>31</v>
      </c>
      <c r="K120" s="2">
        <v>30</v>
      </c>
      <c r="L120" s="2">
        <v>31</v>
      </c>
      <c r="M120" s="2">
        <v>30</v>
      </c>
      <c r="N120" s="2">
        <v>31</v>
      </c>
      <c r="O120" s="2">
        <v>365</v>
      </c>
    </row>
    <row r="121" spans="2:15" x14ac:dyDescent="0.2">
      <c r="B121" s="2">
        <v>1970</v>
      </c>
      <c r="C121" s="2">
        <v>31</v>
      </c>
      <c r="D121" s="2">
        <v>28</v>
      </c>
      <c r="E121" s="2">
        <v>31</v>
      </c>
      <c r="F121" s="2">
        <v>30</v>
      </c>
      <c r="G121" s="2">
        <v>31</v>
      </c>
      <c r="H121" s="2">
        <v>30</v>
      </c>
      <c r="I121" s="2">
        <v>31</v>
      </c>
      <c r="J121" s="2">
        <v>31</v>
      </c>
      <c r="K121" s="2">
        <v>30</v>
      </c>
      <c r="L121" s="2">
        <v>31</v>
      </c>
      <c r="M121" s="2">
        <v>30</v>
      </c>
      <c r="N121" s="2">
        <v>31</v>
      </c>
      <c r="O121" s="2">
        <v>365</v>
      </c>
    </row>
    <row r="122" spans="2:15" x14ac:dyDescent="0.2">
      <c r="B122" s="2">
        <v>1971</v>
      </c>
      <c r="C122" s="2">
        <v>31</v>
      </c>
      <c r="D122" s="2">
        <v>28</v>
      </c>
      <c r="E122" s="2">
        <v>31</v>
      </c>
      <c r="F122" s="2">
        <v>30</v>
      </c>
      <c r="G122" s="2">
        <v>31</v>
      </c>
      <c r="H122" s="2">
        <v>30</v>
      </c>
      <c r="I122" s="2">
        <v>31</v>
      </c>
      <c r="J122" s="2">
        <v>31</v>
      </c>
      <c r="K122" s="2">
        <v>30</v>
      </c>
      <c r="L122" s="2">
        <v>31</v>
      </c>
      <c r="M122" s="2">
        <v>30</v>
      </c>
      <c r="N122" s="2">
        <v>31</v>
      </c>
      <c r="O122" s="2">
        <v>365</v>
      </c>
    </row>
    <row r="123" spans="2:15" x14ac:dyDescent="0.2">
      <c r="B123" s="2">
        <v>1972</v>
      </c>
      <c r="C123" s="2">
        <v>31</v>
      </c>
      <c r="D123" s="2">
        <v>29</v>
      </c>
      <c r="E123" s="2">
        <v>31</v>
      </c>
      <c r="F123" s="2">
        <v>30</v>
      </c>
      <c r="G123" s="2">
        <v>31</v>
      </c>
      <c r="H123" s="2">
        <v>30</v>
      </c>
      <c r="I123" s="2">
        <v>31</v>
      </c>
      <c r="J123" s="2">
        <v>31</v>
      </c>
      <c r="K123" s="2">
        <v>30</v>
      </c>
      <c r="L123" s="2">
        <v>31</v>
      </c>
      <c r="M123" s="2">
        <v>30</v>
      </c>
      <c r="N123" s="2">
        <v>31</v>
      </c>
      <c r="O123" s="2">
        <v>366</v>
      </c>
    </row>
    <row r="124" spans="2:15" x14ac:dyDescent="0.2">
      <c r="B124" s="2">
        <v>1973</v>
      </c>
      <c r="C124" s="2">
        <v>31</v>
      </c>
      <c r="D124" s="2">
        <v>28</v>
      </c>
      <c r="E124" s="2">
        <v>31</v>
      </c>
      <c r="F124" s="2">
        <v>30</v>
      </c>
      <c r="G124" s="2">
        <v>31</v>
      </c>
      <c r="H124" s="2">
        <v>30</v>
      </c>
      <c r="I124" s="2">
        <v>31</v>
      </c>
      <c r="J124" s="2">
        <v>31</v>
      </c>
      <c r="K124" s="2">
        <v>30</v>
      </c>
      <c r="L124" s="2">
        <v>31</v>
      </c>
      <c r="M124" s="2">
        <v>30</v>
      </c>
      <c r="N124" s="2">
        <v>31</v>
      </c>
      <c r="O124" s="2">
        <v>365</v>
      </c>
    </row>
    <row r="125" spans="2:15" x14ac:dyDescent="0.2">
      <c r="B125" s="2">
        <v>1974</v>
      </c>
      <c r="C125" s="2">
        <v>31</v>
      </c>
      <c r="D125" s="2">
        <v>28</v>
      </c>
      <c r="E125" s="2">
        <v>31</v>
      </c>
      <c r="F125" s="2">
        <v>30</v>
      </c>
      <c r="G125" s="2">
        <v>31</v>
      </c>
      <c r="H125" s="2">
        <v>30</v>
      </c>
      <c r="I125" s="2">
        <v>31</v>
      </c>
      <c r="J125" s="2">
        <v>31</v>
      </c>
      <c r="K125" s="2">
        <v>30</v>
      </c>
      <c r="L125" s="2">
        <v>31</v>
      </c>
      <c r="M125" s="2">
        <v>30</v>
      </c>
      <c r="N125" s="2">
        <v>31</v>
      </c>
      <c r="O125" s="2">
        <v>365</v>
      </c>
    </row>
    <row r="126" spans="2:15" x14ac:dyDescent="0.2">
      <c r="B126" s="2">
        <v>1975</v>
      </c>
      <c r="C126" s="2">
        <v>31</v>
      </c>
      <c r="D126" s="2">
        <v>28</v>
      </c>
      <c r="E126" s="2">
        <v>31</v>
      </c>
      <c r="F126" s="2">
        <v>30</v>
      </c>
      <c r="G126" s="2">
        <v>31</v>
      </c>
      <c r="H126" s="2">
        <v>30</v>
      </c>
      <c r="I126" s="2">
        <v>31</v>
      </c>
      <c r="J126" s="2">
        <v>31</v>
      </c>
      <c r="K126" s="2">
        <v>30</v>
      </c>
      <c r="L126" s="2">
        <v>31</v>
      </c>
      <c r="M126" s="2">
        <v>30</v>
      </c>
      <c r="N126" s="2">
        <v>31</v>
      </c>
      <c r="O126" s="2">
        <v>365</v>
      </c>
    </row>
    <row r="127" spans="2:15" x14ac:dyDescent="0.2">
      <c r="B127" s="2">
        <v>1976</v>
      </c>
      <c r="C127" s="2">
        <v>31</v>
      </c>
      <c r="D127" s="2">
        <v>29</v>
      </c>
      <c r="E127" s="2">
        <v>31</v>
      </c>
      <c r="F127" s="2">
        <v>30</v>
      </c>
      <c r="G127" s="2">
        <v>31</v>
      </c>
      <c r="H127" s="2">
        <v>30</v>
      </c>
      <c r="I127" s="2">
        <v>31</v>
      </c>
      <c r="J127" s="2">
        <v>31</v>
      </c>
      <c r="K127" s="2">
        <v>30</v>
      </c>
      <c r="L127" s="2">
        <v>31</v>
      </c>
      <c r="M127" s="2">
        <v>30</v>
      </c>
      <c r="N127" s="2">
        <v>31</v>
      </c>
      <c r="O127" s="2">
        <v>366</v>
      </c>
    </row>
    <row r="128" spans="2:15" x14ac:dyDescent="0.2">
      <c r="B128" s="2">
        <v>1977</v>
      </c>
      <c r="C128" s="2">
        <v>31</v>
      </c>
      <c r="D128" s="2">
        <v>28</v>
      </c>
      <c r="E128" s="2">
        <v>31</v>
      </c>
      <c r="F128" s="2">
        <v>30</v>
      </c>
      <c r="G128" s="2">
        <v>31</v>
      </c>
      <c r="H128" s="2">
        <v>30</v>
      </c>
      <c r="I128" s="2">
        <v>31</v>
      </c>
      <c r="J128" s="2">
        <v>31</v>
      </c>
      <c r="K128" s="2">
        <v>30</v>
      </c>
      <c r="L128" s="2">
        <v>31</v>
      </c>
      <c r="M128" s="2">
        <v>30</v>
      </c>
      <c r="N128" s="2">
        <v>31</v>
      </c>
      <c r="O128" s="2">
        <v>365</v>
      </c>
    </row>
    <row r="129" spans="2:15" x14ac:dyDescent="0.2">
      <c r="B129" s="2">
        <v>1978</v>
      </c>
      <c r="C129" s="2">
        <v>31</v>
      </c>
      <c r="D129" s="2">
        <v>28</v>
      </c>
      <c r="E129" s="2">
        <v>31</v>
      </c>
      <c r="F129" s="2">
        <v>30</v>
      </c>
      <c r="G129" s="2">
        <v>31</v>
      </c>
      <c r="H129" s="2">
        <v>30</v>
      </c>
      <c r="I129" s="2">
        <v>31</v>
      </c>
      <c r="J129" s="2">
        <v>31</v>
      </c>
      <c r="K129" s="2">
        <v>30</v>
      </c>
      <c r="L129" s="2">
        <v>31</v>
      </c>
      <c r="M129" s="2">
        <v>30</v>
      </c>
      <c r="N129" s="2">
        <v>31</v>
      </c>
      <c r="O129" s="2">
        <v>365</v>
      </c>
    </row>
    <row r="130" spans="2:15" x14ac:dyDescent="0.2">
      <c r="B130" s="2">
        <v>1979</v>
      </c>
      <c r="C130" s="2">
        <v>31</v>
      </c>
      <c r="D130" s="2">
        <v>28</v>
      </c>
      <c r="E130" s="2">
        <v>31</v>
      </c>
      <c r="F130" s="2">
        <v>30</v>
      </c>
      <c r="G130" s="2">
        <v>31</v>
      </c>
      <c r="H130" s="2">
        <v>30</v>
      </c>
      <c r="I130" s="2">
        <v>31</v>
      </c>
      <c r="J130" s="2">
        <v>31</v>
      </c>
      <c r="K130" s="2">
        <v>30</v>
      </c>
      <c r="L130" s="2">
        <v>31</v>
      </c>
      <c r="M130" s="2">
        <v>30</v>
      </c>
      <c r="N130" s="2">
        <v>31</v>
      </c>
      <c r="O130" s="2">
        <v>365</v>
      </c>
    </row>
    <row r="131" spans="2:15" x14ac:dyDescent="0.2">
      <c r="B131" s="2">
        <v>1980</v>
      </c>
      <c r="C131" s="2">
        <v>31</v>
      </c>
      <c r="D131" s="2">
        <v>29</v>
      </c>
      <c r="E131" s="2">
        <v>31</v>
      </c>
      <c r="F131" s="2">
        <v>30</v>
      </c>
      <c r="G131" s="2">
        <v>31</v>
      </c>
      <c r="H131" s="2">
        <v>30</v>
      </c>
      <c r="I131" s="2">
        <v>31</v>
      </c>
      <c r="J131" s="2">
        <v>31</v>
      </c>
      <c r="K131" s="2">
        <v>30</v>
      </c>
      <c r="L131" s="2">
        <v>31</v>
      </c>
      <c r="M131" s="2">
        <v>30</v>
      </c>
      <c r="N131" s="2">
        <v>31</v>
      </c>
      <c r="O131" s="2">
        <v>366</v>
      </c>
    </row>
    <row r="132" spans="2:15" x14ac:dyDescent="0.2">
      <c r="B132" s="2">
        <v>1981</v>
      </c>
      <c r="C132" s="2">
        <v>31</v>
      </c>
      <c r="D132" s="2">
        <v>28</v>
      </c>
      <c r="E132" s="2">
        <v>31</v>
      </c>
      <c r="F132" s="2">
        <v>30</v>
      </c>
      <c r="G132" s="2">
        <v>31</v>
      </c>
      <c r="H132" s="2">
        <v>30</v>
      </c>
      <c r="I132" s="2">
        <v>31</v>
      </c>
      <c r="J132" s="2">
        <v>31</v>
      </c>
      <c r="K132" s="2">
        <v>30</v>
      </c>
      <c r="L132" s="2">
        <v>31</v>
      </c>
      <c r="M132" s="2">
        <v>30</v>
      </c>
      <c r="N132" s="2">
        <v>31</v>
      </c>
      <c r="O132" s="2">
        <v>365</v>
      </c>
    </row>
    <row r="133" spans="2:15" x14ac:dyDescent="0.2">
      <c r="B133" s="2">
        <v>1982</v>
      </c>
      <c r="C133" s="2">
        <v>31</v>
      </c>
      <c r="D133" s="2">
        <v>28</v>
      </c>
      <c r="E133" s="2">
        <v>31</v>
      </c>
      <c r="F133" s="2">
        <v>30</v>
      </c>
      <c r="G133" s="2">
        <v>31</v>
      </c>
      <c r="H133" s="2">
        <v>30</v>
      </c>
      <c r="I133" s="2">
        <v>31</v>
      </c>
      <c r="J133" s="2">
        <v>31</v>
      </c>
      <c r="K133" s="2">
        <v>30</v>
      </c>
      <c r="L133" s="2">
        <v>31</v>
      </c>
      <c r="M133" s="2">
        <v>30</v>
      </c>
      <c r="N133" s="2">
        <v>31</v>
      </c>
      <c r="O133" s="2">
        <v>365</v>
      </c>
    </row>
    <row r="134" spans="2:15" x14ac:dyDescent="0.2">
      <c r="B134" s="2">
        <v>1983</v>
      </c>
      <c r="C134" s="2">
        <v>31</v>
      </c>
      <c r="D134" s="2">
        <v>28</v>
      </c>
      <c r="E134" s="2">
        <v>31</v>
      </c>
      <c r="F134" s="2">
        <v>30</v>
      </c>
      <c r="G134" s="2">
        <v>31</v>
      </c>
      <c r="H134" s="2">
        <v>30</v>
      </c>
      <c r="I134" s="2">
        <v>31</v>
      </c>
      <c r="J134" s="2">
        <v>31</v>
      </c>
      <c r="K134" s="2">
        <v>30</v>
      </c>
      <c r="L134" s="2">
        <v>31</v>
      </c>
      <c r="M134" s="2">
        <v>30</v>
      </c>
      <c r="N134" s="2">
        <v>31</v>
      </c>
      <c r="O134" s="2">
        <v>365</v>
      </c>
    </row>
    <row r="135" spans="2:15" x14ac:dyDescent="0.2">
      <c r="B135" s="2">
        <v>1984</v>
      </c>
      <c r="C135" s="2">
        <v>31</v>
      </c>
      <c r="D135" s="2">
        <v>29</v>
      </c>
      <c r="E135" s="2">
        <v>31</v>
      </c>
      <c r="F135" s="2">
        <v>30</v>
      </c>
      <c r="G135" s="2">
        <v>31</v>
      </c>
      <c r="H135" s="2">
        <v>30</v>
      </c>
      <c r="I135" s="2">
        <v>31</v>
      </c>
      <c r="J135" s="2">
        <v>31</v>
      </c>
      <c r="K135" s="2">
        <v>30</v>
      </c>
      <c r="L135" s="2">
        <v>31</v>
      </c>
      <c r="M135" s="2">
        <v>30</v>
      </c>
      <c r="N135" s="2">
        <v>31</v>
      </c>
      <c r="O135" s="2">
        <v>366</v>
      </c>
    </row>
    <row r="136" spans="2:15" x14ac:dyDescent="0.2">
      <c r="B136" s="2">
        <v>1985</v>
      </c>
      <c r="C136" s="2">
        <v>31</v>
      </c>
      <c r="D136" s="2">
        <v>28</v>
      </c>
      <c r="E136" s="2">
        <v>31</v>
      </c>
      <c r="F136" s="2">
        <v>30</v>
      </c>
      <c r="G136" s="2">
        <v>31</v>
      </c>
      <c r="H136" s="2">
        <v>30</v>
      </c>
      <c r="I136" s="2">
        <v>31</v>
      </c>
      <c r="J136" s="2">
        <v>31</v>
      </c>
      <c r="K136" s="2">
        <v>30</v>
      </c>
      <c r="L136" s="2">
        <v>31</v>
      </c>
      <c r="M136" s="2">
        <v>30</v>
      </c>
      <c r="N136" s="2">
        <v>31</v>
      </c>
      <c r="O136" s="2">
        <v>365</v>
      </c>
    </row>
    <row r="137" spans="2:15" x14ac:dyDescent="0.2">
      <c r="B137" s="2">
        <v>1986</v>
      </c>
      <c r="C137" s="2">
        <v>31</v>
      </c>
      <c r="D137" s="2">
        <v>28</v>
      </c>
      <c r="E137" s="2">
        <v>31</v>
      </c>
      <c r="F137" s="2">
        <v>30</v>
      </c>
      <c r="G137" s="2">
        <v>31</v>
      </c>
      <c r="H137" s="2">
        <v>30</v>
      </c>
      <c r="I137" s="2">
        <v>31</v>
      </c>
      <c r="J137" s="2">
        <v>31</v>
      </c>
      <c r="K137" s="2">
        <v>30</v>
      </c>
      <c r="L137" s="2">
        <v>31</v>
      </c>
      <c r="M137" s="2">
        <v>30</v>
      </c>
      <c r="N137" s="2">
        <v>31</v>
      </c>
      <c r="O137" s="2">
        <v>365</v>
      </c>
    </row>
    <row r="138" spans="2:15" x14ac:dyDescent="0.2">
      <c r="B138" s="2">
        <v>1987</v>
      </c>
      <c r="C138" s="2">
        <v>31</v>
      </c>
      <c r="D138" s="2">
        <v>28</v>
      </c>
      <c r="E138" s="2">
        <v>31</v>
      </c>
      <c r="F138" s="2">
        <v>30</v>
      </c>
      <c r="G138" s="2">
        <v>31</v>
      </c>
      <c r="H138" s="2">
        <v>30</v>
      </c>
      <c r="I138" s="2">
        <v>31</v>
      </c>
      <c r="J138" s="2">
        <v>31</v>
      </c>
      <c r="K138" s="2">
        <v>30</v>
      </c>
      <c r="L138" s="2">
        <v>31</v>
      </c>
      <c r="M138" s="2">
        <v>30</v>
      </c>
      <c r="N138" s="2">
        <v>31</v>
      </c>
      <c r="O138" s="2">
        <v>365</v>
      </c>
    </row>
    <row r="139" spans="2:15" x14ac:dyDescent="0.2">
      <c r="B139" s="2">
        <v>1988</v>
      </c>
      <c r="C139" s="2">
        <v>31</v>
      </c>
      <c r="D139" s="2">
        <v>29</v>
      </c>
      <c r="E139" s="2">
        <v>31</v>
      </c>
      <c r="F139" s="2">
        <v>30</v>
      </c>
      <c r="G139" s="2">
        <v>31</v>
      </c>
      <c r="H139" s="2">
        <v>30</v>
      </c>
      <c r="I139" s="2">
        <v>31</v>
      </c>
      <c r="J139" s="2">
        <v>31</v>
      </c>
      <c r="K139" s="2">
        <v>30</v>
      </c>
      <c r="L139" s="2">
        <v>31</v>
      </c>
      <c r="M139" s="2">
        <v>30</v>
      </c>
      <c r="N139" s="2">
        <v>31</v>
      </c>
      <c r="O139" s="2">
        <v>366</v>
      </c>
    </row>
    <row r="140" spans="2:15" x14ac:dyDescent="0.2">
      <c r="B140" s="2">
        <v>1989</v>
      </c>
      <c r="C140" s="2">
        <v>31</v>
      </c>
      <c r="D140" s="2">
        <v>28</v>
      </c>
      <c r="E140" s="2">
        <v>31</v>
      </c>
      <c r="F140" s="2">
        <v>30</v>
      </c>
      <c r="G140" s="2">
        <v>31</v>
      </c>
      <c r="H140" s="2">
        <v>30</v>
      </c>
      <c r="I140" s="2">
        <v>31</v>
      </c>
      <c r="J140" s="2">
        <v>31</v>
      </c>
      <c r="K140" s="2">
        <v>30</v>
      </c>
      <c r="L140" s="2">
        <v>31</v>
      </c>
      <c r="M140" s="2">
        <v>30</v>
      </c>
      <c r="N140" s="2">
        <v>31</v>
      </c>
      <c r="O140" s="2">
        <v>365</v>
      </c>
    </row>
    <row r="141" spans="2:15" x14ac:dyDescent="0.2">
      <c r="B141" s="2">
        <v>1990</v>
      </c>
      <c r="C141" s="2">
        <v>31</v>
      </c>
      <c r="D141" s="2">
        <v>28</v>
      </c>
      <c r="E141" s="2">
        <v>31</v>
      </c>
      <c r="F141" s="2">
        <v>30</v>
      </c>
      <c r="G141" s="2">
        <v>31</v>
      </c>
      <c r="H141" s="2">
        <v>30</v>
      </c>
      <c r="I141" s="2">
        <v>31</v>
      </c>
      <c r="J141" s="2">
        <v>31</v>
      </c>
      <c r="K141" s="2">
        <v>30</v>
      </c>
      <c r="L141" s="2">
        <v>31</v>
      </c>
      <c r="M141" s="2">
        <v>30</v>
      </c>
      <c r="N141" s="2">
        <v>31</v>
      </c>
      <c r="O141" s="2">
        <v>365</v>
      </c>
    </row>
    <row r="142" spans="2:15" x14ac:dyDescent="0.2">
      <c r="B142" s="2">
        <v>1991</v>
      </c>
      <c r="C142" s="2">
        <v>31</v>
      </c>
      <c r="D142" s="2">
        <v>28</v>
      </c>
      <c r="E142" s="2">
        <v>31</v>
      </c>
      <c r="F142" s="2">
        <v>30</v>
      </c>
      <c r="G142" s="2">
        <v>31</v>
      </c>
      <c r="H142" s="2">
        <v>30</v>
      </c>
      <c r="I142" s="2">
        <v>31</v>
      </c>
      <c r="J142" s="2">
        <v>31</v>
      </c>
      <c r="K142" s="2">
        <v>30</v>
      </c>
      <c r="L142" s="2">
        <v>31</v>
      </c>
      <c r="M142" s="2">
        <v>30</v>
      </c>
      <c r="N142" s="2">
        <v>31</v>
      </c>
      <c r="O142" s="2">
        <v>365</v>
      </c>
    </row>
    <row r="143" spans="2:15" x14ac:dyDescent="0.2">
      <c r="B143" s="2">
        <v>1992</v>
      </c>
      <c r="C143" s="2">
        <v>31</v>
      </c>
      <c r="D143" s="2">
        <v>29</v>
      </c>
      <c r="E143" s="2">
        <v>31</v>
      </c>
      <c r="F143" s="2">
        <v>30</v>
      </c>
      <c r="G143" s="2">
        <v>31</v>
      </c>
      <c r="H143" s="2">
        <v>30</v>
      </c>
      <c r="I143" s="2">
        <v>31</v>
      </c>
      <c r="J143" s="2">
        <v>31</v>
      </c>
      <c r="K143" s="2">
        <v>30</v>
      </c>
      <c r="L143" s="2">
        <v>31</v>
      </c>
      <c r="M143" s="2">
        <v>30</v>
      </c>
      <c r="N143" s="2">
        <v>31</v>
      </c>
      <c r="O143" s="2">
        <v>366</v>
      </c>
    </row>
    <row r="144" spans="2:15" x14ac:dyDescent="0.2">
      <c r="B144" s="2">
        <v>1993</v>
      </c>
      <c r="C144" s="2">
        <v>31</v>
      </c>
      <c r="D144" s="2">
        <v>28</v>
      </c>
      <c r="E144" s="2">
        <v>31</v>
      </c>
      <c r="F144" s="2">
        <v>30</v>
      </c>
      <c r="G144" s="2">
        <v>31</v>
      </c>
      <c r="H144" s="2">
        <v>30</v>
      </c>
      <c r="I144" s="2">
        <v>31</v>
      </c>
      <c r="J144" s="2">
        <v>31</v>
      </c>
      <c r="K144" s="2">
        <v>30</v>
      </c>
      <c r="L144" s="2">
        <v>31</v>
      </c>
      <c r="M144" s="2">
        <v>30</v>
      </c>
      <c r="N144" s="2">
        <v>31</v>
      </c>
      <c r="O144" s="2">
        <v>365</v>
      </c>
    </row>
    <row r="145" spans="2:15" x14ac:dyDescent="0.2">
      <c r="B145" s="2">
        <v>1994</v>
      </c>
      <c r="C145" s="2">
        <v>31</v>
      </c>
      <c r="D145" s="2">
        <v>28</v>
      </c>
      <c r="E145" s="2">
        <v>31</v>
      </c>
      <c r="F145" s="2">
        <v>30</v>
      </c>
      <c r="G145" s="2">
        <v>31</v>
      </c>
      <c r="H145" s="2">
        <v>30</v>
      </c>
      <c r="I145" s="2">
        <v>31</v>
      </c>
      <c r="J145" s="2">
        <v>31</v>
      </c>
      <c r="K145" s="2">
        <v>30</v>
      </c>
      <c r="L145" s="2">
        <v>31</v>
      </c>
      <c r="M145" s="2">
        <v>30</v>
      </c>
      <c r="N145" s="2">
        <v>31</v>
      </c>
      <c r="O145" s="2">
        <v>365</v>
      </c>
    </row>
    <row r="146" spans="2:15" x14ac:dyDescent="0.2">
      <c r="B146" s="2">
        <v>1995</v>
      </c>
      <c r="C146" s="2">
        <v>31</v>
      </c>
      <c r="D146" s="2">
        <v>28</v>
      </c>
      <c r="E146" s="2">
        <v>31</v>
      </c>
      <c r="F146" s="2">
        <v>30</v>
      </c>
      <c r="G146" s="2">
        <v>31</v>
      </c>
      <c r="H146" s="2">
        <v>30</v>
      </c>
      <c r="I146" s="2">
        <v>31</v>
      </c>
      <c r="J146" s="2">
        <v>31</v>
      </c>
      <c r="K146" s="2">
        <v>30</v>
      </c>
      <c r="L146" s="2">
        <v>31</v>
      </c>
      <c r="M146" s="2">
        <v>30</v>
      </c>
      <c r="N146" s="2">
        <v>31</v>
      </c>
      <c r="O146" s="2">
        <v>365</v>
      </c>
    </row>
    <row r="147" spans="2:15" x14ac:dyDescent="0.2">
      <c r="B147" s="2">
        <v>1996</v>
      </c>
      <c r="C147" s="2">
        <v>31</v>
      </c>
      <c r="D147" s="2">
        <v>29</v>
      </c>
      <c r="E147" s="2">
        <v>31</v>
      </c>
      <c r="F147" s="2">
        <v>30</v>
      </c>
      <c r="G147" s="2">
        <v>31</v>
      </c>
      <c r="H147" s="2">
        <v>30</v>
      </c>
      <c r="I147" s="2">
        <v>31</v>
      </c>
      <c r="J147" s="2">
        <v>31</v>
      </c>
      <c r="K147" s="2">
        <v>30</v>
      </c>
      <c r="L147" s="2">
        <v>31</v>
      </c>
      <c r="M147" s="2">
        <v>30</v>
      </c>
      <c r="N147" s="2">
        <v>31</v>
      </c>
      <c r="O147" s="2">
        <v>366</v>
      </c>
    </row>
    <row r="148" spans="2:15" x14ac:dyDescent="0.2">
      <c r="B148" s="2">
        <v>1997</v>
      </c>
      <c r="C148" s="2">
        <v>31</v>
      </c>
      <c r="D148" s="2">
        <v>28</v>
      </c>
      <c r="E148" s="2">
        <v>31</v>
      </c>
      <c r="F148" s="2">
        <v>30</v>
      </c>
      <c r="G148" s="2">
        <v>31</v>
      </c>
      <c r="H148" s="2">
        <v>30</v>
      </c>
      <c r="I148" s="2">
        <v>31</v>
      </c>
      <c r="J148" s="2">
        <v>31</v>
      </c>
      <c r="K148" s="2">
        <v>30</v>
      </c>
      <c r="L148" s="2">
        <v>31</v>
      </c>
      <c r="M148" s="2">
        <v>30</v>
      </c>
      <c r="N148" s="2">
        <v>31</v>
      </c>
      <c r="O148" s="2">
        <v>365</v>
      </c>
    </row>
    <row r="149" spans="2:15" x14ac:dyDescent="0.2">
      <c r="B149" s="2">
        <v>1998</v>
      </c>
      <c r="C149" s="2">
        <v>31</v>
      </c>
      <c r="D149" s="2">
        <v>28</v>
      </c>
      <c r="E149" s="2">
        <v>31</v>
      </c>
      <c r="F149" s="2">
        <v>30</v>
      </c>
      <c r="G149" s="2">
        <v>31</v>
      </c>
      <c r="H149" s="2">
        <v>30</v>
      </c>
      <c r="I149" s="2">
        <v>31</v>
      </c>
      <c r="J149" s="2">
        <v>31</v>
      </c>
      <c r="K149" s="2">
        <v>30</v>
      </c>
      <c r="L149" s="2">
        <v>31</v>
      </c>
      <c r="M149" s="2">
        <v>30</v>
      </c>
      <c r="N149" s="2">
        <v>31</v>
      </c>
      <c r="O149" s="2">
        <v>365</v>
      </c>
    </row>
    <row r="150" spans="2:15" x14ac:dyDescent="0.2">
      <c r="B150" s="2">
        <v>1999</v>
      </c>
      <c r="C150" s="2">
        <v>31</v>
      </c>
      <c r="D150" s="2">
        <v>28</v>
      </c>
      <c r="E150" s="2">
        <v>31</v>
      </c>
      <c r="F150" s="2">
        <v>30</v>
      </c>
      <c r="G150" s="2">
        <v>31</v>
      </c>
      <c r="H150" s="2">
        <v>30</v>
      </c>
      <c r="I150" s="2">
        <v>31</v>
      </c>
      <c r="J150" s="2">
        <v>31</v>
      </c>
      <c r="K150" s="2">
        <v>30</v>
      </c>
      <c r="L150" s="2">
        <v>31</v>
      </c>
      <c r="M150" s="2">
        <v>30</v>
      </c>
      <c r="N150" s="2">
        <v>31</v>
      </c>
      <c r="O150" s="2">
        <v>365</v>
      </c>
    </row>
    <row r="151" spans="2:15" x14ac:dyDescent="0.2">
      <c r="B151" s="2">
        <v>2000</v>
      </c>
      <c r="C151" s="2">
        <v>31</v>
      </c>
      <c r="D151" s="2">
        <v>29</v>
      </c>
      <c r="E151" s="2">
        <v>31</v>
      </c>
      <c r="F151" s="2">
        <v>30</v>
      </c>
      <c r="G151" s="2">
        <v>31</v>
      </c>
      <c r="H151" s="2">
        <v>30</v>
      </c>
      <c r="I151" s="2">
        <v>31</v>
      </c>
      <c r="J151" s="2">
        <v>31</v>
      </c>
      <c r="K151" s="2">
        <v>30</v>
      </c>
      <c r="L151" s="2">
        <v>31</v>
      </c>
      <c r="M151" s="2">
        <v>30</v>
      </c>
      <c r="N151" s="2">
        <v>31</v>
      </c>
      <c r="O151" s="2">
        <v>366</v>
      </c>
    </row>
    <row r="152" spans="2:15" x14ac:dyDescent="0.2">
      <c r="B152" s="2">
        <v>2001</v>
      </c>
      <c r="C152" s="2">
        <v>31</v>
      </c>
      <c r="D152" s="2">
        <v>28</v>
      </c>
      <c r="E152" s="2">
        <v>31</v>
      </c>
      <c r="F152" s="2">
        <v>30</v>
      </c>
      <c r="G152" s="2">
        <v>31</v>
      </c>
      <c r="H152" s="2">
        <v>30</v>
      </c>
      <c r="I152" s="2">
        <v>31</v>
      </c>
      <c r="J152" s="2">
        <v>31</v>
      </c>
      <c r="K152" s="2">
        <v>30</v>
      </c>
      <c r="L152" s="2">
        <v>31</v>
      </c>
      <c r="M152" s="2">
        <v>30</v>
      </c>
      <c r="N152" s="2">
        <v>31</v>
      </c>
      <c r="O152" s="2">
        <v>365</v>
      </c>
    </row>
    <row r="153" spans="2:15" x14ac:dyDescent="0.2">
      <c r="B153" s="2">
        <v>2002</v>
      </c>
      <c r="C153" s="2">
        <v>31</v>
      </c>
      <c r="D153" s="2">
        <v>28</v>
      </c>
      <c r="E153" s="2">
        <v>31</v>
      </c>
      <c r="F153" s="2">
        <v>30</v>
      </c>
      <c r="G153" s="2">
        <v>31</v>
      </c>
      <c r="H153" s="2">
        <v>30</v>
      </c>
      <c r="I153" s="2">
        <v>31</v>
      </c>
      <c r="J153" s="2">
        <v>31</v>
      </c>
      <c r="K153" s="2">
        <v>30</v>
      </c>
      <c r="L153" s="2">
        <v>31</v>
      </c>
      <c r="M153" s="2">
        <v>30</v>
      </c>
      <c r="N153" s="2">
        <v>31</v>
      </c>
      <c r="O153" s="2">
        <v>365</v>
      </c>
    </row>
    <row r="154" spans="2:15" x14ac:dyDescent="0.2">
      <c r="B154" s="2">
        <v>2003</v>
      </c>
      <c r="C154" s="2">
        <v>31</v>
      </c>
      <c r="D154" s="2">
        <v>28</v>
      </c>
      <c r="E154" s="2">
        <v>31</v>
      </c>
      <c r="F154" s="2">
        <v>30</v>
      </c>
      <c r="G154" s="2">
        <v>31</v>
      </c>
      <c r="H154" s="2">
        <v>30</v>
      </c>
      <c r="I154" s="2">
        <v>31</v>
      </c>
      <c r="J154" s="2">
        <v>31</v>
      </c>
      <c r="K154" s="2">
        <v>30</v>
      </c>
      <c r="L154" s="2">
        <v>31</v>
      </c>
      <c r="M154" s="2">
        <v>30</v>
      </c>
      <c r="N154" s="2">
        <v>31</v>
      </c>
      <c r="O154" s="2">
        <v>365</v>
      </c>
    </row>
    <row r="155" spans="2:15" x14ac:dyDescent="0.2">
      <c r="B155" s="2">
        <v>2004</v>
      </c>
      <c r="C155" s="2">
        <v>31</v>
      </c>
      <c r="D155" s="2">
        <v>29</v>
      </c>
      <c r="E155" s="2">
        <v>31</v>
      </c>
      <c r="F155" s="2">
        <v>30</v>
      </c>
      <c r="G155" s="2">
        <v>31</v>
      </c>
      <c r="H155" s="2">
        <v>30</v>
      </c>
      <c r="I155" s="2">
        <v>31</v>
      </c>
      <c r="J155" s="2">
        <v>31</v>
      </c>
      <c r="K155" s="2">
        <v>30</v>
      </c>
      <c r="L155" s="2">
        <v>31</v>
      </c>
      <c r="M155" s="2">
        <v>30</v>
      </c>
      <c r="N155" s="2">
        <v>31</v>
      </c>
      <c r="O155" s="2">
        <v>366</v>
      </c>
    </row>
    <row r="156" spans="2:15" x14ac:dyDescent="0.2">
      <c r="B156" s="2">
        <v>2005</v>
      </c>
      <c r="C156" s="2">
        <v>31</v>
      </c>
      <c r="D156" s="2">
        <v>28</v>
      </c>
      <c r="E156" s="2">
        <v>31</v>
      </c>
      <c r="F156" s="2">
        <v>30</v>
      </c>
      <c r="G156" s="2">
        <v>31</v>
      </c>
      <c r="H156" s="2">
        <v>30</v>
      </c>
      <c r="I156" s="2">
        <v>31</v>
      </c>
      <c r="J156" s="2">
        <v>31</v>
      </c>
      <c r="K156" s="2">
        <v>30</v>
      </c>
      <c r="L156" s="2">
        <v>31</v>
      </c>
      <c r="M156" s="2">
        <v>30</v>
      </c>
      <c r="N156" s="2">
        <v>31</v>
      </c>
      <c r="O156" s="2">
        <v>365</v>
      </c>
    </row>
    <row r="157" spans="2:15" x14ac:dyDescent="0.2">
      <c r="B157" s="2">
        <v>2006</v>
      </c>
      <c r="C157" s="2">
        <v>31</v>
      </c>
      <c r="D157" s="2">
        <v>28</v>
      </c>
      <c r="E157" s="2">
        <v>31</v>
      </c>
      <c r="F157" s="2">
        <v>30</v>
      </c>
      <c r="G157" s="2">
        <v>31</v>
      </c>
      <c r="H157" s="2">
        <v>30</v>
      </c>
      <c r="I157" s="2">
        <v>31</v>
      </c>
      <c r="J157" s="2">
        <v>31</v>
      </c>
      <c r="K157" s="2">
        <v>30</v>
      </c>
      <c r="L157" s="2">
        <v>31</v>
      </c>
      <c r="M157" s="2">
        <v>30</v>
      </c>
      <c r="N157" s="2">
        <v>31</v>
      </c>
      <c r="O157" s="2">
        <v>365</v>
      </c>
    </row>
    <row r="158" spans="2:15" x14ac:dyDescent="0.2">
      <c r="B158" s="2">
        <v>2007</v>
      </c>
      <c r="C158" s="2">
        <v>31</v>
      </c>
      <c r="D158" s="2">
        <v>28</v>
      </c>
      <c r="E158" s="2">
        <v>31</v>
      </c>
      <c r="F158" s="2">
        <v>30</v>
      </c>
      <c r="G158" s="2">
        <v>31</v>
      </c>
      <c r="H158" s="2">
        <v>30</v>
      </c>
      <c r="I158" s="2">
        <v>31</v>
      </c>
      <c r="J158" s="2">
        <v>31</v>
      </c>
      <c r="K158" s="2">
        <v>30</v>
      </c>
      <c r="L158" s="2">
        <v>31</v>
      </c>
      <c r="M158" s="2">
        <v>30</v>
      </c>
      <c r="N158" s="2">
        <v>31</v>
      </c>
      <c r="O158" s="2">
        <v>365</v>
      </c>
    </row>
    <row r="159" spans="2:15" x14ac:dyDescent="0.2">
      <c r="B159" s="2">
        <v>2008</v>
      </c>
      <c r="C159" s="2">
        <v>31</v>
      </c>
      <c r="D159" s="2">
        <v>29</v>
      </c>
      <c r="E159" s="2">
        <v>31</v>
      </c>
      <c r="F159" s="2">
        <v>30</v>
      </c>
      <c r="G159" s="2">
        <v>31</v>
      </c>
      <c r="H159" s="2">
        <v>30</v>
      </c>
      <c r="I159" s="2">
        <v>31</v>
      </c>
      <c r="J159" s="2">
        <v>31</v>
      </c>
      <c r="K159" s="2">
        <v>30</v>
      </c>
      <c r="L159" s="2">
        <v>31</v>
      </c>
      <c r="M159" s="2">
        <v>30</v>
      </c>
      <c r="N159" s="2">
        <v>31</v>
      </c>
      <c r="O159" s="2">
        <v>366</v>
      </c>
    </row>
    <row r="160" spans="2:15" x14ac:dyDescent="0.2">
      <c r="B160" s="2">
        <v>2009</v>
      </c>
      <c r="C160" s="2">
        <v>31</v>
      </c>
      <c r="D160" s="2">
        <v>28</v>
      </c>
      <c r="E160" s="2">
        <v>31</v>
      </c>
      <c r="F160" s="2">
        <v>30</v>
      </c>
      <c r="G160" s="2">
        <v>31</v>
      </c>
      <c r="H160" s="2">
        <v>30</v>
      </c>
      <c r="I160" s="2">
        <v>31</v>
      </c>
      <c r="J160" s="2">
        <v>31</v>
      </c>
      <c r="K160" s="2">
        <v>30</v>
      </c>
      <c r="L160" s="2">
        <v>31</v>
      </c>
      <c r="M160" s="2">
        <v>30</v>
      </c>
      <c r="N160" s="2">
        <v>31</v>
      </c>
      <c r="O160" s="2">
        <v>365</v>
      </c>
    </row>
    <row r="161" spans="2:15" x14ac:dyDescent="0.2">
      <c r="B161" s="2">
        <v>2010</v>
      </c>
      <c r="C161" s="2">
        <v>31</v>
      </c>
      <c r="D161" s="2">
        <v>28</v>
      </c>
      <c r="E161" s="2">
        <v>31</v>
      </c>
      <c r="F161" s="2">
        <v>30</v>
      </c>
      <c r="G161" s="2">
        <v>31</v>
      </c>
      <c r="H161" s="2">
        <v>30</v>
      </c>
      <c r="I161" s="2">
        <v>31</v>
      </c>
      <c r="J161" s="2">
        <v>31</v>
      </c>
      <c r="K161" s="2">
        <v>30</v>
      </c>
      <c r="L161" s="2">
        <v>31</v>
      </c>
      <c r="M161" s="2">
        <v>30</v>
      </c>
      <c r="N161" s="2">
        <v>31</v>
      </c>
      <c r="O161" s="2">
        <v>365</v>
      </c>
    </row>
    <row r="162" spans="2:15" x14ac:dyDescent="0.2">
      <c r="B162" s="2">
        <v>2011</v>
      </c>
      <c r="C162" s="2">
        <v>31</v>
      </c>
      <c r="D162" s="2">
        <v>28</v>
      </c>
      <c r="E162" s="2">
        <v>31</v>
      </c>
      <c r="F162" s="2">
        <v>30</v>
      </c>
      <c r="G162" s="2">
        <v>31</v>
      </c>
      <c r="H162" s="2">
        <v>30</v>
      </c>
      <c r="I162" s="2">
        <v>31</v>
      </c>
      <c r="J162" s="2">
        <v>31</v>
      </c>
      <c r="K162" s="2">
        <v>30</v>
      </c>
      <c r="L162" s="2">
        <v>31</v>
      </c>
      <c r="M162" s="2">
        <v>30</v>
      </c>
      <c r="N162" s="2">
        <v>31</v>
      </c>
      <c r="O162" s="2">
        <v>365</v>
      </c>
    </row>
    <row r="163" spans="2:15" x14ac:dyDescent="0.2">
      <c r="B163" s="2">
        <v>2012</v>
      </c>
      <c r="C163" s="2">
        <v>31</v>
      </c>
      <c r="D163" s="2">
        <v>29</v>
      </c>
      <c r="E163" s="2">
        <v>31</v>
      </c>
      <c r="F163" s="2">
        <v>30</v>
      </c>
      <c r="G163" s="2">
        <v>31</v>
      </c>
      <c r="H163" s="2">
        <v>30</v>
      </c>
      <c r="I163" s="2">
        <v>31</v>
      </c>
      <c r="J163" s="2">
        <v>31</v>
      </c>
      <c r="K163" s="2">
        <v>30</v>
      </c>
      <c r="L163" s="2">
        <v>31</v>
      </c>
      <c r="M163" s="2">
        <v>30</v>
      </c>
      <c r="N163" s="2">
        <v>31</v>
      </c>
      <c r="O163" s="2">
        <v>366</v>
      </c>
    </row>
    <row r="164" spans="2:15" x14ac:dyDescent="0.2">
      <c r="B164" s="2">
        <v>2013</v>
      </c>
      <c r="C164" s="2">
        <v>31</v>
      </c>
      <c r="D164" s="2">
        <v>28</v>
      </c>
      <c r="E164" s="2">
        <v>31</v>
      </c>
      <c r="F164" s="2">
        <v>30</v>
      </c>
      <c r="G164" s="2">
        <v>31</v>
      </c>
      <c r="H164" s="2">
        <v>30</v>
      </c>
      <c r="I164" s="2">
        <v>31</v>
      </c>
      <c r="J164" s="2">
        <v>31</v>
      </c>
      <c r="K164" s="2">
        <v>30</v>
      </c>
      <c r="L164" s="2">
        <v>31</v>
      </c>
      <c r="M164" s="2">
        <v>30</v>
      </c>
      <c r="N164" s="2">
        <v>31</v>
      </c>
      <c r="O164" s="2">
        <v>365</v>
      </c>
    </row>
    <row r="165" spans="2:15" x14ac:dyDescent="0.2">
      <c r="B165" s="2">
        <v>2014</v>
      </c>
      <c r="C165" s="2">
        <v>31</v>
      </c>
      <c r="D165" s="2">
        <v>28</v>
      </c>
      <c r="E165" s="2">
        <v>31</v>
      </c>
      <c r="F165" s="2">
        <v>30</v>
      </c>
      <c r="G165" s="2">
        <v>31</v>
      </c>
      <c r="H165" s="2">
        <v>30</v>
      </c>
      <c r="I165" s="2">
        <v>31</v>
      </c>
      <c r="J165" s="2">
        <v>31</v>
      </c>
      <c r="K165" s="2">
        <v>30</v>
      </c>
      <c r="L165" s="2">
        <v>31</v>
      </c>
      <c r="M165" s="2">
        <v>30</v>
      </c>
      <c r="N165" s="2">
        <v>31</v>
      </c>
      <c r="O165" s="2">
        <v>365</v>
      </c>
    </row>
    <row r="166" spans="2:15" x14ac:dyDescent="0.2">
      <c r="B166" s="2">
        <v>2015</v>
      </c>
      <c r="C166" s="2">
        <v>31</v>
      </c>
      <c r="D166" s="2">
        <v>28</v>
      </c>
      <c r="E166" s="2">
        <v>31</v>
      </c>
      <c r="F166" s="2">
        <v>30</v>
      </c>
      <c r="G166" s="2">
        <v>31</v>
      </c>
      <c r="H166" s="2">
        <v>30</v>
      </c>
      <c r="I166" s="2">
        <v>31</v>
      </c>
      <c r="J166" s="2">
        <v>31</v>
      </c>
      <c r="K166" s="2">
        <v>30</v>
      </c>
      <c r="L166" s="2">
        <v>31</v>
      </c>
      <c r="M166" s="2">
        <v>30</v>
      </c>
      <c r="N166" s="2">
        <v>31</v>
      </c>
      <c r="O166" s="2">
        <v>365</v>
      </c>
    </row>
    <row r="167" spans="2:15" x14ac:dyDescent="0.2">
      <c r="B167" s="2">
        <v>2016</v>
      </c>
      <c r="C167" s="2">
        <v>31</v>
      </c>
      <c r="D167" s="2">
        <v>29</v>
      </c>
      <c r="E167" s="2">
        <v>31</v>
      </c>
      <c r="F167" s="2">
        <v>30</v>
      </c>
      <c r="G167" s="2">
        <v>31</v>
      </c>
      <c r="H167" s="2">
        <v>30</v>
      </c>
      <c r="I167" s="2">
        <v>31</v>
      </c>
      <c r="J167" s="2">
        <v>31</v>
      </c>
      <c r="K167" s="2">
        <v>30</v>
      </c>
      <c r="L167" s="2">
        <v>31</v>
      </c>
      <c r="M167" s="2">
        <v>30</v>
      </c>
      <c r="N167" s="2">
        <v>31</v>
      </c>
      <c r="O167" s="2">
        <v>366</v>
      </c>
    </row>
    <row r="168" spans="2:15" x14ac:dyDescent="0.2">
      <c r="B168" s="2">
        <v>2017</v>
      </c>
      <c r="C168" s="2">
        <v>31</v>
      </c>
      <c r="D168" s="2">
        <v>28</v>
      </c>
      <c r="E168" s="2">
        <v>31</v>
      </c>
      <c r="F168" s="2">
        <v>30</v>
      </c>
      <c r="G168" s="2">
        <v>31</v>
      </c>
      <c r="H168" s="2">
        <v>30</v>
      </c>
      <c r="I168" s="2">
        <v>31</v>
      </c>
      <c r="J168" s="2">
        <v>31</v>
      </c>
      <c r="K168" s="2">
        <v>30</v>
      </c>
      <c r="L168" s="2">
        <v>31</v>
      </c>
      <c r="M168" s="2">
        <v>30</v>
      </c>
      <c r="N168" s="2">
        <v>31</v>
      </c>
      <c r="O168" s="2">
        <v>365</v>
      </c>
    </row>
    <row r="169" spans="2:15" x14ac:dyDescent="0.2">
      <c r="B169" s="2">
        <v>2018</v>
      </c>
      <c r="C169" s="2">
        <v>31</v>
      </c>
      <c r="D169" s="2">
        <v>28</v>
      </c>
      <c r="E169" s="2">
        <v>31</v>
      </c>
      <c r="F169" s="2">
        <v>30</v>
      </c>
      <c r="G169" s="2">
        <v>31</v>
      </c>
      <c r="H169" s="2">
        <v>30</v>
      </c>
      <c r="I169" s="2">
        <v>31</v>
      </c>
      <c r="J169" s="2">
        <v>31</v>
      </c>
      <c r="K169" s="2">
        <v>30</v>
      </c>
      <c r="L169" s="2">
        <v>31</v>
      </c>
      <c r="M169" s="2">
        <v>30</v>
      </c>
      <c r="N169" s="2">
        <v>31</v>
      </c>
      <c r="O169" s="2">
        <v>365</v>
      </c>
    </row>
    <row r="170" spans="2:15" x14ac:dyDescent="0.2">
      <c r="B170" s="2">
        <v>2019</v>
      </c>
      <c r="C170" s="2">
        <v>31</v>
      </c>
      <c r="D170" s="2">
        <v>28</v>
      </c>
      <c r="E170" s="2">
        <v>31</v>
      </c>
      <c r="F170" s="2">
        <v>30</v>
      </c>
      <c r="G170" s="2">
        <v>31</v>
      </c>
      <c r="H170" s="2">
        <v>30</v>
      </c>
      <c r="I170" s="2">
        <v>31</v>
      </c>
      <c r="J170" s="2">
        <v>31</v>
      </c>
      <c r="K170" s="2">
        <v>30</v>
      </c>
      <c r="L170" s="2">
        <v>31</v>
      </c>
      <c r="M170" s="2">
        <v>30</v>
      </c>
      <c r="N170" s="2">
        <v>31</v>
      </c>
      <c r="O170" s="2">
        <v>365</v>
      </c>
    </row>
    <row r="171" spans="2:15" x14ac:dyDescent="0.2">
      <c r="B171" s="2">
        <v>2020</v>
      </c>
      <c r="C171" s="2">
        <v>31</v>
      </c>
      <c r="D171" s="2">
        <v>29</v>
      </c>
      <c r="E171" s="2">
        <v>31</v>
      </c>
      <c r="F171" s="2">
        <v>30</v>
      </c>
      <c r="G171" s="2">
        <v>31</v>
      </c>
      <c r="H171" s="2">
        <v>30</v>
      </c>
      <c r="I171" s="2">
        <v>31</v>
      </c>
      <c r="J171" s="2">
        <v>31</v>
      </c>
      <c r="K171" s="2">
        <v>30</v>
      </c>
      <c r="L171" s="2">
        <v>31</v>
      </c>
      <c r="M171" s="2">
        <v>30</v>
      </c>
      <c r="N171" s="2">
        <v>31</v>
      </c>
      <c r="O171" s="2">
        <v>366</v>
      </c>
    </row>
    <row r="172" spans="2:15" x14ac:dyDescent="0.2">
      <c r="B172" s="2">
        <v>2021</v>
      </c>
      <c r="C172" s="2">
        <v>31</v>
      </c>
      <c r="D172" s="2">
        <v>28</v>
      </c>
      <c r="E172" s="2">
        <v>31</v>
      </c>
      <c r="F172" s="2">
        <v>30</v>
      </c>
      <c r="G172" s="2">
        <v>31</v>
      </c>
      <c r="H172" s="2">
        <v>30</v>
      </c>
      <c r="I172" s="2">
        <v>31</v>
      </c>
      <c r="J172" s="2">
        <v>31</v>
      </c>
      <c r="K172" s="2">
        <v>30</v>
      </c>
      <c r="L172" s="2">
        <v>31</v>
      </c>
      <c r="M172" s="2">
        <v>30</v>
      </c>
      <c r="N172" s="2">
        <v>31</v>
      </c>
      <c r="O172" s="2">
        <v>365</v>
      </c>
    </row>
    <row r="173" spans="2:15" x14ac:dyDescent="0.2">
      <c r="B173" s="2">
        <v>2022</v>
      </c>
      <c r="C173" s="2">
        <v>31</v>
      </c>
      <c r="D173" s="2">
        <v>28</v>
      </c>
      <c r="E173" s="2">
        <v>31</v>
      </c>
      <c r="F173" s="2">
        <v>30</v>
      </c>
      <c r="G173" s="2">
        <v>31</v>
      </c>
      <c r="H173" s="2">
        <v>30</v>
      </c>
      <c r="I173" s="2">
        <v>31</v>
      </c>
      <c r="J173" s="2">
        <v>31</v>
      </c>
      <c r="K173" s="2">
        <v>30</v>
      </c>
      <c r="L173" s="2">
        <v>31</v>
      </c>
      <c r="M173" s="2">
        <v>30</v>
      </c>
      <c r="N173" s="2">
        <v>31</v>
      </c>
      <c r="O173" s="2">
        <v>365</v>
      </c>
    </row>
    <row r="174" spans="2:15" x14ac:dyDescent="0.2">
      <c r="B174" s="2">
        <v>2023</v>
      </c>
      <c r="C174" s="2">
        <v>31</v>
      </c>
      <c r="D174" s="2">
        <v>28</v>
      </c>
      <c r="E174" s="2">
        <v>31</v>
      </c>
      <c r="F174" s="2">
        <v>30</v>
      </c>
      <c r="G174" s="2">
        <v>31</v>
      </c>
      <c r="H174" s="2">
        <v>30</v>
      </c>
      <c r="I174" s="2">
        <v>31</v>
      </c>
      <c r="J174" s="2">
        <v>31</v>
      </c>
      <c r="K174" s="2">
        <v>30</v>
      </c>
      <c r="L174" s="2">
        <v>31</v>
      </c>
      <c r="M174" s="2">
        <v>30</v>
      </c>
      <c r="N174" s="2">
        <v>31</v>
      </c>
      <c r="O174" s="2">
        <v>365</v>
      </c>
    </row>
    <row r="175" spans="2:15" x14ac:dyDescent="0.2">
      <c r="B175" s="2">
        <v>2024</v>
      </c>
      <c r="C175" s="2">
        <v>31</v>
      </c>
      <c r="D175" s="2">
        <v>29</v>
      </c>
      <c r="E175" s="2">
        <v>31</v>
      </c>
      <c r="F175" s="2">
        <v>30</v>
      </c>
      <c r="G175" s="2">
        <v>31</v>
      </c>
      <c r="H175" s="2">
        <v>30</v>
      </c>
      <c r="I175" s="2">
        <v>31</v>
      </c>
      <c r="J175" s="2">
        <v>31</v>
      </c>
      <c r="K175" s="2">
        <v>30</v>
      </c>
      <c r="L175" s="2">
        <v>31</v>
      </c>
      <c r="M175" s="2">
        <v>30</v>
      </c>
      <c r="N175" s="2">
        <v>31</v>
      </c>
      <c r="O175" s="2">
        <v>366</v>
      </c>
    </row>
  </sheetData>
  <conditionalFormatting sqref="C3 E3:E175 G3:G175 I3:J175 L3:L175 N3:N175 C5:C175">
    <cfRule type="cellIs" dxfId="3" priority="3" operator="lessThan">
      <formula>31</formula>
    </cfRule>
  </conditionalFormatting>
  <conditionalFormatting sqref="D5:D175">
    <cfRule type="cellIs" dxfId="2" priority="2" operator="lessThan">
      <formula>28</formula>
    </cfRule>
  </conditionalFormatting>
  <conditionalFormatting sqref="F3:F175 H3:H175 K3:K175 M3:M175">
    <cfRule type="cellIs" dxfId="1" priority="4" operator="lessThan">
      <formula>30</formula>
    </cfRule>
  </conditionalFormatting>
  <conditionalFormatting sqref="O4:O175">
    <cfRule type="cellIs" dxfId="0" priority="1" operator="lessThan">
      <formula>365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443A-A669-47AF-A424-6FD303A75DDB}">
  <dimension ref="C1:AA173"/>
  <sheetViews>
    <sheetView topLeftCell="A2" zoomScale="80" zoomScaleNormal="80" workbookViewId="0">
      <selection activeCell="AA2" sqref="AA2"/>
    </sheetView>
  </sheetViews>
  <sheetFormatPr defaultRowHeight="12.75" x14ac:dyDescent="0.2"/>
  <cols>
    <col min="26" max="26" width="18.28515625" bestFit="1" customWidth="1"/>
    <col min="27" max="27" width="22" bestFit="1" customWidth="1"/>
  </cols>
  <sheetData>
    <row r="1" spans="3:27" x14ac:dyDescent="0.2">
      <c r="Y1" t="s">
        <v>12</v>
      </c>
      <c r="Z1" t="s">
        <v>86</v>
      </c>
      <c r="AA1" s="54" t="s">
        <v>98</v>
      </c>
    </row>
    <row r="2" spans="3:27" x14ac:dyDescent="0.2">
      <c r="Y2">
        <v>1853</v>
      </c>
      <c r="Z2">
        <v>556.69999999999993</v>
      </c>
    </row>
    <row r="3" spans="3:27" x14ac:dyDescent="0.2">
      <c r="Y3">
        <v>1854</v>
      </c>
      <c r="Z3">
        <v>396.79999999999995</v>
      </c>
    </row>
    <row r="4" spans="3:27" x14ac:dyDescent="0.2">
      <c r="Y4">
        <v>1855</v>
      </c>
      <c r="Z4">
        <v>611.1</v>
      </c>
    </row>
    <row r="5" spans="3:27" ht="20.25" x14ac:dyDescent="0.3">
      <c r="C5" s="53" t="s">
        <v>88</v>
      </c>
      <c r="Y5">
        <v>1856</v>
      </c>
      <c r="Z5">
        <v>575.4</v>
      </c>
    </row>
    <row r="6" spans="3:27" x14ac:dyDescent="0.2">
      <c r="Y6">
        <v>1857</v>
      </c>
      <c r="Z6">
        <v>641.6</v>
      </c>
    </row>
    <row r="7" spans="3:27" x14ac:dyDescent="0.2">
      <c r="Y7">
        <v>1858</v>
      </c>
      <c r="Z7">
        <v>434.89999999999992</v>
      </c>
    </row>
    <row r="8" spans="3:27" x14ac:dyDescent="0.2">
      <c r="Y8">
        <v>1859</v>
      </c>
      <c r="Z8">
        <v>687.30000000000007</v>
      </c>
    </row>
    <row r="9" spans="3:27" x14ac:dyDescent="0.2">
      <c r="Y9">
        <v>1860</v>
      </c>
      <c r="Z9">
        <v>743.00000000000011</v>
      </c>
    </row>
    <row r="10" spans="3:27" x14ac:dyDescent="0.2">
      <c r="Y10">
        <v>1861</v>
      </c>
      <c r="Z10">
        <v>506.1</v>
      </c>
    </row>
    <row r="11" spans="3:27" x14ac:dyDescent="0.2">
      <c r="Y11">
        <v>1862</v>
      </c>
      <c r="Z11">
        <v>630.49999999999989</v>
      </c>
    </row>
    <row r="12" spans="3:27" x14ac:dyDescent="0.2">
      <c r="Y12">
        <v>1863</v>
      </c>
      <c r="Z12">
        <v>551.59999999999991</v>
      </c>
    </row>
    <row r="13" spans="3:27" x14ac:dyDescent="0.2">
      <c r="Y13">
        <v>1864</v>
      </c>
      <c r="Z13">
        <v>410.4</v>
      </c>
    </row>
    <row r="14" spans="3:27" x14ac:dyDescent="0.2">
      <c r="Y14">
        <v>1865</v>
      </c>
      <c r="Z14">
        <v>683.8</v>
      </c>
    </row>
    <row r="15" spans="3:27" x14ac:dyDescent="0.2">
      <c r="Y15">
        <v>1866</v>
      </c>
      <c r="Z15">
        <v>772.79999999999984</v>
      </c>
    </row>
    <row r="16" spans="3:27" x14ac:dyDescent="0.2">
      <c r="Y16">
        <v>1867</v>
      </c>
      <c r="Z16">
        <v>588.29999999999995</v>
      </c>
    </row>
    <row r="17" spans="25:26" x14ac:dyDescent="0.2">
      <c r="Y17">
        <v>1868</v>
      </c>
      <c r="Z17">
        <v>575.70000000000005</v>
      </c>
    </row>
    <row r="18" spans="25:26" x14ac:dyDescent="0.2">
      <c r="Y18">
        <v>1869</v>
      </c>
      <c r="Z18">
        <v>616.4</v>
      </c>
    </row>
    <row r="19" spans="25:26" x14ac:dyDescent="0.2">
      <c r="Y19">
        <v>1870</v>
      </c>
      <c r="Z19">
        <v>501.3</v>
      </c>
    </row>
    <row r="20" spans="25:26" x14ac:dyDescent="0.2">
      <c r="Y20">
        <v>1871</v>
      </c>
      <c r="Z20">
        <v>613.10000000000014</v>
      </c>
    </row>
    <row r="21" spans="25:26" x14ac:dyDescent="0.2">
      <c r="Y21">
        <v>1872</v>
      </c>
      <c r="Z21">
        <v>868.90000000000009</v>
      </c>
    </row>
    <row r="22" spans="25:26" x14ac:dyDescent="0.2">
      <c r="Y22">
        <v>1873</v>
      </c>
      <c r="Z22">
        <v>586.5</v>
      </c>
    </row>
    <row r="23" spans="25:26" x14ac:dyDescent="0.2">
      <c r="Y23">
        <v>1874</v>
      </c>
      <c r="Z23">
        <v>642.9</v>
      </c>
    </row>
    <row r="24" spans="25:26" x14ac:dyDescent="0.2">
      <c r="Y24">
        <v>1875</v>
      </c>
      <c r="Z24">
        <v>887.69999999999993</v>
      </c>
    </row>
    <row r="25" spans="25:26" x14ac:dyDescent="0.2">
      <c r="Y25">
        <v>1876</v>
      </c>
      <c r="Z25">
        <v>874.79999999999984</v>
      </c>
    </row>
    <row r="26" spans="25:26" x14ac:dyDescent="0.2">
      <c r="Y26">
        <v>1877</v>
      </c>
      <c r="Z26">
        <v>850.3</v>
      </c>
    </row>
    <row r="27" spans="25:26" x14ac:dyDescent="0.2">
      <c r="Y27">
        <v>1878</v>
      </c>
      <c r="Z27">
        <v>822.80000000000007</v>
      </c>
    </row>
    <row r="28" spans="25:26" x14ac:dyDescent="0.2">
      <c r="Y28">
        <v>1879</v>
      </c>
      <c r="Z28">
        <v>916.49999999999989</v>
      </c>
    </row>
    <row r="29" spans="25:26" x14ac:dyDescent="0.2">
      <c r="Y29">
        <v>1880</v>
      </c>
      <c r="Z29">
        <v>849.3</v>
      </c>
    </row>
    <row r="30" spans="25:26" x14ac:dyDescent="0.2">
      <c r="Y30">
        <v>1881</v>
      </c>
      <c r="Z30">
        <v>781.27</v>
      </c>
    </row>
    <row r="31" spans="25:26" x14ac:dyDescent="0.2">
      <c r="Y31">
        <v>1882</v>
      </c>
      <c r="Z31">
        <v>860.27</v>
      </c>
    </row>
    <row r="32" spans="25:26" x14ac:dyDescent="0.2">
      <c r="Y32">
        <v>1883</v>
      </c>
      <c r="Z32">
        <v>752.8</v>
      </c>
    </row>
    <row r="33" spans="3:26" x14ac:dyDescent="0.2">
      <c r="Y33">
        <v>1884</v>
      </c>
      <c r="Z33">
        <v>584.74999999999989</v>
      </c>
    </row>
    <row r="34" spans="3:26" x14ac:dyDescent="0.2">
      <c r="Y34">
        <v>1885</v>
      </c>
      <c r="Z34">
        <v>792.21</v>
      </c>
    </row>
    <row r="35" spans="3:26" x14ac:dyDescent="0.2">
      <c r="Y35">
        <v>1886</v>
      </c>
      <c r="Z35">
        <v>703.82</v>
      </c>
    </row>
    <row r="36" spans="3:26" ht="20.25" x14ac:dyDescent="0.3">
      <c r="C36" s="53" t="s">
        <v>87</v>
      </c>
      <c r="Y36">
        <v>1887</v>
      </c>
      <c r="Z36">
        <v>504.81999999999994</v>
      </c>
    </row>
    <row r="37" spans="3:26" x14ac:dyDescent="0.2">
      <c r="Y37">
        <v>1888</v>
      </c>
      <c r="Z37">
        <v>698.06000000000006</v>
      </c>
    </row>
    <row r="38" spans="3:26" x14ac:dyDescent="0.2">
      <c r="Y38">
        <v>1889</v>
      </c>
      <c r="Z38">
        <v>747.31999999999994</v>
      </c>
    </row>
    <row r="39" spans="3:26" x14ac:dyDescent="0.2">
      <c r="Y39">
        <v>1890</v>
      </c>
      <c r="Z39">
        <v>607.54999999999995</v>
      </c>
    </row>
    <row r="40" spans="3:26" x14ac:dyDescent="0.2">
      <c r="Y40">
        <v>1891</v>
      </c>
      <c r="Z40">
        <v>783.16</v>
      </c>
    </row>
    <row r="41" spans="3:26" x14ac:dyDescent="0.2">
      <c r="Y41">
        <v>1892</v>
      </c>
      <c r="Z41">
        <v>611.98</v>
      </c>
    </row>
    <row r="42" spans="3:26" x14ac:dyDescent="0.2">
      <c r="Y42">
        <v>1893</v>
      </c>
      <c r="Z42">
        <v>590.24</v>
      </c>
    </row>
    <row r="43" spans="3:26" x14ac:dyDescent="0.2">
      <c r="Y43">
        <v>1894</v>
      </c>
      <c r="Z43">
        <v>763.06</v>
      </c>
    </row>
    <row r="44" spans="3:26" x14ac:dyDescent="0.2">
      <c r="Y44">
        <v>1895</v>
      </c>
      <c r="Z44">
        <v>654.41000000000008</v>
      </c>
    </row>
    <row r="45" spans="3:26" x14ac:dyDescent="0.2">
      <c r="Y45">
        <v>1896</v>
      </c>
      <c r="Z45">
        <v>750.01</v>
      </c>
    </row>
    <row r="46" spans="3:26" x14ac:dyDescent="0.2">
      <c r="Y46">
        <v>1897</v>
      </c>
      <c r="Z46">
        <v>645.44000000000005</v>
      </c>
    </row>
    <row r="47" spans="3:26" x14ac:dyDescent="0.2">
      <c r="Y47">
        <v>1898</v>
      </c>
      <c r="Z47">
        <v>488.78</v>
      </c>
    </row>
    <row r="48" spans="3:26" x14ac:dyDescent="0.2">
      <c r="Y48">
        <v>1899</v>
      </c>
      <c r="Z48">
        <v>656.38999999999987</v>
      </c>
    </row>
    <row r="49" spans="25:26" x14ac:dyDescent="0.2">
      <c r="Y49">
        <v>1900</v>
      </c>
      <c r="Z49">
        <v>715.81000000000006</v>
      </c>
    </row>
    <row r="50" spans="25:26" x14ac:dyDescent="0.2">
      <c r="Y50">
        <v>1901</v>
      </c>
      <c r="Z50">
        <v>556.80000000000007</v>
      </c>
    </row>
    <row r="51" spans="25:26" x14ac:dyDescent="0.2">
      <c r="Y51">
        <v>1902</v>
      </c>
      <c r="Z51">
        <v>511.05</v>
      </c>
    </row>
    <row r="52" spans="25:26" x14ac:dyDescent="0.2">
      <c r="Y52">
        <v>1903</v>
      </c>
      <c r="Z52">
        <v>948.8</v>
      </c>
    </row>
    <row r="53" spans="25:26" x14ac:dyDescent="0.2">
      <c r="Y53">
        <v>1904</v>
      </c>
      <c r="Z53">
        <v>607.68000000000006</v>
      </c>
    </row>
    <row r="54" spans="25:26" x14ac:dyDescent="0.2">
      <c r="Y54">
        <v>1905</v>
      </c>
      <c r="Z54">
        <v>647.87</v>
      </c>
    </row>
    <row r="55" spans="25:26" x14ac:dyDescent="0.2">
      <c r="Y55">
        <v>1906</v>
      </c>
      <c r="Z55">
        <v>711.46999999999991</v>
      </c>
    </row>
    <row r="56" spans="25:26" x14ac:dyDescent="0.2">
      <c r="Y56">
        <v>1907</v>
      </c>
      <c r="Z56">
        <v>685.5100000000001</v>
      </c>
    </row>
    <row r="57" spans="25:26" x14ac:dyDescent="0.2">
      <c r="Y57">
        <v>1908</v>
      </c>
      <c r="Z57">
        <v>614.6</v>
      </c>
    </row>
    <row r="58" spans="25:26" x14ac:dyDescent="0.2">
      <c r="Y58">
        <v>1909</v>
      </c>
      <c r="Z58">
        <v>720.87</v>
      </c>
    </row>
    <row r="59" spans="25:26" x14ac:dyDescent="0.2">
      <c r="Y59">
        <v>1910</v>
      </c>
      <c r="Z59">
        <v>776.69</v>
      </c>
    </row>
    <row r="60" spans="25:26" x14ac:dyDescent="0.2">
      <c r="Y60">
        <v>1911</v>
      </c>
      <c r="Z60">
        <v>725.37000000000012</v>
      </c>
    </row>
    <row r="61" spans="25:26" x14ac:dyDescent="0.2">
      <c r="Y61">
        <v>1912</v>
      </c>
      <c r="Z61">
        <v>886.55000000000007</v>
      </c>
    </row>
    <row r="62" spans="25:26" x14ac:dyDescent="0.2">
      <c r="Y62">
        <v>1913</v>
      </c>
      <c r="Z62">
        <v>596.33000000000004</v>
      </c>
    </row>
    <row r="63" spans="25:26" x14ac:dyDescent="0.2">
      <c r="Y63">
        <v>1914</v>
      </c>
      <c r="Z63">
        <v>738.42</v>
      </c>
    </row>
    <row r="64" spans="25:26" x14ac:dyDescent="0.2">
      <c r="Y64">
        <v>1915</v>
      </c>
      <c r="Z64">
        <v>840.52</v>
      </c>
    </row>
    <row r="65" spans="25:26" x14ac:dyDescent="0.2">
      <c r="Y65">
        <v>1916</v>
      </c>
      <c r="Z65">
        <v>818.19999999999993</v>
      </c>
    </row>
    <row r="66" spans="25:26" x14ac:dyDescent="0.2">
      <c r="Y66">
        <v>1917</v>
      </c>
      <c r="Z66">
        <v>703.3</v>
      </c>
    </row>
    <row r="67" spans="25:26" x14ac:dyDescent="0.2">
      <c r="Y67">
        <v>1918</v>
      </c>
      <c r="Z67">
        <v>704.4</v>
      </c>
    </row>
    <row r="68" spans="25:26" x14ac:dyDescent="0.2">
      <c r="Y68">
        <v>1919</v>
      </c>
      <c r="Z68">
        <v>766.30000000000007</v>
      </c>
    </row>
    <row r="69" spans="25:26" x14ac:dyDescent="0.2">
      <c r="Y69">
        <v>1920</v>
      </c>
      <c r="Z69">
        <v>654.79999999999995</v>
      </c>
    </row>
    <row r="70" spans="25:26" x14ac:dyDescent="0.2">
      <c r="Y70">
        <v>1921</v>
      </c>
      <c r="Z70">
        <v>380.1</v>
      </c>
    </row>
    <row r="71" spans="25:26" x14ac:dyDescent="0.2">
      <c r="Y71">
        <v>1922</v>
      </c>
      <c r="Z71">
        <v>696.7</v>
      </c>
    </row>
    <row r="72" spans="25:26" x14ac:dyDescent="0.2">
      <c r="Y72">
        <v>1923</v>
      </c>
      <c r="Z72">
        <v>716.8</v>
      </c>
    </row>
    <row r="73" spans="25:26" x14ac:dyDescent="0.2">
      <c r="Y73">
        <v>1924</v>
      </c>
      <c r="Z73">
        <v>862.8</v>
      </c>
    </row>
    <row r="74" spans="25:26" x14ac:dyDescent="0.2">
      <c r="Y74">
        <v>1925</v>
      </c>
      <c r="Z74">
        <v>707.90000000000009</v>
      </c>
    </row>
    <row r="75" spans="25:26" x14ac:dyDescent="0.2">
      <c r="Y75">
        <v>1926</v>
      </c>
      <c r="Z75">
        <v>672.6</v>
      </c>
    </row>
    <row r="76" spans="25:26" x14ac:dyDescent="0.2">
      <c r="Y76">
        <v>1927</v>
      </c>
      <c r="Z76">
        <v>842</v>
      </c>
    </row>
    <row r="77" spans="25:26" x14ac:dyDescent="0.2">
      <c r="Y77">
        <v>1928</v>
      </c>
      <c r="Z77">
        <v>653.79999999999995</v>
      </c>
    </row>
    <row r="78" spans="25:26" x14ac:dyDescent="0.2">
      <c r="Y78">
        <v>1929</v>
      </c>
      <c r="Z78">
        <v>654.69999999999993</v>
      </c>
    </row>
    <row r="79" spans="25:26" x14ac:dyDescent="0.2">
      <c r="Y79">
        <v>1930</v>
      </c>
      <c r="Z79">
        <v>699.5</v>
      </c>
    </row>
    <row r="80" spans="25:26" x14ac:dyDescent="0.2">
      <c r="Y80">
        <v>1931</v>
      </c>
      <c r="Z80">
        <v>610.9</v>
      </c>
    </row>
    <row r="81" spans="25:26" x14ac:dyDescent="0.2">
      <c r="Y81">
        <v>1932</v>
      </c>
      <c r="Z81">
        <v>600.10000000000014</v>
      </c>
    </row>
    <row r="82" spans="25:26" x14ac:dyDescent="0.2">
      <c r="Y82">
        <v>1933</v>
      </c>
      <c r="Z82">
        <v>430.3</v>
      </c>
    </row>
    <row r="83" spans="25:26" x14ac:dyDescent="0.2">
      <c r="Y83">
        <v>1934</v>
      </c>
      <c r="Z83">
        <v>586.1</v>
      </c>
    </row>
    <row r="84" spans="25:26" x14ac:dyDescent="0.2">
      <c r="Y84">
        <v>1935</v>
      </c>
      <c r="Z84">
        <v>745</v>
      </c>
    </row>
    <row r="85" spans="25:26" x14ac:dyDescent="0.2">
      <c r="Y85">
        <v>1936</v>
      </c>
      <c r="Z85">
        <v>774.8</v>
      </c>
    </row>
    <row r="86" spans="25:26" x14ac:dyDescent="0.2">
      <c r="Y86">
        <v>1937</v>
      </c>
      <c r="Z86">
        <v>815.99999999999989</v>
      </c>
    </row>
    <row r="87" spans="25:26" x14ac:dyDescent="0.2">
      <c r="Y87">
        <v>1938</v>
      </c>
      <c r="Z87">
        <v>540.09999999999991</v>
      </c>
    </row>
    <row r="88" spans="25:26" x14ac:dyDescent="0.2">
      <c r="Y88">
        <v>1939</v>
      </c>
      <c r="Z88">
        <v>765.80000000000007</v>
      </c>
    </row>
    <row r="89" spans="25:26" x14ac:dyDescent="0.2">
      <c r="Y89">
        <v>1940</v>
      </c>
      <c r="Z89">
        <v>708.6</v>
      </c>
    </row>
    <row r="90" spans="25:26" x14ac:dyDescent="0.2">
      <c r="Y90">
        <v>1941</v>
      </c>
      <c r="Z90">
        <v>679.3</v>
      </c>
    </row>
    <row r="91" spans="25:26" x14ac:dyDescent="0.2">
      <c r="Y91">
        <v>1942</v>
      </c>
      <c r="Z91">
        <v>592.5</v>
      </c>
    </row>
    <row r="92" spans="25:26" x14ac:dyDescent="0.2">
      <c r="Y92">
        <v>1943</v>
      </c>
      <c r="Z92">
        <v>574.9</v>
      </c>
    </row>
    <row r="93" spans="25:26" x14ac:dyDescent="0.2">
      <c r="Y93">
        <v>1944</v>
      </c>
      <c r="Z93">
        <v>558.5</v>
      </c>
    </row>
    <row r="94" spans="25:26" x14ac:dyDescent="0.2">
      <c r="Y94">
        <v>1945</v>
      </c>
      <c r="Z94">
        <v>565.1</v>
      </c>
    </row>
    <row r="95" spans="25:26" x14ac:dyDescent="0.2">
      <c r="Y95">
        <v>1946</v>
      </c>
      <c r="Z95">
        <v>772.1</v>
      </c>
    </row>
    <row r="96" spans="25:26" x14ac:dyDescent="0.2">
      <c r="Y96">
        <v>1947</v>
      </c>
      <c r="Z96">
        <v>518.5</v>
      </c>
    </row>
    <row r="97" spans="25:26" x14ac:dyDescent="0.2">
      <c r="Y97">
        <v>1948</v>
      </c>
      <c r="Z97">
        <v>668.89999999999986</v>
      </c>
    </row>
    <row r="98" spans="25:26" x14ac:dyDescent="0.2">
      <c r="Y98">
        <v>1949</v>
      </c>
      <c r="Z98">
        <v>565.5</v>
      </c>
    </row>
    <row r="99" spans="25:26" x14ac:dyDescent="0.2">
      <c r="Y99">
        <v>1950</v>
      </c>
      <c r="Z99">
        <v>785.90000000000009</v>
      </c>
    </row>
    <row r="100" spans="25:26" x14ac:dyDescent="0.2">
      <c r="Y100">
        <v>1951</v>
      </c>
      <c r="Z100">
        <v>873.9</v>
      </c>
    </row>
    <row r="101" spans="25:26" x14ac:dyDescent="0.2">
      <c r="Y101">
        <v>1952</v>
      </c>
      <c r="Z101">
        <v>710.2</v>
      </c>
    </row>
    <row r="102" spans="25:26" x14ac:dyDescent="0.2">
      <c r="Y102">
        <v>1953</v>
      </c>
      <c r="Z102">
        <v>577.9</v>
      </c>
    </row>
    <row r="103" spans="25:26" x14ac:dyDescent="0.2">
      <c r="Y103">
        <v>1954</v>
      </c>
      <c r="Z103">
        <v>755.6</v>
      </c>
    </row>
    <row r="104" spans="25:26" x14ac:dyDescent="0.2">
      <c r="Y104">
        <v>1955</v>
      </c>
      <c r="Z104">
        <v>592.1</v>
      </c>
    </row>
    <row r="105" spans="25:26" x14ac:dyDescent="0.2">
      <c r="Y105">
        <v>1956</v>
      </c>
      <c r="Z105">
        <v>692.39999999999986</v>
      </c>
    </row>
    <row r="106" spans="25:26" x14ac:dyDescent="0.2">
      <c r="Y106">
        <v>1957</v>
      </c>
      <c r="Z106">
        <v>603</v>
      </c>
    </row>
    <row r="107" spans="25:26" x14ac:dyDescent="0.2">
      <c r="Y107">
        <v>1958</v>
      </c>
      <c r="Z107">
        <v>815.99999999999989</v>
      </c>
    </row>
    <row r="108" spans="25:26" x14ac:dyDescent="0.2">
      <c r="Y108">
        <v>1959</v>
      </c>
      <c r="Z108">
        <v>641.70000000000005</v>
      </c>
    </row>
    <row r="109" spans="25:26" x14ac:dyDescent="0.2">
      <c r="Y109">
        <v>1960</v>
      </c>
      <c r="Z109">
        <v>884.29999999999984</v>
      </c>
    </row>
    <row r="110" spans="25:26" x14ac:dyDescent="0.2">
      <c r="Y110">
        <v>1961</v>
      </c>
      <c r="Z110">
        <v>646.59999999999991</v>
      </c>
    </row>
    <row r="111" spans="25:26" x14ac:dyDescent="0.2">
      <c r="Y111">
        <v>1962</v>
      </c>
      <c r="Z111">
        <v>646.5</v>
      </c>
    </row>
    <row r="112" spans="25:26" x14ac:dyDescent="0.2">
      <c r="Y112">
        <v>1963</v>
      </c>
      <c r="Z112">
        <v>692.49999999999989</v>
      </c>
    </row>
    <row r="113" spans="25:26" x14ac:dyDescent="0.2">
      <c r="Y113">
        <v>1964</v>
      </c>
      <c r="Z113">
        <v>526.6</v>
      </c>
    </row>
    <row r="114" spans="25:26" x14ac:dyDescent="0.2">
      <c r="Y114">
        <v>1965</v>
      </c>
      <c r="Z114">
        <v>758.49999999999989</v>
      </c>
    </row>
    <row r="115" spans="25:26" x14ac:dyDescent="0.2">
      <c r="Y115">
        <v>1966</v>
      </c>
      <c r="Z115">
        <v>790.3</v>
      </c>
    </row>
    <row r="116" spans="25:26" x14ac:dyDescent="0.2">
      <c r="Y116">
        <v>1967</v>
      </c>
      <c r="Z116">
        <v>777.19999999999982</v>
      </c>
    </row>
    <row r="117" spans="25:26" x14ac:dyDescent="0.2">
      <c r="Y117">
        <v>1968</v>
      </c>
      <c r="Z117">
        <v>758.2</v>
      </c>
    </row>
    <row r="118" spans="25:26" x14ac:dyDescent="0.2">
      <c r="Y118">
        <v>1969</v>
      </c>
      <c r="Z118">
        <v>603.69999999999993</v>
      </c>
    </row>
    <row r="119" spans="25:26" x14ac:dyDescent="0.2">
      <c r="Y119">
        <v>1970</v>
      </c>
      <c r="Z119">
        <v>710.89999999999986</v>
      </c>
    </row>
    <row r="120" spans="25:26" x14ac:dyDescent="0.2">
      <c r="Y120">
        <v>1971</v>
      </c>
      <c r="Z120">
        <v>623.49999999999989</v>
      </c>
    </row>
    <row r="121" spans="25:26" x14ac:dyDescent="0.2">
      <c r="Y121">
        <v>1972</v>
      </c>
      <c r="Z121">
        <v>638.49999999999989</v>
      </c>
    </row>
    <row r="122" spans="25:26" x14ac:dyDescent="0.2">
      <c r="Y122">
        <v>1973</v>
      </c>
      <c r="Z122">
        <v>517.70000000000005</v>
      </c>
    </row>
    <row r="123" spans="25:26" x14ac:dyDescent="0.2">
      <c r="Y123">
        <v>1974</v>
      </c>
      <c r="Z123">
        <v>865.9</v>
      </c>
    </row>
    <row r="124" spans="25:26" x14ac:dyDescent="0.2">
      <c r="Y124">
        <v>1975</v>
      </c>
      <c r="Z124">
        <v>612.30000000000007</v>
      </c>
    </row>
    <row r="125" spans="25:26" x14ac:dyDescent="0.2">
      <c r="Y125">
        <v>1976</v>
      </c>
      <c r="Z125">
        <v>575</v>
      </c>
    </row>
    <row r="126" spans="25:26" x14ac:dyDescent="0.2">
      <c r="Y126">
        <v>1977</v>
      </c>
      <c r="Z126">
        <v>706</v>
      </c>
    </row>
    <row r="127" spans="25:26" x14ac:dyDescent="0.2">
      <c r="Y127">
        <v>1978</v>
      </c>
      <c r="Z127">
        <v>724.40000000000009</v>
      </c>
    </row>
    <row r="128" spans="25:26" x14ac:dyDescent="0.2">
      <c r="Y128">
        <v>1979</v>
      </c>
      <c r="Z128">
        <v>874</v>
      </c>
    </row>
    <row r="129" spans="25:26" x14ac:dyDescent="0.2">
      <c r="Y129">
        <v>1980</v>
      </c>
      <c r="Z129">
        <v>610.6</v>
      </c>
    </row>
    <row r="130" spans="25:26" x14ac:dyDescent="0.2">
      <c r="Y130">
        <v>1981</v>
      </c>
      <c r="Z130">
        <v>712.80000000000007</v>
      </c>
    </row>
    <row r="131" spans="25:26" x14ac:dyDescent="0.2">
      <c r="Y131">
        <v>1982</v>
      </c>
      <c r="Z131">
        <v>796.6</v>
      </c>
    </row>
    <row r="132" spans="25:26" x14ac:dyDescent="0.2">
      <c r="Y132">
        <v>1983</v>
      </c>
      <c r="Z132">
        <v>673.9</v>
      </c>
    </row>
    <row r="133" spans="25:26" x14ac:dyDescent="0.2">
      <c r="Y133">
        <v>1984</v>
      </c>
      <c r="Z133">
        <v>749.8</v>
      </c>
    </row>
    <row r="134" spans="25:26" x14ac:dyDescent="0.2">
      <c r="Y134">
        <v>1985</v>
      </c>
      <c r="Z134">
        <v>618.20000000000005</v>
      </c>
    </row>
    <row r="135" spans="25:26" x14ac:dyDescent="0.2">
      <c r="Y135">
        <v>1986</v>
      </c>
      <c r="Z135">
        <v>762.5</v>
      </c>
    </row>
    <row r="136" spans="25:26" x14ac:dyDescent="0.2">
      <c r="Y136">
        <v>1987</v>
      </c>
      <c r="Z136">
        <v>749.3</v>
      </c>
    </row>
    <row r="137" spans="25:26" x14ac:dyDescent="0.2">
      <c r="Y137">
        <v>1988</v>
      </c>
      <c r="Z137">
        <v>705.40000000000009</v>
      </c>
    </row>
    <row r="138" spans="25:26" x14ac:dyDescent="0.2">
      <c r="Y138">
        <v>1989</v>
      </c>
      <c r="Z138">
        <v>640.79999999999995</v>
      </c>
    </row>
    <row r="139" spans="25:26" x14ac:dyDescent="0.2">
      <c r="Y139">
        <v>1990</v>
      </c>
      <c r="Z139">
        <v>597.20000000000016</v>
      </c>
    </row>
    <row r="140" spans="25:26" x14ac:dyDescent="0.2">
      <c r="Y140">
        <v>1991</v>
      </c>
      <c r="Z140">
        <v>637.19999999999993</v>
      </c>
    </row>
    <row r="141" spans="25:26" x14ac:dyDescent="0.2">
      <c r="Y141">
        <v>1992</v>
      </c>
      <c r="Z141">
        <v>844.19999999999982</v>
      </c>
    </row>
    <row r="142" spans="25:26" x14ac:dyDescent="0.2">
      <c r="Y142">
        <v>1993</v>
      </c>
      <c r="Z142">
        <v>888.30000000000018</v>
      </c>
    </row>
    <row r="143" spans="25:26" x14ac:dyDescent="0.2">
      <c r="Y143">
        <v>1994</v>
      </c>
      <c r="Z143">
        <v>725.90000000000009</v>
      </c>
    </row>
    <row r="144" spans="25:26" x14ac:dyDescent="0.2">
      <c r="Y144">
        <v>1995</v>
      </c>
      <c r="Z144">
        <v>636.20000000000005</v>
      </c>
    </row>
    <row r="145" spans="25:27" x14ac:dyDescent="0.2">
      <c r="Y145">
        <v>1996</v>
      </c>
      <c r="Z145">
        <v>515.4</v>
      </c>
    </row>
    <row r="146" spans="25:27" x14ac:dyDescent="0.2">
      <c r="Y146">
        <v>1997</v>
      </c>
      <c r="Z146">
        <v>575.5</v>
      </c>
    </row>
    <row r="147" spans="25:27" x14ac:dyDescent="0.2">
      <c r="Y147">
        <v>1998</v>
      </c>
      <c r="Z147">
        <v>842.39999999999986</v>
      </c>
    </row>
    <row r="148" spans="25:27" x14ac:dyDescent="0.2">
      <c r="Y148">
        <v>1999</v>
      </c>
      <c r="Z148">
        <v>714.9</v>
      </c>
    </row>
    <row r="149" spans="25:27" x14ac:dyDescent="0.2">
      <c r="Y149">
        <v>2000</v>
      </c>
      <c r="Z149">
        <v>973.5</v>
      </c>
    </row>
    <row r="150" spans="25:27" x14ac:dyDescent="0.2">
      <c r="Y150">
        <v>2001</v>
      </c>
      <c r="Z150">
        <v>872.8</v>
      </c>
    </row>
    <row r="151" spans="25:27" x14ac:dyDescent="0.2">
      <c r="Y151">
        <v>2002</v>
      </c>
      <c r="Z151">
        <v>874.8</v>
      </c>
    </row>
    <row r="152" spans="25:27" x14ac:dyDescent="0.2">
      <c r="Y152">
        <v>2003</v>
      </c>
      <c r="Z152">
        <v>595.60000000000014</v>
      </c>
    </row>
    <row r="153" spans="25:27" x14ac:dyDescent="0.2">
      <c r="Y153">
        <v>2004</v>
      </c>
      <c r="Z153">
        <v>758.6</v>
      </c>
      <c r="AA153" s="56">
        <v>689.63636363636363</v>
      </c>
    </row>
    <row r="154" spans="25:27" x14ac:dyDescent="0.2">
      <c r="Y154">
        <v>2005</v>
      </c>
      <c r="Z154">
        <v>622.40000000000009</v>
      </c>
      <c r="AA154" s="56">
        <v>565.81818181818187</v>
      </c>
    </row>
    <row r="155" spans="25:27" x14ac:dyDescent="0.2">
      <c r="Y155">
        <v>2006</v>
      </c>
      <c r="Z155">
        <v>779.30000000000007</v>
      </c>
      <c r="AA155" s="56">
        <v>708.4545454545455</v>
      </c>
    </row>
    <row r="156" spans="25:27" x14ac:dyDescent="0.2">
      <c r="Y156">
        <v>2007</v>
      </c>
      <c r="Z156">
        <v>842.2</v>
      </c>
      <c r="AA156" s="56">
        <v>765.63636363636363</v>
      </c>
    </row>
    <row r="157" spans="25:27" x14ac:dyDescent="0.2">
      <c r="Y157">
        <v>2008</v>
      </c>
      <c r="Z157">
        <v>866.70000000000016</v>
      </c>
      <c r="AA157" s="56">
        <v>787.90909090909099</v>
      </c>
    </row>
    <row r="158" spans="25:27" x14ac:dyDescent="0.2">
      <c r="Y158">
        <v>2009</v>
      </c>
      <c r="Z158">
        <v>765.90000000000009</v>
      </c>
      <c r="AA158" s="56">
        <v>696.27272727272725</v>
      </c>
    </row>
    <row r="159" spans="25:27" x14ac:dyDescent="0.2">
      <c r="Y159">
        <v>2010</v>
      </c>
      <c r="Z159">
        <v>645.39999999999986</v>
      </c>
      <c r="AA159" s="56">
        <v>586.72727272727252</v>
      </c>
    </row>
    <row r="160" spans="25:27" x14ac:dyDescent="0.2">
      <c r="Y160">
        <v>2011</v>
      </c>
      <c r="Z160">
        <v>571.9</v>
      </c>
      <c r="AA160" s="56">
        <v>519.90909090909088</v>
      </c>
    </row>
    <row r="161" spans="25:27" x14ac:dyDescent="0.2">
      <c r="Y161">
        <v>2012</v>
      </c>
      <c r="Z161">
        <v>1059.3999999999999</v>
      </c>
      <c r="AA161" s="56">
        <v>963.09090909090889</v>
      </c>
    </row>
    <row r="162" spans="25:27" x14ac:dyDescent="0.2">
      <c r="Y162">
        <v>2013</v>
      </c>
      <c r="Z162">
        <v>750.1</v>
      </c>
      <c r="AA162" s="56">
        <v>681.90909090909088</v>
      </c>
    </row>
    <row r="163" spans="25:27" x14ac:dyDescent="0.2">
      <c r="Y163">
        <v>2014</v>
      </c>
      <c r="Z163">
        <v>925.7</v>
      </c>
      <c r="AA163" s="56">
        <v>841.5454545454545</v>
      </c>
    </row>
    <row r="164" spans="25:27" x14ac:dyDescent="0.2">
      <c r="Y164">
        <v>2015</v>
      </c>
      <c r="Z164">
        <v>781</v>
      </c>
      <c r="AA164" s="56">
        <v>709.99999999999989</v>
      </c>
    </row>
    <row r="165" spans="25:27" x14ac:dyDescent="0.2">
      <c r="Y165">
        <v>2016</v>
      </c>
      <c r="Z165">
        <v>677.7</v>
      </c>
      <c r="AA165" s="56">
        <v>616.09090909090912</v>
      </c>
    </row>
    <row r="166" spans="25:27" x14ac:dyDescent="0.2">
      <c r="Y166">
        <v>2017</v>
      </c>
      <c r="Z166">
        <v>692.30000000000018</v>
      </c>
      <c r="AA166" s="56">
        <v>629.36363636363649</v>
      </c>
    </row>
    <row r="167" spans="25:27" x14ac:dyDescent="0.2">
      <c r="Y167">
        <v>2018</v>
      </c>
      <c r="Z167">
        <v>683.2</v>
      </c>
      <c r="AA167" s="56">
        <v>621.09090909090912</v>
      </c>
    </row>
    <row r="168" spans="25:27" x14ac:dyDescent="0.2">
      <c r="Y168">
        <v>2019</v>
      </c>
      <c r="Z168">
        <v>742.6</v>
      </c>
      <c r="AA168" s="56">
        <v>675.09090909090901</v>
      </c>
    </row>
    <row r="169" spans="25:27" x14ac:dyDescent="0.2">
      <c r="Y169">
        <v>2020</v>
      </c>
      <c r="Z169">
        <v>1032.8000000000002</v>
      </c>
      <c r="AA169" s="56">
        <v>938.90909090909099</v>
      </c>
    </row>
    <row r="170" spans="25:27" x14ac:dyDescent="0.2">
      <c r="Y170">
        <v>2021</v>
      </c>
      <c r="Z170">
        <v>702.50000000000011</v>
      </c>
    </row>
    <row r="171" spans="25:27" x14ac:dyDescent="0.2">
      <c r="Y171">
        <v>2022</v>
      </c>
      <c r="Z171">
        <v>665.59999999999991</v>
      </c>
    </row>
    <row r="172" spans="25:27" x14ac:dyDescent="0.2">
      <c r="Y172">
        <v>2023</v>
      </c>
      <c r="Z172">
        <v>817.2</v>
      </c>
    </row>
    <row r="173" spans="25:27" x14ac:dyDescent="0.2">
      <c r="Y173">
        <v>2024</v>
      </c>
      <c r="Z173">
        <v>991.60000000000014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2C72A1DD75CA4D87E39FE37B04C3D3" ma:contentTypeVersion="18" ma:contentTypeDescription="Create a new document." ma:contentTypeScope="" ma:versionID="99b455209db282e8e6e2ab1198281278">
  <xsd:schema xmlns:xsd="http://www.w3.org/2001/XMLSchema" xmlns:xs="http://www.w3.org/2001/XMLSchema" xmlns:p="http://schemas.microsoft.com/office/2006/metadata/properties" xmlns:ns2="6584b4ba-af75-4ac8-8379-7172592f8823" xmlns:ns3="a9e4a452-7199-439f-b4c2-3c6fe4528eb3" xmlns:ns4="bf3d09fe-6738-443d-9673-b7ff0d7dd09c" targetNamespace="http://schemas.microsoft.com/office/2006/metadata/properties" ma:root="true" ma:fieldsID="e79ca979dda8c4f50da160955269f501" ns2:_="" ns3:_="" ns4:_="">
    <xsd:import namespace="6584b4ba-af75-4ac8-8379-7172592f8823"/>
    <xsd:import namespace="a9e4a452-7199-439f-b4c2-3c6fe4528eb3"/>
    <xsd:import namespace="bf3d09fe-6738-443d-9673-b7ff0d7dd0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4b4ba-af75-4ac8-8379-7172592f8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90e11c-1d58-4a8b-9e3e-7b4984dfd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4a452-7199-439f-b4c2-3c6fe4528e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d09fe-6738-443d-9673-b7ff0d7dd09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b2b1470b-29f3-425a-b62b-0ed47345bad7}" ma:internalName="TaxCatchAll" ma:showField="CatchAllData" ma:web="a9e4a452-7199-439f-b4c2-3c6fe4528e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3d09fe-6738-443d-9673-b7ff0d7dd09c" xsi:nil="true"/>
    <lcf76f155ced4ddcb4097134ff3c332f xmlns="6584b4ba-af75-4ac8-8379-7172592f88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FCE12FF-6F2F-4CDA-9B60-02573C1C25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84b4ba-af75-4ac8-8379-7172592f8823"/>
    <ds:schemaRef ds:uri="a9e4a452-7199-439f-b4c2-3c6fe4528eb3"/>
    <ds:schemaRef ds:uri="bf3d09fe-6738-443d-9673-b7ff0d7dd0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48AAC6-64FD-4A5E-9734-EE5E193A94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2CE468-1E07-4055-87D4-C82318D3A9F7}">
  <ds:schemaRefs>
    <ds:schemaRef ds:uri="http://schemas.microsoft.com/office/2006/metadata/properties"/>
    <ds:schemaRef ds:uri="http://schemas.microsoft.com/office/infopath/2007/PartnerControls"/>
    <ds:schemaRef ds:uri="bf3d09fe-6738-443d-9673-b7ff0d7dd09c"/>
    <ds:schemaRef ds:uri="6584b4ba-af75-4ac8-8379-7172592f882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DATA</vt:lpstr>
      <vt:lpstr>DAYS</vt:lpstr>
      <vt:lpstr>CHARTS</vt:lpstr>
    </vt:vector>
  </TitlesOfParts>
  <Company>Rothamsted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yeoman</dc:creator>
  <cp:lastModifiedBy>Sarah Perryman</cp:lastModifiedBy>
  <dcterms:created xsi:type="dcterms:W3CDTF">2004-01-06T12:21:23Z</dcterms:created>
  <dcterms:modified xsi:type="dcterms:W3CDTF">2025-08-27T14:54:25Z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0x010100622C72A1DD75CA4D87E39FE37B04C3D3</vt:lpwstr>
  </property>
  <property fmtid="{D5CDD505-2E9C-101B-9397-08002B2CF9AE}" pid="3" name="MediaServiceImageTags">
    <vt:lpwstr/>
  </property>
</Properties>
</file>