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Data key" sheetId="2" r:id="rId1"/>
    <sheet name="Transition Matrix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4" i="1" l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B33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B34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B35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B36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B37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B38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B39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B40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2" i="1"/>
  <c r="L11" i="1"/>
  <c r="O15" i="1"/>
  <c r="O14" i="1"/>
  <c r="M13" i="1"/>
  <c r="L12" i="1"/>
  <c r="J10" i="1"/>
  <c r="I9" i="1"/>
  <c r="J8" i="1"/>
  <c r="E5" i="1"/>
  <c r="F6" i="1"/>
  <c r="G7" i="1"/>
  <c r="D4" i="1"/>
  <c r="E3" i="1"/>
  <c r="B2" i="1"/>
  <c r="B44" i="1" l="1"/>
  <c r="B24" i="1" l="1"/>
</calcChain>
</file>

<file path=xl/sharedStrings.xml><?xml version="1.0" encoding="utf-8"?>
<sst xmlns="http://schemas.openxmlformats.org/spreadsheetml/2006/main" count="73" uniqueCount="39">
  <si>
    <t>p.sus</t>
  </si>
  <si>
    <t>p.sus.tn</t>
  </si>
  <si>
    <t>p.ltbi</t>
  </si>
  <si>
    <t>p.ltbi.tp.t</t>
  </si>
  <si>
    <t>p.ltbi.fn</t>
  </si>
  <si>
    <t>p.ltbi.tp.tc</t>
  </si>
  <si>
    <t>p.ltbi.tp.tc.tb</t>
  </si>
  <si>
    <t>p.ltbi.tp.tc.tbr</t>
  </si>
  <si>
    <t>p.ltbi.fn.tb</t>
  </si>
  <si>
    <t>p.ltbi.fn.tbr</t>
  </si>
  <si>
    <t>p.death</t>
  </si>
  <si>
    <t>p.sus.fp.t</t>
  </si>
  <si>
    <t>p.sus.fp.tc</t>
  </si>
  <si>
    <t>Used to create the state names vector in the model</t>
  </si>
  <si>
    <t>p.sus.fp.tr</t>
  </si>
  <si>
    <t xml:space="preserve">population of susceptible, false positive, treatment  rejected </t>
  </si>
  <si>
    <t>population of susceptible, false positive, treatment completed</t>
  </si>
  <si>
    <t>population of susceptible</t>
  </si>
  <si>
    <t>population of susceptible, false positive, treatment(under going )</t>
  </si>
  <si>
    <t>population of susceptible, true negative</t>
  </si>
  <si>
    <t>population of latent tuberculosis infection</t>
  </si>
  <si>
    <t>population of latent tuberculosis infection, true positive, treatment (undergoing)</t>
  </si>
  <si>
    <t>population of latent tuberculosis infection, true positive, treatment completed</t>
  </si>
  <si>
    <t>p.ltbi.tp.tr</t>
  </si>
  <si>
    <t>population of latent tuberculosis infection, true positive, treatment rejected</t>
  </si>
  <si>
    <t>population of latent tuberculosis infection, true positive, treatment completed, tuberculosis diseased</t>
  </si>
  <si>
    <t>population of latent tuberculosis infection, false negative</t>
  </si>
  <si>
    <t>population of latent tuberculosis infection, false negative, tuberculosis diseased</t>
  </si>
  <si>
    <t>population death due to natural causes</t>
  </si>
  <si>
    <t>population of latent tuberculosis infection, true positive, treatment completed, tuberculosis recovered</t>
  </si>
  <si>
    <t>population of latent tuberculosis infection, false negative,  tuberculosis recovered</t>
  </si>
  <si>
    <t>Key</t>
  </si>
  <si>
    <t>Description</t>
  </si>
  <si>
    <t>State names</t>
  </si>
  <si>
    <t>p.fn.tb.death</t>
  </si>
  <si>
    <t>p.tp.tb.death</t>
  </si>
  <si>
    <t>population, true positive, deaths due to tuberculosis causes</t>
  </si>
  <si>
    <t>population, false negative, deaths due to tuberculosis causes</t>
  </si>
  <si>
    <t>Used to populate the transition probabilities vector in the model.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</si>
</sst>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">
    <xf numFmtId="0" fontId="0" fillId="0" borderId="0" xfId="0"/>
    <xf numFmtId="0" fontId="1" fillId="2" borderId="0" xfId="1"/>
    <xf numFmtId="0" fontId="2" fillId="0" borderId="0" xfId="0" applyFont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1"/>
  <sheetViews>
    <sheetView workbookViewId="0">
      <selection activeCell="B5" sqref="B5"/>
    </sheetView>
  </sheetViews>
  <sheetFormatPr defaultRowHeight="15" x14ac:dyDescent="0.25"/>
  <cols>
    <col min="1" max="1" width="17" customWidth="1"/>
    <col min="2" max="2" width="13.5703125" bestFit="1" customWidth="1"/>
    <col min="3" max="3" width="94.85546875" bestFit="1" customWidth="1"/>
  </cols>
  <sheetData>
    <row r="3" spans="1:3" x14ac:dyDescent="0.25">
      <c r="A3" s="2" t="s">
        <v>33</v>
      </c>
    </row>
    <row r="4" spans="1:3" x14ac:dyDescent="0.25">
      <c r="B4" s="2" t="s">
        <v>31</v>
      </c>
      <c r="C4" s="2" t="s">
        <v>32</v>
      </c>
    </row>
    <row r="5" spans="1:3" x14ac:dyDescent="0.25">
      <c r="B5" t="s">
        <v>0</v>
      </c>
      <c r="C5" t="s">
        <v>17</v>
      </c>
    </row>
    <row r="6" spans="1:3" x14ac:dyDescent="0.25">
      <c r="B6" t="s">
        <v>11</v>
      </c>
      <c r="C6" t="s">
        <v>18</v>
      </c>
    </row>
    <row r="7" spans="1:3" x14ac:dyDescent="0.25">
      <c r="B7" t="s">
        <v>14</v>
      </c>
      <c r="C7" t="s">
        <v>15</v>
      </c>
    </row>
    <row r="8" spans="1:3" x14ac:dyDescent="0.25">
      <c r="B8" t="s">
        <v>12</v>
      </c>
      <c r="C8" t="s">
        <v>16</v>
      </c>
    </row>
    <row r="9" spans="1:3" x14ac:dyDescent="0.25">
      <c r="B9" t="s">
        <v>1</v>
      </c>
      <c r="C9" t="s">
        <v>19</v>
      </c>
    </row>
    <row r="10" spans="1:3" x14ac:dyDescent="0.25">
      <c r="B10" t="s">
        <v>2</v>
      </c>
      <c r="C10" t="s">
        <v>20</v>
      </c>
    </row>
    <row r="11" spans="1:3" x14ac:dyDescent="0.25">
      <c r="B11" t="s">
        <v>3</v>
      </c>
      <c r="C11" t="s">
        <v>21</v>
      </c>
    </row>
    <row r="12" spans="1:3" x14ac:dyDescent="0.25">
      <c r="B12" t="s">
        <v>23</v>
      </c>
      <c r="C12" t="s">
        <v>24</v>
      </c>
    </row>
    <row r="13" spans="1:3" x14ac:dyDescent="0.25">
      <c r="B13" t="s">
        <v>5</v>
      </c>
      <c r="C13" t="s">
        <v>22</v>
      </c>
    </row>
    <row r="14" spans="1:3" x14ac:dyDescent="0.25">
      <c r="B14" t="s">
        <v>6</v>
      </c>
      <c r="C14" t="s">
        <v>25</v>
      </c>
    </row>
    <row r="15" spans="1:3" x14ac:dyDescent="0.25">
      <c r="B15" t="s">
        <v>7</v>
      </c>
      <c r="C15" t="s">
        <v>29</v>
      </c>
    </row>
    <row r="16" spans="1:3" x14ac:dyDescent="0.25">
      <c r="B16" t="s">
        <v>4</v>
      </c>
      <c r="C16" t="s">
        <v>26</v>
      </c>
    </row>
    <row r="17" spans="2:3" x14ac:dyDescent="0.25">
      <c r="B17" t="s">
        <v>8</v>
      </c>
      <c r="C17" t="s">
        <v>27</v>
      </c>
    </row>
    <row r="18" spans="2:3" x14ac:dyDescent="0.25">
      <c r="B18" t="s">
        <v>9</v>
      </c>
      <c r="C18" t="s">
        <v>30</v>
      </c>
    </row>
    <row r="19" spans="2:3" x14ac:dyDescent="0.25">
      <c r="B19" t="s">
        <v>10</v>
      </c>
      <c r="C19" t="s">
        <v>28</v>
      </c>
    </row>
    <row r="20" spans="2:3" x14ac:dyDescent="0.25">
      <c r="B20" t="s">
        <v>35</v>
      </c>
      <c r="C20" t="s">
        <v>36</v>
      </c>
    </row>
    <row r="21" spans="2:3" x14ac:dyDescent="0.25">
      <c r="B21" t="s">
        <v>34</v>
      </c>
      <c r="C21" t="s">
        <v>37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4"/>
  <sheetViews>
    <sheetView tabSelected="1" workbookViewId="0">
      <selection activeCell="F46" sqref="F46"/>
    </sheetView>
  </sheetViews>
  <sheetFormatPr defaultRowHeight="15" x14ac:dyDescent="0.25"/>
  <cols>
    <col min="1" max="1" width="13.5703125" customWidth="1"/>
    <col min="2" max="2" width="8.42578125" bestFit="1" customWidth="1"/>
    <col min="3" max="3" width="11.5703125" bestFit="1" customWidth="1"/>
    <col min="4" max="4" width="12.28515625" bestFit="1" customWidth="1"/>
    <col min="5" max="5" width="12.42578125" bestFit="1" customWidth="1"/>
    <col min="6" max="6" width="10.28515625" bestFit="1" customWidth="1"/>
    <col min="7" max="7" width="8" bestFit="1" customWidth="1"/>
    <col min="8" max="8" width="11.7109375" bestFit="1" customWidth="1"/>
    <col min="9" max="9" width="12.42578125" bestFit="1" customWidth="1"/>
    <col min="10" max="10" width="12.5703125" bestFit="1" customWidth="1"/>
    <col min="11" max="11" width="15.140625" bestFit="1" customWidth="1"/>
    <col min="12" max="12" width="15.85546875" bestFit="1" customWidth="1"/>
    <col min="13" max="13" width="10.42578125" bestFit="1" customWidth="1"/>
    <col min="14" max="14" width="12.85546875" bestFit="1" customWidth="1"/>
    <col min="15" max="15" width="13.7109375" bestFit="1" customWidth="1"/>
    <col min="16" max="16" width="10.140625" bestFit="1" customWidth="1"/>
    <col min="17" max="17" width="12.5703125" bestFit="1" customWidth="1"/>
    <col min="18" max="18" width="12.7109375" bestFit="1" customWidth="1"/>
  </cols>
  <sheetData>
    <row r="1" spans="1:19" x14ac:dyDescent="0.25">
      <c r="B1" t="s">
        <v>0</v>
      </c>
      <c r="C1" t="s">
        <v>11</v>
      </c>
      <c r="D1" t="s">
        <v>14</v>
      </c>
      <c r="E1" t="s">
        <v>12</v>
      </c>
      <c r="F1" t="s">
        <v>1</v>
      </c>
      <c r="G1" t="s">
        <v>2</v>
      </c>
      <c r="H1" t="s">
        <v>3</v>
      </c>
      <c r="I1" t="s">
        <v>23</v>
      </c>
      <c r="J1" t="s">
        <v>5</v>
      </c>
      <c r="K1" t="s">
        <v>6</v>
      </c>
      <c r="L1" t="s">
        <v>7</v>
      </c>
      <c r="M1" t="s">
        <v>4</v>
      </c>
      <c r="N1" t="s">
        <v>8</v>
      </c>
      <c r="O1" t="s">
        <v>9</v>
      </c>
      <c r="P1" t="s">
        <v>10</v>
      </c>
      <c r="Q1" t="s">
        <v>35</v>
      </c>
      <c r="R1" t="s">
        <v>34</v>
      </c>
    </row>
    <row r="2" spans="1:19" x14ac:dyDescent="0.25">
      <c r="A2" t="s">
        <v>0</v>
      </c>
      <c r="B2" s="1">
        <f>1-SUM(C2:$R2)</f>
        <v>0.88500000000000001</v>
      </c>
      <c r="C2">
        <v>0.01</v>
      </c>
      <c r="D2">
        <v>5.0000000000000001E-3</v>
      </c>
      <c r="E2">
        <v>0</v>
      </c>
      <c r="F2">
        <v>0.09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0.01</v>
      </c>
      <c r="Q2">
        <v>0</v>
      </c>
      <c r="R2">
        <v>0</v>
      </c>
      <c r="S2">
        <f>SUM(B2:R2)</f>
        <v>1</v>
      </c>
    </row>
    <row r="3" spans="1:19" x14ac:dyDescent="0.25">
      <c r="A3" t="s">
        <v>11</v>
      </c>
      <c r="B3">
        <v>0</v>
      </c>
      <c r="C3">
        <v>0</v>
      </c>
      <c r="D3">
        <v>0</v>
      </c>
      <c r="E3" s="1">
        <f>1-SUM(F3:$R3)</f>
        <v>0.99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0.01</v>
      </c>
      <c r="Q3">
        <v>0</v>
      </c>
      <c r="R3">
        <v>0</v>
      </c>
      <c r="S3">
        <f t="shared" ref="S3:S18" si="0">SUM(B3:R3)</f>
        <v>1</v>
      </c>
    </row>
    <row r="4" spans="1:19" x14ac:dyDescent="0.25">
      <c r="A4" t="s">
        <v>14</v>
      </c>
      <c r="B4">
        <v>0</v>
      </c>
      <c r="C4">
        <v>0</v>
      </c>
      <c r="D4" s="1">
        <f>1-SUM(E4:$R4)</f>
        <v>0.99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0.01</v>
      </c>
      <c r="Q4">
        <v>0</v>
      </c>
      <c r="R4">
        <v>0</v>
      </c>
      <c r="S4">
        <f t="shared" si="0"/>
        <v>1</v>
      </c>
    </row>
    <row r="5" spans="1:19" x14ac:dyDescent="0.25">
      <c r="A5" t="s">
        <v>12</v>
      </c>
      <c r="B5">
        <v>0</v>
      </c>
      <c r="C5">
        <v>0</v>
      </c>
      <c r="D5">
        <v>0</v>
      </c>
      <c r="E5" s="1">
        <f>1-SUM(F5:$R5)</f>
        <v>0.99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0.01</v>
      </c>
      <c r="Q5">
        <v>0</v>
      </c>
      <c r="R5">
        <v>0</v>
      </c>
      <c r="S5">
        <f t="shared" si="0"/>
        <v>1</v>
      </c>
    </row>
    <row r="6" spans="1:19" x14ac:dyDescent="0.25">
      <c r="A6" t="s">
        <v>1</v>
      </c>
      <c r="B6">
        <v>0</v>
      </c>
      <c r="C6">
        <v>0</v>
      </c>
      <c r="D6">
        <v>0</v>
      </c>
      <c r="E6">
        <v>0</v>
      </c>
      <c r="F6" s="1">
        <f>1-SUM(G6:$R6)</f>
        <v>0.99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0.01</v>
      </c>
      <c r="Q6">
        <v>0</v>
      </c>
      <c r="R6">
        <v>0</v>
      </c>
      <c r="S6">
        <f t="shared" si="0"/>
        <v>1</v>
      </c>
    </row>
    <row r="7" spans="1:19" x14ac:dyDescent="0.25">
      <c r="A7" t="s">
        <v>2</v>
      </c>
      <c r="B7">
        <v>0</v>
      </c>
      <c r="C7">
        <v>0</v>
      </c>
      <c r="D7">
        <v>0</v>
      </c>
      <c r="E7">
        <v>0</v>
      </c>
      <c r="F7">
        <v>0</v>
      </c>
      <c r="G7" s="1">
        <f>1-SUM(H7:$R7)</f>
        <v>0.97</v>
      </c>
      <c r="H7">
        <v>0.01</v>
      </c>
      <c r="I7">
        <v>5.0000000000000001E-3</v>
      </c>
      <c r="J7">
        <v>0</v>
      </c>
      <c r="K7">
        <v>0</v>
      </c>
      <c r="L7">
        <v>0</v>
      </c>
      <c r="M7">
        <v>5.0000000000000001E-3</v>
      </c>
      <c r="N7">
        <v>0</v>
      </c>
      <c r="O7">
        <v>0</v>
      </c>
      <c r="P7">
        <v>0.01</v>
      </c>
      <c r="Q7">
        <v>0</v>
      </c>
      <c r="R7">
        <v>0</v>
      </c>
      <c r="S7">
        <f t="shared" si="0"/>
        <v>1</v>
      </c>
    </row>
    <row r="8" spans="1:19" x14ac:dyDescent="0.25">
      <c r="A8" t="s">
        <v>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 s="1">
        <f>1-SUM(K8:$R8)</f>
        <v>0.99</v>
      </c>
      <c r="K8">
        <v>0</v>
      </c>
      <c r="L8">
        <v>0</v>
      </c>
      <c r="M8">
        <v>0</v>
      </c>
      <c r="N8">
        <v>0</v>
      </c>
      <c r="O8">
        <v>0</v>
      </c>
      <c r="P8">
        <v>0.01</v>
      </c>
      <c r="Q8">
        <v>0</v>
      </c>
      <c r="R8">
        <v>0</v>
      </c>
      <c r="S8">
        <f t="shared" si="0"/>
        <v>1</v>
      </c>
    </row>
    <row r="9" spans="1:19" x14ac:dyDescent="0.25">
      <c r="A9" t="s">
        <v>23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 s="1">
        <f>1-SUM(J9:$R9)</f>
        <v>0.98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0.01</v>
      </c>
      <c r="Q9">
        <v>0.01</v>
      </c>
      <c r="R9">
        <v>0</v>
      </c>
      <c r="S9">
        <f t="shared" si="0"/>
        <v>1</v>
      </c>
    </row>
    <row r="10" spans="1:19" x14ac:dyDescent="0.25">
      <c r="A10" t="s">
        <v>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 s="1">
        <f>1-SUM(K10:$R10)</f>
        <v>0.98</v>
      </c>
      <c r="K10">
        <v>0.01</v>
      </c>
      <c r="L10">
        <v>0</v>
      </c>
      <c r="M10">
        <v>0</v>
      </c>
      <c r="N10">
        <v>0</v>
      </c>
      <c r="O10">
        <v>0</v>
      </c>
      <c r="P10">
        <v>0.01</v>
      </c>
      <c r="Q10">
        <v>0</v>
      </c>
      <c r="R10">
        <v>0</v>
      </c>
      <c r="S10">
        <f t="shared" si="0"/>
        <v>1</v>
      </c>
    </row>
    <row r="11" spans="1:19" x14ac:dyDescent="0.25">
      <c r="A11" t="s">
        <v>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 s="1">
        <f>1-SUM(M11:$R11)</f>
        <v>0.49</v>
      </c>
      <c r="M11">
        <v>0</v>
      </c>
      <c r="N11">
        <v>0</v>
      </c>
      <c r="O11">
        <v>0</v>
      </c>
      <c r="P11">
        <v>0.01</v>
      </c>
      <c r="Q11">
        <v>0.5</v>
      </c>
      <c r="R11">
        <v>0</v>
      </c>
      <c r="S11">
        <f t="shared" si="0"/>
        <v>1</v>
      </c>
    </row>
    <row r="12" spans="1:19" x14ac:dyDescent="0.25">
      <c r="A12" t="s">
        <v>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 s="1">
        <f>1-SUM(M12:$R12)</f>
        <v>0.99</v>
      </c>
      <c r="M12">
        <v>0</v>
      </c>
      <c r="N12">
        <v>0</v>
      </c>
      <c r="O12">
        <v>0</v>
      </c>
      <c r="P12">
        <v>0.01</v>
      </c>
      <c r="Q12">
        <v>0</v>
      </c>
      <c r="R12">
        <v>0</v>
      </c>
      <c r="S12">
        <f t="shared" si="0"/>
        <v>1</v>
      </c>
    </row>
    <row r="13" spans="1:19" x14ac:dyDescent="0.25">
      <c r="A13" t="s">
        <v>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 s="1">
        <f>1-SUM(N13:$R13)</f>
        <v>0.89</v>
      </c>
      <c r="N13">
        <v>0.1</v>
      </c>
      <c r="O13">
        <v>0</v>
      </c>
      <c r="P13">
        <v>0.01</v>
      </c>
      <c r="Q13">
        <v>0</v>
      </c>
      <c r="R13">
        <v>0</v>
      </c>
      <c r="S13">
        <f t="shared" si="0"/>
        <v>1</v>
      </c>
    </row>
    <row r="14" spans="1:19" x14ac:dyDescent="0.25">
      <c r="A14" t="s">
        <v>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 s="1">
        <f>1-SUM(P14:$R14)</f>
        <v>0.49</v>
      </c>
      <c r="P14">
        <v>0.01</v>
      </c>
      <c r="Q14">
        <v>0</v>
      </c>
      <c r="R14">
        <v>0.5</v>
      </c>
      <c r="S14">
        <f t="shared" si="0"/>
        <v>1</v>
      </c>
    </row>
    <row r="15" spans="1:19" x14ac:dyDescent="0.25">
      <c r="A15" t="s">
        <v>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 s="1">
        <f>1-SUM(P15:$R15)</f>
        <v>0.99</v>
      </c>
      <c r="P15">
        <v>0.01</v>
      </c>
      <c r="Q15">
        <v>0</v>
      </c>
      <c r="R15">
        <v>0</v>
      </c>
      <c r="S15">
        <f t="shared" si="0"/>
        <v>1</v>
      </c>
    </row>
    <row r="16" spans="1:19" x14ac:dyDescent="0.25">
      <c r="A16" t="s">
        <v>10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 s="1">
        <v>1</v>
      </c>
      <c r="Q16">
        <v>0</v>
      </c>
      <c r="R16">
        <v>0</v>
      </c>
      <c r="S16">
        <f t="shared" si="0"/>
        <v>1</v>
      </c>
    </row>
    <row r="17" spans="1:19" x14ac:dyDescent="0.25">
      <c r="A17" t="s">
        <v>35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 s="1">
        <v>1</v>
      </c>
      <c r="R17">
        <v>0</v>
      </c>
      <c r="S17">
        <f t="shared" si="0"/>
        <v>1</v>
      </c>
    </row>
    <row r="18" spans="1:19" x14ac:dyDescent="0.25">
      <c r="A18" t="s">
        <v>34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 s="1">
        <v>1</v>
      </c>
      <c r="S18">
        <f t="shared" si="0"/>
        <v>1</v>
      </c>
    </row>
    <row r="23" spans="1:19" x14ac:dyDescent="0.25">
      <c r="B23" t="s">
        <v>38</v>
      </c>
    </row>
    <row r="24" spans="1:19" x14ac:dyDescent="0.25">
      <c r="B24" t="str">
        <f>B2&amp;","</f>
        <v>0.885,</v>
      </c>
      <c r="C24" t="str">
        <f t="shared" ref="C24:R24" si="1">C2&amp;","</f>
        <v>0.01,</v>
      </c>
      <c r="D24" t="str">
        <f t="shared" si="1"/>
        <v>0.005,</v>
      </c>
      <c r="E24" t="str">
        <f t="shared" si="1"/>
        <v>0,</v>
      </c>
      <c r="F24" t="str">
        <f t="shared" si="1"/>
        <v>0.09,</v>
      </c>
      <c r="G24" t="str">
        <f t="shared" si="1"/>
        <v>0,</v>
      </c>
      <c r="H24" t="str">
        <f t="shared" si="1"/>
        <v>0,</v>
      </c>
      <c r="I24" t="str">
        <f t="shared" si="1"/>
        <v>0,</v>
      </c>
      <c r="J24" t="str">
        <f t="shared" si="1"/>
        <v>0,</v>
      </c>
      <c r="K24" t="str">
        <f t="shared" si="1"/>
        <v>0,</v>
      </c>
      <c r="L24" t="str">
        <f t="shared" si="1"/>
        <v>0,</v>
      </c>
      <c r="M24" t="str">
        <f t="shared" si="1"/>
        <v>0,</v>
      </c>
      <c r="N24" t="str">
        <f t="shared" si="1"/>
        <v>0,</v>
      </c>
      <c r="O24" t="str">
        <f t="shared" si="1"/>
        <v>0,</v>
      </c>
      <c r="P24" t="str">
        <f t="shared" si="1"/>
        <v>0.01,</v>
      </c>
      <c r="Q24" t="str">
        <f t="shared" si="1"/>
        <v>0,</v>
      </c>
      <c r="R24" t="str">
        <f t="shared" si="1"/>
        <v>0,</v>
      </c>
    </row>
    <row r="25" spans="1:19" x14ac:dyDescent="0.25">
      <c r="B25" t="str">
        <f t="shared" ref="B25:R25" si="2">B3&amp;","</f>
        <v>0,</v>
      </c>
      <c r="C25" t="str">
        <f t="shared" si="2"/>
        <v>0,</v>
      </c>
      <c r="D25" t="str">
        <f t="shared" si="2"/>
        <v>0,</v>
      </c>
      <c r="E25" t="str">
        <f t="shared" si="2"/>
        <v>0.99,</v>
      </c>
      <c r="F25" t="str">
        <f t="shared" si="2"/>
        <v>0,</v>
      </c>
      <c r="G25" t="str">
        <f t="shared" si="2"/>
        <v>0,</v>
      </c>
      <c r="H25" t="str">
        <f t="shared" si="2"/>
        <v>0,</v>
      </c>
      <c r="I25" t="str">
        <f t="shared" si="2"/>
        <v>0,</v>
      </c>
      <c r="J25" t="str">
        <f t="shared" si="2"/>
        <v>0,</v>
      </c>
      <c r="K25" t="str">
        <f t="shared" si="2"/>
        <v>0,</v>
      </c>
      <c r="L25" t="str">
        <f t="shared" si="2"/>
        <v>0,</v>
      </c>
      <c r="M25" t="str">
        <f t="shared" si="2"/>
        <v>0,</v>
      </c>
      <c r="N25" t="str">
        <f t="shared" si="2"/>
        <v>0,</v>
      </c>
      <c r="O25" t="str">
        <f t="shared" si="2"/>
        <v>0,</v>
      </c>
      <c r="P25" t="str">
        <f t="shared" si="2"/>
        <v>0.01,</v>
      </c>
      <c r="Q25" t="str">
        <f t="shared" si="2"/>
        <v>0,</v>
      </c>
      <c r="R25" t="str">
        <f t="shared" si="2"/>
        <v>0,</v>
      </c>
    </row>
    <row r="26" spans="1:19" x14ac:dyDescent="0.25">
      <c r="B26" t="str">
        <f t="shared" ref="B26:R26" si="3">B4&amp;","</f>
        <v>0,</v>
      </c>
      <c r="C26" t="str">
        <f t="shared" si="3"/>
        <v>0,</v>
      </c>
      <c r="D26" t="str">
        <f t="shared" si="3"/>
        <v>0.99,</v>
      </c>
      <c r="E26" t="str">
        <f t="shared" si="3"/>
        <v>0,</v>
      </c>
      <c r="F26" t="str">
        <f t="shared" si="3"/>
        <v>0,</v>
      </c>
      <c r="G26" t="str">
        <f t="shared" si="3"/>
        <v>0,</v>
      </c>
      <c r="H26" t="str">
        <f t="shared" si="3"/>
        <v>0,</v>
      </c>
      <c r="I26" t="str">
        <f t="shared" si="3"/>
        <v>0,</v>
      </c>
      <c r="J26" t="str">
        <f t="shared" si="3"/>
        <v>0,</v>
      </c>
      <c r="K26" t="str">
        <f t="shared" si="3"/>
        <v>0,</v>
      </c>
      <c r="L26" t="str">
        <f t="shared" si="3"/>
        <v>0,</v>
      </c>
      <c r="M26" t="str">
        <f t="shared" si="3"/>
        <v>0,</v>
      </c>
      <c r="N26" t="str">
        <f t="shared" si="3"/>
        <v>0,</v>
      </c>
      <c r="O26" t="str">
        <f t="shared" si="3"/>
        <v>0,</v>
      </c>
      <c r="P26" t="str">
        <f t="shared" si="3"/>
        <v>0.01,</v>
      </c>
      <c r="Q26" t="str">
        <f t="shared" si="3"/>
        <v>0,</v>
      </c>
      <c r="R26" t="str">
        <f t="shared" si="3"/>
        <v>0,</v>
      </c>
    </row>
    <row r="27" spans="1:19" x14ac:dyDescent="0.25">
      <c r="B27" t="str">
        <f t="shared" ref="B27:R27" si="4">B5&amp;","</f>
        <v>0,</v>
      </c>
      <c r="C27" t="str">
        <f t="shared" si="4"/>
        <v>0,</v>
      </c>
      <c r="D27" t="str">
        <f t="shared" si="4"/>
        <v>0,</v>
      </c>
      <c r="E27" t="str">
        <f t="shared" si="4"/>
        <v>0.99,</v>
      </c>
      <c r="F27" t="str">
        <f t="shared" si="4"/>
        <v>0,</v>
      </c>
      <c r="G27" t="str">
        <f t="shared" si="4"/>
        <v>0,</v>
      </c>
      <c r="H27" t="str">
        <f t="shared" si="4"/>
        <v>0,</v>
      </c>
      <c r="I27" t="str">
        <f t="shared" si="4"/>
        <v>0,</v>
      </c>
      <c r="J27" t="str">
        <f t="shared" si="4"/>
        <v>0,</v>
      </c>
      <c r="K27" t="str">
        <f t="shared" si="4"/>
        <v>0,</v>
      </c>
      <c r="L27" t="str">
        <f t="shared" si="4"/>
        <v>0,</v>
      </c>
      <c r="M27" t="str">
        <f t="shared" si="4"/>
        <v>0,</v>
      </c>
      <c r="N27" t="str">
        <f t="shared" si="4"/>
        <v>0,</v>
      </c>
      <c r="O27" t="str">
        <f t="shared" si="4"/>
        <v>0,</v>
      </c>
      <c r="P27" t="str">
        <f t="shared" si="4"/>
        <v>0.01,</v>
      </c>
      <c r="Q27" t="str">
        <f t="shared" si="4"/>
        <v>0,</v>
      </c>
      <c r="R27" t="str">
        <f t="shared" si="4"/>
        <v>0,</v>
      </c>
    </row>
    <row r="28" spans="1:19" x14ac:dyDescent="0.25">
      <c r="B28" t="str">
        <f t="shared" ref="B28:R28" si="5">B6&amp;","</f>
        <v>0,</v>
      </c>
      <c r="C28" t="str">
        <f t="shared" si="5"/>
        <v>0,</v>
      </c>
      <c r="D28" t="str">
        <f t="shared" si="5"/>
        <v>0,</v>
      </c>
      <c r="E28" t="str">
        <f t="shared" si="5"/>
        <v>0,</v>
      </c>
      <c r="F28" t="str">
        <f t="shared" si="5"/>
        <v>0.99,</v>
      </c>
      <c r="G28" t="str">
        <f t="shared" si="5"/>
        <v>0,</v>
      </c>
      <c r="H28" t="str">
        <f t="shared" si="5"/>
        <v>0,</v>
      </c>
      <c r="I28" t="str">
        <f t="shared" si="5"/>
        <v>0,</v>
      </c>
      <c r="J28" t="str">
        <f t="shared" si="5"/>
        <v>0,</v>
      </c>
      <c r="K28" t="str">
        <f t="shared" si="5"/>
        <v>0,</v>
      </c>
      <c r="L28" t="str">
        <f t="shared" si="5"/>
        <v>0,</v>
      </c>
      <c r="M28" t="str">
        <f t="shared" si="5"/>
        <v>0,</v>
      </c>
      <c r="N28" t="str">
        <f t="shared" si="5"/>
        <v>0,</v>
      </c>
      <c r="O28" t="str">
        <f t="shared" si="5"/>
        <v>0,</v>
      </c>
      <c r="P28" t="str">
        <f t="shared" si="5"/>
        <v>0.01,</v>
      </c>
      <c r="Q28" t="str">
        <f t="shared" si="5"/>
        <v>0,</v>
      </c>
      <c r="R28" t="str">
        <f t="shared" si="5"/>
        <v>0,</v>
      </c>
    </row>
    <row r="29" spans="1:19" x14ac:dyDescent="0.25">
      <c r="B29" t="str">
        <f t="shared" ref="B29:R29" si="6">B7&amp;","</f>
        <v>0,</v>
      </c>
      <c r="C29" t="str">
        <f t="shared" si="6"/>
        <v>0,</v>
      </c>
      <c r="D29" t="str">
        <f t="shared" si="6"/>
        <v>0,</v>
      </c>
      <c r="E29" t="str">
        <f t="shared" si="6"/>
        <v>0,</v>
      </c>
      <c r="F29" t="str">
        <f t="shared" si="6"/>
        <v>0,</v>
      </c>
      <c r="G29" t="str">
        <f t="shared" si="6"/>
        <v>0.97,</v>
      </c>
      <c r="H29" t="str">
        <f t="shared" si="6"/>
        <v>0.01,</v>
      </c>
      <c r="I29" t="str">
        <f t="shared" si="6"/>
        <v>0.005,</v>
      </c>
      <c r="J29" t="str">
        <f t="shared" si="6"/>
        <v>0,</v>
      </c>
      <c r="K29" t="str">
        <f t="shared" si="6"/>
        <v>0,</v>
      </c>
      <c r="L29" t="str">
        <f t="shared" si="6"/>
        <v>0,</v>
      </c>
      <c r="M29" t="str">
        <f t="shared" si="6"/>
        <v>0.005,</v>
      </c>
      <c r="N29" t="str">
        <f t="shared" si="6"/>
        <v>0,</v>
      </c>
      <c r="O29" t="str">
        <f t="shared" si="6"/>
        <v>0,</v>
      </c>
      <c r="P29" t="str">
        <f t="shared" si="6"/>
        <v>0.01,</v>
      </c>
      <c r="Q29" t="str">
        <f t="shared" si="6"/>
        <v>0,</v>
      </c>
      <c r="R29" t="str">
        <f t="shared" si="6"/>
        <v>0,</v>
      </c>
    </row>
    <row r="30" spans="1:19" x14ac:dyDescent="0.25">
      <c r="B30" t="str">
        <f t="shared" ref="B30:R30" si="7">B8&amp;","</f>
        <v>0,</v>
      </c>
      <c r="C30" t="str">
        <f t="shared" si="7"/>
        <v>0,</v>
      </c>
      <c r="D30" t="str">
        <f t="shared" si="7"/>
        <v>0,</v>
      </c>
      <c r="E30" t="str">
        <f t="shared" si="7"/>
        <v>0,</v>
      </c>
      <c r="F30" t="str">
        <f t="shared" si="7"/>
        <v>0,</v>
      </c>
      <c r="G30" t="str">
        <f t="shared" si="7"/>
        <v>0,</v>
      </c>
      <c r="H30" t="str">
        <f t="shared" si="7"/>
        <v>0,</v>
      </c>
      <c r="I30" t="str">
        <f t="shared" si="7"/>
        <v>0,</v>
      </c>
      <c r="J30" t="str">
        <f t="shared" si="7"/>
        <v>0.99,</v>
      </c>
      <c r="K30" t="str">
        <f t="shared" si="7"/>
        <v>0,</v>
      </c>
      <c r="L30" t="str">
        <f t="shared" si="7"/>
        <v>0,</v>
      </c>
      <c r="M30" t="str">
        <f t="shared" si="7"/>
        <v>0,</v>
      </c>
      <c r="N30" t="str">
        <f t="shared" si="7"/>
        <v>0,</v>
      </c>
      <c r="O30" t="str">
        <f t="shared" si="7"/>
        <v>0,</v>
      </c>
      <c r="P30" t="str">
        <f t="shared" si="7"/>
        <v>0.01,</v>
      </c>
      <c r="Q30" t="str">
        <f t="shared" si="7"/>
        <v>0,</v>
      </c>
      <c r="R30" t="str">
        <f t="shared" si="7"/>
        <v>0,</v>
      </c>
    </row>
    <row r="31" spans="1:19" x14ac:dyDescent="0.25">
      <c r="B31" t="str">
        <f t="shared" ref="B31:R31" si="8">B9&amp;","</f>
        <v>0,</v>
      </c>
      <c r="C31" t="str">
        <f t="shared" si="8"/>
        <v>0,</v>
      </c>
      <c r="D31" t="str">
        <f t="shared" si="8"/>
        <v>0,</v>
      </c>
      <c r="E31" t="str">
        <f t="shared" si="8"/>
        <v>0,</v>
      </c>
      <c r="F31" t="str">
        <f t="shared" si="8"/>
        <v>0,</v>
      </c>
      <c r="G31" t="str">
        <f t="shared" si="8"/>
        <v>0,</v>
      </c>
      <c r="H31" t="str">
        <f t="shared" si="8"/>
        <v>0,</v>
      </c>
      <c r="I31" t="str">
        <f t="shared" si="8"/>
        <v>0.98,</v>
      </c>
      <c r="J31" t="str">
        <f t="shared" si="8"/>
        <v>0,</v>
      </c>
      <c r="K31" t="str">
        <f t="shared" si="8"/>
        <v>0,</v>
      </c>
      <c r="L31" t="str">
        <f t="shared" si="8"/>
        <v>0,</v>
      </c>
      <c r="M31" t="str">
        <f t="shared" si="8"/>
        <v>0,</v>
      </c>
      <c r="N31" t="str">
        <f t="shared" si="8"/>
        <v>0,</v>
      </c>
      <c r="O31" t="str">
        <f t="shared" si="8"/>
        <v>0,</v>
      </c>
      <c r="P31" t="str">
        <f t="shared" si="8"/>
        <v>0.01,</v>
      </c>
      <c r="Q31" t="str">
        <f t="shared" si="8"/>
        <v>0.01,</v>
      </c>
      <c r="R31" t="str">
        <f t="shared" si="8"/>
        <v>0,</v>
      </c>
    </row>
    <row r="32" spans="1:19" x14ac:dyDescent="0.25">
      <c r="B32" t="str">
        <f t="shared" ref="B32:R32" si="9">B10&amp;","</f>
        <v>0,</v>
      </c>
      <c r="C32" t="str">
        <f t="shared" si="9"/>
        <v>0,</v>
      </c>
      <c r="D32" t="str">
        <f t="shared" si="9"/>
        <v>0,</v>
      </c>
      <c r="E32" t="str">
        <f t="shared" si="9"/>
        <v>0,</v>
      </c>
      <c r="F32" t="str">
        <f t="shared" si="9"/>
        <v>0,</v>
      </c>
      <c r="G32" t="str">
        <f t="shared" si="9"/>
        <v>0,</v>
      </c>
      <c r="H32" t="str">
        <f t="shared" si="9"/>
        <v>0,</v>
      </c>
      <c r="I32" t="str">
        <f t="shared" si="9"/>
        <v>0,</v>
      </c>
      <c r="J32" t="str">
        <f t="shared" si="9"/>
        <v>0.98,</v>
      </c>
      <c r="K32" t="str">
        <f t="shared" si="9"/>
        <v>0.01,</v>
      </c>
      <c r="L32" t="str">
        <f t="shared" si="9"/>
        <v>0,</v>
      </c>
      <c r="M32" t="str">
        <f t="shared" si="9"/>
        <v>0,</v>
      </c>
      <c r="N32" t="str">
        <f t="shared" si="9"/>
        <v>0,</v>
      </c>
      <c r="O32" t="str">
        <f t="shared" si="9"/>
        <v>0,</v>
      </c>
      <c r="P32" t="str">
        <f t="shared" si="9"/>
        <v>0.01,</v>
      </c>
      <c r="Q32" t="str">
        <f t="shared" si="9"/>
        <v>0,</v>
      </c>
      <c r="R32" t="str">
        <f t="shared" si="9"/>
        <v>0,</v>
      </c>
    </row>
    <row r="33" spans="2:18" x14ac:dyDescent="0.25">
      <c r="B33" t="str">
        <f t="shared" ref="B33:R33" si="10">B11&amp;","</f>
        <v>0,</v>
      </c>
      <c r="C33" t="str">
        <f t="shared" si="10"/>
        <v>0,</v>
      </c>
      <c r="D33" t="str">
        <f t="shared" si="10"/>
        <v>0,</v>
      </c>
      <c r="E33" t="str">
        <f t="shared" si="10"/>
        <v>0,</v>
      </c>
      <c r="F33" t="str">
        <f t="shared" si="10"/>
        <v>0,</v>
      </c>
      <c r="G33" t="str">
        <f t="shared" si="10"/>
        <v>0,</v>
      </c>
      <c r="H33" t="str">
        <f t="shared" si="10"/>
        <v>0,</v>
      </c>
      <c r="I33" t="str">
        <f t="shared" si="10"/>
        <v>0,</v>
      </c>
      <c r="J33" t="str">
        <f t="shared" si="10"/>
        <v>0,</v>
      </c>
      <c r="K33" t="str">
        <f t="shared" si="10"/>
        <v>0,</v>
      </c>
      <c r="L33" t="str">
        <f t="shared" si="10"/>
        <v>0.49,</v>
      </c>
      <c r="M33" t="str">
        <f t="shared" si="10"/>
        <v>0,</v>
      </c>
      <c r="N33" t="str">
        <f t="shared" si="10"/>
        <v>0,</v>
      </c>
      <c r="O33" t="str">
        <f t="shared" si="10"/>
        <v>0,</v>
      </c>
      <c r="P33" t="str">
        <f t="shared" si="10"/>
        <v>0.01,</v>
      </c>
      <c r="Q33" t="str">
        <f t="shared" si="10"/>
        <v>0.5,</v>
      </c>
      <c r="R33" t="str">
        <f t="shared" si="10"/>
        <v>0,</v>
      </c>
    </row>
    <row r="34" spans="2:18" x14ac:dyDescent="0.25">
      <c r="B34" t="str">
        <f t="shared" ref="B34:R34" si="11">B12&amp;","</f>
        <v>0,</v>
      </c>
      <c r="C34" t="str">
        <f t="shared" si="11"/>
        <v>0,</v>
      </c>
      <c r="D34" t="str">
        <f t="shared" si="11"/>
        <v>0,</v>
      </c>
      <c r="E34" t="str">
        <f t="shared" si="11"/>
        <v>0,</v>
      </c>
      <c r="F34" t="str">
        <f t="shared" si="11"/>
        <v>0,</v>
      </c>
      <c r="G34" t="str">
        <f t="shared" si="11"/>
        <v>0,</v>
      </c>
      <c r="H34" t="str">
        <f t="shared" si="11"/>
        <v>0,</v>
      </c>
      <c r="I34" t="str">
        <f t="shared" si="11"/>
        <v>0,</v>
      </c>
      <c r="J34" t="str">
        <f t="shared" si="11"/>
        <v>0,</v>
      </c>
      <c r="K34" t="str">
        <f t="shared" si="11"/>
        <v>0,</v>
      </c>
      <c r="L34" t="str">
        <f t="shared" si="11"/>
        <v>0.99,</v>
      </c>
      <c r="M34" t="str">
        <f t="shared" si="11"/>
        <v>0,</v>
      </c>
      <c r="N34" t="str">
        <f t="shared" si="11"/>
        <v>0,</v>
      </c>
      <c r="O34" t="str">
        <f t="shared" si="11"/>
        <v>0,</v>
      </c>
      <c r="P34" t="str">
        <f t="shared" si="11"/>
        <v>0.01,</v>
      </c>
      <c r="Q34" t="str">
        <f t="shared" si="11"/>
        <v>0,</v>
      </c>
      <c r="R34" t="str">
        <f t="shared" si="11"/>
        <v>0,</v>
      </c>
    </row>
    <row r="35" spans="2:18" x14ac:dyDescent="0.25">
      <c r="B35" t="str">
        <f t="shared" ref="B35:R35" si="12">B13&amp;","</f>
        <v>0,</v>
      </c>
      <c r="C35" t="str">
        <f t="shared" si="12"/>
        <v>0,</v>
      </c>
      <c r="D35" t="str">
        <f t="shared" si="12"/>
        <v>0,</v>
      </c>
      <c r="E35" t="str">
        <f t="shared" si="12"/>
        <v>0,</v>
      </c>
      <c r="F35" t="str">
        <f t="shared" si="12"/>
        <v>0,</v>
      </c>
      <c r="G35" t="str">
        <f t="shared" si="12"/>
        <v>0,</v>
      </c>
      <c r="H35" t="str">
        <f t="shared" si="12"/>
        <v>0,</v>
      </c>
      <c r="I35" t="str">
        <f t="shared" si="12"/>
        <v>0,</v>
      </c>
      <c r="J35" t="str">
        <f t="shared" si="12"/>
        <v>0,</v>
      </c>
      <c r="K35" t="str">
        <f t="shared" si="12"/>
        <v>0,</v>
      </c>
      <c r="L35" t="str">
        <f t="shared" si="12"/>
        <v>0,</v>
      </c>
      <c r="M35" t="str">
        <f t="shared" si="12"/>
        <v>0.89,</v>
      </c>
      <c r="N35" t="str">
        <f t="shared" si="12"/>
        <v>0.1,</v>
      </c>
      <c r="O35" t="str">
        <f t="shared" si="12"/>
        <v>0,</v>
      </c>
      <c r="P35" t="str">
        <f t="shared" si="12"/>
        <v>0.01,</v>
      </c>
      <c r="Q35" t="str">
        <f t="shared" si="12"/>
        <v>0,</v>
      </c>
      <c r="R35" t="str">
        <f t="shared" si="12"/>
        <v>0,</v>
      </c>
    </row>
    <row r="36" spans="2:18" x14ac:dyDescent="0.25">
      <c r="B36" t="str">
        <f t="shared" ref="B36:R36" si="13">B14&amp;","</f>
        <v>0,</v>
      </c>
      <c r="C36" t="str">
        <f t="shared" si="13"/>
        <v>0,</v>
      </c>
      <c r="D36" t="str">
        <f t="shared" si="13"/>
        <v>0,</v>
      </c>
      <c r="E36" t="str">
        <f t="shared" si="13"/>
        <v>0,</v>
      </c>
      <c r="F36" t="str">
        <f t="shared" si="13"/>
        <v>0,</v>
      </c>
      <c r="G36" t="str">
        <f t="shared" si="13"/>
        <v>0,</v>
      </c>
      <c r="H36" t="str">
        <f t="shared" si="13"/>
        <v>0,</v>
      </c>
      <c r="I36" t="str">
        <f t="shared" si="13"/>
        <v>0,</v>
      </c>
      <c r="J36" t="str">
        <f t="shared" si="13"/>
        <v>0,</v>
      </c>
      <c r="K36" t="str">
        <f t="shared" si="13"/>
        <v>0,</v>
      </c>
      <c r="L36" t="str">
        <f t="shared" si="13"/>
        <v>0,</v>
      </c>
      <c r="M36" t="str">
        <f t="shared" si="13"/>
        <v>0,</v>
      </c>
      <c r="N36" t="str">
        <f t="shared" si="13"/>
        <v>0,</v>
      </c>
      <c r="O36" t="str">
        <f t="shared" si="13"/>
        <v>0.49,</v>
      </c>
      <c r="P36" t="str">
        <f t="shared" si="13"/>
        <v>0.01,</v>
      </c>
      <c r="Q36" t="str">
        <f t="shared" si="13"/>
        <v>0,</v>
      </c>
      <c r="R36" t="str">
        <f t="shared" si="13"/>
        <v>0.5,</v>
      </c>
    </row>
    <row r="37" spans="2:18" x14ac:dyDescent="0.25">
      <c r="B37" t="str">
        <f t="shared" ref="B37:R37" si="14">B15&amp;","</f>
        <v>0,</v>
      </c>
      <c r="C37" t="str">
        <f t="shared" si="14"/>
        <v>0,</v>
      </c>
      <c r="D37" t="str">
        <f t="shared" si="14"/>
        <v>0,</v>
      </c>
      <c r="E37" t="str">
        <f t="shared" si="14"/>
        <v>0,</v>
      </c>
      <c r="F37" t="str">
        <f t="shared" si="14"/>
        <v>0,</v>
      </c>
      <c r="G37" t="str">
        <f t="shared" si="14"/>
        <v>0,</v>
      </c>
      <c r="H37" t="str">
        <f t="shared" si="14"/>
        <v>0,</v>
      </c>
      <c r="I37" t="str">
        <f t="shared" si="14"/>
        <v>0,</v>
      </c>
      <c r="J37" t="str">
        <f t="shared" si="14"/>
        <v>0,</v>
      </c>
      <c r="K37" t="str">
        <f t="shared" si="14"/>
        <v>0,</v>
      </c>
      <c r="L37" t="str">
        <f t="shared" si="14"/>
        <v>0,</v>
      </c>
      <c r="M37" t="str">
        <f t="shared" si="14"/>
        <v>0,</v>
      </c>
      <c r="N37" t="str">
        <f t="shared" si="14"/>
        <v>0,</v>
      </c>
      <c r="O37" t="str">
        <f t="shared" si="14"/>
        <v>0.99,</v>
      </c>
      <c r="P37" t="str">
        <f t="shared" si="14"/>
        <v>0.01,</v>
      </c>
      <c r="Q37" t="str">
        <f t="shared" si="14"/>
        <v>0,</v>
      </c>
      <c r="R37" t="str">
        <f t="shared" si="14"/>
        <v>0,</v>
      </c>
    </row>
    <row r="38" spans="2:18" x14ac:dyDescent="0.25">
      <c r="B38" t="str">
        <f t="shared" ref="B38:R38" si="15">B16&amp;","</f>
        <v>0,</v>
      </c>
      <c r="C38" t="str">
        <f t="shared" si="15"/>
        <v>0,</v>
      </c>
      <c r="D38" t="str">
        <f t="shared" si="15"/>
        <v>0,</v>
      </c>
      <c r="E38" t="str">
        <f t="shared" si="15"/>
        <v>0,</v>
      </c>
      <c r="F38" t="str">
        <f t="shared" si="15"/>
        <v>0,</v>
      </c>
      <c r="G38" t="str">
        <f t="shared" si="15"/>
        <v>0,</v>
      </c>
      <c r="H38" t="str">
        <f t="shared" si="15"/>
        <v>0,</v>
      </c>
      <c r="I38" t="str">
        <f t="shared" si="15"/>
        <v>0,</v>
      </c>
      <c r="J38" t="str">
        <f t="shared" si="15"/>
        <v>0,</v>
      </c>
      <c r="K38" t="str">
        <f t="shared" si="15"/>
        <v>0,</v>
      </c>
      <c r="L38" t="str">
        <f t="shared" si="15"/>
        <v>0,</v>
      </c>
      <c r="M38" t="str">
        <f t="shared" si="15"/>
        <v>0,</v>
      </c>
      <c r="N38" t="str">
        <f t="shared" si="15"/>
        <v>0,</v>
      </c>
      <c r="O38" t="str">
        <f t="shared" si="15"/>
        <v>0,</v>
      </c>
      <c r="P38" t="str">
        <f t="shared" si="15"/>
        <v>1,</v>
      </c>
      <c r="Q38" t="str">
        <f t="shared" si="15"/>
        <v>0,</v>
      </c>
      <c r="R38" t="str">
        <f t="shared" si="15"/>
        <v>0,</v>
      </c>
    </row>
    <row r="39" spans="2:18" x14ac:dyDescent="0.25">
      <c r="B39" t="str">
        <f t="shared" ref="B39:R39" si="16">B17&amp;","</f>
        <v>0,</v>
      </c>
      <c r="C39" t="str">
        <f t="shared" si="16"/>
        <v>0,</v>
      </c>
      <c r="D39" t="str">
        <f t="shared" si="16"/>
        <v>0,</v>
      </c>
      <c r="E39" t="str">
        <f t="shared" si="16"/>
        <v>0,</v>
      </c>
      <c r="F39" t="str">
        <f t="shared" si="16"/>
        <v>0,</v>
      </c>
      <c r="G39" t="str">
        <f t="shared" si="16"/>
        <v>0,</v>
      </c>
      <c r="H39" t="str">
        <f t="shared" si="16"/>
        <v>0,</v>
      </c>
      <c r="I39" t="str">
        <f t="shared" si="16"/>
        <v>0,</v>
      </c>
      <c r="J39" t="str">
        <f t="shared" si="16"/>
        <v>0,</v>
      </c>
      <c r="K39" t="str">
        <f t="shared" si="16"/>
        <v>0,</v>
      </c>
      <c r="L39" t="str">
        <f t="shared" si="16"/>
        <v>0,</v>
      </c>
      <c r="M39" t="str">
        <f t="shared" si="16"/>
        <v>0,</v>
      </c>
      <c r="N39" t="str">
        <f t="shared" si="16"/>
        <v>0,</v>
      </c>
      <c r="O39" t="str">
        <f t="shared" si="16"/>
        <v>0,</v>
      </c>
      <c r="P39" t="str">
        <f t="shared" si="16"/>
        <v>0,</v>
      </c>
      <c r="Q39" t="str">
        <f t="shared" si="16"/>
        <v>1,</v>
      </c>
      <c r="R39" t="str">
        <f t="shared" si="16"/>
        <v>0,</v>
      </c>
    </row>
    <row r="40" spans="2:18" x14ac:dyDescent="0.25">
      <c r="B40" t="str">
        <f t="shared" ref="B40:R40" si="17">B18&amp;","</f>
        <v>0,</v>
      </c>
      <c r="C40" t="str">
        <f t="shared" si="17"/>
        <v>0,</v>
      </c>
      <c r="D40" t="str">
        <f t="shared" si="17"/>
        <v>0,</v>
      </c>
      <c r="E40" t="str">
        <f t="shared" si="17"/>
        <v>0,</v>
      </c>
      <c r="F40" t="str">
        <f t="shared" si="17"/>
        <v>0,</v>
      </c>
      <c r="G40" t="str">
        <f t="shared" si="17"/>
        <v>0,</v>
      </c>
      <c r="H40" t="str">
        <f t="shared" si="17"/>
        <v>0,</v>
      </c>
      <c r="I40" t="str">
        <f t="shared" si="17"/>
        <v>0,</v>
      </c>
      <c r="J40" t="str">
        <f t="shared" si="17"/>
        <v>0,</v>
      </c>
      <c r="K40" t="str">
        <f t="shared" si="17"/>
        <v>0,</v>
      </c>
      <c r="L40" t="str">
        <f t="shared" si="17"/>
        <v>0,</v>
      </c>
      <c r="M40" t="str">
        <f t="shared" si="17"/>
        <v>0,</v>
      </c>
      <c r="N40" t="str">
        <f t="shared" si="17"/>
        <v>0,</v>
      </c>
      <c r="O40" t="str">
        <f t="shared" si="17"/>
        <v>0,</v>
      </c>
      <c r="P40" t="str">
        <f t="shared" si="17"/>
        <v>0,</v>
      </c>
      <c r="Q40" t="str">
        <f t="shared" si="17"/>
        <v>0,</v>
      </c>
      <c r="R40" t="str">
        <f t="shared" si="17"/>
        <v>1,</v>
      </c>
    </row>
    <row r="43" spans="2:18" x14ac:dyDescent="0.25">
      <c r="B43" t="s">
        <v>13</v>
      </c>
    </row>
    <row r="44" spans="2:18" x14ac:dyDescent="0.25">
      <c r="B44" t="str">
        <f>CHAR(34)&amp;B1&amp;CHAR(34)&amp;","</f>
        <v>"p.sus",</v>
      </c>
      <c r="C44" t="str">
        <f t="shared" ref="C44:R44" si="18">CHAR(34)&amp;C1&amp;CHAR(34)&amp;","</f>
        <v>"p.sus.fp.t",</v>
      </c>
      <c r="D44" t="str">
        <f t="shared" si="18"/>
        <v>"p.sus.fp.tr",</v>
      </c>
      <c r="E44" t="str">
        <f t="shared" si="18"/>
        <v>"p.sus.fp.tc",</v>
      </c>
      <c r="F44" t="str">
        <f t="shared" si="18"/>
        <v>"p.sus.tn",</v>
      </c>
      <c r="G44" t="str">
        <f t="shared" si="18"/>
        <v>"p.ltbi",</v>
      </c>
      <c r="H44" t="str">
        <f t="shared" si="18"/>
        <v>"p.ltbi.tp.t",</v>
      </c>
      <c r="I44" t="str">
        <f t="shared" si="18"/>
        <v>"p.ltbi.tp.tr",</v>
      </c>
      <c r="J44" t="str">
        <f t="shared" si="18"/>
        <v>"p.ltbi.tp.tc",</v>
      </c>
      <c r="K44" t="str">
        <f t="shared" si="18"/>
        <v>"p.ltbi.tp.tc.tb",</v>
      </c>
      <c r="L44" t="str">
        <f t="shared" si="18"/>
        <v>"p.ltbi.tp.tc.tbr",</v>
      </c>
      <c r="M44" t="str">
        <f t="shared" si="18"/>
        <v>"p.ltbi.fn",</v>
      </c>
      <c r="N44" t="str">
        <f t="shared" si="18"/>
        <v>"p.ltbi.fn.tb",</v>
      </c>
      <c r="O44" t="str">
        <f t="shared" si="18"/>
        <v>"p.ltbi.fn.tbr",</v>
      </c>
      <c r="P44" t="str">
        <f t="shared" si="18"/>
        <v>"p.death",</v>
      </c>
      <c r="Q44" t="str">
        <f t="shared" si="18"/>
        <v>"p.tp.tb.death",</v>
      </c>
      <c r="R44" t="str">
        <f t="shared" si="18"/>
        <v>"p.fn.tb.death",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key</vt:lpstr>
      <vt:lpstr>Transition Matrix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2019-03-04T00:38:03Z</dcterms:modified>
</cp:coreProperties>
</file>