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m\iCloudDrive\Spring 2021\CEE 4530\"/>
    </mc:Choice>
  </mc:AlternateContent>
  <xr:revisionPtr revIDLastSave="0" documentId="13_ncr:1_{D47A6278-051E-409D-9DFC-84DB0543A1AA}" xr6:coauthVersionLast="46" xr6:coauthVersionMax="46" xr10:uidLastSave="{00000000-0000-0000-0000-000000000000}"/>
  <bookViews>
    <workbookView xWindow="7640" yWindow="690" windowWidth="13790" windowHeight="12800" xr2:uid="{40C23882-4106-4EC1-AD80-ADDB82ECB6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6" i="1"/>
  <c r="N2" i="1"/>
  <c r="H10" i="1"/>
  <c r="H11" i="1"/>
  <c r="H18" i="1"/>
  <c r="H19" i="1"/>
  <c r="H26" i="1"/>
  <c r="H27" i="1"/>
  <c r="H34" i="1"/>
  <c r="H35" i="1"/>
  <c r="H42" i="1"/>
  <c r="H43" i="1"/>
  <c r="H50" i="1"/>
  <c r="H51" i="1"/>
  <c r="H58" i="1"/>
  <c r="H59" i="1"/>
  <c r="H66" i="1"/>
  <c r="H67" i="1"/>
  <c r="H74" i="1"/>
  <c r="H75" i="1"/>
  <c r="H82" i="1"/>
  <c r="H83" i="1"/>
  <c r="H90" i="1"/>
  <c r="H91" i="1"/>
  <c r="H98" i="1"/>
  <c r="H99" i="1"/>
  <c r="H106" i="1"/>
  <c r="H107" i="1"/>
  <c r="H114" i="1"/>
  <c r="H115" i="1"/>
  <c r="H122" i="1"/>
  <c r="H123" i="1"/>
  <c r="H130" i="1"/>
  <c r="H131" i="1"/>
  <c r="H138" i="1"/>
  <c r="H139" i="1"/>
  <c r="H146" i="1"/>
  <c r="H147" i="1"/>
  <c r="H154" i="1"/>
  <c r="H155" i="1"/>
  <c r="H162" i="1"/>
  <c r="H163" i="1"/>
  <c r="H170" i="1"/>
  <c r="H171" i="1"/>
  <c r="H178" i="1"/>
  <c r="H179" i="1"/>
  <c r="H186" i="1"/>
  <c r="H187" i="1"/>
  <c r="H194" i="1"/>
  <c r="H195" i="1"/>
  <c r="H202" i="1"/>
  <c r="H203" i="1"/>
  <c r="H210" i="1"/>
  <c r="H211" i="1"/>
  <c r="H2" i="1"/>
  <c r="H8" i="1" s="1"/>
  <c r="B21" i="1"/>
  <c r="B69" i="1"/>
  <c r="B97" i="1"/>
  <c r="B117" i="1"/>
  <c r="B2" i="1"/>
  <c r="B14" i="1" s="1"/>
  <c r="J7" i="1"/>
  <c r="K7" i="1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6" i="1"/>
  <c r="K6" i="1" s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6" i="1"/>
  <c r="E6" i="1" s="1"/>
  <c r="B13" i="1" l="1"/>
  <c r="E125" i="1"/>
  <c r="E93" i="1"/>
  <c r="E53" i="1"/>
  <c r="B129" i="1"/>
  <c r="B108" i="1"/>
  <c r="B85" i="1"/>
  <c r="B53" i="1"/>
  <c r="H207" i="1"/>
  <c r="H199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B125" i="1"/>
  <c r="B105" i="1"/>
  <c r="B84" i="1"/>
  <c r="B45" i="1"/>
  <c r="H214" i="1"/>
  <c r="H206" i="1"/>
  <c r="H198" i="1"/>
  <c r="H190" i="1"/>
  <c r="H182" i="1"/>
  <c r="H174" i="1"/>
  <c r="H166" i="1"/>
  <c r="H158" i="1"/>
  <c r="H150" i="1"/>
  <c r="H142" i="1"/>
  <c r="H134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22" i="1"/>
  <c r="H14" i="1"/>
  <c r="B116" i="1"/>
  <c r="E133" i="1"/>
  <c r="E101" i="1"/>
  <c r="E85" i="1"/>
  <c r="E69" i="1"/>
  <c r="E22" i="1"/>
  <c r="H191" i="1"/>
  <c r="E9" i="1"/>
  <c r="B124" i="1"/>
  <c r="B101" i="1"/>
  <c r="B77" i="1"/>
  <c r="B37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E109" i="1"/>
  <c r="E77" i="1"/>
  <c r="E61" i="1"/>
  <c r="E45" i="1"/>
  <c r="H215" i="1"/>
  <c r="E17" i="1"/>
  <c r="B121" i="1"/>
  <c r="B100" i="1"/>
  <c r="B76" i="1"/>
  <c r="B29" i="1"/>
  <c r="H212" i="1"/>
  <c r="H204" i="1"/>
  <c r="H196" i="1"/>
  <c r="H188" i="1"/>
  <c r="H180" i="1"/>
  <c r="H172" i="1"/>
  <c r="H164" i="1"/>
  <c r="H156" i="1"/>
  <c r="H148" i="1"/>
  <c r="H140" i="1"/>
  <c r="H132" i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  <c r="H20" i="1"/>
  <c r="H12" i="1"/>
  <c r="B93" i="1"/>
  <c r="B133" i="1"/>
  <c r="B68" i="1"/>
  <c r="E117" i="1"/>
  <c r="E13" i="1"/>
  <c r="B113" i="1"/>
  <c r="B92" i="1"/>
  <c r="B61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B132" i="1"/>
  <c r="B109" i="1"/>
  <c r="B89" i="1"/>
  <c r="B60" i="1"/>
  <c r="H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E120" i="1"/>
  <c r="E64" i="1"/>
  <c r="E56" i="1"/>
  <c r="E16" i="1"/>
  <c r="B52" i="1"/>
  <c r="B44" i="1"/>
  <c r="B36" i="1"/>
  <c r="B28" i="1"/>
  <c r="B20" i="1"/>
  <c r="B12" i="1"/>
  <c r="B131" i="1"/>
  <c r="B123" i="1"/>
  <c r="B115" i="1"/>
  <c r="B107" i="1"/>
  <c r="B99" i="1"/>
  <c r="B91" i="1"/>
  <c r="B83" i="1"/>
  <c r="B75" i="1"/>
  <c r="B67" i="1"/>
  <c r="B59" i="1"/>
  <c r="B51" i="1"/>
  <c r="B43" i="1"/>
  <c r="B35" i="1"/>
  <c r="B27" i="1"/>
  <c r="B19" i="1"/>
  <c r="B11" i="1"/>
  <c r="E112" i="1"/>
  <c r="E48" i="1"/>
  <c r="B130" i="1"/>
  <c r="B122" i="1"/>
  <c r="B114" i="1"/>
  <c r="B106" i="1"/>
  <c r="B98" i="1"/>
  <c r="B90" i="1"/>
  <c r="B82" i="1"/>
  <c r="B74" i="1"/>
  <c r="B66" i="1"/>
  <c r="B58" i="1"/>
  <c r="B50" i="1"/>
  <c r="B42" i="1"/>
  <c r="B34" i="1"/>
  <c r="B26" i="1"/>
  <c r="B18" i="1"/>
  <c r="B10" i="1"/>
  <c r="E80" i="1"/>
  <c r="B81" i="1"/>
  <c r="B73" i="1"/>
  <c r="B65" i="1"/>
  <c r="B57" i="1"/>
  <c r="B49" i="1"/>
  <c r="B41" i="1"/>
  <c r="B33" i="1"/>
  <c r="B25" i="1"/>
  <c r="B17" i="1"/>
  <c r="B9" i="1"/>
  <c r="E72" i="1"/>
  <c r="E116" i="1"/>
  <c r="E84" i="1"/>
  <c r="E44" i="1"/>
  <c r="B120" i="1"/>
  <c r="B96" i="1"/>
  <c r="B72" i="1"/>
  <c r="B56" i="1"/>
  <c r="B32" i="1"/>
  <c r="B16" i="1"/>
  <c r="E88" i="1"/>
  <c r="E124" i="1"/>
  <c r="E100" i="1"/>
  <c r="E68" i="1"/>
  <c r="E20" i="1"/>
  <c r="B128" i="1"/>
  <c r="B112" i="1"/>
  <c r="B104" i="1"/>
  <c r="B88" i="1"/>
  <c r="B80" i="1"/>
  <c r="B64" i="1"/>
  <c r="B48" i="1"/>
  <c r="B40" i="1"/>
  <c r="B24" i="1"/>
  <c r="B8" i="1"/>
  <c r="B6" i="1"/>
  <c r="B127" i="1"/>
  <c r="B119" i="1"/>
  <c r="B111" i="1"/>
  <c r="B103" i="1"/>
  <c r="B95" i="1"/>
  <c r="B87" i="1"/>
  <c r="B79" i="1"/>
  <c r="B71" i="1"/>
  <c r="B63" i="1"/>
  <c r="B55" i="1"/>
  <c r="B47" i="1"/>
  <c r="B39" i="1"/>
  <c r="B31" i="1"/>
  <c r="B23" i="1"/>
  <c r="B15" i="1"/>
  <c r="B7" i="1"/>
  <c r="E128" i="1"/>
  <c r="E132" i="1"/>
  <c r="E108" i="1"/>
  <c r="E92" i="1"/>
  <c r="E76" i="1"/>
  <c r="E60" i="1"/>
  <c r="E52" i="1"/>
  <c r="E36" i="1"/>
  <c r="E12" i="1"/>
  <c r="E104" i="1"/>
  <c r="E40" i="1"/>
  <c r="E18" i="1"/>
  <c r="B134" i="1"/>
  <c r="B126" i="1"/>
  <c r="B118" i="1"/>
  <c r="B110" i="1"/>
  <c r="B102" i="1"/>
  <c r="B94" i="1"/>
  <c r="B86" i="1"/>
  <c r="B78" i="1"/>
  <c r="B70" i="1"/>
  <c r="B62" i="1"/>
  <c r="B54" i="1"/>
  <c r="B46" i="1"/>
  <c r="B38" i="1"/>
  <c r="B30" i="1"/>
  <c r="B22" i="1"/>
  <c r="E89" i="1"/>
  <c r="E97" i="1"/>
  <c r="E57" i="1"/>
  <c r="E7" i="1"/>
  <c r="E127" i="1"/>
  <c r="E111" i="1"/>
  <c r="E94" i="1"/>
  <c r="E78" i="1"/>
  <c r="E71" i="1"/>
  <c r="E62" i="1"/>
  <c r="E54" i="1"/>
  <c r="E47" i="1"/>
  <c r="E39" i="1"/>
  <c r="E15" i="1"/>
  <c r="E129" i="1"/>
  <c r="E81" i="1"/>
  <c r="E41" i="1"/>
  <c r="E96" i="1"/>
  <c r="E134" i="1"/>
  <c r="E118" i="1"/>
  <c r="E103" i="1"/>
  <c r="E86" i="1"/>
  <c r="E14" i="1"/>
  <c r="E10" i="1"/>
  <c r="E113" i="1"/>
  <c r="E73" i="1"/>
  <c r="E105" i="1"/>
  <c r="E49" i="1"/>
  <c r="E121" i="1"/>
  <c r="E65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19" i="1"/>
  <c r="E11" i="1"/>
  <c r="E130" i="1"/>
  <c r="E122" i="1"/>
  <c r="E114" i="1"/>
  <c r="E106" i="1"/>
  <c r="E98" i="1"/>
  <c r="E90" i="1"/>
  <c r="E82" i="1"/>
  <c r="E74" i="1"/>
  <c r="E66" i="1"/>
  <c r="E58" i="1"/>
  <c r="E50" i="1"/>
  <c r="E42" i="1"/>
  <c r="E29" i="1"/>
  <c r="E8" i="1"/>
  <c r="E28" i="1"/>
  <c r="E79" i="1"/>
  <c r="E33" i="1"/>
  <c r="E25" i="1"/>
  <c r="E21" i="1"/>
  <c r="E119" i="1"/>
  <c r="E95" i="1"/>
  <c r="E63" i="1"/>
  <c r="E110" i="1"/>
  <c r="E102" i="1"/>
  <c r="E38" i="1"/>
  <c r="E37" i="1"/>
  <c r="E32" i="1"/>
  <c r="E24" i="1"/>
  <c r="E27" i="1"/>
  <c r="E87" i="1"/>
  <c r="E55" i="1"/>
  <c r="E26" i="1"/>
  <c r="E126" i="1"/>
  <c r="E70" i="1"/>
  <c r="E46" i="1"/>
  <c r="E31" i="1"/>
  <c r="E23" i="1"/>
  <c r="E34" i="1"/>
  <c r="E30" i="1"/>
</calcChain>
</file>

<file path=xl/sharedStrings.xml><?xml version="1.0" encoding="utf-8"?>
<sst xmlns="http://schemas.openxmlformats.org/spreadsheetml/2006/main" count="25" uniqueCount="16">
  <si>
    <t>Time</t>
  </si>
  <si>
    <t>C(t)</t>
  </si>
  <si>
    <t>C/Co</t>
  </si>
  <si>
    <t>Co</t>
  </si>
  <si>
    <t>mg/L</t>
  </si>
  <si>
    <t>0 g GAC</t>
  </si>
  <si>
    <t>Adjusted C/C0</t>
  </si>
  <si>
    <t>Adjusted C/Co</t>
  </si>
  <si>
    <t>Notes: took 3 point running average and linearly interpolated between highlighted points</t>
  </si>
  <si>
    <t>2.5 g GAC</t>
  </si>
  <si>
    <t>start time</t>
  </si>
  <si>
    <t>Time (hr)</t>
  </si>
  <si>
    <t>Time (hours)</t>
  </si>
  <si>
    <t>Notes: deleted extreme outliers, 3 point moving average, linearly extrapolated between highlighted points</t>
  </si>
  <si>
    <t>no adjustment necessary</t>
  </si>
  <si>
    <t>5 g GAC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</si>
</sst>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right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right" wrapText="1"/>
    </xf>
    <xf numFmtId="0" fontId="0" fillId="2" borderId="0" xfId="0" applyFill="1"/>
    <xf numFmtId="0" fontId="0" fillId="0" borderId="0" xfId="0" applyAlignme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0 g GAC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Sheet1!$B$6:$B$134</c:f>
              <c:numCache>
                <c:formatCode>General</c:formatCode>
                <c:ptCount val="129"/>
                <c:pt idx="0">
                  <c:v>0</c:v>
                </c:pt>
                <c:pt idx="1">
                  <c:v>1.388774399999626E-3</c:v>
                </c:pt>
                <c:pt idx="2">
                  <c:v>2.7778584000008877E-3</c:v>
                </c:pt>
                <c:pt idx="3">
                  <c:v>4.166966399998806E-3</c:v>
                </c:pt>
                <c:pt idx="4">
                  <c:v>5.5558272000002518E-3</c:v>
                </c:pt>
                <c:pt idx="5">
                  <c:v>6.9445176000009212E-3</c:v>
                </c:pt>
                <c:pt idx="6">
                  <c:v>8.3331648000006808E-3</c:v>
                </c:pt>
                <c:pt idx="7">
                  <c:v>9.722556000000715E-3</c:v>
                </c:pt>
                <c:pt idx="8">
                  <c:v>1.111124639999872E-2</c:v>
                </c:pt>
                <c:pt idx="9">
                  <c:v>1.2500244000000826E-2</c:v>
                </c:pt>
                <c:pt idx="10">
                  <c:v>1.3889016000000254E-2</c:v>
                </c:pt>
                <c:pt idx="11">
                  <c:v>1.5277917599999746E-2</c:v>
                </c:pt>
                <c:pt idx="12">
                  <c:v>1.6666655999999058E-2</c:v>
                </c:pt>
                <c:pt idx="13">
                  <c:v>1.8055910399998432E-2</c:v>
                </c:pt>
                <c:pt idx="14">
                  <c:v>1.9444423200000394E-2</c:v>
                </c:pt>
                <c:pt idx="15">
                  <c:v>2.0833281599998976E-2</c:v>
                </c:pt>
                <c:pt idx="16">
                  <c:v>2.2222432800000469E-2</c:v>
                </c:pt>
                <c:pt idx="17">
                  <c:v>2.3611456799999431E-2</c:v>
                </c:pt>
                <c:pt idx="18">
                  <c:v>2.4999996000000912E-2</c:v>
                </c:pt>
                <c:pt idx="19">
                  <c:v>2.638882079999938E-2</c:v>
                </c:pt>
                <c:pt idx="20">
                  <c:v>2.7778022399999713E-2</c:v>
                </c:pt>
                <c:pt idx="21">
                  <c:v>2.9166799199999538E-2</c:v>
                </c:pt>
                <c:pt idx="22">
                  <c:v>3.0555842400000088E-2</c:v>
                </c:pt>
                <c:pt idx="23">
                  <c:v>3.1944475199998656E-2</c:v>
                </c:pt>
                <c:pt idx="24">
                  <c:v>3.3333674399998792E-2</c:v>
                </c:pt>
                <c:pt idx="25">
                  <c:v>3.4722506400000519E-2</c:v>
                </c:pt>
                <c:pt idx="26">
                  <c:v>3.6111163199998408E-2</c:v>
                </c:pt>
                <c:pt idx="27">
                  <c:v>3.7500599999999551E-2</c:v>
                </c:pt>
                <c:pt idx="28">
                  <c:v>3.8888817599998404E-2</c:v>
                </c:pt>
                <c:pt idx="29">
                  <c:v>4.0277889599998673E-2</c:v>
                </c:pt>
                <c:pt idx="30">
                  <c:v>4.1666683199999888E-2</c:v>
                </c:pt>
                <c:pt idx="31">
                  <c:v>4.3055150400000741E-2</c:v>
                </c:pt>
                <c:pt idx="32">
                  <c:v>4.4444817599999631E-2</c:v>
                </c:pt>
                <c:pt idx="33">
                  <c:v>4.5833726399999719E-2</c:v>
                </c:pt>
                <c:pt idx="34">
                  <c:v>4.7222342399999562E-2</c:v>
                </c:pt>
                <c:pt idx="35">
                  <c:v>4.8611215199999336E-2</c:v>
                </c:pt>
                <c:pt idx="36">
                  <c:v>5.000006159999959E-2</c:v>
                </c:pt>
                <c:pt idx="37">
                  <c:v>5.1389265600000122E-2</c:v>
                </c:pt>
                <c:pt idx="38">
                  <c:v>5.2777958399998326E-2</c:v>
                </c:pt>
                <c:pt idx="39">
                  <c:v>5.4167135999999338E-2</c:v>
                </c:pt>
                <c:pt idx="40">
                  <c:v>5.5555660799999629E-2</c:v>
                </c:pt>
                <c:pt idx="41">
                  <c:v>5.6944903200000674E-2</c:v>
                </c:pt>
                <c:pt idx="42">
                  <c:v>5.833356479999896E-2</c:v>
                </c:pt>
                <c:pt idx="43">
                  <c:v>5.9722675199999742E-2</c:v>
                </c:pt>
                <c:pt idx="44">
                  <c:v>6.1111439999998574E-2</c:v>
                </c:pt>
                <c:pt idx="45">
                  <c:v>6.2500029599998896E-2</c:v>
                </c:pt>
                <c:pt idx="46">
                  <c:v>6.3889399199999808E-2</c:v>
                </c:pt>
                <c:pt idx="47">
                  <c:v>6.5278075199999286E-2</c:v>
                </c:pt>
                <c:pt idx="48">
                  <c:v>6.6666957599999854E-2</c:v>
                </c:pt>
                <c:pt idx="49">
                  <c:v>6.8056012799998733E-2</c:v>
                </c:pt>
                <c:pt idx="50">
                  <c:v>6.9444993599999449E-2</c:v>
                </c:pt>
                <c:pt idx="51">
                  <c:v>7.0833914400000531E-2</c:v>
                </c:pt>
                <c:pt idx="52">
                  <c:v>7.2222400800000308E-2</c:v>
                </c:pt>
                <c:pt idx="53">
                  <c:v>7.361139839999975E-2</c:v>
                </c:pt>
                <c:pt idx="54">
                  <c:v>7.5000551999998777E-2</c:v>
                </c:pt>
                <c:pt idx="55">
                  <c:v>7.6389156000000291E-2</c:v>
                </c:pt>
                <c:pt idx="56">
                  <c:v>7.7778165600000726E-2</c:v>
                </c:pt>
                <c:pt idx="57">
                  <c:v>7.9166880000000717E-2</c:v>
                </c:pt>
                <c:pt idx="58">
                  <c:v>8.055580559999953E-2</c:v>
                </c:pt>
                <c:pt idx="59">
                  <c:v>8.1944956799998359E-2</c:v>
                </c:pt>
                <c:pt idx="60">
                  <c:v>8.3333863200000913E-2</c:v>
                </c:pt>
                <c:pt idx="61">
                  <c:v>8.4722481600000954E-2</c:v>
                </c:pt>
                <c:pt idx="62">
                  <c:v>8.6111630399999584E-2</c:v>
                </c:pt>
                <c:pt idx="63">
                  <c:v>8.7500625599998827E-2</c:v>
                </c:pt>
                <c:pt idx="64">
                  <c:v>8.8889364000000803E-2</c:v>
                </c:pt>
                <c:pt idx="65">
                  <c:v>9.0277989599998776E-2</c:v>
                </c:pt>
                <c:pt idx="66">
                  <c:v>9.1667140800000269E-2</c:v>
                </c:pt>
                <c:pt idx="67">
                  <c:v>9.3055857600000458E-2</c:v>
                </c:pt>
                <c:pt idx="68">
                  <c:v>9.4445049599999997E-2</c:v>
                </c:pt>
                <c:pt idx="69">
                  <c:v>9.5833715999998681E-2</c:v>
                </c:pt>
                <c:pt idx="70">
                  <c:v>9.7222334399998722E-2</c:v>
                </c:pt>
                <c:pt idx="71">
                  <c:v>9.8611468799998825E-2</c:v>
                </c:pt>
                <c:pt idx="72">
                  <c:v>0.10000069919999888</c:v>
                </c:pt>
                <c:pt idx="73">
                  <c:v>0.10138916639999973</c:v>
                </c:pt>
                <c:pt idx="74">
                  <c:v>0.10277839679999978</c:v>
                </c:pt>
                <c:pt idx="75">
                  <c:v>0.10416689280000035</c:v>
                </c:pt>
                <c:pt idx="76">
                  <c:v>0.10555624559999988</c:v>
                </c:pt>
                <c:pt idx="77">
                  <c:v>0.10694510160000092</c:v>
                </c:pt>
                <c:pt idx="78">
                  <c:v>0.1083335904000009</c:v>
                </c:pt>
                <c:pt idx="79">
                  <c:v>0.10972281840000075</c:v>
                </c:pt>
                <c:pt idx="80">
                  <c:v>0.11111178960000068</c:v>
                </c:pt>
                <c:pt idx="81">
                  <c:v>0.11250063120000053</c:v>
                </c:pt>
                <c:pt idx="82">
                  <c:v>0.11388938639999857</c:v>
                </c:pt>
                <c:pt idx="83">
                  <c:v>0.11527848719999856</c:v>
                </c:pt>
                <c:pt idx="84">
                  <c:v>0.11666695679999961</c:v>
                </c:pt>
                <c:pt idx="85">
                  <c:v>0.11805613440000062</c:v>
                </c:pt>
                <c:pt idx="86">
                  <c:v>0.11944484400000022</c:v>
                </c:pt>
                <c:pt idx="87">
                  <c:v>0.12083399999999944</c:v>
                </c:pt>
                <c:pt idx="88">
                  <c:v>0.12222288720000041</c:v>
                </c:pt>
                <c:pt idx="89">
                  <c:v>0.12361137840000058</c:v>
                </c:pt>
                <c:pt idx="90">
                  <c:v>0.12500080560000093</c:v>
                </c:pt>
                <c:pt idx="91">
                  <c:v>0.12638930879999943</c:v>
                </c:pt>
                <c:pt idx="92">
                  <c:v>0.1277783928000007</c:v>
                </c:pt>
                <c:pt idx="93">
                  <c:v>0.12916693439999971</c:v>
                </c:pt>
                <c:pt idx="94">
                  <c:v>0.13055614799999837</c:v>
                </c:pt>
                <c:pt idx="95">
                  <c:v>0.13194475440000009</c:v>
                </c:pt>
                <c:pt idx="96">
                  <c:v>0.13333373759999834</c:v>
                </c:pt>
                <c:pt idx="97">
                  <c:v>0.13472266560000001</c:v>
                </c:pt>
                <c:pt idx="98">
                  <c:v>0.13611184559999856</c:v>
                </c:pt>
                <c:pt idx="99">
                  <c:v>0.1375004615999984</c:v>
                </c:pt>
                <c:pt idx="100">
                  <c:v>0.13888935359999977</c:v>
                </c:pt>
                <c:pt idx="101">
                  <c:v>0.14027838479999932</c:v>
                </c:pt>
                <c:pt idx="102">
                  <c:v>0.141667063199999</c:v>
                </c:pt>
                <c:pt idx="103">
                  <c:v>0.14305611840000054</c:v>
                </c:pt>
                <c:pt idx="104">
                  <c:v>0.14444478239999903</c:v>
                </c:pt>
                <c:pt idx="105">
                  <c:v>0.14583371519999844</c:v>
                </c:pt>
                <c:pt idx="106">
                  <c:v>0.14722273920000006</c:v>
                </c:pt>
                <c:pt idx="107">
                  <c:v>0.14861198399999864</c:v>
                </c:pt>
                <c:pt idx="108">
                  <c:v>0.1500006888000005</c:v>
                </c:pt>
                <c:pt idx="109">
                  <c:v>0.15138962159999991</c:v>
                </c:pt>
                <c:pt idx="110">
                  <c:v>0.15277861439999896</c:v>
                </c:pt>
                <c:pt idx="111">
                  <c:v>0.15416750640000032</c:v>
                </c:pt>
                <c:pt idx="112">
                  <c:v>0.15555634559999998</c:v>
                </c:pt>
                <c:pt idx="113">
                  <c:v>0.15694535040000002</c:v>
                </c:pt>
                <c:pt idx="114">
                  <c:v>0.15833377439999996</c:v>
                </c:pt>
                <c:pt idx="115">
                  <c:v>0.15972274559999988</c:v>
                </c:pt>
                <c:pt idx="116">
                  <c:v>0.16111192799999863</c:v>
                </c:pt>
                <c:pt idx="117">
                  <c:v>0.16250050560000062</c:v>
                </c:pt>
                <c:pt idx="118">
                  <c:v>0.16388954879999851</c:v>
                </c:pt>
                <c:pt idx="119">
                  <c:v>0.16527840719999976</c:v>
                </c:pt>
                <c:pt idx="120">
                  <c:v>0.16666722960000069</c:v>
                </c:pt>
                <c:pt idx="121">
                  <c:v>0.16805629200000016</c:v>
                </c:pt>
                <c:pt idx="122">
                  <c:v>0.16944523200000017</c:v>
                </c:pt>
                <c:pt idx="123">
                  <c:v>0.17083420800000049</c:v>
                </c:pt>
                <c:pt idx="124">
                  <c:v>0.17222273280000078</c:v>
                </c:pt>
                <c:pt idx="125">
                  <c:v>0.17361173040000022</c:v>
                </c:pt>
                <c:pt idx="126">
                  <c:v>0.17500095119999948</c:v>
                </c:pt>
                <c:pt idx="127">
                  <c:v>0.17638961280000043</c:v>
                </c:pt>
                <c:pt idx="128">
                  <c:v>0.17777874480000033</c:v>
                </c:pt>
              </c:numCache>
            </c:numRef>
          </c:xVal>
          <c:yVal>
            <c:numRef>
              <c:f>Sheet1!$E$6:$E$135</c:f>
              <c:numCache>
                <c:formatCode>General</c:formatCode>
                <c:ptCount val="130"/>
                <c:pt idx="0">
                  <c:v>6.9405779840000001E-2</c:v>
                </c:pt>
                <c:pt idx="1">
                  <c:v>6.5445055959999998E-2</c:v>
                </c:pt>
                <c:pt idx="2">
                  <c:v>5.8085576693333335E-2</c:v>
                </c:pt>
                <c:pt idx="3">
                  <c:v>4.4590340453333328E-2</c:v>
                </c:pt>
                <c:pt idx="4">
                  <c:v>4.6834982396000001E-2</c:v>
                </c:pt>
                <c:pt idx="5">
                  <c:v>3.0637816586666661E-2</c:v>
                </c:pt>
                <c:pt idx="6">
                  <c:v>3.2088116806666671E-2</c:v>
                </c:pt>
                <c:pt idx="7">
                  <c:v>3.764299313333333E-2</c:v>
                </c:pt>
                <c:pt idx="8">
                  <c:v>3.6943068506666669E-2</c:v>
                </c:pt>
                <c:pt idx="9">
                  <c:v>3.3338525293333331E-2</c:v>
                </c:pt>
                <c:pt idx="10">
                  <c:v>2.5061543780000001E-2</c:v>
                </c:pt>
                <c:pt idx="11">
                  <c:v>2.2766357259999998E-2</c:v>
                </c:pt>
                <c:pt idx="12">
                  <c:v>2.2921329340000001E-2</c:v>
                </c:pt>
                <c:pt idx="13">
                  <c:v>2.2938371499999999E-2</c:v>
                </c:pt>
                <c:pt idx="14">
                  <c:v>2.2983016973333329E-2</c:v>
                </c:pt>
                <c:pt idx="15">
                  <c:v>2.6869522059703672E-2</c:v>
                </c:pt>
                <c:pt idx="16">
                  <c:v>3.0595958723544755E-2</c:v>
                </c:pt>
                <c:pt idx="17">
                  <c:v>3.4322054169847335E-2</c:v>
                </c:pt>
                <c:pt idx="18">
                  <c:v>3.8046849126696189E-2</c:v>
                </c:pt>
                <c:pt idx="19">
                  <c:v>4.1772410213466643E-2</c:v>
                </c:pt>
                <c:pt idx="20">
                  <c:v>4.5498982076703984E-2</c:v>
                </c:pt>
                <c:pt idx="21">
                  <c:v>4.922441440214536E-2</c:v>
                </c:pt>
                <c:pt idx="22">
                  <c:v>5.2950561352985287E-2</c:v>
                </c:pt>
                <c:pt idx="23">
                  <c:v>5.6675607394425134E-2</c:v>
                </c:pt>
                <c:pt idx="24">
                  <c:v>6.0402172819595298E-2</c:v>
                </c:pt>
                <c:pt idx="25">
                  <c:v>6.4127753220574402E-2</c:v>
                </c:pt>
                <c:pt idx="26">
                  <c:v>6.7852863642678785E-2</c:v>
                </c:pt>
                <c:pt idx="27">
                  <c:v>7.1580066436448625E-2</c:v>
                </c:pt>
                <c:pt idx="28">
                  <c:v>7.5303998692361207E-2</c:v>
                </c:pt>
                <c:pt idx="29">
                  <c:v>9.8272531833333329E-2</c:v>
                </c:pt>
                <c:pt idx="30">
                  <c:v>0.10374873956666668</c:v>
                </c:pt>
                <c:pt idx="31">
                  <c:v>0.11303835392666667</c:v>
                </c:pt>
                <c:pt idx="32">
                  <c:v>0.13746011734666666</c:v>
                </c:pt>
                <c:pt idx="33">
                  <c:v>0.13738979022</c:v>
                </c:pt>
                <c:pt idx="34">
                  <c:v>0.15947597185999998</c:v>
                </c:pt>
                <c:pt idx="35">
                  <c:v>0.16986988385333332</c:v>
                </c:pt>
                <c:pt idx="36">
                  <c:v>0.18922611239999998</c:v>
                </c:pt>
                <c:pt idx="37">
                  <c:v>0.21628393811333332</c:v>
                </c:pt>
                <c:pt idx="38">
                  <c:v>0.25072216673333331</c:v>
                </c:pt>
                <c:pt idx="39">
                  <c:v>0.28513887406666666</c:v>
                </c:pt>
                <c:pt idx="40">
                  <c:v>0.31913888933333334</c:v>
                </c:pt>
                <c:pt idx="41">
                  <c:v>0.35246107739999993</c:v>
                </c:pt>
                <c:pt idx="42">
                  <c:v>0.38714669546666663</c:v>
                </c:pt>
                <c:pt idx="43">
                  <c:v>0.42135841373333333</c:v>
                </c:pt>
                <c:pt idx="44">
                  <c:v>0.45425610859999993</c:v>
                </c:pt>
                <c:pt idx="45">
                  <c:v>0.48438045499999999</c:v>
                </c:pt>
                <c:pt idx="46">
                  <c:v>0.51238302859999996</c:v>
                </c:pt>
                <c:pt idx="47">
                  <c:v>0.53761452986666669</c:v>
                </c:pt>
                <c:pt idx="48">
                  <c:v>0.56070395146666663</c:v>
                </c:pt>
                <c:pt idx="49">
                  <c:v>0.58104080200000008</c:v>
                </c:pt>
                <c:pt idx="50">
                  <c:v>0.60549611413333326</c:v>
                </c:pt>
                <c:pt idx="51">
                  <c:v>0.62458829246666658</c:v>
                </c:pt>
                <c:pt idx="52">
                  <c:v>0.64272179919999994</c:v>
                </c:pt>
                <c:pt idx="53">
                  <c:v>0.65911261239999985</c:v>
                </c:pt>
                <c:pt idx="54">
                  <c:v>0.67873382573333318</c:v>
                </c:pt>
                <c:pt idx="55">
                  <c:v>0.69616208400000001</c:v>
                </c:pt>
                <c:pt idx="56">
                  <c:v>0.70636357626666679</c:v>
                </c:pt>
                <c:pt idx="57">
                  <c:v>0.70930274960000006</c:v>
                </c:pt>
                <c:pt idx="58">
                  <c:v>0.7109029134</c:v>
                </c:pt>
                <c:pt idx="59">
                  <c:v>0.71145787559999996</c:v>
                </c:pt>
                <c:pt idx="60">
                  <c:v>0.71717224126666668</c:v>
                </c:pt>
                <c:pt idx="61">
                  <c:v>0.72280497239999997</c:v>
                </c:pt>
                <c:pt idx="62">
                  <c:v>0.72783752446666661</c:v>
                </c:pt>
                <c:pt idx="63">
                  <c:v>0.73089436853333334</c:v>
                </c:pt>
                <c:pt idx="64">
                  <c:v>0.73347058613333338</c:v>
                </c:pt>
                <c:pt idx="65">
                  <c:v>0.73701347346666679</c:v>
                </c:pt>
                <c:pt idx="66">
                  <c:v>0.73964619946666676</c:v>
                </c:pt>
                <c:pt idx="67">
                  <c:v>0.75115188593333337</c:v>
                </c:pt>
                <c:pt idx="68">
                  <c:v>0.75034851073333331</c:v>
                </c:pt>
                <c:pt idx="69">
                  <c:v>0.75601013186666666</c:v>
                </c:pt>
                <c:pt idx="70">
                  <c:v>0.74581400553333321</c:v>
                </c:pt>
                <c:pt idx="71">
                  <c:v>0.74473439533333341</c:v>
                </c:pt>
                <c:pt idx="72">
                  <c:v>0.74302131653333336</c:v>
                </c:pt>
                <c:pt idx="73">
                  <c:v>0.73977289840000005</c:v>
                </c:pt>
                <c:pt idx="74">
                  <c:v>0.73886319479999996</c:v>
                </c:pt>
                <c:pt idx="75">
                  <c:v>0.74562177019999998</c:v>
                </c:pt>
                <c:pt idx="76">
                  <c:v>0.74602310179999998</c:v>
                </c:pt>
                <c:pt idx="77">
                  <c:v>0.75458948773333334</c:v>
                </c:pt>
                <c:pt idx="78">
                  <c:v>0.75101323446666679</c:v>
                </c:pt>
                <c:pt idx="79">
                  <c:v>0.76178080240000001</c:v>
                </c:pt>
                <c:pt idx="80">
                  <c:v>0.7635960896666667</c:v>
                </c:pt>
                <c:pt idx="81">
                  <c:v>0.76438382466666666</c:v>
                </c:pt>
                <c:pt idx="82">
                  <c:v>0.76476460773333332</c:v>
                </c:pt>
                <c:pt idx="83">
                  <c:v>0.75832728066666677</c:v>
                </c:pt>
                <c:pt idx="84">
                  <c:v>0.75536216733333339</c:v>
                </c:pt>
                <c:pt idx="85">
                  <c:v>0.74823125200000007</c:v>
                </c:pt>
                <c:pt idx="86">
                  <c:v>0.75210492446666677</c:v>
                </c:pt>
                <c:pt idx="87">
                  <c:v>0.75709676106666668</c:v>
                </c:pt>
                <c:pt idx="88">
                  <c:v>0.76590667726666661</c:v>
                </c:pt>
                <c:pt idx="89">
                  <c:v>0.77011067713333325</c:v>
                </c:pt>
                <c:pt idx="90">
                  <c:v>0.76955731713333331</c:v>
                </c:pt>
                <c:pt idx="91">
                  <c:v>0.76950823466666662</c:v>
                </c:pt>
                <c:pt idx="92">
                  <c:v>0.76965426126666658</c:v>
                </c:pt>
                <c:pt idx="93">
                  <c:v>0.76986460366666665</c:v>
                </c:pt>
                <c:pt idx="94">
                  <c:v>0.77048741659999997</c:v>
                </c:pt>
                <c:pt idx="95">
                  <c:v>0.76988596600000003</c:v>
                </c:pt>
                <c:pt idx="96">
                  <c:v>0.7711018879999999</c:v>
                </c:pt>
                <c:pt idx="97">
                  <c:v>0.7722968038000001</c:v>
                </c:pt>
                <c:pt idx="98">
                  <c:v>0.7747296905333334</c:v>
                </c:pt>
                <c:pt idx="99">
                  <c:v>0.77522944133333327</c:v>
                </c:pt>
                <c:pt idx="100">
                  <c:v>0.77527386980000002</c:v>
                </c:pt>
                <c:pt idx="101">
                  <c:v>0.77529004413333336</c:v>
                </c:pt>
                <c:pt idx="102">
                  <c:v>0.77553243000000005</c:v>
                </c:pt>
                <c:pt idx="103">
                  <c:v>0.78924156186666661</c:v>
                </c:pt>
                <c:pt idx="104">
                  <c:v>0.7999996694</c:v>
                </c:pt>
                <c:pt idx="105">
                  <c:v>0.81172612506666664</c:v>
                </c:pt>
                <c:pt idx="106">
                  <c:v>0.81159520466666668</c:v>
                </c:pt>
                <c:pt idx="107">
                  <c:v>0.81386817926666666</c:v>
                </c:pt>
                <c:pt idx="108">
                  <c:v>0.81496571853333333</c:v>
                </c:pt>
                <c:pt idx="109">
                  <c:v>0.81413831073333343</c:v>
                </c:pt>
                <c:pt idx="110">
                  <c:v>0.80474733986666669</c:v>
                </c:pt>
                <c:pt idx="111">
                  <c:v>0.80914016726666682</c:v>
                </c:pt>
                <c:pt idx="112">
                  <c:v>0.81210942586666668</c:v>
                </c:pt>
                <c:pt idx="113">
                  <c:v>0.82548133853333339</c:v>
                </c:pt>
                <c:pt idx="114">
                  <c:v>0.82933748879999991</c:v>
                </c:pt>
                <c:pt idx="115">
                  <c:v>0.84069435120000013</c:v>
                </c:pt>
                <c:pt idx="116">
                  <c:v>0.84765121460000004</c:v>
                </c:pt>
                <c:pt idx="117">
                  <c:v>0.85530502320000001</c:v>
                </c:pt>
                <c:pt idx="118">
                  <c:v>0.85580118813333328</c:v>
                </c:pt>
                <c:pt idx="119">
                  <c:v>0.85854179380000006</c:v>
                </c:pt>
                <c:pt idx="120">
                  <c:v>0.86082605993333339</c:v>
                </c:pt>
                <c:pt idx="121">
                  <c:v>0.8583175913333333</c:v>
                </c:pt>
                <c:pt idx="122">
                  <c:v>0.86346885679999996</c:v>
                </c:pt>
                <c:pt idx="123">
                  <c:v>0.86328587853333338</c:v>
                </c:pt>
                <c:pt idx="124">
                  <c:v>0.87065127059999992</c:v>
                </c:pt>
                <c:pt idx="125">
                  <c:v>0.87654937746666661</c:v>
                </c:pt>
                <c:pt idx="126">
                  <c:v>0.86088480633333331</c:v>
                </c:pt>
                <c:pt idx="127">
                  <c:v>0.83855054220000003</c:v>
                </c:pt>
                <c:pt idx="128">
                  <c:v>0.8093692016666667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6B-4207-9E3D-769DDFABC624}"/>
            </c:ext>
          </c:extLst>
        </c:ser>
        <c:ser>
          <c:idx val="1"/>
          <c:order val="1"/>
          <c:tx>
            <c:v>2.5 g GAC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Sheet1!$H$6:$H$215</c:f>
              <c:numCache>
                <c:formatCode>General</c:formatCode>
                <c:ptCount val="210"/>
                <c:pt idx="0">
                  <c:v>0</c:v>
                </c:pt>
                <c:pt idx="1">
                  <c:v>1.3882128000011207E-3</c:v>
                </c:pt>
                <c:pt idx="2">
                  <c:v>2.7770808000004976E-3</c:v>
                </c:pt>
                <c:pt idx="3">
                  <c:v>4.1656464000014992E-3</c:v>
                </c:pt>
                <c:pt idx="4">
                  <c:v>5.5551552000006055E-3</c:v>
                </c:pt>
                <c:pt idx="5">
                  <c:v>6.9436991999998199E-3</c:v>
                </c:pt>
                <c:pt idx="6">
                  <c:v>8.3326920000015292E-3</c:v>
                </c:pt>
                <c:pt idx="7">
                  <c:v>9.7213608000004115E-3</c:v>
                </c:pt>
                <c:pt idx="8">
                  <c:v>1.111017360000055E-2</c:v>
                </c:pt>
                <c:pt idx="9">
                  <c:v>1.2499135199999678E-2</c:v>
                </c:pt>
                <c:pt idx="10">
                  <c:v>1.3888036799999171E-2</c:v>
                </c:pt>
                <c:pt idx="11">
                  <c:v>1.5276832800000584E-2</c:v>
                </c:pt>
                <c:pt idx="12">
                  <c:v>1.6666017599999527E-2</c:v>
                </c:pt>
                <c:pt idx="13">
                  <c:v>1.8054741600000312E-2</c:v>
                </c:pt>
                <c:pt idx="14">
                  <c:v>1.9443506399999144E-2</c:v>
                </c:pt>
                <c:pt idx="15">
                  <c:v>2.0832844800000139E-2</c:v>
                </c:pt>
                <c:pt idx="16">
                  <c:v>2.2221556799999931E-2</c:v>
                </c:pt>
                <c:pt idx="17">
                  <c:v>2.3610395999999589E-2</c:v>
                </c:pt>
                <c:pt idx="18">
                  <c:v>2.499943920000014E-2</c:v>
                </c:pt>
                <c:pt idx="19">
                  <c:v>2.6387877600001275E-2</c:v>
                </c:pt>
                <c:pt idx="20">
                  <c:v>2.7776810400000684E-2</c:v>
                </c:pt>
                <c:pt idx="21">
                  <c:v>2.9165937600000191E-2</c:v>
                </c:pt>
                <c:pt idx="22">
                  <c:v>3.0554625600000662E-2</c:v>
                </c:pt>
                <c:pt idx="23">
                  <c:v>3.1944182400001075E-2</c:v>
                </c:pt>
                <c:pt idx="24">
                  <c:v>3.3332443200000839E-2</c:v>
                </c:pt>
                <c:pt idx="25">
                  <c:v>3.4722064800001284E-2</c:v>
                </c:pt>
                <c:pt idx="26">
                  <c:v>3.611037359999969E-2</c:v>
                </c:pt>
                <c:pt idx="27">
                  <c:v>3.749925360000006E-2</c:v>
                </c:pt>
                <c:pt idx="28">
                  <c:v>3.8888436000001469E-2</c:v>
                </c:pt>
                <c:pt idx="29">
                  <c:v>4.0277042400000518E-2</c:v>
                </c:pt>
                <c:pt idx="30">
                  <c:v>4.1666493600000187E-2</c:v>
                </c:pt>
                <c:pt idx="31">
                  <c:v>4.3055148000000543E-2</c:v>
                </c:pt>
                <c:pt idx="32">
                  <c:v>4.4444558399999501E-2</c:v>
                </c:pt>
                <c:pt idx="33">
                  <c:v>4.5832694399999596E-2</c:v>
                </c:pt>
                <c:pt idx="34">
                  <c:v>4.7221363200001143E-2</c:v>
                </c:pt>
                <c:pt idx="35">
                  <c:v>4.8610713600000466E-2</c:v>
                </c:pt>
                <c:pt idx="36">
                  <c:v>4.9999166400000128E-2</c:v>
                </c:pt>
                <c:pt idx="37">
                  <c:v>5.1388780799999978E-2</c:v>
                </c:pt>
                <c:pt idx="38">
                  <c:v>5.277701760000042E-2</c:v>
                </c:pt>
                <c:pt idx="39">
                  <c:v>5.4166022400000458E-2</c:v>
                </c:pt>
                <c:pt idx="40">
                  <c:v>5.5554851999999322E-2</c:v>
                </c:pt>
                <c:pt idx="41">
                  <c:v>5.6944058400000053E-2</c:v>
                </c:pt>
                <c:pt idx="42">
                  <c:v>5.8332686400000888E-2</c:v>
                </c:pt>
                <c:pt idx="43">
                  <c:v>5.9721859200001504E-2</c:v>
                </c:pt>
                <c:pt idx="44">
                  <c:v>6.1110295199999776E-2</c:v>
                </c:pt>
                <c:pt idx="45">
                  <c:v>6.2499283200001088E-2</c:v>
                </c:pt>
                <c:pt idx="46">
                  <c:v>6.3888784799999598E-2</c:v>
                </c:pt>
                <c:pt idx="47">
                  <c:v>6.5276990400000123E-2</c:v>
                </c:pt>
                <c:pt idx="48">
                  <c:v>6.6666261600000887E-2</c:v>
                </c:pt>
                <c:pt idx="49">
                  <c:v>6.8054935200000166E-2</c:v>
                </c:pt>
                <c:pt idx="50">
                  <c:v>6.9443985600001312E-2</c:v>
                </c:pt>
                <c:pt idx="51">
                  <c:v>7.0832529600000527E-2</c:v>
                </c:pt>
                <c:pt idx="52">
                  <c:v>7.2221675999998958E-2</c:v>
                </c:pt>
                <c:pt idx="53">
                  <c:v>7.3610241599999959E-2</c:v>
                </c:pt>
                <c:pt idx="54">
                  <c:v>7.4999229600001271E-2</c:v>
                </c:pt>
                <c:pt idx="55">
                  <c:v>7.6388484000000645E-2</c:v>
                </c:pt>
                <c:pt idx="56">
                  <c:v>7.7777128800000206E-2</c:v>
                </c:pt>
                <c:pt idx="57">
                  <c:v>7.9166224799999796E-2</c:v>
                </c:pt>
                <c:pt idx="58">
                  <c:v>8.0554996799999223E-2</c:v>
                </c:pt>
                <c:pt idx="59">
                  <c:v>8.1943826400000752E-2</c:v>
                </c:pt>
                <c:pt idx="60">
                  <c:v>8.3332559999999667E-2</c:v>
                </c:pt>
                <c:pt idx="61">
                  <c:v>8.4721588799999026E-2</c:v>
                </c:pt>
                <c:pt idx="62">
                  <c:v>8.611054800000062E-2</c:v>
                </c:pt>
                <c:pt idx="63">
                  <c:v>8.7499464000001304E-2</c:v>
                </c:pt>
                <c:pt idx="64">
                  <c:v>8.8888197600000218E-2</c:v>
                </c:pt>
                <c:pt idx="65">
                  <c:v>9.0277370400000834E-2</c:v>
                </c:pt>
                <c:pt idx="66">
                  <c:v>9.1666250400001204E-2</c:v>
                </c:pt>
                <c:pt idx="67">
                  <c:v>9.3055281600000761E-2</c:v>
                </c:pt>
                <c:pt idx="68">
                  <c:v>9.4443837600000968E-2</c:v>
                </c:pt>
                <c:pt idx="69">
                  <c:v>9.5832907200001038E-2</c:v>
                </c:pt>
                <c:pt idx="70">
                  <c:v>9.7221492000000964E-2</c:v>
                </c:pt>
                <c:pt idx="71">
                  <c:v>9.8611144800001327E-2</c:v>
                </c:pt>
                <c:pt idx="72">
                  <c:v>9.9999518399999765E-2</c:v>
                </c:pt>
                <c:pt idx="73">
                  <c:v>0.10138849680000028</c:v>
                </c:pt>
                <c:pt idx="74">
                  <c:v>0.10277707679999981</c:v>
                </c:pt>
                <c:pt idx="75">
                  <c:v>0.10416633359999938</c:v>
                </c:pt>
                <c:pt idx="76">
                  <c:v>0.1055549255999999</c:v>
                </c:pt>
                <c:pt idx="77">
                  <c:v>0.10694373840000004</c:v>
                </c:pt>
                <c:pt idx="78">
                  <c:v>0.10833306720000024</c:v>
                </c:pt>
                <c:pt idx="79">
                  <c:v>0.10972197840000053</c:v>
                </c:pt>
                <c:pt idx="80">
                  <c:v>0.11111087519999963</c:v>
                </c:pt>
                <c:pt idx="81">
                  <c:v>0.11249958479999922</c:v>
                </c:pt>
                <c:pt idx="82">
                  <c:v>0.11388833519999952</c:v>
                </c:pt>
                <c:pt idx="83">
                  <c:v>0.11527738560000067</c:v>
                </c:pt>
                <c:pt idx="84">
                  <c:v>0.11666612640000018</c:v>
                </c:pt>
                <c:pt idx="85">
                  <c:v>0.11805504000000067</c:v>
                </c:pt>
                <c:pt idx="86">
                  <c:v>0.1194441887999993</c:v>
                </c:pt>
                <c:pt idx="87">
                  <c:v>0.12083271119999939</c:v>
                </c:pt>
                <c:pt idx="88">
                  <c:v>0.12222190799999932</c:v>
                </c:pt>
                <c:pt idx="89">
                  <c:v>0.12361060080000019</c:v>
                </c:pt>
                <c:pt idx="90">
                  <c:v>0.12499979039999953</c:v>
                </c:pt>
                <c:pt idx="91">
                  <c:v>0.12638830799999923</c:v>
                </c:pt>
                <c:pt idx="92">
                  <c:v>0.12777765840000121</c:v>
                </c:pt>
                <c:pt idx="93">
                  <c:v>0.12916644239999897</c:v>
                </c:pt>
                <c:pt idx="94">
                  <c:v>0.1305550752000002</c:v>
                </c:pt>
                <c:pt idx="95">
                  <c:v>0.13194380400000139</c:v>
                </c:pt>
                <c:pt idx="96">
                  <c:v>0.13333287120000126</c:v>
                </c:pt>
                <c:pt idx="97">
                  <c:v>0.13472175359999916</c:v>
                </c:pt>
                <c:pt idx="98">
                  <c:v>0.13611063359999953</c:v>
                </c:pt>
                <c:pt idx="99">
                  <c:v>0.13749985679999899</c:v>
                </c:pt>
                <c:pt idx="100">
                  <c:v>0.13888831679999925</c:v>
                </c:pt>
                <c:pt idx="101">
                  <c:v>0.14027727840000104</c:v>
                </c:pt>
                <c:pt idx="102">
                  <c:v>0.14166653040000021</c:v>
                </c:pt>
                <c:pt idx="103">
                  <c:v>0.14305595039999996</c:v>
                </c:pt>
                <c:pt idx="104">
                  <c:v>0.144443944799999</c:v>
                </c:pt>
                <c:pt idx="105">
                  <c:v>0.14583304080000126</c:v>
                </c:pt>
                <c:pt idx="106">
                  <c:v>0.14722213920000105</c:v>
                </c:pt>
                <c:pt idx="107">
                  <c:v>0.14861052960000087</c:v>
                </c:pt>
                <c:pt idx="108">
                  <c:v>0.14999944560000156</c:v>
                </c:pt>
                <c:pt idx="109">
                  <c:v>0.15138855359999948</c:v>
                </c:pt>
                <c:pt idx="110">
                  <c:v>0.15277754640000119</c:v>
                </c:pt>
                <c:pt idx="111">
                  <c:v>0.15416636160000152</c:v>
                </c:pt>
                <c:pt idx="112">
                  <c:v>0.15555552480000134</c:v>
                </c:pt>
                <c:pt idx="113">
                  <c:v>0.15694397520000081</c:v>
                </c:pt>
                <c:pt idx="114">
                  <c:v>0.15833284320000018</c:v>
                </c:pt>
                <c:pt idx="115">
                  <c:v>0.1597218240000009</c:v>
                </c:pt>
                <c:pt idx="116">
                  <c:v>0.16111092960000128</c:v>
                </c:pt>
                <c:pt idx="117">
                  <c:v>0.16249970640000111</c:v>
                </c:pt>
                <c:pt idx="118">
                  <c:v>0.16388846159999915</c:v>
                </c:pt>
                <c:pt idx="119">
                  <c:v>0.16527734639999991</c:v>
                </c:pt>
                <c:pt idx="120">
                  <c:v>0.16666656719999917</c:v>
                </c:pt>
                <c:pt idx="121">
                  <c:v>0.16805513760000057</c:v>
                </c:pt>
                <c:pt idx="122">
                  <c:v>0.16944422639999956</c:v>
                </c:pt>
                <c:pt idx="123">
                  <c:v>0.17083318080000076</c:v>
                </c:pt>
                <c:pt idx="124">
                  <c:v>0.17222173200000057</c:v>
                </c:pt>
                <c:pt idx="125">
                  <c:v>0.17361071999999922</c:v>
                </c:pt>
                <c:pt idx="126">
                  <c:v>0.17499966719999982</c:v>
                </c:pt>
                <c:pt idx="127">
                  <c:v>0.17638889279999947</c:v>
                </c:pt>
                <c:pt idx="128">
                  <c:v>0.17777765040000038</c:v>
                </c:pt>
                <c:pt idx="129">
                  <c:v>0.1791662328000001</c:v>
                </c:pt>
                <c:pt idx="130">
                  <c:v>0.18055521360000082</c:v>
                </c:pt>
                <c:pt idx="131">
                  <c:v>0.18194405520000068</c:v>
                </c:pt>
                <c:pt idx="132">
                  <c:v>0.18333326399999894</c:v>
                </c:pt>
                <c:pt idx="133">
                  <c:v>0.18472180560000062</c:v>
                </c:pt>
                <c:pt idx="134">
                  <c:v>0.1861106663999994</c:v>
                </c:pt>
                <c:pt idx="135">
                  <c:v>0.1874996280000012</c:v>
                </c:pt>
                <c:pt idx="136">
                  <c:v>0.1888885680000012</c:v>
                </c:pt>
                <c:pt idx="137">
                  <c:v>0.19027773839999895</c:v>
                </c:pt>
                <c:pt idx="138">
                  <c:v>0.19166661839999932</c:v>
                </c:pt>
                <c:pt idx="139">
                  <c:v>0.19305543359999966</c:v>
                </c:pt>
                <c:pt idx="140">
                  <c:v>0.19444415760000044</c:v>
                </c:pt>
                <c:pt idx="141">
                  <c:v>0.19583305199999934</c:v>
                </c:pt>
                <c:pt idx="142">
                  <c:v>0.1972223232000001</c:v>
                </c:pt>
                <c:pt idx="143">
                  <c:v>0.19861071119999973</c:v>
                </c:pt>
                <c:pt idx="144">
                  <c:v>0.19999994159999979</c:v>
                </c:pt>
                <c:pt idx="145">
                  <c:v>0.20138842559999937</c:v>
                </c:pt>
                <c:pt idx="146">
                  <c:v>0.20277741600000088</c:v>
                </c:pt>
                <c:pt idx="147">
                  <c:v>0.20416674000000068</c:v>
                </c:pt>
                <c:pt idx="148">
                  <c:v>0.20555542080000055</c:v>
                </c:pt>
                <c:pt idx="149">
                  <c:v>0.20694428399999953</c:v>
                </c:pt>
                <c:pt idx="150">
                  <c:v>0.20833340640000131</c:v>
                </c:pt>
                <c:pt idx="151">
                  <c:v>0.20972213519999983</c:v>
                </c:pt>
                <c:pt idx="152">
                  <c:v>0.21111111360000034</c:v>
                </c:pt>
                <c:pt idx="153">
                  <c:v>0.2124997608000001</c:v>
                </c:pt>
                <c:pt idx="154">
                  <c:v>0.21388853519999973</c:v>
                </c:pt>
                <c:pt idx="155">
                  <c:v>0.21527786640000013</c:v>
                </c:pt>
                <c:pt idx="156">
                  <c:v>0.21666660719999964</c:v>
                </c:pt>
                <c:pt idx="157">
                  <c:v>0.21805557839999956</c:v>
                </c:pt>
                <c:pt idx="158">
                  <c:v>0.21944440320000069</c:v>
                </c:pt>
                <c:pt idx="159">
                  <c:v>0.22083351120000128</c:v>
                </c:pt>
                <c:pt idx="160">
                  <c:v>0.22222219680000155</c:v>
                </c:pt>
                <c:pt idx="161">
                  <c:v>0.22361152799999928</c:v>
                </c:pt>
                <c:pt idx="162">
                  <c:v>0.22500001439999906</c:v>
                </c:pt>
                <c:pt idx="163">
                  <c:v>0.22638880560000008</c:v>
                </c:pt>
                <c:pt idx="164">
                  <c:v>0.2277775848000001</c:v>
                </c:pt>
                <c:pt idx="165">
                  <c:v>0.22916687279999959</c:v>
                </c:pt>
                <c:pt idx="166">
                  <c:v>0.23055563040000049</c:v>
                </c:pt>
                <c:pt idx="167">
                  <c:v>0.23194421760000061</c:v>
                </c:pt>
                <c:pt idx="168">
                  <c:v>0.23333315040000002</c:v>
                </c:pt>
                <c:pt idx="169">
                  <c:v>0.23472212159999994</c:v>
                </c:pt>
                <c:pt idx="170">
                  <c:v>0.2361109583999994</c:v>
                </c:pt>
                <c:pt idx="171">
                  <c:v>0.23750005439999899</c:v>
                </c:pt>
                <c:pt idx="172">
                  <c:v>0.23888898720000107</c:v>
                </c:pt>
                <c:pt idx="173">
                  <c:v>0.24027762239999984</c:v>
                </c:pt>
                <c:pt idx="174">
                  <c:v>0.24166647120000029</c:v>
                </c:pt>
                <c:pt idx="175">
                  <c:v>0.24305546159999913</c:v>
                </c:pt>
                <c:pt idx="176">
                  <c:v>0.24444444720000025</c:v>
                </c:pt>
                <c:pt idx="177">
                  <c:v>0.24583350239999913</c:v>
                </c:pt>
                <c:pt idx="178">
                  <c:v>0.24722214480000115</c:v>
                </c:pt>
                <c:pt idx="179">
                  <c:v>0.2486113223999995</c:v>
                </c:pt>
                <c:pt idx="180">
                  <c:v>0.24999976320000084</c:v>
                </c:pt>
                <c:pt idx="181">
                  <c:v>0.25138864320000121</c:v>
                </c:pt>
                <c:pt idx="182">
                  <c:v>0.25277761200000093</c:v>
                </c:pt>
                <c:pt idx="183">
                  <c:v>0.25416652080000102</c:v>
                </c:pt>
                <c:pt idx="184">
                  <c:v>0.25555541760000011</c:v>
                </c:pt>
                <c:pt idx="185">
                  <c:v>0.25694447040000146</c:v>
                </c:pt>
                <c:pt idx="186">
                  <c:v>0.25833330720000092</c:v>
                </c:pt>
                <c:pt idx="187">
                  <c:v>0.25972220159999981</c:v>
                </c:pt>
                <c:pt idx="188">
                  <c:v>0.26111096160000091</c:v>
                </c:pt>
                <c:pt idx="189">
                  <c:v>0.26250002640000059</c:v>
                </c:pt>
                <c:pt idx="190">
                  <c:v>0.26388869759999967</c:v>
                </c:pt>
                <c:pt idx="191">
                  <c:v>0.2652778992</c:v>
                </c:pt>
                <c:pt idx="192">
                  <c:v>0.26666680079999949</c:v>
                </c:pt>
                <c:pt idx="193">
                  <c:v>0.26805572160000057</c:v>
                </c:pt>
                <c:pt idx="194">
                  <c:v>0.26944464000000146</c:v>
                </c:pt>
                <c:pt idx="195">
                  <c:v>0.2708332560000013</c:v>
                </c:pt>
                <c:pt idx="196">
                  <c:v>0.27222218880000071</c:v>
                </c:pt>
                <c:pt idx="197">
                  <c:v>0.2736112775999997</c:v>
                </c:pt>
                <c:pt idx="198">
                  <c:v>0.27500010720000123</c:v>
                </c:pt>
                <c:pt idx="199">
                  <c:v>0.27638903280000005</c:v>
                </c:pt>
                <c:pt idx="200">
                  <c:v>0.2777776896000006</c:v>
                </c:pt>
                <c:pt idx="201">
                  <c:v>0.27916699919999921</c:v>
                </c:pt>
                <c:pt idx="202">
                  <c:v>0.28055539199999924</c:v>
                </c:pt>
                <c:pt idx="203">
                  <c:v>0.28194507119999912</c:v>
                </c:pt>
                <c:pt idx="204">
                  <c:v>0.28333333200000155</c:v>
                </c:pt>
                <c:pt idx="205">
                  <c:v>0.28472222640000044</c:v>
                </c:pt>
                <c:pt idx="206">
                  <c:v>0.28611125039999941</c:v>
                </c:pt>
                <c:pt idx="207">
                  <c:v>0.28749989759999917</c:v>
                </c:pt>
                <c:pt idx="208">
                  <c:v>0.28888887599999968</c:v>
                </c:pt>
                <c:pt idx="209">
                  <c:v>0.29027769840000062</c:v>
                </c:pt>
              </c:numCache>
            </c:numRef>
          </c:xVal>
          <c:yVal>
            <c:numRef>
              <c:f>Sheet1!$K$6:$K$215</c:f>
              <c:numCache>
                <c:formatCode>General</c:formatCode>
                <c:ptCount val="210"/>
                <c:pt idx="0">
                  <c:v>3.1514055719999996E-2</c:v>
                </c:pt>
                <c:pt idx="1">
                  <c:v>3.1543710240000002E-2</c:v>
                </c:pt>
                <c:pt idx="2">
                  <c:v>3.1539955404444438E-2</c:v>
                </c:pt>
                <c:pt idx="3">
                  <c:v>3.6238160668888887E-2</c:v>
                </c:pt>
                <c:pt idx="4">
                  <c:v>5.1829684051111102E-2</c:v>
                </c:pt>
                <c:pt idx="5">
                  <c:v>7.8056098891111106E-2</c:v>
                </c:pt>
                <c:pt idx="6">
                  <c:v>0.10549429920444442</c:v>
                </c:pt>
                <c:pt idx="7">
                  <c:v>0.12174856980888889</c:v>
                </c:pt>
                <c:pt idx="8">
                  <c:v>0.12704557419111109</c:v>
                </c:pt>
                <c:pt idx="9">
                  <c:v>0.12584344652222221</c:v>
                </c:pt>
                <c:pt idx="10">
                  <c:v>0.12428868929777777</c:v>
                </c:pt>
                <c:pt idx="11">
                  <c:v>0.12279716809555556</c:v>
                </c:pt>
                <c:pt idx="12">
                  <c:v>0.12196623484222223</c:v>
                </c:pt>
                <c:pt idx="13">
                  <c:v>0.12176912837555558</c:v>
                </c:pt>
                <c:pt idx="14">
                  <c:v>0.12171155718000003</c:v>
                </c:pt>
                <c:pt idx="15">
                  <c:v>0.12146582286000002</c:v>
                </c:pt>
                <c:pt idx="16">
                  <c:v>0.12117171182000001</c:v>
                </c:pt>
                <c:pt idx="17">
                  <c:v>0.12101677258888889</c:v>
                </c:pt>
                <c:pt idx="18">
                  <c:v>0.12111775822</c:v>
                </c:pt>
                <c:pt idx="19">
                  <c:v>0.1213447221088889</c:v>
                </c:pt>
                <c:pt idx="20">
                  <c:v>0.12155718909111111</c:v>
                </c:pt>
                <c:pt idx="21">
                  <c:v>0.12168042712666667</c:v>
                </c:pt>
                <c:pt idx="22">
                  <c:v>0.12178267373111112</c:v>
                </c:pt>
                <c:pt idx="23">
                  <c:v>0.12187127643333334</c:v>
                </c:pt>
                <c:pt idx="24">
                  <c:v>0.12354031774888889</c:v>
                </c:pt>
                <c:pt idx="25">
                  <c:v>0.12474919213333335</c:v>
                </c:pt>
                <c:pt idx="26">
                  <c:v>0.13955754175333335</c:v>
                </c:pt>
                <c:pt idx="27">
                  <c:v>0.16547282962222221</c:v>
                </c:pt>
                <c:pt idx="28">
                  <c:v>0.20511230047555554</c:v>
                </c:pt>
                <c:pt idx="29">
                  <c:v>0.23213244547111109</c:v>
                </c:pt>
                <c:pt idx="30">
                  <c:v>0.2477360079555555</c:v>
                </c:pt>
                <c:pt idx="31">
                  <c:v>0.25382286502222218</c:v>
                </c:pt>
                <c:pt idx="32">
                  <c:v>0.24353889259999995</c:v>
                </c:pt>
                <c:pt idx="33">
                  <c:v>0.21035340260666666</c:v>
                </c:pt>
                <c:pt idx="34">
                  <c:v>0.15262802762</c:v>
                </c:pt>
                <c:pt idx="35">
                  <c:v>0.11023344835555554</c:v>
                </c:pt>
                <c:pt idx="36">
                  <c:v>9.507875972666667E-2</c:v>
                </c:pt>
                <c:pt idx="37">
                  <c:v>0.10729902426666667</c:v>
                </c:pt>
                <c:pt idx="38">
                  <c:v>0.12129000876000001</c:v>
                </c:pt>
                <c:pt idx="39">
                  <c:v>0.12497978687555557</c:v>
                </c:pt>
                <c:pt idx="40">
                  <c:v>0.11500422372000002</c:v>
                </c:pt>
                <c:pt idx="41">
                  <c:v>9.9457661842222225E-2</c:v>
                </c:pt>
                <c:pt idx="42">
                  <c:v>9.1091203691111122E-2</c:v>
                </c:pt>
                <c:pt idx="43">
                  <c:v>9.2785167166666668E-2</c:v>
                </c:pt>
                <c:pt idx="44">
                  <c:v>0.10080815527333332</c:v>
                </c:pt>
                <c:pt idx="45">
                  <c:v>0.10903061549111111</c:v>
                </c:pt>
                <c:pt idx="46">
                  <c:v>0.11601325671111111</c:v>
                </c:pt>
                <c:pt idx="47">
                  <c:v>0.12725047429777778</c:v>
                </c:pt>
                <c:pt idx="48">
                  <c:v>0.14497897996333334</c:v>
                </c:pt>
                <c:pt idx="49">
                  <c:v>0.17331690683333334</c:v>
                </c:pt>
                <c:pt idx="50">
                  <c:v>0.19865620720888891</c:v>
                </c:pt>
                <c:pt idx="51">
                  <c:v>0.21209337236888892</c:v>
                </c:pt>
                <c:pt idx="52">
                  <c:v>0.20266801412444446</c:v>
                </c:pt>
                <c:pt idx="53">
                  <c:v>0.18334796271111112</c:v>
                </c:pt>
                <c:pt idx="54">
                  <c:v>0.1629411856388889</c:v>
                </c:pt>
                <c:pt idx="55">
                  <c:v>0.15630123774222224</c:v>
                </c:pt>
                <c:pt idx="56">
                  <c:v>0.16033960236444444</c:v>
                </c:pt>
                <c:pt idx="57">
                  <c:v>0.17536668777555556</c:v>
                </c:pt>
                <c:pt idx="58">
                  <c:v>0.19255263223555555</c:v>
                </c:pt>
                <c:pt idx="59">
                  <c:v>0.20502055063777777</c:v>
                </c:pt>
                <c:pt idx="60">
                  <c:v>0.2088784239222222</c:v>
                </c:pt>
                <c:pt idx="61">
                  <c:v>0.20672929764888889</c:v>
                </c:pt>
                <c:pt idx="62">
                  <c:v>0.20757405386222219</c:v>
                </c:pt>
                <c:pt idx="63">
                  <c:v>0.21107149969777775</c:v>
                </c:pt>
                <c:pt idx="64">
                  <c:v>0.21731338286666665</c:v>
                </c:pt>
                <c:pt idx="65">
                  <c:v>0.22712477153333333</c:v>
                </c:pt>
                <c:pt idx="66">
                  <c:v>0.2420551427222222</c:v>
                </c:pt>
                <c:pt idx="67">
                  <c:v>0.25777996911111112</c:v>
                </c:pt>
                <c:pt idx="68">
                  <c:v>0.25920565181222227</c:v>
                </c:pt>
                <c:pt idx="69">
                  <c:v>0.24612351258527779</c:v>
                </c:pt>
                <c:pt idx="70">
                  <c:v>0.22172287623444445</c:v>
                </c:pt>
                <c:pt idx="71">
                  <c:v>0.2087562905425</c:v>
                </c:pt>
                <c:pt idx="72">
                  <c:v>0.21413107129555556</c:v>
                </c:pt>
                <c:pt idx="73">
                  <c:v>0.23714403945194448</c:v>
                </c:pt>
                <c:pt idx="74">
                  <c:v>0.25945517006500002</c:v>
                </c:pt>
                <c:pt idx="75">
                  <c:v>0.26774291352777779</c:v>
                </c:pt>
                <c:pt idx="76">
                  <c:v>0.2634756872222222</c:v>
                </c:pt>
                <c:pt idx="77">
                  <c:v>0.25728117202222228</c:v>
                </c:pt>
                <c:pt idx="78">
                  <c:v>0.26498271992138184</c:v>
                </c:pt>
                <c:pt idx="79">
                  <c:v>0.28180200629801128</c:v>
                </c:pt>
                <c:pt idx="80">
                  <c:v>0.30364575974982516</c:v>
                </c:pt>
                <c:pt idx="81">
                  <c:v>0.32128982128135286</c:v>
                </c:pt>
                <c:pt idx="82">
                  <c:v>0.33893320186889658</c:v>
                </c:pt>
                <c:pt idx="83">
                  <c:v>0.35657723291040383</c:v>
                </c:pt>
                <c:pt idx="84">
                  <c:v>0.37422139607537036</c:v>
                </c:pt>
                <c:pt idx="85">
                  <c:v>0.39186625034766487</c:v>
                </c:pt>
                <c:pt idx="86">
                  <c:v>0.40951152131701346</c:v>
                </c:pt>
                <c:pt idx="87">
                  <c:v>0.4271558674221474</c:v>
                </c:pt>
                <c:pt idx="88">
                  <c:v>0.4448014128017585</c:v>
                </c:pt>
                <c:pt idx="89">
                  <c:v>0.46244502714620023</c:v>
                </c:pt>
                <c:pt idx="90">
                  <c:v>0.48009146690000565</c:v>
                </c:pt>
                <c:pt idx="91">
                  <c:v>0.49773503042772799</c:v>
                </c:pt>
                <c:pt idx="92">
                  <c:v>0.51538137871144973</c:v>
                </c:pt>
                <c:pt idx="93">
                  <c:v>0.52775363576796774</c:v>
                </c:pt>
                <c:pt idx="94">
                  <c:v>0.53812809709083342</c:v>
                </c:pt>
                <c:pt idx="95">
                  <c:v>0.54595824773333346</c:v>
                </c:pt>
                <c:pt idx="96">
                  <c:v>0.55524483999999996</c:v>
                </c:pt>
                <c:pt idx="97">
                  <c:v>0.5617509841777778</c:v>
                </c:pt>
                <c:pt idx="98">
                  <c:v>0.5654009967111111</c:v>
                </c:pt>
                <c:pt idx="99">
                  <c:v>0.5673039541999999</c:v>
                </c:pt>
                <c:pt idx="100">
                  <c:v>0.56792865328888886</c:v>
                </c:pt>
                <c:pt idx="101">
                  <c:v>0.56868876564444448</c:v>
                </c:pt>
                <c:pt idx="102">
                  <c:v>0.57115016091111126</c:v>
                </c:pt>
                <c:pt idx="103">
                  <c:v>0.57889450919999996</c:v>
                </c:pt>
                <c:pt idx="104">
                  <c:v>0.58662965137777778</c:v>
                </c:pt>
                <c:pt idx="105">
                  <c:v>0.59150730979999999</c:v>
                </c:pt>
                <c:pt idx="106">
                  <c:v>0.58875819737777779</c:v>
                </c:pt>
                <c:pt idx="107">
                  <c:v>0.58805581835555554</c:v>
                </c:pt>
                <c:pt idx="108">
                  <c:v>0.58817274731111124</c:v>
                </c:pt>
                <c:pt idx="109">
                  <c:v>0.59153215622222222</c:v>
                </c:pt>
                <c:pt idx="110">
                  <c:v>0.59108197957777786</c:v>
                </c:pt>
                <c:pt idx="111">
                  <c:v>0.59039095564444444</c:v>
                </c:pt>
                <c:pt idx="112">
                  <c:v>0.58922338275555541</c:v>
                </c:pt>
                <c:pt idx="113">
                  <c:v>0.59012322744444445</c:v>
                </c:pt>
                <c:pt idx="114">
                  <c:v>0.59334925757777779</c:v>
                </c:pt>
                <c:pt idx="115">
                  <c:v>0.59687507631111114</c:v>
                </c:pt>
                <c:pt idx="116">
                  <c:v>0.60052806431111116</c:v>
                </c:pt>
                <c:pt idx="117">
                  <c:v>0.60288712820000001</c:v>
                </c:pt>
                <c:pt idx="118">
                  <c:v>0.60701921675555559</c:v>
                </c:pt>
                <c:pt idx="119">
                  <c:v>0.61294708253333352</c:v>
                </c:pt>
                <c:pt idx="120">
                  <c:v>0.61995461357777781</c:v>
                </c:pt>
                <c:pt idx="121">
                  <c:v>0.62419525991111113</c:v>
                </c:pt>
                <c:pt idx="122">
                  <c:v>0.62634241311111116</c:v>
                </c:pt>
                <c:pt idx="123">
                  <c:v>0.62952190395555563</c:v>
                </c:pt>
                <c:pt idx="124">
                  <c:v>0.63666841293333343</c:v>
                </c:pt>
                <c:pt idx="125">
                  <c:v>0.63937767875555551</c:v>
                </c:pt>
                <c:pt idx="126">
                  <c:v>0.63569504628888884</c:v>
                </c:pt>
                <c:pt idx="127">
                  <c:v>0.62499956762222209</c:v>
                </c:pt>
                <c:pt idx="128">
                  <c:v>0.62046406635555551</c:v>
                </c:pt>
                <c:pt idx="129">
                  <c:v>0.62277777775555565</c:v>
                </c:pt>
                <c:pt idx="130">
                  <c:v>0.63054754468888896</c:v>
                </c:pt>
                <c:pt idx="131">
                  <c:v>0.63730160184444451</c:v>
                </c:pt>
                <c:pt idx="132">
                  <c:v>0.64110694040000005</c:v>
                </c:pt>
                <c:pt idx="133">
                  <c:v>0.64508113439999992</c:v>
                </c:pt>
                <c:pt idx="134">
                  <c:v>0.64924783919999995</c:v>
                </c:pt>
                <c:pt idx="135">
                  <c:v>0.65414092168888882</c:v>
                </c:pt>
                <c:pt idx="136">
                  <c:v>0.65759875826666658</c:v>
                </c:pt>
                <c:pt idx="137">
                  <c:v>0.66026415508888892</c:v>
                </c:pt>
                <c:pt idx="138">
                  <c:v>0.66254335195555558</c:v>
                </c:pt>
                <c:pt idx="139">
                  <c:v>0.6647888862000001</c:v>
                </c:pt>
                <c:pt idx="140">
                  <c:v>0.66657665675555566</c:v>
                </c:pt>
                <c:pt idx="141">
                  <c:v>0.66793849517777792</c:v>
                </c:pt>
                <c:pt idx="142">
                  <c:v>0.66886986624444456</c:v>
                </c:pt>
                <c:pt idx="143">
                  <c:v>0.66964039273333331</c:v>
                </c:pt>
                <c:pt idx="144">
                  <c:v>0.67017851937777762</c:v>
                </c:pt>
                <c:pt idx="145">
                  <c:v>0.67065693326666642</c:v>
                </c:pt>
                <c:pt idx="146">
                  <c:v>0.67139526366666658</c:v>
                </c:pt>
                <c:pt idx="147">
                  <c:v>0.67085317822222212</c:v>
                </c:pt>
                <c:pt idx="148">
                  <c:v>0.67069414773333325</c:v>
                </c:pt>
                <c:pt idx="149">
                  <c:v>0.67033030191111098</c:v>
                </c:pt>
                <c:pt idx="150">
                  <c:v>0.67321729871111102</c:v>
                </c:pt>
                <c:pt idx="151">
                  <c:v>0.67558413186666666</c:v>
                </c:pt>
                <c:pt idx="152">
                  <c:v>0.67356529235555562</c:v>
                </c:pt>
                <c:pt idx="153">
                  <c:v>0.66457063464444444</c:v>
                </c:pt>
                <c:pt idx="154">
                  <c:v>0.65062188893333339</c:v>
                </c:pt>
                <c:pt idx="155">
                  <c:v>0.64116940820000001</c:v>
                </c:pt>
                <c:pt idx="156">
                  <c:v>0.6375651126666666</c:v>
                </c:pt>
                <c:pt idx="157">
                  <c:v>0.63914844515555547</c:v>
                </c:pt>
                <c:pt idx="158">
                  <c:v>0.64023391726666656</c:v>
                </c:pt>
                <c:pt idx="159">
                  <c:v>0.64069977235555553</c:v>
                </c:pt>
                <c:pt idx="160">
                  <c:v>0.64200190231111109</c:v>
                </c:pt>
                <c:pt idx="161">
                  <c:v>0.64373460137777772</c:v>
                </c:pt>
                <c:pt idx="162">
                  <c:v>0.64552436831111104</c:v>
                </c:pt>
                <c:pt idx="163">
                  <c:v>0.64681062488888896</c:v>
                </c:pt>
                <c:pt idx="164">
                  <c:v>0.64861445111111105</c:v>
                </c:pt>
                <c:pt idx="165">
                  <c:v>0.65099955242222229</c:v>
                </c:pt>
                <c:pt idx="166">
                  <c:v>0.65369397480000002</c:v>
                </c:pt>
                <c:pt idx="167">
                  <c:v>0.65632958304444444</c:v>
                </c:pt>
                <c:pt idx="168">
                  <c:v>0.65876227482222227</c:v>
                </c:pt>
                <c:pt idx="169">
                  <c:v>0.66090309142222214</c:v>
                </c:pt>
                <c:pt idx="170">
                  <c:v>0.66277051288888877</c:v>
                </c:pt>
                <c:pt idx="171">
                  <c:v>0.66436591255555544</c:v>
                </c:pt>
                <c:pt idx="172">
                  <c:v>0.66574115331111106</c:v>
                </c:pt>
                <c:pt idx="173">
                  <c:v>0.66690451731111111</c:v>
                </c:pt>
                <c:pt idx="174">
                  <c:v>0.66784411962222212</c:v>
                </c:pt>
                <c:pt idx="175">
                  <c:v>0.66861935086666657</c:v>
                </c:pt>
                <c:pt idx="176">
                  <c:v>0.66931637235555552</c:v>
                </c:pt>
                <c:pt idx="177">
                  <c:v>0.66996974524444441</c:v>
                </c:pt>
                <c:pt idx="178">
                  <c:v>0.67053732982222225</c:v>
                </c:pt>
                <c:pt idx="179">
                  <c:v>0.67108921477777772</c:v>
                </c:pt>
                <c:pt idx="180">
                  <c:v>0.67166444566666661</c:v>
                </c:pt>
                <c:pt idx="181">
                  <c:v>0.67229465060000004</c:v>
                </c:pt>
                <c:pt idx="182">
                  <c:v>0.67284900240000001</c:v>
                </c:pt>
                <c:pt idx="183">
                  <c:v>0.67334597268888885</c:v>
                </c:pt>
                <c:pt idx="184">
                  <c:v>0.67383412677777788</c:v>
                </c:pt>
                <c:pt idx="185">
                  <c:v>0.67438199359999995</c:v>
                </c:pt>
                <c:pt idx="186">
                  <c:v>0.67491711084444439</c:v>
                </c:pt>
                <c:pt idx="187">
                  <c:v>0.67546135793333317</c:v>
                </c:pt>
                <c:pt idx="188">
                  <c:v>0.67606346126666672</c:v>
                </c:pt>
                <c:pt idx="189">
                  <c:v>0.6768174997555555</c:v>
                </c:pt>
                <c:pt idx="190">
                  <c:v>0.67761976451111117</c:v>
                </c:pt>
                <c:pt idx="191">
                  <c:v>0.67834773591111119</c:v>
                </c:pt>
                <c:pt idx="192">
                  <c:v>0.67903107535555562</c:v>
                </c:pt>
                <c:pt idx="193">
                  <c:v>0.67970917593333324</c:v>
                </c:pt>
                <c:pt idx="194">
                  <c:v>0.68049999660000005</c:v>
                </c:pt>
                <c:pt idx="195">
                  <c:v>0.68120157879999998</c:v>
                </c:pt>
                <c:pt idx="196">
                  <c:v>0.68177453788888887</c:v>
                </c:pt>
                <c:pt idx="197">
                  <c:v>0.68218630479999998</c:v>
                </c:pt>
                <c:pt idx="198">
                  <c:v>0.68254550515555545</c:v>
                </c:pt>
                <c:pt idx="199">
                  <c:v>0.68297116600000007</c:v>
                </c:pt>
                <c:pt idx="200">
                  <c:v>0.68344622293333346</c:v>
                </c:pt>
                <c:pt idx="201">
                  <c:v>0.68401335819999998</c:v>
                </c:pt>
                <c:pt idx="202">
                  <c:v>0.68456466673333338</c:v>
                </c:pt>
                <c:pt idx="203">
                  <c:v>0.68506644355555546</c:v>
                </c:pt>
                <c:pt idx="204">
                  <c:v>0.68548453437777768</c:v>
                </c:pt>
                <c:pt idx="205">
                  <c:v>0.6857996113999999</c:v>
                </c:pt>
                <c:pt idx="206">
                  <c:v>0.68611394244444435</c:v>
                </c:pt>
                <c:pt idx="207">
                  <c:v>0.68655036077777776</c:v>
                </c:pt>
                <c:pt idx="208">
                  <c:v>0.68725788542222233</c:v>
                </c:pt>
                <c:pt idx="209">
                  <c:v>0.68809342280000008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F6B-4207-9E3D-769DDFABC624}"/>
            </c:ext>
          </c:extLst>
        </c:ser>
        <c:ser>
          <c:idx val="2"/>
          <c:order val="2"/>
          <c:tx>
            <c:v>5 g GAC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Sheet1!$N$6:$N$191</c:f>
              <c:numCache>
                <c:formatCode>General</c:formatCode>
                <c:ptCount val="186"/>
                <c:pt idx="0">
                  <c:v>0</c:v>
                </c:pt>
                <c:pt idx="1">
                  <c:v>1.3888200000007345E-3</c:v>
                </c:pt>
                <c:pt idx="2">
                  <c:v>2.7777240000004255E-3</c:v>
                </c:pt>
                <c:pt idx="3">
                  <c:v>4.1669063999991707E-3</c:v>
                </c:pt>
                <c:pt idx="4">
                  <c:v>5.5555992000000387E-3</c:v>
                </c:pt>
                <c:pt idx="5">
                  <c:v>6.9443999999991846E-3</c:v>
                </c:pt>
                <c:pt idx="6">
                  <c:v>8.3335367999994858E-3</c:v>
                </c:pt>
                <c:pt idx="7">
                  <c:v>9.7223519999998231E-3</c:v>
                </c:pt>
                <c:pt idx="8">
                  <c:v>1.1111460000000406E-2</c:v>
                </c:pt>
                <c:pt idx="9">
                  <c:v>1.2500438400000924E-2</c:v>
                </c:pt>
                <c:pt idx="10">
                  <c:v>1.3889294399999308E-2</c:v>
                </c:pt>
                <c:pt idx="11">
                  <c:v>1.5277840799998721E-2</c:v>
                </c:pt>
                <c:pt idx="12">
                  <c:v>1.6666699199999968E-2</c:v>
                </c:pt>
                <c:pt idx="13">
                  <c:v>1.8055799999999955E-2</c:v>
                </c:pt>
                <c:pt idx="14">
                  <c:v>1.9444797599999397E-2</c:v>
                </c:pt>
                <c:pt idx="15">
                  <c:v>2.0833471199998677E-2</c:v>
                </c:pt>
                <c:pt idx="16">
                  <c:v>2.2222473599998516E-2</c:v>
                </c:pt>
                <c:pt idx="17">
                  <c:v>2.361131040000064E-2</c:v>
                </c:pt>
                <c:pt idx="18">
                  <c:v>2.5000031999998562E-2</c:v>
                </c:pt>
                <c:pt idx="19">
                  <c:v>2.6388851999999297E-2</c:v>
                </c:pt>
                <c:pt idx="20">
                  <c:v>2.7777695999999352E-2</c:v>
                </c:pt>
                <c:pt idx="21">
                  <c:v>2.9166676800000069E-2</c:v>
                </c:pt>
                <c:pt idx="22">
                  <c:v>3.0556312799999041E-2</c:v>
                </c:pt>
                <c:pt idx="23">
                  <c:v>3.1944931199999083E-2</c:v>
                </c:pt>
                <c:pt idx="24">
                  <c:v>3.3333623999999951E-2</c:v>
                </c:pt>
                <c:pt idx="25">
                  <c:v>3.4722177599999959E-2</c:v>
                </c:pt>
                <c:pt idx="26">
                  <c:v>3.6111350400000575E-2</c:v>
                </c:pt>
                <c:pt idx="27">
                  <c:v>3.7500321600000497E-2</c:v>
                </c:pt>
                <c:pt idx="28">
                  <c:v>3.8889146399998964E-2</c:v>
                </c:pt>
                <c:pt idx="29">
                  <c:v>4.0277853600001023E-2</c:v>
                </c:pt>
                <c:pt idx="30">
                  <c:v>4.1666913600000299E-2</c:v>
                </c:pt>
                <c:pt idx="31">
                  <c:v>4.3055884800000221E-2</c:v>
                </c:pt>
                <c:pt idx="32">
                  <c:v>4.4444683199999169E-2</c:v>
                </c:pt>
                <c:pt idx="33">
                  <c:v>4.5833663999999885E-2</c:v>
                </c:pt>
                <c:pt idx="34">
                  <c:v>4.7222491199998551E-2</c:v>
                </c:pt>
                <c:pt idx="35">
                  <c:v>4.8611433599998755E-2</c:v>
                </c:pt>
                <c:pt idx="36">
                  <c:v>5.0000095199999706E-2</c:v>
                </c:pt>
                <c:pt idx="37">
                  <c:v>5.1389248799998732E-2</c:v>
                </c:pt>
                <c:pt idx="38">
                  <c:v>5.2777871999999171E-2</c:v>
                </c:pt>
                <c:pt idx="39">
                  <c:v>5.4166672800000981E-2</c:v>
                </c:pt>
                <c:pt idx="40">
                  <c:v>5.5556104799999062E-2</c:v>
                </c:pt>
                <c:pt idx="41">
                  <c:v>5.6944449600000446E-2</c:v>
                </c:pt>
                <c:pt idx="42">
                  <c:v>5.8333809600000563E-2</c:v>
                </c:pt>
                <c:pt idx="43">
                  <c:v>5.9722547999999875E-2</c:v>
                </c:pt>
                <c:pt idx="44">
                  <c:v>6.1111547999999516E-2</c:v>
                </c:pt>
                <c:pt idx="45">
                  <c:v>6.2500629600000579E-2</c:v>
                </c:pt>
                <c:pt idx="46">
                  <c:v>6.3889262399999147E-2</c:v>
                </c:pt>
                <c:pt idx="47">
                  <c:v>6.5277849599999271E-2</c:v>
                </c:pt>
                <c:pt idx="48">
                  <c:v>6.6666933600000533E-2</c:v>
                </c:pt>
                <c:pt idx="49">
                  <c:v>6.8055938400000571E-2</c:v>
                </c:pt>
                <c:pt idx="50">
                  <c:v>6.9444501599998709E-2</c:v>
                </c:pt>
                <c:pt idx="51">
                  <c:v>7.0833607199999093E-2</c:v>
                </c:pt>
                <c:pt idx="52">
                  <c:v>7.222234560000107E-2</c:v>
                </c:pt>
                <c:pt idx="53">
                  <c:v>7.3611470400000378E-2</c:v>
                </c:pt>
                <c:pt idx="54">
                  <c:v>7.500030479999964E-2</c:v>
                </c:pt>
                <c:pt idx="55">
                  <c:v>7.6389021599999829E-2</c:v>
                </c:pt>
                <c:pt idx="56">
                  <c:v>7.7778412799999863E-2</c:v>
                </c:pt>
                <c:pt idx="57">
                  <c:v>7.9167141600001045E-2</c:v>
                </c:pt>
                <c:pt idx="58">
                  <c:v>8.0555815200000325E-2</c:v>
                </c:pt>
                <c:pt idx="59">
                  <c:v>8.194472880000081E-2</c:v>
                </c:pt>
                <c:pt idx="60">
                  <c:v>8.3333529599999956E-2</c:v>
                </c:pt>
                <c:pt idx="61">
                  <c:v>8.472237600000021E-2</c:v>
                </c:pt>
                <c:pt idx="62">
                  <c:v>8.6111481600000594E-2</c:v>
                </c:pt>
                <c:pt idx="63">
                  <c:v>8.750052479999848E-2</c:v>
                </c:pt>
                <c:pt idx="64">
                  <c:v>8.8889498399998601E-2</c:v>
                </c:pt>
                <c:pt idx="65">
                  <c:v>9.0278558400000541E-2</c:v>
                </c:pt>
                <c:pt idx="66">
                  <c:v>9.1667099999999557E-2</c:v>
                </c:pt>
                <c:pt idx="67">
                  <c:v>9.3055996799998653E-2</c:v>
                </c:pt>
                <c:pt idx="68">
                  <c:v>9.444481199999899E-2</c:v>
                </c:pt>
                <c:pt idx="69">
                  <c:v>9.583359599999941E-2</c:v>
                </c:pt>
                <c:pt idx="70">
                  <c:v>9.7222790399999148E-2</c:v>
                </c:pt>
                <c:pt idx="71">
                  <c:v>9.8611334400001027E-2</c:v>
                </c:pt>
                <c:pt idx="72">
                  <c:v>0.10000048319999966</c:v>
                </c:pt>
                <c:pt idx="73">
                  <c:v>0.1013890943999991</c:v>
                </c:pt>
                <c:pt idx="74">
                  <c:v>0.10277808480000061</c:v>
                </c:pt>
                <c:pt idx="75">
                  <c:v>0.10416709679999858</c:v>
                </c:pt>
                <c:pt idx="76">
                  <c:v>0.1055560823999997</c:v>
                </c:pt>
                <c:pt idx="77">
                  <c:v>0.10694472239999886</c:v>
                </c:pt>
                <c:pt idx="78">
                  <c:v>0.10833395039999871</c:v>
                </c:pt>
                <c:pt idx="79">
                  <c:v>0.10972253040000091</c:v>
                </c:pt>
                <c:pt idx="80">
                  <c:v>0.11111150879999876</c:v>
                </c:pt>
                <c:pt idx="81">
                  <c:v>0.11250027120000006</c:v>
                </c:pt>
                <c:pt idx="82">
                  <c:v>0.11388915360000063</c:v>
                </c:pt>
                <c:pt idx="83">
                  <c:v>0.11527853279999967</c:v>
                </c:pt>
                <c:pt idx="84">
                  <c:v>0.11666702159999964</c:v>
                </c:pt>
                <c:pt idx="85">
                  <c:v>0.11805612720000003</c:v>
                </c:pt>
                <c:pt idx="86">
                  <c:v>0.11944493279999957</c:v>
                </c:pt>
                <c:pt idx="87">
                  <c:v>0.12083387759999997</c:v>
                </c:pt>
                <c:pt idx="88">
                  <c:v>0.12222247679999843</c:v>
                </c:pt>
                <c:pt idx="89">
                  <c:v>0.12361145519999894</c:v>
                </c:pt>
                <c:pt idx="90">
                  <c:v>0.12500022480000084</c:v>
                </c:pt>
                <c:pt idx="91">
                  <c:v>0.12638919360000056</c:v>
                </c:pt>
                <c:pt idx="92">
                  <c:v>0.12777809279999985</c:v>
                </c:pt>
                <c:pt idx="93">
                  <c:v>0.12916739760000073</c:v>
                </c:pt>
                <c:pt idx="94">
                  <c:v>0.13055578079999997</c:v>
                </c:pt>
                <c:pt idx="95">
                  <c:v>0.13194489360000095</c:v>
                </c:pt>
                <c:pt idx="96">
                  <c:v>0.13333354559999844</c:v>
                </c:pt>
                <c:pt idx="97">
                  <c:v>0.13472286720000071</c:v>
                </c:pt>
                <c:pt idx="98">
                  <c:v>0.13611180480000051</c:v>
                </c:pt>
                <c:pt idx="99">
                  <c:v>0.13750061040000006</c:v>
                </c:pt>
                <c:pt idx="100">
                  <c:v>0.13888926480000041</c:v>
                </c:pt>
                <c:pt idx="101">
                  <c:v>0.14027804400000043</c:v>
                </c:pt>
                <c:pt idx="102">
                  <c:v>0.14166743280000027</c:v>
                </c:pt>
                <c:pt idx="103">
                  <c:v>0.14305617119999958</c:v>
                </c:pt>
                <c:pt idx="104">
                  <c:v>0.14444541600000083</c:v>
                </c:pt>
                <c:pt idx="105">
                  <c:v>0.1458338543999993</c:v>
                </c:pt>
                <c:pt idx="106">
                  <c:v>0.14722273679999986</c:v>
                </c:pt>
                <c:pt idx="107">
                  <c:v>0.14861153279999861</c:v>
                </c:pt>
                <c:pt idx="108">
                  <c:v>0.15000028319999892</c:v>
                </c:pt>
                <c:pt idx="109">
                  <c:v>0.15138912719999897</c:v>
                </c:pt>
                <c:pt idx="110">
                  <c:v>0.15277815839999853</c:v>
                </c:pt>
                <c:pt idx="111">
                  <c:v>0.15416699040000026</c:v>
                </c:pt>
                <c:pt idx="112">
                  <c:v>0.15555585599999944</c:v>
                </c:pt>
                <c:pt idx="113">
                  <c:v>0.15694479839999964</c:v>
                </c:pt>
                <c:pt idx="114">
                  <c:v>0.15833410080000032</c:v>
                </c:pt>
                <c:pt idx="115">
                  <c:v>0.15972284159999983</c:v>
                </c:pt>
                <c:pt idx="116">
                  <c:v>0.16111162320000005</c:v>
                </c:pt>
                <c:pt idx="117">
                  <c:v>0.16250081519999959</c:v>
                </c:pt>
                <c:pt idx="118">
                  <c:v>0.16388939519999912</c:v>
                </c:pt>
                <c:pt idx="119">
                  <c:v>0.16527853920000002</c:v>
                </c:pt>
                <c:pt idx="120">
                  <c:v>0.16666707359999844</c:v>
                </c:pt>
                <c:pt idx="121">
                  <c:v>0.16805630639999869</c:v>
                </c:pt>
                <c:pt idx="122">
                  <c:v>0.16944522239999937</c:v>
                </c:pt>
                <c:pt idx="123">
                  <c:v>0.17083386479999874</c:v>
                </c:pt>
                <c:pt idx="124">
                  <c:v>0.17222280239999854</c:v>
                </c:pt>
                <c:pt idx="125">
                  <c:v>0.17361167520000098</c:v>
                </c:pt>
                <c:pt idx="126">
                  <c:v>0.1750004063999997</c:v>
                </c:pt>
                <c:pt idx="127">
                  <c:v>0.17638957199999972</c:v>
                </c:pt>
                <c:pt idx="128">
                  <c:v>0.17777852160000052</c:v>
                </c:pt>
                <c:pt idx="129">
                  <c:v>0.17916715679999928</c:v>
                </c:pt>
                <c:pt idx="130">
                  <c:v>0.18055642079999945</c:v>
                </c:pt>
                <c:pt idx="131">
                  <c:v>0.18194478719999996</c:v>
                </c:pt>
                <c:pt idx="132">
                  <c:v>0.18333375119999928</c:v>
                </c:pt>
                <c:pt idx="133">
                  <c:v>0.18472271999999901</c:v>
                </c:pt>
                <c:pt idx="134">
                  <c:v>0.18611191679999894</c:v>
                </c:pt>
                <c:pt idx="135">
                  <c:v>0.18750065999999865</c:v>
                </c:pt>
                <c:pt idx="136">
                  <c:v>0.18888938159999924</c:v>
                </c:pt>
                <c:pt idx="137">
                  <c:v>0.19027844159999852</c:v>
                </c:pt>
                <c:pt idx="138">
                  <c:v>0.19166710079999927</c:v>
                </c:pt>
                <c:pt idx="139">
                  <c:v>0.19305612480000089</c:v>
                </c:pt>
                <c:pt idx="140">
                  <c:v>0.19444513439999866</c:v>
                </c:pt>
                <c:pt idx="141">
                  <c:v>0.19583385839999945</c:v>
                </c:pt>
                <c:pt idx="142">
                  <c:v>0.19722303840000066</c:v>
                </c:pt>
                <c:pt idx="143">
                  <c:v>0.19861156799999868</c:v>
                </c:pt>
                <c:pt idx="144">
                  <c:v>0.20000061839999983</c:v>
                </c:pt>
                <c:pt idx="145">
                  <c:v>0.20138945519999929</c:v>
                </c:pt>
                <c:pt idx="146">
                  <c:v>0.20277827279999983</c:v>
                </c:pt>
                <c:pt idx="147">
                  <c:v>0.20416729679999879</c:v>
                </c:pt>
                <c:pt idx="148">
                  <c:v>0.2055564792000002</c:v>
                </c:pt>
                <c:pt idx="149">
                  <c:v>0.20694494160000065</c:v>
                </c:pt>
                <c:pt idx="150">
                  <c:v>0.20833400640000033</c:v>
                </c:pt>
                <c:pt idx="151">
                  <c:v>0.20972296559999926</c:v>
                </c:pt>
                <c:pt idx="152">
                  <c:v>0.21111168719999984</c:v>
                </c:pt>
                <c:pt idx="153">
                  <c:v>0.21250061519999885</c:v>
                </c:pt>
                <c:pt idx="154">
                  <c:v>0.21388978079999887</c:v>
                </c:pt>
                <c:pt idx="155">
                  <c:v>0.21527832480000075</c:v>
                </c:pt>
                <c:pt idx="156">
                  <c:v>0.21666768720000107</c:v>
                </c:pt>
                <c:pt idx="157">
                  <c:v>0.21805635119999955</c:v>
                </c:pt>
                <c:pt idx="158">
                  <c:v>0.2194454016000007</c:v>
                </c:pt>
                <c:pt idx="159">
                  <c:v>0.22083385920000076</c:v>
                </c:pt>
                <c:pt idx="160">
                  <c:v>0.22222275119999946</c:v>
                </c:pt>
                <c:pt idx="161">
                  <c:v>0.22361157120000019</c:v>
                </c:pt>
                <c:pt idx="162">
                  <c:v>0.22500099119999994</c:v>
                </c:pt>
                <c:pt idx="163">
                  <c:v>0.22638982319999901</c:v>
                </c:pt>
                <c:pt idx="164">
                  <c:v>0.22777872000000077</c:v>
                </c:pt>
                <c:pt idx="165">
                  <c:v>0.22916744879999928</c:v>
                </c:pt>
                <c:pt idx="166">
                  <c:v>0.23055613199999936</c:v>
                </c:pt>
                <c:pt idx="167">
                  <c:v>0.23194534560000069</c:v>
                </c:pt>
                <c:pt idx="168">
                  <c:v>0.23333450159999991</c:v>
                </c:pt>
                <c:pt idx="169">
                  <c:v>0.23472275999999948</c:v>
                </c:pt>
                <c:pt idx="170">
                  <c:v>0.23611187280000046</c:v>
                </c:pt>
                <c:pt idx="171">
                  <c:v>0.23750099519999956</c:v>
                </c:pt>
                <c:pt idx="172">
                  <c:v>0.2388898128000001</c:v>
                </c:pt>
                <c:pt idx="173">
                  <c:v>0.24027871199999939</c:v>
                </c:pt>
                <c:pt idx="174">
                  <c:v>0.24166750800000081</c:v>
                </c:pt>
                <c:pt idx="175">
                  <c:v>0.24305607359999915</c:v>
                </c:pt>
                <c:pt idx="176">
                  <c:v>0.24444501599999935</c:v>
                </c:pt>
                <c:pt idx="177">
                  <c:v>0.24583388639999892</c:v>
                </c:pt>
                <c:pt idx="178">
                  <c:v>0.24722276639999929</c:v>
                </c:pt>
                <c:pt idx="179">
                  <c:v>0.24861168480000018</c:v>
                </c:pt>
                <c:pt idx="180">
                  <c:v>0.25000062239999998</c:v>
                </c:pt>
                <c:pt idx="181">
                  <c:v>0.25138960799999843</c:v>
                </c:pt>
                <c:pt idx="182">
                  <c:v>0.25277865839999958</c:v>
                </c:pt>
                <c:pt idx="183">
                  <c:v>0.25416735600000084</c:v>
                </c:pt>
                <c:pt idx="184">
                  <c:v>0.25555628880000025</c:v>
                </c:pt>
                <c:pt idx="185">
                  <c:v>0.25694514239999844</c:v>
                </c:pt>
              </c:numCache>
            </c:numRef>
          </c:xVal>
          <c:yVal>
            <c:numRef>
              <c:f>Sheet1!$P$6:$P$191</c:f>
              <c:numCache>
                <c:formatCode>General</c:formatCode>
                <c:ptCount val="186"/>
                <c:pt idx="0">
                  <c:v>0.18006740570000002</c:v>
                </c:pt>
                <c:pt idx="1">
                  <c:v>0.17975080490000001</c:v>
                </c:pt>
                <c:pt idx="2">
                  <c:v>0.17823822022000002</c:v>
                </c:pt>
                <c:pt idx="3">
                  <c:v>0.17729225157999998</c:v>
                </c:pt>
                <c:pt idx="4">
                  <c:v>0.18972185134</c:v>
                </c:pt>
                <c:pt idx="5">
                  <c:v>0.18095436096</c:v>
                </c:pt>
                <c:pt idx="6">
                  <c:v>0.19443010329999999</c:v>
                </c:pt>
                <c:pt idx="7">
                  <c:v>0.17750427246</c:v>
                </c:pt>
                <c:pt idx="8">
                  <c:v>0.17781454086000001</c:v>
                </c:pt>
                <c:pt idx="9">
                  <c:v>0.17786481857999997</c:v>
                </c:pt>
                <c:pt idx="10">
                  <c:v>0.1772356987</c:v>
                </c:pt>
                <c:pt idx="11">
                  <c:v>0.17538997649999999</c:v>
                </c:pt>
                <c:pt idx="12">
                  <c:v>0.1749297142</c:v>
                </c:pt>
                <c:pt idx="13">
                  <c:v>0.1745980835</c:v>
                </c:pt>
                <c:pt idx="14">
                  <c:v>0.17492492676000002</c:v>
                </c:pt>
                <c:pt idx="15">
                  <c:v>0.18384088515999999</c:v>
                </c:pt>
                <c:pt idx="16">
                  <c:v>0.18319707869999999</c:v>
                </c:pt>
                <c:pt idx="17">
                  <c:v>0.17433160782000001</c:v>
                </c:pt>
                <c:pt idx="18">
                  <c:v>0.17321500778000001</c:v>
                </c:pt>
                <c:pt idx="19">
                  <c:v>0.17165269852000001</c:v>
                </c:pt>
                <c:pt idx="20">
                  <c:v>0.17160352708000001</c:v>
                </c:pt>
                <c:pt idx="21">
                  <c:v>0.17612487794000001</c:v>
                </c:pt>
                <c:pt idx="22">
                  <c:v>0.16954633712</c:v>
                </c:pt>
                <c:pt idx="23">
                  <c:v>0.17212381363999998</c:v>
                </c:pt>
                <c:pt idx="24">
                  <c:v>0.15430563925999999</c:v>
                </c:pt>
                <c:pt idx="25">
                  <c:v>0.19746618269999999</c:v>
                </c:pt>
                <c:pt idx="26">
                  <c:v>0.15078977584</c:v>
                </c:pt>
                <c:pt idx="27">
                  <c:v>0.14776275634</c:v>
                </c:pt>
                <c:pt idx="28">
                  <c:v>0.13744376182000001</c:v>
                </c:pt>
                <c:pt idx="29">
                  <c:v>0.13863404274000002</c:v>
                </c:pt>
                <c:pt idx="30">
                  <c:v>0.13879936218</c:v>
                </c:pt>
                <c:pt idx="31">
                  <c:v>0.13887710572</c:v>
                </c:pt>
                <c:pt idx="32">
                  <c:v>0.13876336098</c:v>
                </c:pt>
                <c:pt idx="33">
                  <c:v>0.1395126152</c:v>
                </c:pt>
                <c:pt idx="34">
                  <c:v>0.14174962997999999</c:v>
                </c:pt>
                <c:pt idx="35">
                  <c:v>0.15900836943999999</c:v>
                </c:pt>
                <c:pt idx="36">
                  <c:v>0.14842384338</c:v>
                </c:pt>
                <c:pt idx="37">
                  <c:v>0.15373246194000001</c:v>
                </c:pt>
                <c:pt idx="38">
                  <c:v>0.14765317916000001</c:v>
                </c:pt>
                <c:pt idx="39">
                  <c:v>0.1505635357</c:v>
                </c:pt>
                <c:pt idx="40">
                  <c:v>0.15327531814000001</c:v>
                </c:pt>
                <c:pt idx="41">
                  <c:v>0.15955486297999999</c:v>
                </c:pt>
                <c:pt idx="42">
                  <c:v>0.16916154861999999</c:v>
                </c:pt>
                <c:pt idx="43">
                  <c:v>0.17326915742000001</c:v>
                </c:pt>
                <c:pt idx="44">
                  <c:v>0.17963098525999999</c:v>
                </c:pt>
                <c:pt idx="45">
                  <c:v>0.18700948715999999</c:v>
                </c:pt>
                <c:pt idx="46">
                  <c:v>0.19631168366000001</c:v>
                </c:pt>
                <c:pt idx="47">
                  <c:v>0.20456398020000002</c:v>
                </c:pt>
                <c:pt idx="48">
                  <c:v>0.2115735816</c:v>
                </c:pt>
                <c:pt idx="49">
                  <c:v>0.2191208268</c:v>
                </c:pt>
                <c:pt idx="50">
                  <c:v>0.227603798</c:v>
                </c:pt>
                <c:pt idx="51">
                  <c:v>0.23556938180000001</c:v>
                </c:pt>
                <c:pt idx="52">
                  <c:v>0.24153606419999998</c:v>
                </c:pt>
                <c:pt idx="53">
                  <c:v>0.2517191506</c:v>
                </c:pt>
                <c:pt idx="54">
                  <c:v>0.26480651859999998</c:v>
                </c:pt>
                <c:pt idx="55">
                  <c:v>0.27131378179999999</c:v>
                </c:pt>
                <c:pt idx="56">
                  <c:v>0.27881381980000003</c:v>
                </c:pt>
                <c:pt idx="57">
                  <c:v>0.28465528480000002</c:v>
                </c:pt>
                <c:pt idx="58">
                  <c:v>0.29243188860000002</c:v>
                </c:pt>
                <c:pt idx="59">
                  <c:v>0.29431077960000002</c:v>
                </c:pt>
                <c:pt idx="60">
                  <c:v>0.30243612279999998</c:v>
                </c:pt>
                <c:pt idx="61">
                  <c:v>0.3084333038</c:v>
                </c:pt>
                <c:pt idx="62">
                  <c:v>0.3148076058</c:v>
                </c:pt>
                <c:pt idx="63">
                  <c:v>0.3189449882</c:v>
                </c:pt>
                <c:pt idx="64">
                  <c:v>0.32421081540000002</c:v>
                </c:pt>
                <c:pt idx="65">
                  <c:v>0.33126163480000004</c:v>
                </c:pt>
                <c:pt idx="66">
                  <c:v>0.33689155579999996</c:v>
                </c:pt>
                <c:pt idx="67">
                  <c:v>0.34217990880000004</c:v>
                </c:pt>
                <c:pt idx="68">
                  <c:v>0.34587238319999997</c:v>
                </c:pt>
                <c:pt idx="69">
                  <c:v>0.35171249379999997</c:v>
                </c:pt>
                <c:pt idx="70">
                  <c:v>0.3536408996</c:v>
                </c:pt>
                <c:pt idx="71">
                  <c:v>0.36123653419999996</c:v>
                </c:pt>
                <c:pt idx="72">
                  <c:v>0.36713989259999996</c:v>
                </c:pt>
                <c:pt idx="73">
                  <c:v>0.37123729699999997</c:v>
                </c:pt>
                <c:pt idx="74">
                  <c:v>0.37735462180000001</c:v>
                </c:pt>
                <c:pt idx="75">
                  <c:v>0.38166111000000003</c:v>
                </c:pt>
                <c:pt idx="76">
                  <c:v>0.38529205320000004</c:v>
                </c:pt>
                <c:pt idx="77">
                  <c:v>0.38933902739999998</c:v>
                </c:pt>
                <c:pt idx="78">
                  <c:v>0.3943619156</c:v>
                </c:pt>
                <c:pt idx="79">
                  <c:v>0.40028839119999998</c:v>
                </c:pt>
                <c:pt idx="80">
                  <c:v>0.40297119139999998</c:v>
                </c:pt>
                <c:pt idx="81">
                  <c:v>0.40645336160000001</c:v>
                </c:pt>
                <c:pt idx="82">
                  <c:v>0.40927192679999996</c:v>
                </c:pt>
                <c:pt idx="83">
                  <c:v>0.41464530940000005</c:v>
                </c:pt>
                <c:pt idx="84">
                  <c:v>0.4182669068</c:v>
                </c:pt>
                <c:pt idx="85">
                  <c:v>0.42346588140000002</c:v>
                </c:pt>
                <c:pt idx="86">
                  <c:v>0.42446075440000003</c:v>
                </c:pt>
                <c:pt idx="87">
                  <c:v>0.42660167700000001</c:v>
                </c:pt>
                <c:pt idx="88">
                  <c:v>0.43369258879999995</c:v>
                </c:pt>
                <c:pt idx="89">
                  <c:v>0.43660976419999997</c:v>
                </c:pt>
                <c:pt idx="90">
                  <c:v>0.4386507416</c:v>
                </c:pt>
                <c:pt idx="91">
                  <c:v>0.44127220160000002</c:v>
                </c:pt>
                <c:pt idx="92">
                  <c:v>0.44229103080000004</c:v>
                </c:pt>
                <c:pt idx="93">
                  <c:v>0.44546459199999999</c:v>
                </c:pt>
                <c:pt idx="94">
                  <c:v>0.44601394659999999</c:v>
                </c:pt>
                <c:pt idx="95">
                  <c:v>0.44964122779999999</c:v>
                </c:pt>
                <c:pt idx="96">
                  <c:v>0.45409450540000001</c:v>
                </c:pt>
                <c:pt idx="97">
                  <c:v>0.45600673679999998</c:v>
                </c:pt>
                <c:pt idx="98">
                  <c:v>0.45866035459999999</c:v>
                </c:pt>
                <c:pt idx="99">
                  <c:v>0.45940364840000003</c:v>
                </c:pt>
                <c:pt idx="100">
                  <c:v>0.46346637719999995</c:v>
                </c:pt>
                <c:pt idx="101">
                  <c:v>0.46531852720000005</c:v>
                </c:pt>
                <c:pt idx="102">
                  <c:v>0.46751033780000001</c:v>
                </c:pt>
                <c:pt idx="103">
                  <c:v>0.47339622499999995</c:v>
                </c:pt>
                <c:pt idx="104">
                  <c:v>0.47352695459999999</c:v>
                </c:pt>
                <c:pt idx="105">
                  <c:v>0.4784848786</c:v>
                </c:pt>
                <c:pt idx="106">
                  <c:v>0.479374466</c:v>
                </c:pt>
                <c:pt idx="107">
                  <c:v>0.4820103074</c:v>
                </c:pt>
                <c:pt idx="108">
                  <c:v>0.48273479459999996</c:v>
                </c:pt>
                <c:pt idx="109">
                  <c:v>0.48515651700000001</c:v>
                </c:pt>
                <c:pt idx="110">
                  <c:v>0.48514507299999998</c:v>
                </c:pt>
                <c:pt idx="111">
                  <c:v>0.48609462739999998</c:v>
                </c:pt>
                <c:pt idx="112">
                  <c:v>0.49725242620000004</c:v>
                </c:pt>
                <c:pt idx="113">
                  <c:v>0.50157497399999995</c:v>
                </c:pt>
                <c:pt idx="114">
                  <c:v>0.50832695000000006</c:v>
                </c:pt>
                <c:pt idx="115">
                  <c:v>0.51070396419999997</c:v>
                </c:pt>
                <c:pt idx="116">
                  <c:v>0.51125804899999994</c:v>
                </c:pt>
                <c:pt idx="117">
                  <c:v>0.52040302279999995</c:v>
                </c:pt>
                <c:pt idx="118">
                  <c:v>0.52776931760000001</c:v>
                </c:pt>
                <c:pt idx="119">
                  <c:v>0.53144493100000001</c:v>
                </c:pt>
                <c:pt idx="120">
                  <c:v>0.53431846620000001</c:v>
                </c:pt>
                <c:pt idx="121">
                  <c:v>0.53614398959999998</c:v>
                </c:pt>
                <c:pt idx="122">
                  <c:v>0.53807029719999999</c:v>
                </c:pt>
                <c:pt idx="123">
                  <c:v>0.5381418228</c:v>
                </c:pt>
                <c:pt idx="124">
                  <c:v>0.5393463516</c:v>
                </c:pt>
                <c:pt idx="125">
                  <c:v>0.54018806460000002</c:v>
                </c:pt>
                <c:pt idx="126">
                  <c:v>0.54208812719999999</c:v>
                </c:pt>
                <c:pt idx="127">
                  <c:v>0.54440437320000001</c:v>
                </c:pt>
                <c:pt idx="128">
                  <c:v>0.54610584260000006</c:v>
                </c:pt>
                <c:pt idx="129">
                  <c:v>0.54798103339999993</c:v>
                </c:pt>
                <c:pt idx="130">
                  <c:v>0.55052646640000003</c:v>
                </c:pt>
                <c:pt idx="131">
                  <c:v>0.552760048</c:v>
                </c:pt>
                <c:pt idx="132">
                  <c:v>0.55340324399999996</c:v>
                </c:pt>
                <c:pt idx="133">
                  <c:v>0.55503536220000005</c:v>
                </c:pt>
                <c:pt idx="134">
                  <c:v>0.55676906579999996</c:v>
                </c:pt>
                <c:pt idx="135">
                  <c:v>0.55729484559999998</c:v>
                </c:pt>
                <c:pt idx="136">
                  <c:v>0.55790145879999997</c:v>
                </c:pt>
                <c:pt idx="137">
                  <c:v>0.56044540399999998</c:v>
                </c:pt>
                <c:pt idx="138">
                  <c:v>0.5586180878</c:v>
                </c:pt>
                <c:pt idx="139">
                  <c:v>0.56146789559999999</c:v>
                </c:pt>
                <c:pt idx="140">
                  <c:v>0.56467651359999993</c:v>
                </c:pt>
                <c:pt idx="141">
                  <c:v>0.56759780879999999</c:v>
                </c:pt>
                <c:pt idx="142">
                  <c:v>0.56941463479999999</c:v>
                </c:pt>
                <c:pt idx="143">
                  <c:v>0.57047950739999997</c:v>
                </c:pt>
                <c:pt idx="144">
                  <c:v>0.57363899240000005</c:v>
                </c:pt>
                <c:pt idx="145">
                  <c:v>0.57455009459999995</c:v>
                </c:pt>
                <c:pt idx="146">
                  <c:v>0.57561733240000001</c:v>
                </c:pt>
                <c:pt idx="147">
                  <c:v>0.57594371799999999</c:v>
                </c:pt>
                <c:pt idx="148">
                  <c:v>0.57921981820000001</c:v>
                </c:pt>
                <c:pt idx="149">
                  <c:v>0.5809193802</c:v>
                </c:pt>
                <c:pt idx="150">
                  <c:v>0.5849163436</c:v>
                </c:pt>
                <c:pt idx="151">
                  <c:v>0.58659717560000002</c:v>
                </c:pt>
                <c:pt idx="152">
                  <c:v>0.58726615900000001</c:v>
                </c:pt>
                <c:pt idx="153">
                  <c:v>0.58630519859999997</c:v>
                </c:pt>
                <c:pt idx="154">
                  <c:v>0.58845451360000001</c:v>
                </c:pt>
                <c:pt idx="155">
                  <c:v>0.58975925439999999</c:v>
                </c:pt>
                <c:pt idx="156">
                  <c:v>0.59083606720000004</c:v>
                </c:pt>
                <c:pt idx="157">
                  <c:v>0.59412826539999997</c:v>
                </c:pt>
                <c:pt idx="158">
                  <c:v>0.59513240820000002</c:v>
                </c:pt>
                <c:pt idx="159">
                  <c:v>0.59586723320000001</c:v>
                </c:pt>
                <c:pt idx="160">
                  <c:v>0.59582649240000007</c:v>
                </c:pt>
                <c:pt idx="161">
                  <c:v>0.59624740600000004</c:v>
                </c:pt>
                <c:pt idx="162">
                  <c:v>0.59732429500000006</c:v>
                </c:pt>
                <c:pt idx="163">
                  <c:v>0.59763359059999999</c:v>
                </c:pt>
                <c:pt idx="164">
                  <c:v>0.60480381020000007</c:v>
                </c:pt>
                <c:pt idx="165">
                  <c:v>0.60502532959999999</c:v>
                </c:pt>
                <c:pt idx="166">
                  <c:v>0.60812164300000005</c:v>
                </c:pt>
                <c:pt idx="167">
                  <c:v>0.60822109219999998</c:v>
                </c:pt>
                <c:pt idx="168">
                  <c:v>0.61226276400000001</c:v>
                </c:pt>
                <c:pt idx="169">
                  <c:v>0.61293796540000001</c:v>
                </c:pt>
                <c:pt idx="170">
                  <c:v>0.613288536</c:v>
                </c:pt>
                <c:pt idx="171">
                  <c:v>0.61060485840000001</c:v>
                </c:pt>
                <c:pt idx="172">
                  <c:v>0.61030120840000002</c:v>
                </c:pt>
                <c:pt idx="173">
                  <c:v>0.61362060539999996</c:v>
                </c:pt>
                <c:pt idx="174">
                  <c:v>0.61183574679999997</c:v>
                </c:pt>
                <c:pt idx="175">
                  <c:v>0.61354434960000004</c:v>
                </c:pt>
                <c:pt idx="176">
                  <c:v>0.61498634340000002</c:v>
                </c:pt>
                <c:pt idx="177">
                  <c:v>0.6125868606</c:v>
                </c:pt>
                <c:pt idx="178">
                  <c:v>0.61215724940000005</c:v>
                </c:pt>
                <c:pt idx="179">
                  <c:v>0.61249828340000001</c:v>
                </c:pt>
                <c:pt idx="180">
                  <c:v>0.61588047020000003</c:v>
                </c:pt>
                <c:pt idx="181">
                  <c:v>0.61690681459999996</c:v>
                </c:pt>
                <c:pt idx="182">
                  <c:v>0.61881355280000006</c:v>
                </c:pt>
                <c:pt idx="183">
                  <c:v>0.62050155640000004</c:v>
                </c:pt>
                <c:pt idx="184">
                  <c:v>0.62141513820000005</c:v>
                </c:pt>
                <c:pt idx="185">
                  <c:v>0.61108604440000003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F6B-4207-9E3D-769DDFABC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392191"/>
        <c:axId val="1130391359"/>
      </c:scatterChart>
      <c:valAx>
        <c:axId val="113039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391359"/>
        <c:crosses val="autoZero"/>
        <c:crossBetween val="midCat"/>
      </c:valAx>
      <c:valAx>
        <c:axId val="113039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C/Co for Red Dye #40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392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50800</xdr:colOff>
      <xdr:row>1</xdr:row>
      <xdr:rowOff>117475</xdr:rowOff>
    </xdr:from>
    <xdr:to>
      <xdr:col>27</xdr:col>
      <xdr:colOff>355600</xdr:colOff>
      <xdr:row>16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107E0E-FEDE-4341-BCB4-7ED9FF067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18EA2-D15D-4EF2-BB70-7C5EDBE79E58}">
  <dimension ref="A1:Q215"/>
  <sheetViews>
    <sheetView tabSelected="1" topLeftCell="R1" workbookViewId="0">
      <selection activeCell="V19" sqref="V19"/>
    </sheetView>
  </sheetViews>
  <sheetFormatPr defaultRowHeight="14.5" x14ac:dyDescent="0.35"/>
  <sheetData>
    <row r="1" spans="1:17" x14ac:dyDescent="0.35">
      <c r="A1" t="s">
        <v>3</v>
      </c>
      <c r="B1">
        <v>50</v>
      </c>
      <c r="C1" t="s">
        <v>4</v>
      </c>
    </row>
    <row r="2" spans="1:17" x14ac:dyDescent="0.35">
      <c r="A2" t="s">
        <v>10</v>
      </c>
      <c r="B2">
        <f>A6</f>
        <v>0.62122736950000002</v>
      </c>
      <c r="G2" t="s">
        <v>10</v>
      </c>
      <c r="H2">
        <f>G6</f>
        <v>0.64246591019999999</v>
      </c>
      <c r="M2" t="s">
        <v>10</v>
      </c>
      <c r="N2">
        <f>M6</f>
        <v>0.66740807660000001</v>
      </c>
    </row>
    <row r="4" spans="1:17" x14ac:dyDescent="0.35">
      <c r="A4" s="2" t="s">
        <v>5</v>
      </c>
      <c r="B4" s="2"/>
      <c r="C4" s="2"/>
      <c r="D4" s="2"/>
      <c r="E4" s="5" t="s">
        <v>8</v>
      </c>
      <c r="G4" s="2" t="s">
        <v>9</v>
      </c>
      <c r="H4" s="2"/>
      <c r="I4" s="2"/>
      <c r="J4" s="2"/>
      <c r="K4" t="s">
        <v>13</v>
      </c>
      <c r="M4" s="2" t="s">
        <v>15</v>
      </c>
      <c r="N4" s="2"/>
      <c r="O4" s="2"/>
      <c r="P4" s="2"/>
      <c r="Q4" t="s">
        <v>14</v>
      </c>
    </row>
    <row r="5" spans="1:17" ht="15" thickBot="1" x14ac:dyDescent="0.4">
      <c r="A5" t="s">
        <v>0</v>
      </c>
      <c r="B5" t="s">
        <v>11</v>
      </c>
      <c r="C5" t="s">
        <v>1</v>
      </c>
      <c r="D5" t="s">
        <v>2</v>
      </c>
      <c r="E5" t="s">
        <v>6</v>
      </c>
      <c r="G5" t="s">
        <v>0</v>
      </c>
      <c r="H5" t="s">
        <v>12</v>
      </c>
      <c r="I5" t="s">
        <v>1</v>
      </c>
      <c r="J5" t="s">
        <v>2</v>
      </c>
      <c r="K5" t="s">
        <v>7</v>
      </c>
      <c r="M5" t="s">
        <v>0</v>
      </c>
      <c r="N5" t="s">
        <v>11</v>
      </c>
      <c r="O5" t="s">
        <v>1</v>
      </c>
      <c r="P5" t="s">
        <v>2</v>
      </c>
    </row>
    <row r="6" spans="1:17" ht="15" thickBot="1" x14ac:dyDescent="0.4">
      <c r="A6" s="1">
        <v>0.62122736950000002</v>
      </c>
      <c r="B6" s="1">
        <f>(A6-B$2)*24</f>
        <v>0</v>
      </c>
      <c r="C6" s="1">
        <v>3.470288992</v>
      </c>
      <c r="D6">
        <f>C6/B$1</f>
        <v>6.9405779840000001E-2</v>
      </c>
      <c r="E6">
        <f>D6</f>
        <v>6.9405779840000001E-2</v>
      </c>
      <c r="G6" s="1">
        <v>0.64246591019999999</v>
      </c>
      <c r="H6" s="1">
        <f>(G6-H$2)*24</f>
        <v>0</v>
      </c>
      <c r="I6" s="1">
        <v>1.5757027859999999</v>
      </c>
      <c r="J6">
        <f>I6/B$1</f>
        <v>3.1514055719999996E-2</v>
      </c>
      <c r="K6">
        <f>J6</f>
        <v>3.1514055719999996E-2</v>
      </c>
      <c r="M6" s="1">
        <v>0.66740807660000001</v>
      </c>
      <c r="N6" s="1">
        <f>(M6-N$2)*24</f>
        <v>0</v>
      </c>
      <c r="O6" s="1">
        <v>9.0033702850000008</v>
      </c>
      <c r="P6">
        <f>O6/B$1</f>
        <v>0.18006740570000002</v>
      </c>
    </row>
    <row r="7" spans="1:17" ht="15" thickBot="1" x14ac:dyDescent="0.4">
      <c r="A7" s="1">
        <v>0.6212852351</v>
      </c>
      <c r="B7" s="1">
        <f t="shared" ref="B7:B70" si="0">(A7-B$2)*24</f>
        <v>1.388774399999626E-3</v>
      </c>
      <c r="C7" s="1">
        <v>3.2722527979999998</v>
      </c>
      <c r="D7">
        <f t="shared" ref="D7:D70" si="1">C7/B$1</f>
        <v>6.5445055959999998E-2</v>
      </c>
      <c r="E7">
        <f t="shared" ref="E7" si="2">D7</f>
        <v>6.5445055959999998E-2</v>
      </c>
      <c r="G7" s="1">
        <v>0.64252375240000004</v>
      </c>
      <c r="H7" s="1">
        <f t="shared" ref="H7:H70" si="3">(G7-H$2)*24</f>
        <v>1.3882128000011207E-3</v>
      </c>
      <c r="I7" s="1">
        <v>1.577185512</v>
      </c>
      <c r="J7">
        <f t="shared" ref="J7:J70" si="4">I7/B$1</f>
        <v>3.1543710240000002E-2</v>
      </c>
      <c r="K7">
        <f t="shared" ref="K7" si="5">J7</f>
        <v>3.1543710240000002E-2</v>
      </c>
      <c r="M7" s="1">
        <v>0.66746594410000004</v>
      </c>
      <c r="N7" s="1">
        <f t="shared" ref="N7:N70" si="6">(M7-N$2)*24</f>
        <v>1.3888200000007345E-3</v>
      </c>
      <c r="O7" s="1">
        <v>8.9875402449999999</v>
      </c>
      <c r="P7">
        <f t="shared" ref="P7:P70" si="7">O7/B$1</f>
        <v>0.17975080490000001</v>
      </c>
    </row>
    <row r="8" spans="1:17" ht="15" thickBot="1" x14ac:dyDescent="0.4">
      <c r="A8" s="1">
        <v>0.62134311360000005</v>
      </c>
      <c r="B8" s="1">
        <f t="shared" si="0"/>
        <v>2.7778584000008877E-3</v>
      </c>
      <c r="C8" s="1">
        <v>1.970294714</v>
      </c>
      <c r="D8">
        <f t="shared" si="1"/>
        <v>3.9405894279999999E-2</v>
      </c>
      <c r="E8">
        <f>AVERAGE(D6:D8)</f>
        <v>5.8085576693333335E-2</v>
      </c>
      <c r="G8" s="1">
        <v>0.64258162190000001</v>
      </c>
      <c r="H8" s="1">
        <f t="shared" si="3"/>
        <v>2.7770808000004976E-3</v>
      </c>
      <c r="I8" s="1">
        <v>1.5814267399999999</v>
      </c>
      <c r="J8">
        <f t="shared" si="4"/>
        <v>3.1628534799999997E-2</v>
      </c>
      <c r="K8">
        <v>3.1539955404444438E-2</v>
      </c>
      <c r="M8" s="1">
        <v>0.66752381510000003</v>
      </c>
      <c r="N8" s="1">
        <f t="shared" si="6"/>
        <v>2.7777240000004255E-3</v>
      </c>
      <c r="O8" s="1">
        <v>8.9119110110000008</v>
      </c>
      <c r="P8">
        <f t="shared" si="7"/>
        <v>0.17823822022000002</v>
      </c>
    </row>
    <row r="9" spans="1:17" ht="15" thickBot="1" x14ac:dyDescent="0.4">
      <c r="A9" s="1">
        <v>0.62140099309999997</v>
      </c>
      <c r="B9" s="1">
        <f t="shared" si="0"/>
        <v>4.166966399998806E-3</v>
      </c>
      <c r="C9" s="1">
        <v>1.446003556</v>
      </c>
      <c r="D9">
        <f t="shared" si="1"/>
        <v>2.8920071119999998E-2</v>
      </c>
      <c r="E9">
        <f t="shared" ref="E9:E72" si="8">AVERAGE(D7:D9)</f>
        <v>4.4590340453333328E-2</v>
      </c>
      <c r="G9" s="1">
        <v>0.64263947880000005</v>
      </c>
      <c r="H9" s="1">
        <f t="shared" si="3"/>
        <v>4.1656464000014992E-3</v>
      </c>
      <c r="I9" s="1">
        <v>3.682688475</v>
      </c>
      <c r="J9">
        <f t="shared" si="4"/>
        <v>7.3653769499999994E-2</v>
      </c>
      <c r="K9">
        <v>3.6238160668888887E-2</v>
      </c>
      <c r="M9" s="1">
        <v>0.66758169769999998</v>
      </c>
      <c r="N9" s="1">
        <f t="shared" si="6"/>
        <v>4.1669063999991707E-3</v>
      </c>
      <c r="O9" s="1">
        <v>8.8646125789999992</v>
      </c>
      <c r="P9">
        <f t="shared" si="7"/>
        <v>0.17729225157999998</v>
      </c>
    </row>
    <row r="10" spans="1:17" ht="15" thickBot="1" x14ac:dyDescent="0.4">
      <c r="A10" s="1">
        <v>0.62145886230000003</v>
      </c>
      <c r="B10" s="1">
        <f t="shared" si="0"/>
        <v>5.5558272000002518E-3</v>
      </c>
      <c r="C10" s="1">
        <v>1.5499055390000001</v>
      </c>
      <c r="D10">
        <f t="shared" si="1"/>
        <v>3.0998110780000001E-2</v>
      </c>
      <c r="E10">
        <f>AVERAGE(D6:D10)</f>
        <v>4.6834982396000001E-2</v>
      </c>
      <c r="G10" s="1">
        <v>0.64269737500000002</v>
      </c>
      <c r="H10" s="1">
        <f t="shared" si="3"/>
        <v>5.5551552000006055E-3</v>
      </c>
      <c r="I10" s="1">
        <v>6.4836268429999997</v>
      </c>
      <c r="J10">
        <f t="shared" si="4"/>
        <v>0.12967253685999999</v>
      </c>
      <c r="K10">
        <v>5.1829684051111102E-2</v>
      </c>
      <c r="M10" s="1">
        <v>0.66763955990000001</v>
      </c>
      <c r="N10" s="1">
        <f t="shared" si="6"/>
        <v>5.5555992000000387E-3</v>
      </c>
      <c r="O10" s="1">
        <v>9.486092567</v>
      </c>
      <c r="P10">
        <f t="shared" si="7"/>
        <v>0.18972185134</v>
      </c>
    </row>
    <row r="11" spans="1:17" ht="15" thickBot="1" x14ac:dyDescent="0.4">
      <c r="A11" s="1">
        <v>0.62151672440000005</v>
      </c>
      <c r="B11" s="1">
        <f t="shared" si="0"/>
        <v>6.9445176000009212E-3</v>
      </c>
      <c r="C11" s="1">
        <v>1.5997633929999999</v>
      </c>
      <c r="D11">
        <f t="shared" si="1"/>
        <v>3.1995267859999996E-2</v>
      </c>
      <c r="E11">
        <f t="shared" si="8"/>
        <v>3.0637816586666661E-2</v>
      </c>
      <c r="G11" s="1">
        <v>0.64275523099999998</v>
      </c>
      <c r="H11" s="1">
        <f t="shared" si="3"/>
        <v>6.9436991999998199E-3</v>
      </c>
      <c r="I11" s="1">
        <v>6.3698863980000002</v>
      </c>
      <c r="J11">
        <f t="shared" si="4"/>
        <v>0.12739772796000001</v>
      </c>
      <c r="K11">
        <v>7.8056098891111106E-2</v>
      </c>
      <c r="M11" s="1">
        <v>0.66769742659999998</v>
      </c>
      <c r="N11" s="1">
        <f t="shared" si="6"/>
        <v>6.9443999999991846E-3</v>
      </c>
      <c r="O11" s="1">
        <v>9.0477180480000001</v>
      </c>
      <c r="P11">
        <f t="shared" si="7"/>
        <v>0.18095436096</v>
      </c>
    </row>
    <row r="12" spans="1:17" ht="15" thickBot="1" x14ac:dyDescent="0.4">
      <c r="A12" s="1">
        <v>0.62157458470000004</v>
      </c>
      <c r="B12" s="1">
        <f t="shared" si="0"/>
        <v>8.3331648000006808E-3</v>
      </c>
      <c r="C12" s="1">
        <v>1.6635485889999999</v>
      </c>
      <c r="D12">
        <f t="shared" si="1"/>
        <v>3.3270971779999998E-2</v>
      </c>
      <c r="E12">
        <f t="shared" si="8"/>
        <v>3.2088116806666671E-2</v>
      </c>
      <c r="G12" s="1">
        <v>0.64281310570000005</v>
      </c>
      <c r="H12" s="1">
        <f t="shared" si="3"/>
        <v>8.3326920000015292E-3</v>
      </c>
      <c r="I12" s="1">
        <v>6.3349776269999998</v>
      </c>
      <c r="J12">
        <f t="shared" si="4"/>
        <v>0.12669955253999998</v>
      </c>
      <c r="K12">
        <v>0.10549429920444442</v>
      </c>
      <c r="M12" s="1">
        <v>0.66775530729999999</v>
      </c>
      <c r="N12" s="1">
        <f t="shared" si="6"/>
        <v>8.3335367999994858E-3</v>
      </c>
      <c r="O12" s="1">
        <v>9.7215051649999999</v>
      </c>
      <c r="P12">
        <f t="shared" si="7"/>
        <v>0.19443010329999999</v>
      </c>
    </row>
    <row r="13" spans="1:17" ht="15" thickBot="1" x14ac:dyDescent="0.4">
      <c r="A13" s="1">
        <v>0.62163247600000004</v>
      </c>
      <c r="B13" s="1">
        <f t="shared" si="0"/>
        <v>9.722556000000715E-3</v>
      </c>
      <c r="C13" s="1">
        <v>2.383136988</v>
      </c>
      <c r="D13">
        <f t="shared" si="1"/>
        <v>4.7662739759999996E-2</v>
      </c>
      <c r="E13">
        <f t="shared" si="8"/>
        <v>3.764299313333333E-2</v>
      </c>
      <c r="G13" s="1">
        <v>0.64287096690000001</v>
      </c>
      <c r="H13" s="1">
        <f t="shared" si="3"/>
        <v>9.7213608000004115E-3</v>
      </c>
      <c r="I13" s="1">
        <v>6.3572998050000002</v>
      </c>
      <c r="J13">
        <f t="shared" si="4"/>
        <v>0.12714599609999999</v>
      </c>
      <c r="K13">
        <v>0.12174856980888889</v>
      </c>
      <c r="M13" s="1">
        <v>0.6678131746</v>
      </c>
      <c r="N13" s="1">
        <f t="shared" si="6"/>
        <v>9.7223519999998231E-3</v>
      </c>
      <c r="O13" s="1">
        <v>8.8752136230000005</v>
      </c>
      <c r="P13">
        <f t="shared" si="7"/>
        <v>0.17750427246</v>
      </c>
    </row>
    <row r="14" spans="1:17" ht="15" thickBot="1" x14ac:dyDescent="0.4">
      <c r="A14" s="1">
        <v>0.62169033809999996</v>
      </c>
      <c r="B14" s="1">
        <f t="shared" si="0"/>
        <v>1.111124639999872E-2</v>
      </c>
      <c r="C14" s="1">
        <v>1.4947746989999999</v>
      </c>
      <c r="D14">
        <f t="shared" si="1"/>
        <v>2.989549398E-2</v>
      </c>
      <c r="E14">
        <f t="shared" si="8"/>
        <v>3.6943068506666669E-2</v>
      </c>
      <c r="G14" s="1">
        <v>0.64292883410000001</v>
      </c>
      <c r="H14" s="1">
        <f t="shared" si="3"/>
        <v>1.111017360000055E-2</v>
      </c>
      <c r="I14" s="1">
        <v>6.2275762559999999</v>
      </c>
      <c r="J14">
        <f t="shared" si="4"/>
        <v>0.12455152511999999</v>
      </c>
      <c r="K14">
        <v>0.12704557419111109</v>
      </c>
      <c r="M14" s="1">
        <v>0.66787105410000003</v>
      </c>
      <c r="N14" s="1">
        <f t="shared" si="6"/>
        <v>1.1111460000000406E-2</v>
      </c>
      <c r="O14" s="1">
        <v>8.8907270430000001</v>
      </c>
      <c r="P14">
        <f t="shared" si="7"/>
        <v>0.17781454086000001</v>
      </c>
    </row>
    <row r="15" spans="1:17" ht="15" thickBot="1" x14ac:dyDescent="0.4">
      <c r="A15" s="1">
        <v>0.62174821300000005</v>
      </c>
      <c r="B15" s="1">
        <f t="shared" si="0"/>
        <v>1.2500244000000826E-2</v>
      </c>
      <c r="C15" s="1">
        <v>1.122867107</v>
      </c>
      <c r="D15">
        <f t="shared" si="1"/>
        <v>2.2457342139999999E-2</v>
      </c>
      <c r="E15">
        <f t="shared" si="8"/>
        <v>3.3338525293333331E-2</v>
      </c>
      <c r="G15" s="1">
        <v>0.64298670749999998</v>
      </c>
      <c r="H15" s="1">
        <f t="shared" si="3"/>
        <v>1.2499135199999678E-2</v>
      </c>
      <c r="I15" s="1">
        <v>6.0626573559999999</v>
      </c>
      <c r="J15">
        <f t="shared" si="4"/>
        <v>0.12125314712</v>
      </c>
      <c r="K15">
        <v>0.12584344652222221</v>
      </c>
      <c r="M15" s="1">
        <v>0.66792892820000005</v>
      </c>
      <c r="N15" s="1">
        <f t="shared" si="6"/>
        <v>1.2500438400000924E-2</v>
      </c>
      <c r="O15" s="1">
        <v>8.8932409289999992</v>
      </c>
      <c r="P15">
        <f t="shared" si="7"/>
        <v>0.17786481857999997</v>
      </c>
    </row>
    <row r="16" spans="1:17" ht="15" thickBot="1" x14ac:dyDescent="0.4">
      <c r="A16" s="1">
        <v>0.62180607850000003</v>
      </c>
      <c r="B16" s="1">
        <f t="shared" si="0"/>
        <v>1.3889016000000254E-2</v>
      </c>
      <c r="C16" s="1">
        <v>1.1415897610000001</v>
      </c>
      <c r="D16">
        <f t="shared" si="1"/>
        <v>2.2831795220000003E-2</v>
      </c>
      <c r="E16">
        <f t="shared" si="8"/>
        <v>2.5061543780000001E-2</v>
      </c>
      <c r="G16" s="1">
        <v>0.64304457839999996</v>
      </c>
      <c r="H16" s="1">
        <f t="shared" si="3"/>
        <v>1.3888036799999171E-2</v>
      </c>
      <c r="I16" s="1">
        <v>6.0722894670000001</v>
      </c>
      <c r="J16">
        <f t="shared" si="4"/>
        <v>0.12144578934</v>
      </c>
      <c r="K16">
        <v>0.12428868929777777</v>
      </c>
      <c r="M16" s="1">
        <v>0.66798679719999998</v>
      </c>
      <c r="N16" s="1">
        <f t="shared" si="6"/>
        <v>1.3889294399999308E-2</v>
      </c>
      <c r="O16" s="1">
        <v>8.8617849349999993</v>
      </c>
      <c r="P16">
        <f t="shared" si="7"/>
        <v>0.1772356987</v>
      </c>
    </row>
    <row r="17" spans="1:16" ht="15" thickBot="1" x14ac:dyDescent="0.4">
      <c r="A17" s="1">
        <v>0.6218639494</v>
      </c>
      <c r="B17" s="1">
        <f t="shared" si="0"/>
        <v>1.5277917599999746E-2</v>
      </c>
      <c r="C17" s="1">
        <v>1.1504967210000001</v>
      </c>
      <c r="D17">
        <f t="shared" si="1"/>
        <v>2.3009934420000003E-2</v>
      </c>
      <c r="E17">
        <f t="shared" si="8"/>
        <v>2.2766357259999998E-2</v>
      </c>
      <c r="G17" s="1">
        <v>0.64310244490000001</v>
      </c>
      <c r="H17" s="1">
        <f t="shared" si="3"/>
        <v>1.5276832800000584E-2</v>
      </c>
      <c r="I17" s="1">
        <v>6.1137223240000003</v>
      </c>
      <c r="J17">
        <f t="shared" si="4"/>
        <v>0.12227444648000001</v>
      </c>
      <c r="K17">
        <v>0.12279716809555556</v>
      </c>
      <c r="M17" s="1">
        <v>0.66804465329999996</v>
      </c>
      <c r="N17" s="1">
        <f t="shared" si="6"/>
        <v>1.5277840799998721E-2</v>
      </c>
      <c r="O17" s="1">
        <v>8.7694988249999994</v>
      </c>
      <c r="P17">
        <f t="shared" si="7"/>
        <v>0.17538997649999999</v>
      </c>
    </row>
    <row r="18" spans="1:16" ht="15" thickBot="1" x14ac:dyDescent="0.4">
      <c r="A18" s="1">
        <v>0.62192181349999998</v>
      </c>
      <c r="B18" s="1">
        <f t="shared" si="0"/>
        <v>1.6666655999999058E-2</v>
      </c>
      <c r="C18" s="1">
        <v>1.1461129189999999</v>
      </c>
      <c r="D18">
        <f t="shared" si="1"/>
        <v>2.2922258379999998E-2</v>
      </c>
      <c r="E18">
        <f t="shared" si="8"/>
        <v>2.2921329340000001E-2</v>
      </c>
      <c r="G18" s="1">
        <v>0.64316032759999997</v>
      </c>
      <c r="H18" s="1">
        <f t="shared" si="3"/>
        <v>1.6666017599999527E-2</v>
      </c>
      <c r="I18" s="1">
        <v>6.087601662</v>
      </c>
      <c r="J18">
        <f t="shared" si="4"/>
        <v>0.12175203324</v>
      </c>
      <c r="K18">
        <v>0.12196623484222223</v>
      </c>
      <c r="M18" s="1">
        <v>0.66810252240000001</v>
      </c>
      <c r="N18" s="1">
        <f t="shared" si="6"/>
        <v>1.6666699199999968E-2</v>
      </c>
      <c r="O18" s="1">
        <v>8.74648571</v>
      </c>
      <c r="P18">
        <f t="shared" si="7"/>
        <v>0.1749297142</v>
      </c>
    </row>
    <row r="19" spans="1:16" ht="15" thickBot="1" x14ac:dyDescent="0.4">
      <c r="A19" s="1">
        <v>0.62197969909999995</v>
      </c>
      <c r="B19" s="1">
        <f t="shared" si="0"/>
        <v>1.8055910399998432E-2</v>
      </c>
      <c r="C19" s="1">
        <v>1.144146085</v>
      </c>
      <c r="D19">
        <f t="shared" si="1"/>
        <v>2.2882921699999999E-2</v>
      </c>
      <c r="E19">
        <f t="shared" si="8"/>
        <v>2.2938371499999999E-2</v>
      </c>
      <c r="G19" s="1">
        <v>0.6432181911</v>
      </c>
      <c r="H19" s="1">
        <f t="shared" si="3"/>
        <v>1.8054741600000312E-2</v>
      </c>
      <c r="I19" s="1">
        <v>6.072501183</v>
      </c>
      <c r="J19">
        <f t="shared" si="4"/>
        <v>0.12145002366</v>
      </c>
      <c r="K19">
        <v>0.12176912837555558</v>
      </c>
      <c r="M19" s="1">
        <v>0.66816040160000001</v>
      </c>
      <c r="N19" s="1">
        <f t="shared" si="6"/>
        <v>1.8055799999999955E-2</v>
      </c>
      <c r="O19" s="1">
        <v>8.7299041749999997</v>
      </c>
      <c r="P19">
        <f t="shared" si="7"/>
        <v>0.1745980835</v>
      </c>
    </row>
    <row r="20" spans="1:16" ht="15" thickBot="1" x14ac:dyDescent="0.4">
      <c r="A20" s="3">
        <v>0.62203755380000003</v>
      </c>
      <c r="B20" s="1">
        <f t="shared" si="0"/>
        <v>1.9444423200000394E-2</v>
      </c>
      <c r="C20" s="1">
        <v>1.1571935419999999</v>
      </c>
      <c r="D20" s="4">
        <f t="shared" si="1"/>
        <v>2.3143870839999997E-2</v>
      </c>
      <c r="E20">
        <f t="shared" si="8"/>
        <v>2.2983016973333329E-2</v>
      </c>
      <c r="G20" s="1">
        <v>0.64327605629999995</v>
      </c>
      <c r="H20" s="1">
        <f t="shared" si="3"/>
        <v>1.9443506399999144E-2</v>
      </c>
      <c r="I20" s="1">
        <v>6.0626592639999997</v>
      </c>
      <c r="J20">
        <f t="shared" si="4"/>
        <v>0.12125318527999999</v>
      </c>
      <c r="K20">
        <v>0.12171155718000003</v>
      </c>
      <c r="M20" s="1">
        <v>0.66821827649999999</v>
      </c>
      <c r="N20" s="1">
        <f t="shared" si="6"/>
        <v>1.9444797599999397E-2</v>
      </c>
      <c r="O20" s="1">
        <v>8.7462463380000006</v>
      </c>
      <c r="P20">
        <f t="shared" si="7"/>
        <v>0.17492492676000002</v>
      </c>
    </row>
    <row r="21" spans="1:16" ht="15" thickBot="1" x14ac:dyDescent="0.4">
      <c r="A21" s="1">
        <v>0.62209542289999997</v>
      </c>
      <c r="B21" s="1">
        <f t="shared" si="0"/>
        <v>2.0833281599998976E-2</v>
      </c>
      <c r="C21" s="1">
        <v>2.7744705679999999</v>
      </c>
      <c r="D21">
        <f t="shared" si="1"/>
        <v>5.5489411359999997E-2</v>
      </c>
      <c r="E21">
        <f>(D$35-D$20)/(A$35-A$20)*(A21-A$20)+D$20</f>
        <v>2.6869522059703672E-2</v>
      </c>
      <c r="G21" s="1">
        <v>0.6433339454</v>
      </c>
      <c r="H21" s="1">
        <f t="shared" si="3"/>
        <v>2.0832844800000139E-2</v>
      </c>
      <c r="I21" s="1">
        <v>6.0278725619999998</v>
      </c>
      <c r="J21">
        <f t="shared" si="4"/>
        <v>0.12055745124</v>
      </c>
      <c r="K21">
        <v>0.12146582286000002</v>
      </c>
      <c r="M21" s="1">
        <v>0.66827613789999996</v>
      </c>
      <c r="N21" s="1">
        <f t="shared" si="6"/>
        <v>2.0833471199998677E-2</v>
      </c>
      <c r="O21" s="1">
        <v>9.1920442579999992</v>
      </c>
      <c r="P21">
        <f t="shared" si="7"/>
        <v>0.18384088515999999</v>
      </c>
    </row>
    <row r="22" spans="1:16" ht="15" thickBot="1" x14ac:dyDescent="0.4">
      <c r="A22" s="1">
        <v>0.62215330420000003</v>
      </c>
      <c r="B22" s="1">
        <f t="shared" si="0"/>
        <v>2.2222432800000469E-2</v>
      </c>
      <c r="C22" s="1">
        <v>7.2995090490000001</v>
      </c>
      <c r="D22">
        <f t="shared" si="1"/>
        <v>0.14599018097999999</v>
      </c>
      <c r="E22">
        <f t="shared" ref="E22:E34" si="9">(D$35-D$20)/(A$35-A$20)*(A22-A$20)+D$20</f>
        <v>3.0595958723544755E-2</v>
      </c>
      <c r="G22" s="1">
        <v>0.64339180839999999</v>
      </c>
      <c r="H22" s="1">
        <f t="shared" si="3"/>
        <v>2.2221556799999931E-2</v>
      </c>
      <c r="I22" s="1">
        <v>6.0509433750000001</v>
      </c>
      <c r="J22">
        <f t="shared" si="4"/>
        <v>0.1210188675</v>
      </c>
      <c r="K22">
        <v>0.12117171182000001</v>
      </c>
      <c r="M22" s="1">
        <v>0.66833401299999995</v>
      </c>
      <c r="N22" s="1">
        <f t="shared" si="6"/>
        <v>2.2222473599998516E-2</v>
      </c>
      <c r="O22" s="1">
        <v>9.1598539349999992</v>
      </c>
      <c r="P22">
        <f t="shared" si="7"/>
        <v>0.18319707869999999</v>
      </c>
    </row>
    <row r="23" spans="1:16" ht="15" thickBot="1" x14ac:dyDescent="0.4">
      <c r="A23" s="1">
        <v>0.62221118019999999</v>
      </c>
      <c r="B23" s="1">
        <f t="shared" si="0"/>
        <v>2.3611456799999431E-2</v>
      </c>
      <c r="C23" s="1">
        <v>7.5058689120000004</v>
      </c>
      <c r="D23">
        <f t="shared" si="1"/>
        <v>0.15011737824000002</v>
      </c>
      <c r="E23">
        <f t="shared" si="9"/>
        <v>3.4322054169847335E-2</v>
      </c>
      <c r="G23" s="1">
        <v>0.64344967669999997</v>
      </c>
      <c r="H23" s="1">
        <f t="shared" si="3"/>
        <v>2.3610395999999589E-2</v>
      </c>
      <c r="I23" s="1">
        <v>6.0742235180000002</v>
      </c>
      <c r="J23">
        <f t="shared" si="4"/>
        <v>0.12148447036</v>
      </c>
      <c r="K23">
        <v>0.12101677258888889</v>
      </c>
      <c r="M23" s="1">
        <v>0.66839188120000004</v>
      </c>
      <c r="N23" s="1">
        <f t="shared" si="6"/>
        <v>2.361131040000064E-2</v>
      </c>
      <c r="O23" s="1">
        <v>8.7165803910000008</v>
      </c>
      <c r="P23">
        <f t="shared" si="7"/>
        <v>0.17433160782000001</v>
      </c>
    </row>
    <row r="24" spans="1:16" ht="15" thickBot="1" x14ac:dyDescent="0.4">
      <c r="A24" s="1">
        <v>0.62226903600000005</v>
      </c>
      <c r="B24" s="1">
        <f t="shared" si="0"/>
        <v>2.4999996000000912E-2</v>
      </c>
      <c r="C24" s="1">
        <v>7.5107836719999996</v>
      </c>
      <c r="D24">
        <f t="shared" si="1"/>
        <v>0.15021567344</v>
      </c>
      <c r="E24">
        <f t="shared" si="9"/>
        <v>3.8046849126696189E-2</v>
      </c>
      <c r="G24" s="1">
        <v>0.6435075535</v>
      </c>
      <c r="H24" s="1">
        <f t="shared" si="3"/>
        <v>2.499943920000014E-2</v>
      </c>
      <c r="I24" s="1">
        <v>6.0833096500000003</v>
      </c>
      <c r="J24">
        <f t="shared" si="4"/>
        <v>0.12166619300000001</v>
      </c>
      <c r="K24">
        <v>0.12111775822</v>
      </c>
      <c r="M24" s="1">
        <v>0.66844974459999995</v>
      </c>
      <c r="N24" s="1">
        <f t="shared" si="6"/>
        <v>2.5000031999998562E-2</v>
      </c>
      <c r="O24" s="1">
        <v>8.6607503890000004</v>
      </c>
      <c r="P24">
        <f t="shared" si="7"/>
        <v>0.17321500778000001</v>
      </c>
    </row>
    <row r="25" spans="1:16" ht="15" thickBot="1" x14ac:dyDescent="0.4">
      <c r="A25" s="1">
        <v>0.62232690369999999</v>
      </c>
      <c r="B25" s="1">
        <f t="shared" si="0"/>
        <v>2.638882079999938E-2</v>
      </c>
      <c r="C25" s="1">
        <v>7.3804216389999997</v>
      </c>
      <c r="D25">
        <f t="shared" si="1"/>
        <v>0.14760843277999999</v>
      </c>
      <c r="E25">
        <f t="shared" si="9"/>
        <v>4.1772410213466643E-2</v>
      </c>
      <c r="G25" s="1">
        <v>0.64356540510000004</v>
      </c>
      <c r="H25" s="1">
        <f t="shared" si="3"/>
        <v>2.6387877600001275E-2</v>
      </c>
      <c r="I25" s="1">
        <v>6.0860757830000001</v>
      </c>
      <c r="J25">
        <f t="shared" si="4"/>
        <v>0.12172151566</v>
      </c>
      <c r="K25">
        <v>0.1213447221088889</v>
      </c>
      <c r="M25" s="1">
        <v>0.66850761209999998</v>
      </c>
      <c r="N25" s="1">
        <f t="shared" si="6"/>
        <v>2.6388851999999297E-2</v>
      </c>
      <c r="O25" s="1">
        <v>8.5826349260000008</v>
      </c>
      <c r="P25">
        <f t="shared" si="7"/>
        <v>0.17165269852000001</v>
      </c>
    </row>
    <row r="26" spans="1:16" ht="15" thickBot="1" x14ac:dyDescent="0.4">
      <c r="A26" s="1">
        <v>0.6223847871</v>
      </c>
      <c r="B26" s="1">
        <f t="shared" si="0"/>
        <v>2.7778022399999713E-2</v>
      </c>
      <c r="C26" s="1">
        <v>7.196252823</v>
      </c>
      <c r="D26">
        <f t="shared" si="1"/>
        <v>0.14392505646000001</v>
      </c>
      <c r="E26">
        <f t="shared" si="9"/>
        <v>4.5498982076703984E-2</v>
      </c>
      <c r="G26" s="1">
        <v>0.64362327730000002</v>
      </c>
      <c r="H26" s="1">
        <f t="shared" si="3"/>
        <v>2.7776810400000684E-2</v>
      </c>
      <c r="I26" s="1">
        <v>6.0792641639999996</v>
      </c>
      <c r="J26">
        <f t="shared" si="4"/>
        <v>0.12158528328</v>
      </c>
      <c r="K26">
        <v>0.12155718909111111</v>
      </c>
      <c r="M26" s="1">
        <v>0.66856548059999998</v>
      </c>
      <c r="N26" s="1">
        <f t="shared" si="6"/>
        <v>2.7777695999999352E-2</v>
      </c>
      <c r="O26" s="1">
        <v>8.5801763540000007</v>
      </c>
      <c r="P26">
        <f t="shared" si="7"/>
        <v>0.17160352708000001</v>
      </c>
    </row>
    <row r="27" spans="1:16" ht="15" thickBot="1" x14ac:dyDescent="0.4">
      <c r="A27" s="1">
        <v>0.6224426528</v>
      </c>
      <c r="B27" s="1">
        <f t="shared" si="0"/>
        <v>2.9166799199999538E-2</v>
      </c>
      <c r="C27" s="1">
        <v>7.2888827320000003</v>
      </c>
      <c r="D27">
        <f t="shared" si="1"/>
        <v>0.14577765464</v>
      </c>
      <c r="E27">
        <f t="shared" si="9"/>
        <v>4.922441440214536E-2</v>
      </c>
      <c r="G27" s="1">
        <v>0.6436811576</v>
      </c>
      <c r="H27" s="1">
        <f t="shared" si="3"/>
        <v>2.9165937600000191E-2</v>
      </c>
      <c r="I27" s="1">
        <v>6.0985937119999996</v>
      </c>
      <c r="J27">
        <f t="shared" si="4"/>
        <v>0.12197187423999999</v>
      </c>
      <c r="K27">
        <v>0.12168042712666667</v>
      </c>
      <c r="M27" s="1">
        <v>0.66862335480000001</v>
      </c>
      <c r="N27" s="1">
        <f t="shared" si="6"/>
        <v>2.9166676800000069E-2</v>
      </c>
      <c r="O27" s="1">
        <v>8.8062438969999999</v>
      </c>
      <c r="P27">
        <f t="shared" si="7"/>
        <v>0.17612487794000001</v>
      </c>
    </row>
    <row r="28" spans="1:16" ht="15" thickBot="1" x14ac:dyDescent="0.4">
      <c r="A28" s="1">
        <v>0.62250052960000002</v>
      </c>
      <c r="B28" s="1">
        <f t="shared" si="0"/>
        <v>3.0555842400000088E-2</v>
      </c>
      <c r="C28" s="1">
        <v>8.5526313779999992</v>
      </c>
      <c r="D28">
        <f t="shared" si="1"/>
        <v>0.17105262755999998</v>
      </c>
      <c r="E28">
        <f t="shared" si="9"/>
        <v>5.2950561352985287E-2</v>
      </c>
      <c r="G28" s="1">
        <v>0.64373901960000002</v>
      </c>
      <c r="H28" s="1">
        <f t="shared" si="3"/>
        <v>3.0554625600000662E-2</v>
      </c>
      <c r="I28" s="1">
        <v>6.111762047</v>
      </c>
      <c r="J28">
        <f t="shared" si="4"/>
        <v>0.12223524094</v>
      </c>
      <c r="K28">
        <v>0.12178267373111112</v>
      </c>
      <c r="M28" s="1">
        <v>0.66868125629999997</v>
      </c>
      <c r="N28" s="1">
        <f t="shared" si="6"/>
        <v>3.0556312799999041E-2</v>
      </c>
      <c r="O28" s="1">
        <v>8.4773168559999998</v>
      </c>
      <c r="P28">
        <f t="shared" si="7"/>
        <v>0.16954633712</v>
      </c>
    </row>
    <row r="29" spans="1:16" ht="15" thickBot="1" x14ac:dyDescent="0.4">
      <c r="A29" s="1">
        <v>0.62255838929999996</v>
      </c>
      <c r="B29" s="1">
        <f t="shared" si="0"/>
        <v>3.1944475199998656E-2</v>
      </c>
      <c r="C29" s="1">
        <v>10.857834820000001</v>
      </c>
      <c r="D29">
        <f t="shared" si="1"/>
        <v>0.21715669640000002</v>
      </c>
      <c r="E29">
        <f t="shared" si="9"/>
        <v>5.6675607394425134E-2</v>
      </c>
      <c r="G29" s="1">
        <v>0.64379691780000003</v>
      </c>
      <c r="H29" s="1">
        <f t="shared" si="3"/>
        <v>3.1944182400001075E-2</v>
      </c>
      <c r="I29" s="1">
        <v>6.0781650540000003</v>
      </c>
      <c r="J29">
        <f t="shared" si="4"/>
        <v>0.12156330108000001</v>
      </c>
      <c r="K29">
        <v>0.12187127643333334</v>
      </c>
      <c r="M29" s="1">
        <v>0.66873911539999997</v>
      </c>
      <c r="N29" s="1">
        <f t="shared" si="6"/>
        <v>3.1944931199999083E-2</v>
      </c>
      <c r="O29" s="1">
        <v>8.6061906819999994</v>
      </c>
      <c r="P29">
        <f t="shared" si="7"/>
        <v>0.17212381363999998</v>
      </c>
    </row>
    <row r="30" spans="1:16" ht="15" thickBot="1" x14ac:dyDescent="0.4">
      <c r="A30" s="1">
        <v>0.62261627259999996</v>
      </c>
      <c r="B30" s="1">
        <f t="shared" si="0"/>
        <v>3.3333674399998792E-2</v>
      </c>
      <c r="C30" s="1">
        <v>9.8658285140000004</v>
      </c>
      <c r="D30">
        <f t="shared" si="1"/>
        <v>0.19731657028000002</v>
      </c>
      <c r="E30">
        <f t="shared" si="9"/>
        <v>6.0402172819595298E-2</v>
      </c>
      <c r="G30" s="1">
        <v>0.64385476200000002</v>
      </c>
      <c r="H30" s="1">
        <f t="shared" si="3"/>
        <v>3.3332443200000839E-2</v>
      </c>
      <c r="I30" s="1">
        <v>6.82507515</v>
      </c>
      <c r="J30">
        <f t="shared" si="4"/>
        <v>0.136501503</v>
      </c>
      <c r="K30">
        <v>0.12354031774888889</v>
      </c>
      <c r="M30" s="1">
        <v>0.66879697760000001</v>
      </c>
      <c r="N30" s="1">
        <f t="shared" si="6"/>
        <v>3.3333623999999951E-2</v>
      </c>
      <c r="O30" s="1">
        <v>7.7152819629999998</v>
      </c>
      <c r="P30">
        <f t="shared" si="7"/>
        <v>0.15430563925999999</v>
      </c>
    </row>
    <row r="31" spans="1:16" ht="15" thickBot="1" x14ac:dyDescent="0.4">
      <c r="A31" s="1">
        <v>0.62267414060000004</v>
      </c>
      <c r="B31" s="1">
        <f t="shared" si="0"/>
        <v>3.4722506400000519E-2</v>
      </c>
      <c r="C31" s="1">
        <v>8.4569120410000007</v>
      </c>
      <c r="D31">
        <f t="shared" si="1"/>
        <v>0.16913824082000001</v>
      </c>
      <c r="E31">
        <f t="shared" si="9"/>
        <v>6.4127753220574402E-2</v>
      </c>
      <c r="G31" s="1">
        <v>0.64391266290000004</v>
      </c>
      <c r="H31" s="1">
        <f t="shared" si="3"/>
        <v>3.4722064800001284E-2</v>
      </c>
      <c r="I31" s="1">
        <v>5.9303731920000002</v>
      </c>
      <c r="J31">
        <f t="shared" si="4"/>
        <v>0.11860746384000001</v>
      </c>
      <c r="K31">
        <v>0.12474919213333335</v>
      </c>
      <c r="M31" s="1">
        <v>0.66885483400000001</v>
      </c>
      <c r="N31" s="1">
        <f t="shared" si="6"/>
        <v>3.4722177599999959E-2</v>
      </c>
      <c r="O31" s="1">
        <v>9.8733091349999995</v>
      </c>
      <c r="P31">
        <f t="shared" si="7"/>
        <v>0.19746618269999999</v>
      </c>
    </row>
    <row r="32" spans="1:16" ht="15" thickBot="1" x14ac:dyDescent="0.4">
      <c r="A32" s="1">
        <v>0.62273200129999995</v>
      </c>
      <c r="B32" s="1">
        <f t="shared" si="0"/>
        <v>3.6111163199998408E-2</v>
      </c>
      <c r="C32" s="1">
        <v>8.3078250889999996</v>
      </c>
      <c r="D32">
        <f t="shared" si="1"/>
        <v>0.16615650177999999</v>
      </c>
      <c r="E32">
        <f t="shared" si="9"/>
        <v>6.7852863642678785E-2</v>
      </c>
      <c r="G32" s="1">
        <v>0.64397050909999998</v>
      </c>
      <c r="H32" s="1">
        <f t="shared" si="3"/>
        <v>3.611037359999969E-2</v>
      </c>
      <c r="I32" s="1">
        <v>12.1968298</v>
      </c>
      <c r="J32">
        <f t="shared" si="4"/>
        <v>0.24393659600000001</v>
      </c>
      <c r="K32">
        <v>0.13955754175333335</v>
      </c>
      <c r="M32" s="1">
        <v>0.66891271620000003</v>
      </c>
      <c r="N32" s="1">
        <f t="shared" si="6"/>
        <v>3.6111350400000575E-2</v>
      </c>
      <c r="O32" s="1">
        <v>7.5394887920000002</v>
      </c>
      <c r="P32">
        <f t="shared" si="7"/>
        <v>0.15078977584</v>
      </c>
    </row>
    <row r="33" spans="1:16" ht="15" thickBot="1" x14ac:dyDescent="0.4">
      <c r="A33" s="1">
        <v>0.6227898945</v>
      </c>
      <c r="B33" s="1">
        <f t="shared" si="0"/>
        <v>3.7500599999999551E-2</v>
      </c>
      <c r="C33" s="1">
        <v>7.0436220169999997</v>
      </c>
      <c r="D33">
        <f t="shared" si="1"/>
        <v>0.14087244033999999</v>
      </c>
      <c r="E33">
        <f t="shared" si="9"/>
        <v>7.1580066436448625E-2</v>
      </c>
      <c r="G33" s="1">
        <v>0.64402837909999999</v>
      </c>
      <c r="H33" s="1">
        <f t="shared" si="3"/>
        <v>3.749925360000006E-2</v>
      </c>
      <c r="I33" s="1">
        <v>12.549678800000001</v>
      </c>
      <c r="J33">
        <f t="shared" si="4"/>
        <v>0.250993576</v>
      </c>
      <c r="K33">
        <v>0.16547282962222221</v>
      </c>
      <c r="M33" s="1">
        <v>0.66897059000000003</v>
      </c>
      <c r="N33" s="1">
        <f t="shared" si="6"/>
        <v>3.7500321600000497E-2</v>
      </c>
      <c r="O33" s="1">
        <v>7.3881378169999996</v>
      </c>
      <c r="P33">
        <f t="shared" si="7"/>
        <v>0.14776275634</v>
      </c>
    </row>
    <row r="34" spans="1:16" ht="15" thickBot="1" x14ac:dyDescent="0.4">
      <c r="A34" s="1">
        <v>0.62284773689999995</v>
      </c>
      <c r="B34" s="1">
        <f t="shared" si="0"/>
        <v>3.8888817599998404E-2</v>
      </c>
      <c r="C34" s="1">
        <v>3.7457466130000001</v>
      </c>
      <c r="D34">
        <f t="shared" si="1"/>
        <v>7.4914932259999997E-2</v>
      </c>
      <c r="E34">
        <f t="shared" si="9"/>
        <v>7.5303998692361207E-2</v>
      </c>
      <c r="G34" s="1">
        <v>0.64408626170000005</v>
      </c>
      <c r="H34" s="1">
        <f t="shared" si="3"/>
        <v>3.8888436000001469E-2</v>
      </c>
      <c r="I34" s="1">
        <v>11.924866679999999</v>
      </c>
      <c r="J34">
        <f t="shared" si="4"/>
        <v>0.23849733359999997</v>
      </c>
      <c r="K34">
        <v>0.20511230047555554</v>
      </c>
      <c r="M34" s="1">
        <v>0.66902845769999997</v>
      </c>
      <c r="N34" s="1">
        <f t="shared" si="6"/>
        <v>3.8889146399998964E-2</v>
      </c>
      <c r="O34" s="1">
        <v>6.8721880909999999</v>
      </c>
      <c r="P34">
        <f t="shared" si="7"/>
        <v>0.13744376182000001</v>
      </c>
    </row>
    <row r="35" spans="1:16" ht="15" thickBot="1" x14ac:dyDescent="0.4">
      <c r="A35" s="3">
        <v>0.62290561489999996</v>
      </c>
      <c r="B35" s="1">
        <f t="shared" si="0"/>
        <v>4.0277889599998673E-2</v>
      </c>
      <c r="C35" s="1">
        <v>3.951511145</v>
      </c>
      <c r="D35" s="4">
        <f t="shared" si="1"/>
        <v>7.9030222900000002E-2</v>
      </c>
      <c r="E35">
        <f t="shared" si="8"/>
        <v>9.8272531833333329E-2</v>
      </c>
      <c r="G35" s="1">
        <v>0.64414412030000001</v>
      </c>
      <c r="H35" s="1">
        <f t="shared" si="3"/>
        <v>4.0277042400000518E-2</v>
      </c>
      <c r="I35" s="1">
        <v>12.63679791</v>
      </c>
      <c r="J35">
        <f t="shared" si="4"/>
        <v>0.2527359582</v>
      </c>
      <c r="K35">
        <v>0.23213244547111109</v>
      </c>
      <c r="M35" s="1">
        <v>0.66908632050000005</v>
      </c>
      <c r="N35" s="1">
        <f t="shared" si="6"/>
        <v>4.0277853600001023E-2</v>
      </c>
      <c r="O35" s="1">
        <v>6.9317021370000003</v>
      </c>
      <c r="P35">
        <f t="shared" si="7"/>
        <v>0.13863404274000002</v>
      </c>
    </row>
    <row r="36" spans="1:16" ht="15" thickBot="1" x14ac:dyDescent="0.4">
      <c r="A36" s="1">
        <v>0.62296348130000001</v>
      </c>
      <c r="B36" s="1">
        <f t="shared" si="0"/>
        <v>4.1666683199999888E-2</v>
      </c>
      <c r="C36" s="1">
        <v>7.8650531770000001</v>
      </c>
      <c r="D36">
        <f t="shared" si="1"/>
        <v>0.15730106354000001</v>
      </c>
      <c r="E36">
        <f t="shared" si="8"/>
        <v>0.10374873956666668</v>
      </c>
      <c r="G36" s="1">
        <v>0.6442020141</v>
      </c>
      <c r="H36" s="1">
        <f t="shared" si="3"/>
        <v>4.1666493600000187E-2</v>
      </c>
      <c r="I36" s="1">
        <v>19.70649147</v>
      </c>
      <c r="J36" s="6">
        <f t="shared" si="4"/>
        <v>0.39412982939999996</v>
      </c>
      <c r="K36">
        <v>0.2477360079555555</v>
      </c>
      <c r="M36" s="1">
        <v>0.66914419800000002</v>
      </c>
      <c r="N36" s="1">
        <f t="shared" si="6"/>
        <v>4.1666913600000299E-2</v>
      </c>
      <c r="O36" s="1">
        <v>6.9399681089999996</v>
      </c>
      <c r="P36">
        <f t="shared" si="7"/>
        <v>0.13879936218</v>
      </c>
    </row>
    <row r="37" spans="1:16" ht="15" thickBot="1" x14ac:dyDescent="0.4">
      <c r="A37" s="1">
        <v>0.62302133410000005</v>
      </c>
      <c r="B37" s="1">
        <f t="shared" si="0"/>
        <v>4.3055150400000741E-2</v>
      </c>
      <c r="C37" s="1">
        <v>5.1391887670000003</v>
      </c>
      <c r="D37">
        <f t="shared" si="1"/>
        <v>0.10278377534000001</v>
      </c>
      <c r="E37">
        <f t="shared" si="8"/>
        <v>0.11303835392666667</v>
      </c>
      <c r="G37" s="1">
        <v>0.64425987470000001</v>
      </c>
      <c r="H37" s="1">
        <f t="shared" si="3"/>
        <v>4.3055148000000543E-2</v>
      </c>
      <c r="I37" s="1">
        <v>13.63684273</v>
      </c>
      <c r="J37">
        <f t="shared" si="4"/>
        <v>0.27273685459999997</v>
      </c>
      <c r="K37">
        <v>0.25382286502222218</v>
      </c>
      <c r="M37" s="1">
        <v>0.66920207180000002</v>
      </c>
      <c r="N37" s="1">
        <f t="shared" si="6"/>
        <v>4.3055884800000221E-2</v>
      </c>
      <c r="O37" s="1">
        <v>6.9438552859999998</v>
      </c>
      <c r="P37">
        <f t="shared" si="7"/>
        <v>0.13887710572</v>
      </c>
    </row>
    <row r="38" spans="1:16" ht="15" thickBot="1" x14ac:dyDescent="0.4">
      <c r="A38" s="1">
        <v>0.6230792369</v>
      </c>
      <c r="B38" s="1">
        <f t="shared" si="0"/>
        <v>4.4444817599999631E-2</v>
      </c>
      <c r="C38" s="1">
        <v>7.6147756580000001</v>
      </c>
      <c r="D38">
        <f t="shared" si="1"/>
        <v>0.15229551316000001</v>
      </c>
      <c r="E38">
        <f t="shared" si="8"/>
        <v>0.13746011734666666</v>
      </c>
      <c r="G38" s="1">
        <v>0.64431776679999997</v>
      </c>
      <c r="H38" s="1">
        <f t="shared" si="3"/>
        <v>4.4444558399999501E-2</v>
      </c>
      <c r="I38" s="1">
        <v>5.7098927499999999</v>
      </c>
      <c r="J38">
        <f t="shared" si="4"/>
        <v>0.114197855</v>
      </c>
      <c r="K38">
        <v>0.24353889259999995</v>
      </c>
      <c r="M38" s="1">
        <v>0.66925993839999998</v>
      </c>
      <c r="N38" s="1">
        <f t="shared" si="6"/>
        <v>4.4444683199999169E-2</v>
      </c>
      <c r="O38" s="1">
        <v>6.9381680489999997</v>
      </c>
      <c r="P38">
        <f t="shared" si="7"/>
        <v>0.13876336098</v>
      </c>
    </row>
    <row r="39" spans="1:16" ht="15" thickBot="1" x14ac:dyDescent="0.4">
      <c r="A39" s="1">
        <v>0.6231371081</v>
      </c>
      <c r="B39" s="1">
        <f t="shared" si="0"/>
        <v>4.5833726399999719E-2</v>
      </c>
      <c r="C39" s="1">
        <v>7.8545041080000004</v>
      </c>
      <c r="D39">
        <f t="shared" si="1"/>
        <v>0.15709008216000001</v>
      </c>
      <c r="E39">
        <f t="shared" si="8"/>
        <v>0.13738979022</v>
      </c>
      <c r="G39" s="1">
        <v>0.64437560579999997</v>
      </c>
      <c r="H39" s="1">
        <f t="shared" si="3"/>
        <v>4.5832694399999596E-2</v>
      </c>
      <c r="I39" s="1">
        <v>3.4182789329999999</v>
      </c>
      <c r="J39">
        <f t="shared" si="4"/>
        <v>6.8365578659999995E-2</v>
      </c>
      <c r="K39">
        <v>0.21035340260666666</v>
      </c>
      <c r="M39" s="1">
        <v>0.66931781260000001</v>
      </c>
      <c r="N39" s="1">
        <f t="shared" si="6"/>
        <v>4.5833663999999885E-2</v>
      </c>
      <c r="O39" s="1">
        <v>6.9756307599999996</v>
      </c>
      <c r="P39">
        <f t="shared" si="7"/>
        <v>0.1395126152</v>
      </c>
    </row>
    <row r="40" spans="1:16" ht="15" thickBot="1" x14ac:dyDescent="0.4">
      <c r="A40" s="1">
        <v>0.6231949671</v>
      </c>
      <c r="B40" s="1">
        <f t="shared" si="0"/>
        <v>4.7222342399999562E-2</v>
      </c>
      <c r="C40" s="1">
        <v>8.4521160129999995</v>
      </c>
      <c r="D40">
        <f t="shared" si="1"/>
        <v>0.16904232025999999</v>
      </c>
      <c r="E40">
        <f t="shared" si="8"/>
        <v>0.15947597185999998</v>
      </c>
      <c r="G40" s="1">
        <v>0.64443346700000004</v>
      </c>
      <c r="H40" s="1">
        <f t="shared" si="3"/>
        <v>4.7221363200001143E-2</v>
      </c>
      <c r="I40" s="1">
        <v>4.3058705330000002</v>
      </c>
      <c r="J40">
        <f t="shared" si="4"/>
        <v>8.6117410660000004E-2</v>
      </c>
      <c r="K40">
        <v>0.15262802762</v>
      </c>
      <c r="M40" s="1">
        <v>0.66937568039999995</v>
      </c>
      <c r="N40" s="1">
        <f t="shared" si="6"/>
        <v>4.7222491199998551E-2</v>
      </c>
      <c r="O40" s="1">
        <v>7.0874814989999999</v>
      </c>
      <c r="P40">
        <f t="shared" si="7"/>
        <v>0.14174962997999999</v>
      </c>
    </row>
    <row r="41" spans="1:16" ht="15" thickBot="1" x14ac:dyDescent="0.4">
      <c r="A41" s="1">
        <v>0.62325283679999999</v>
      </c>
      <c r="B41" s="1">
        <f t="shared" si="0"/>
        <v>4.8611215199999336E-2</v>
      </c>
      <c r="C41" s="1">
        <v>9.1738624570000002</v>
      </c>
      <c r="D41">
        <f t="shared" si="1"/>
        <v>0.18347724913999999</v>
      </c>
      <c r="E41">
        <f t="shared" si="8"/>
        <v>0.16986988385333332</v>
      </c>
      <c r="G41" s="1">
        <v>0.64449135660000001</v>
      </c>
      <c r="H41" s="1">
        <f t="shared" si="3"/>
        <v>4.8610713600000466E-2</v>
      </c>
      <c r="I41" s="1">
        <v>5.681845665</v>
      </c>
      <c r="J41">
        <f t="shared" si="4"/>
        <v>0.1136369133</v>
      </c>
      <c r="K41">
        <v>0.11023344835555554</v>
      </c>
      <c r="M41" s="1">
        <v>0.66943355299999996</v>
      </c>
      <c r="N41" s="1">
        <f t="shared" si="6"/>
        <v>4.8611433599998755E-2</v>
      </c>
      <c r="O41" s="1">
        <v>7.950418472</v>
      </c>
      <c r="P41">
        <f t="shared" si="7"/>
        <v>0.15900836943999999</v>
      </c>
    </row>
    <row r="42" spans="1:16" ht="15" thickBot="1" x14ac:dyDescent="0.4">
      <c r="A42" s="1">
        <v>0.6233107054</v>
      </c>
      <c r="B42" s="1">
        <f t="shared" si="0"/>
        <v>5.000006159999959E-2</v>
      </c>
      <c r="C42" s="1">
        <v>10.75793839</v>
      </c>
      <c r="D42">
        <f t="shared" si="1"/>
        <v>0.21515876779999998</v>
      </c>
      <c r="E42">
        <f t="shared" si="8"/>
        <v>0.18922611239999998</v>
      </c>
      <c r="G42" s="1">
        <v>0.6445492088</v>
      </c>
      <c r="H42" s="1">
        <f t="shared" si="3"/>
        <v>4.9999166400000128E-2</v>
      </c>
      <c r="I42" s="1">
        <v>5.957688332</v>
      </c>
      <c r="J42">
        <f t="shared" si="4"/>
        <v>0.11915376664000001</v>
      </c>
      <c r="K42">
        <v>9.507875972666667E-2</v>
      </c>
      <c r="M42" s="1">
        <v>0.6694914139</v>
      </c>
      <c r="N42" s="1">
        <f t="shared" si="6"/>
        <v>5.0000095199999706E-2</v>
      </c>
      <c r="O42" s="1">
        <v>7.4211921690000002</v>
      </c>
      <c r="P42">
        <f t="shared" si="7"/>
        <v>0.14842384338</v>
      </c>
    </row>
    <row r="43" spans="1:16" ht="15" thickBot="1" x14ac:dyDescent="0.4">
      <c r="A43" s="1">
        <v>0.62336858890000002</v>
      </c>
      <c r="B43" s="1">
        <f t="shared" si="0"/>
        <v>5.1389265600000122E-2</v>
      </c>
      <c r="C43" s="1">
        <v>12.51078987</v>
      </c>
      <c r="D43">
        <f t="shared" si="1"/>
        <v>0.2502157974</v>
      </c>
      <c r="E43">
        <f t="shared" si="8"/>
        <v>0.21628393811333332</v>
      </c>
      <c r="G43" s="1">
        <v>0.64460710939999999</v>
      </c>
      <c r="H43" s="1">
        <f t="shared" si="3"/>
        <v>5.1388780799999978E-2</v>
      </c>
      <c r="I43" s="1">
        <v>7.2936272620000002</v>
      </c>
      <c r="J43">
        <f t="shared" si="4"/>
        <v>0.14587254524000001</v>
      </c>
      <c r="K43">
        <v>0.10729902426666667</v>
      </c>
      <c r="M43" s="1">
        <v>0.66954929529999996</v>
      </c>
      <c r="N43" s="1">
        <f t="shared" si="6"/>
        <v>5.1389248799998732E-2</v>
      </c>
      <c r="O43" s="1">
        <v>7.686623097</v>
      </c>
      <c r="P43">
        <f t="shared" si="7"/>
        <v>0.15373246194000001</v>
      </c>
    </row>
    <row r="44" spans="1:16" ht="15" thickBot="1" x14ac:dyDescent="0.4">
      <c r="A44" s="1">
        <v>0.62342645109999995</v>
      </c>
      <c r="B44" s="1">
        <f t="shared" si="0"/>
        <v>5.2777958399998326E-2</v>
      </c>
      <c r="C44" s="1">
        <v>14.33959675</v>
      </c>
      <c r="D44">
        <f t="shared" si="1"/>
        <v>0.286791935</v>
      </c>
      <c r="E44">
        <f t="shared" si="8"/>
        <v>0.25072216673333331</v>
      </c>
      <c r="G44" s="1">
        <v>0.64466495260000001</v>
      </c>
      <c r="H44" s="1">
        <f t="shared" si="3"/>
        <v>5.277701760000042E-2</v>
      </c>
      <c r="I44" s="1">
        <v>6.4506225590000001</v>
      </c>
      <c r="J44">
        <f t="shared" si="4"/>
        <v>0.12901245118000002</v>
      </c>
      <c r="K44">
        <v>0.12129000876000001</v>
      </c>
      <c r="M44" s="1">
        <v>0.66960715459999998</v>
      </c>
      <c r="N44" s="1">
        <f t="shared" si="6"/>
        <v>5.2777871999999171E-2</v>
      </c>
      <c r="O44" s="1">
        <v>7.3826589580000004</v>
      </c>
      <c r="P44">
        <f t="shared" si="7"/>
        <v>0.14765317916000001</v>
      </c>
    </row>
    <row r="45" spans="1:16" ht="15" thickBot="1" x14ac:dyDescent="0.4">
      <c r="A45" s="1">
        <v>0.62348433349999999</v>
      </c>
      <c r="B45" s="1">
        <f t="shared" si="0"/>
        <v>5.4167135999999338E-2</v>
      </c>
      <c r="C45" s="1">
        <v>15.92044449</v>
      </c>
      <c r="D45">
        <f t="shared" si="1"/>
        <v>0.31840888979999998</v>
      </c>
      <c r="E45">
        <f t="shared" si="8"/>
        <v>0.28513887406666666</v>
      </c>
      <c r="G45" s="1">
        <v>0.64472282780000001</v>
      </c>
      <c r="H45" s="1">
        <f t="shared" si="3"/>
        <v>5.4166022400000458E-2</v>
      </c>
      <c r="I45" s="1">
        <v>3.8615548610000001</v>
      </c>
      <c r="J45">
        <f t="shared" si="4"/>
        <v>7.7231097220000003E-2</v>
      </c>
      <c r="K45">
        <v>0.12497978687555557</v>
      </c>
      <c r="M45" s="1">
        <v>0.66966502130000005</v>
      </c>
      <c r="N45" s="1">
        <f t="shared" si="6"/>
        <v>5.4166672800000981E-2</v>
      </c>
      <c r="O45" s="1">
        <v>7.5281767850000003</v>
      </c>
      <c r="P45">
        <f t="shared" si="7"/>
        <v>0.1505635357</v>
      </c>
    </row>
    <row r="46" spans="1:16" ht="15" thickBot="1" x14ac:dyDescent="0.4">
      <c r="A46" s="1">
        <v>0.6235421887</v>
      </c>
      <c r="B46" s="1">
        <f t="shared" si="0"/>
        <v>5.5555660799999629E-2</v>
      </c>
      <c r="C46" s="1">
        <v>17.610792159999999</v>
      </c>
      <c r="D46">
        <f t="shared" si="1"/>
        <v>0.35221584319999999</v>
      </c>
      <c r="E46">
        <f t="shared" si="8"/>
        <v>0.31913888933333334</v>
      </c>
      <c r="G46" s="1">
        <v>0.64478069569999996</v>
      </c>
      <c r="H46" s="1">
        <f t="shared" si="3"/>
        <v>5.5554851999999322E-2</v>
      </c>
      <c r="I46" s="1">
        <v>4.1319804189999996</v>
      </c>
      <c r="J46">
        <f t="shared" si="4"/>
        <v>8.2639608379999993E-2</v>
      </c>
      <c r="K46">
        <v>0.11500422372000002</v>
      </c>
      <c r="M46" s="1">
        <v>0.66972291429999997</v>
      </c>
      <c r="N46" s="1">
        <f t="shared" si="6"/>
        <v>5.5556104799999062E-2</v>
      </c>
      <c r="O46" s="1">
        <v>7.6637659070000002</v>
      </c>
      <c r="P46">
        <f t="shared" si="7"/>
        <v>0.15327531814000001</v>
      </c>
    </row>
    <row r="47" spans="1:16" ht="15" thickBot="1" x14ac:dyDescent="0.4">
      <c r="A47" s="1">
        <v>0.62360007380000004</v>
      </c>
      <c r="B47" s="1">
        <f t="shared" si="0"/>
        <v>5.6944903200000674E-2</v>
      </c>
      <c r="C47" s="1">
        <v>19.337924959999999</v>
      </c>
      <c r="D47">
        <f t="shared" si="1"/>
        <v>0.38675849919999999</v>
      </c>
      <c r="E47">
        <f t="shared" si="8"/>
        <v>0.35246107739999993</v>
      </c>
      <c r="G47" s="1">
        <v>0.64483857929999999</v>
      </c>
      <c r="H47" s="1">
        <f t="shared" si="3"/>
        <v>5.6944058400000053E-2</v>
      </c>
      <c r="I47" s="1">
        <v>4.7124500280000001</v>
      </c>
      <c r="J47">
        <f t="shared" si="4"/>
        <v>9.4249000560000004E-2</v>
      </c>
      <c r="K47">
        <v>9.9457661842222225E-2</v>
      </c>
      <c r="M47" s="1">
        <v>0.66978076200000003</v>
      </c>
      <c r="N47" s="1">
        <f t="shared" si="6"/>
        <v>5.6944449600000446E-2</v>
      </c>
      <c r="O47" s="1">
        <v>7.9777431490000001</v>
      </c>
      <c r="P47">
        <f t="shared" si="7"/>
        <v>0.15955486297999999</v>
      </c>
    </row>
    <row r="48" spans="1:16" ht="15" thickBot="1" x14ac:dyDescent="0.4">
      <c r="A48" s="1">
        <v>0.62365793469999997</v>
      </c>
      <c r="B48" s="1">
        <f t="shared" si="0"/>
        <v>5.833356479999896E-2</v>
      </c>
      <c r="C48" s="1">
        <v>21.1232872</v>
      </c>
      <c r="D48">
        <f t="shared" si="1"/>
        <v>0.42246574399999998</v>
      </c>
      <c r="E48">
        <f t="shared" si="8"/>
        <v>0.38714669546666663</v>
      </c>
      <c r="G48" s="1">
        <v>0.64489643880000003</v>
      </c>
      <c r="H48" s="1">
        <f t="shared" si="3"/>
        <v>5.8332686400000888E-2</v>
      </c>
      <c r="I48" s="1">
        <v>4.9964680670000003</v>
      </c>
      <c r="J48">
        <f t="shared" si="4"/>
        <v>9.9929361340000009E-2</v>
      </c>
      <c r="K48">
        <v>9.1091203691111122E-2</v>
      </c>
      <c r="M48" s="1">
        <v>0.66983865200000003</v>
      </c>
      <c r="N48" s="1">
        <f t="shared" si="6"/>
        <v>5.8333809600000563E-2</v>
      </c>
      <c r="O48" s="1">
        <v>8.4580774309999995</v>
      </c>
      <c r="P48">
        <f t="shared" si="7"/>
        <v>0.16916154861999999</v>
      </c>
    </row>
    <row r="49" spans="1:16" ht="15" thickBot="1" x14ac:dyDescent="0.4">
      <c r="A49" s="1">
        <v>0.6237158143</v>
      </c>
      <c r="B49" s="1">
        <f t="shared" si="0"/>
        <v>5.9722675199999742E-2</v>
      </c>
      <c r="C49" s="1">
        <v>22.7425499</v>
      </c>
      <c r="D49">
        <f t="shared" si="1"/>
        <v>0.45485099800000001</v>
      </c>
      <c r="E49">
        <f t="shared" si="8"/>
        <v>0.42135841373333333</v>
      </c>
      <c r="G49" s="1">
        <v>0.64495432100000005</v>
      </c>
      <c r="H49" s="1">
        <f t="shared" si="3"/>
        <v>5.9721859200001504E-2</v>
      </c>
      <c r="I49" s="1">
        <v>5.4975233079999999</v>
      </c>
      <c r="J49">
        <f t="shared" si="4"/>
        <v>0.10995046616</v>
      </c>
      <c r="K49">
        <v>9.2785167166666668E-2</v>
      </c>
      <c r="M49" s="1">
        <v>0.66989651610000001</v>
      </c>
      <c r="N49" s="1">
        <f t="shared" si="6"/>
        <v>5.9722547999999875E-2</v>
      </c>
      <c r="O49" s="1">
        <v>8.6634578710000003</v>
      </c>
      <c r="P49">
        <f t="shared" si="7"/>
        <v>0.17326915742000001</v>
      </c>
    </row>
    <row r="50" spans="1:16" ht="15" thickBot="1" x14ac:dyDescent="0.4">
      <c r="A50" s="1">
        <v>0.62377367949999996</v>
      </c>
      <c r="B50" s="1">
        <f t="shared" si="0"/>
        <v>6.1111439999998574E-2</v>
      </c>
      <c r="C50" s="1">
        <v>24.272579189999998</v>
      </c>
      <c r="D50">
        <f t="shared" si="1"/>
        <v>0.48545158379999997</v>
      </c>
      <c r="E50">
        <f t="shared" si="8"/>
        <v>0.45425610859999993</v>
      </c>
      <c r="G50" s="1">
        <v>0.64501217249999998</v>
      </c>
      <c r="H50" s="1">
        <f t="shared" si="3"/>
        <v>6.1110295199999776E-2</v>
      </c>
      <c r="I50" s="1">
        <v>5.8223385810000003</v>
      </c>
      <c r="J50">
        <f t="shared" si="4"/>
        <v>0.11644677162</v>
      </c>
      <c r="K50">
        <v>0.10080815527333332</v>
      </c>
      <c r="M50" s="1">
        <v>0.66995439109999999</v>
      </c>
      <c r="N50" s="1">
        <f t="shared" si="6"/>
        <v>6.1111547999999516E-2</v>
      </c>
      <c r="O50" s="1">
        <v>8.9815492629999998</v>
      </c>
      <c r="P50">
        <f t="shared" si="7"/>
        <v>0.17963098525999999</v>
      </c>
    </row>
    <row r="51" spans="1:16" ht="15" thickBot="1" x14ac:dyDescent="0.4">
      <c r="A51" s="1">
        <v>0.62383153739999997</v>
      </c>
      <c r="B51" s="1">
        <f t="shared" si="0"/>
        <v>6.2500029599998896E-2</v>
      </c>
      <c r="C51" s="1">
        <v>25.64193916</v>
      </c>
      <c r="D51">
        <f t="shared" si="1"/>
        <v>0.51283878319999998</v>
      </c>
      <c r="E51">
        <f t="shared" si="8"/>
        <v>0.48438045499999999</v>
      </c>
      <c r="G51" s="1">
        <v>0.64507004700000004</v>
      </c>
      <c r="H51" s="1">
        <f t="shared" si="3"/>
        <v>6.2499283200001088E-2</v>
      </c>
      <c r="I51" s="1">
        <v>6.221143723</v>
      </c>
      <c r="J51">
        <f t="shared" si="4"/>
        <v>0.12442287446</v>
      </c>
      <c r="K51">
        <v>0.10903061549111111</v>
      </c>
      <c r="M51" s="1">
        <v>0.67001226950000004</v>
      </c>
      <c r="N51" s="1">
        <f t="shared" si="6"/>
        <v>6.2500629600000579E-2</v>
      </c>
      <c r="O51" s="1">
        <v>9.3504743579999996</v>
      </c>
      <c r="P51">
        <f t="shared" si="7"/>
        <v>0.18700948715999999</v>
      </c>
    </row>
    <row r="52" spans="1:16" ht="15" thickBot="1" x14ac:dyDescent="0.4">
      <c r="A52" s="1">
        <v>0.62388942780000001</v>
      </c>
      <c r="B52" s="1">
        <f t="shared" si="0"/>
        <v>6.3889399199999808E-2</v>
      </c>
      <c r="C52" s="1">
        <v>26.942935940000002</v>
      </c>
      <c r="D52">
        <f t="shared" si="1"/>
        <v>0.53885871880000002</v>
      </c>
      <c r="E52">
        <f t="shared" si="8"/>
        <v>0.51238302859999996</v>
      </c>
      <c r="G52" s="1">
        <v>0.64512794289999997</v>
      </c>
      <c r="H52" s="1">
        <f t="shared" si="3"/>
        <v>6.3888784799999598E-2</v>
      </c>
      <c r="I52" s="1">
        <v>6.3051476480000002</v>
      </c>
      <c r="J52">
        <f t="shared" si="4"/>
        <v>0.12610295296000001</v>
      </c>
      <c r="K52">
        <v>0.11601325671111111</v>
      </c>
      <c r="M52" s="1">
        <v>0.67007012919999998</v>
      </c>
      <c r="N52" s="1">
        <f t="shared" si="6"/>
        <v>6.3889262399999147E-2</v>
      </c>
      <c r="O52" s="1">
        <v>9.8155841830000004</v>
      </c>
      <c r="P52">
        <f t="shared" si="7"/>
        <v>0.19631168366000001</v>
      </c>
    </row>
    <row r="53" spans="1:16" ht="15" thickBot="1" x14ac:dyDescent="0.4">
      <c r="A53" s="1">
        <v>0.62394728929999999</v>
      </c>
      <c r="B53" s="1">
        <f t="shared" si="0"/>
        <v>6.5278075199999286E-2</v>
      </c>
      <c r="C53" s="1">
        <v>28.057304380000001</v>
      </c>
      <c r="D53">
        <f t="shared" si="1"/>
        <v>0.56114608760000007</v>
      </c>
      <c r="E53">
        <f t="shared" si="8"/>
        <v>0.53761452986666669</v>
      </c>
      <c r="G53" s="1">
        <v>0.6451857848</v>
      </c>
      <c r="H53" s="1">
        <f t="shared" si="3"/>
        <v>6.5276990400000123E-2</v>
      </c>
      <c r="I53" s="1">
        <v>8.8467864990000002</v>
      </c>
      <c r="J53">
        <f t="shared" si="4"/>
        <v>0.17693572998000001</v>
      </c>
      <c r="K53">
        <v>0.12725047429777778</v>
      </c>
      <c r="M53" s="1">
        <v>0.67012798699999998</v>
      </c>
      <c r="N53" s="1">
        <f t="shared" si="6"/>
        <v>6.5277849599999271E-2</v>
      </c>
      <c r="O53" s="1">
        <v>10.228199010000001</v>
      </c>
      <c r="P53">
        <f t="shared" si="7"/>
        <v>0.20456398020000002</v>
      </c>
    </row>
    <row r="54" spans="1:16" ht="15" thickBot="1" x14ac:dyDescent="0.4">
      <c r="A54" s="1">
        <v>0.62400515940000001</v>
      </c>
      <c r="B54" s="1">
        <f t="shared" si="0"/>
        <v>6.6666957599999854E-2</v>
      </c>
      <c r="C54" s="1">
        <v>29.105352400000001</v>
      </c>
      <c r="D54">
        <f t="shared" si="1"/>
        <v>0.58210704800000002</v>
      </c>
      <c r="E54">
        <f t="shared" si="8"/>
        <v>0.56070395146666663</v>
      </c>
      <c r="G54" s="1">
        <v>0.64524367110000003</v>
      </c>
      <c r="H54" s="1">
        <f t="shared" si="3"/>
        <v>6.6666261600000887E-2</v>
      </c>
      <c r="I54" s="1">
        <v>16.04029465</v>
      </c>
      <c r="J54" s="6">
        <f t="shared" si="4"/>
        <v>0.32080589300000001</v>
      </c>
      <c r="K54">
        <v>0.14497897996333334</v>
      </c>
      <c r="M54" s="1">
        <v>0.67018586550000003</v>
      </c>
      <c r="N54" s="1">
        <f t="shared" si="6"/>
        <v>6.6666933600000533E-2</v>
      </c>
      <c r="O54" s="1">
        <v>10.578679080000001</v>
      </c>
      <c r="P54">
        <f t="shared" si="7"/>
        <v>0.2115735816</v>
      </c>
    </row>
    <row r="55" spans="1:16" ht="15" thickBot="1" x14ac:dyDescent="0.4">
      <c r="A55" s="1">
        <v>0.62406303669999996</v>
      </c>
      <c r="B55" s="1">
        <f t="shared" si="0"/>
        <v>6.8056012799998733E-2</v>
      </c>
      <c r="C55" s="1">
        <v>29.993463519999999</v>
      </c>
      <c r="D55">
        <f t="shared" si="1"/>
        <v>0.59986927039999993</v>
      </c>
      <c r="E55">
        <f t="shared" si="8"/>
        <v>0.58104080200000008</v>
      </c>
      <c r="G55" s="1">
        <v>0.6453015325</v>
      </c>
      <c r="H55" s="1">
        <f t="shared" si="3"/>
        <v>6.8054935200000166E-2</v>
      </c>
      <c r="I55" s="1">
        <v>11.887011530000001</v>
      </c>
      <c r="J55">
        <f t="shared" si="4"/>
        <v>0.23774023060000002</v>
      </c>
      <c r="K55">
        <v>0.17331690683333334</v>
      </c>
      <c r="M55" s="1">
        <v>0.67024374070000003</v>
      </c>
      <c r="N55" s="1">
        <f t="shared" si="6"/>
        <v>6.8055938400000571E-2</v>
      </c>
      <c r="O55" s="1">
        <v>10.956041340000001</v>
      </c>
      <c r="P55">
        <f t="shared" si="7"/>
        <v>0.2191208268</v>
      </c>
    </row>
    <row r="56" spans="1:16" ht="15" thickBot="1" x14ac:dyDescent="0.4">
      <c r="A56" s="1">
        <v>0.62412091089999999</v>
      </c>
      <c r="B56" s="1">
        <f t="shared" si="0"/>
        <v>6.9444993599999449E-2</v>
      </c>
      <c r="C56" s="1">
        <v>31.7256012</v>
      </c>
      <c r="D56">
        <f t="shared" si="1"/>
        <v>0.63451202399999995</v>
      </c>
      <c r="E56">
        <f t="shared" si="8"/>
        <v>0.60549611413333326</v>
      </c>
      <c r="G56" s="1">
        <v>0.64535940960000004</v>
      </c>
      <c r="H56" s="1">
        <f t="shared" si="3"/>
        <v>6.9443985600001312E-2</v>
      </c>
      <c r="I56" s="1">
        <v>14.764060969999999</v>
      </c>
      <c r="J56" s="6">
        <f t="shared" si="4"/>
        <v>0.29528121939999996</v>
      </c>
      <c r="K56">
        <v>0.19865620720888891</v>
      </c>
      <c r="M56" s="1">
        <v>0.67030159749999996</v>
      </c>
      <c r="N56" s="1">
        <f t="shared" si="6"/>
        <v>6.9444501599998709E-2</v>
      </c>
      <c r="O56" s="1">
        <v>11.3801899</v>
      </c>
      <c r="P56">
        <f t="shared" si="7"/>
        <v>0.227603798</v>
      </c>
    </row>
    <row r="57" spans="1:16" ht="15" thickBot="1" x14ac:dyDescent="0.4">
      <c r="A57" s="1">
        <v>0.62417878260000004</v>
      </c>
      <c r="B57" s="1">
        <f t="shared" si="0"/>
        <v>7.0833914400000531E-2</v>
      </c>
      <c r="C57" s="1">
        <v>31.969179149999999</v>
      </c>
      <c r="D57">
        <f t="shared" si="1"/>
        <v>0.63938358299999998</v>
      </c>
      <c r="E57">
        <f t="shared" si="8"/>
        <v>0.62458829246666658</v>
      </c>
      <c r="G57" s="1">
        <v>0.64541726560000001</v>
      </c>
      <c r="H57" s="1">
        <f t="shared" si="3"/>
        <v>7.0832529600000527E-2</v>
      </c>
      <c r="I57" s="1">
        <v>9.1566934589999995</v>
      </c>
      <c r="J57">
        <f t="shared" si="4"/>
        <v>0.18313386917999999</v>
      </c>
      <c r="K57">
        <v>0.21209337236888892</v>
      </c>
      <c r="M57" s="1">
        <v>0.67035947689999997</v>
      </c>
      <c r="N57" s="1">
        <f t="shared" si="6"/>
        <v>7.0833607199999093E-2</v>
      </c>
      <c r="O57" s="1">
        <v>11.77846909</v>
      </c>
      <c r="P57">
        <f t="shared" si="7"/>
        <v>0.23556938180000001</v>
      </c>
    </row>
    <row r="58" spans="1:16" ht="15" thickBot="1" x14ac:dyDescent="0.4">
      <c r="A58" s="1">
        <v>0.62423663620000003</v>
      </c>
      <c r="B58" s="1">
        <f t="shared" si="0"/>
        <v>7.2222400800000308E-2</v>
      </c>
      <c r="C58" s="1">
        <v>32.713489529999997</v>
      </c>
      <c r="D58">
        <f t="shared" si="1"/>
        <v>0.6542697905999999</v>
      </c>
      <c r="E58">
        <f t="shared" si="8"/>
        <v>0.64272179919999994</v>
      </c>
      <c r="G58" s="1">
        <v>0.64547514669999995</v>
      </c>
      <c r="H58" s="1">
        <f t="shared" si="3"/>
        <v>7.2221675999998958E-2</v>
      </c>
      <c r="I58" s="1">
        <v>7.18073988</v>
      </c>
      <c r="J58">
        <f t="shared" si="4"/>
        <v>0.14361479760000001</v>
      </c>
      <c r="K58">
        <v>0.20266801412444446</v>
      </c>
      <c r="M58" s="1">
        <v>0.67041734100000006</v>
      </c>
      <c r="N58" s="1">
        <f t="shared" si="6"/>
        <v>7.222234560000107E-2</v>
      </c>
      <c r="O58" s="1">
        <v>12.07680321</v>
      </c>
      <c r="P58">
        <f t="shared" si="7"/>
        <v>0.24153606419999998</v>
      </c>
    </row>
    <row r="59" spans="1:16" ht="15" thickBot="1" x14ac:dyDescent="0.4">
      <c r="A59" s="1">
        <v>0.6242945111</v>
      </c>
      <c r="B59" s="1">
        <f t="shared" si="0"/>
        <v>7.361139839999975E-2</v>
      </c>
      <c r="C59" s="1">
        <v>34.184223179999996</v>
      </c>
      <c r="D59">
        <f t="shared" si="1"/>
        <v>0.6836844635999999</v>
      </c>
      <c r="E59">
        <f t="shared" si="8"/>
        <v>0.65911261239999985</v>
      </c>
      <c r="G59" s="1">
        <v>0.64553300359999999</v>
      </c>
      <c r="H59" s="1">
        <f t="shared" si="3"/>
        <v>7.3610241599999959E-2</v>
      </c>
      <c r="I59" s="1">
        <v>7.7443065640000004</v>
      </c>
      <c r="J59">
        <f t="shared" si="4"/>
        <v>0.15488613128000001</v>
      </c>
      <c r="K59">
        <v>0.18334796271111112</v>
      </c>
      <c r="M59" s="1">
        <v>0.67047522120000003</v>
      </c>
      <c r="N59" s="1">
        <f t="shared" si="6"/>
        <v>7.3611470400000378E-2</v>
      </c>
      <c r="O59" s="1">
        <v>12.58595753</v>
      </c>
      <c r="P59">
        <f t="shared" si="7"/>
        <v>0.2517191506</v>
      </c>
    </row>
    <row r="60" spans="1:16" ht="15" thickBot="1" x14ac:dyDescent="0.4">
      <c r="A60" s="1">
        <v>0.62435239249999996</v>
      </c>
      <c r="B60" s="1">
        <f t="shared" si="0"/>
        <v>7.5000551999998777E-2</v>
      </c>
      <c r="C60" s="1">
        <v>34.912361150000002</v>
      </c>
      <c r="D60">
        <f t="shared" si="1"/>
        <v>0.69824722300000008</v>
      </c>
      <c r="E60">
        <f t="shared" si="8"/>
        <v>0.67873382573333318</v>
      </c>
      <c r="G60" s="1">
        <v>0.64559087810000004</v>
      </c>
      <c r="H60" s="1">
        <f t="shared" si="3"/>
        <v>7.4999229600001271E-2</v>
      </c>
      <c r="I60" s="1">
        <v>7.4574613569999997</v>
      </c>
      <c r="J60">
        <f t="shared" si="4"/>
        <v>0.14914922714000001</v>
      </c>
      <c r="K60">
        <v>0.1629411856388889</v>
      </c>
      <c r="M60" s="1">
        <v>0.6705330893</v>
      </c>
      <c r="N60" s="1">
        <f t="shared" si="6"/>
        <v>7.500030479999964E-2</v>
      </c>
      <c r="O60" s="1">
        <v>13.240325929999999</v>
      </c>
      <c r="P60">
        <f t="shared" si="7"/>
        <v>0.26480651859999998</v>
      </c>
    </row>
    <row r="61" spans="1:16" ht="15" thickBot="1" x14ac:dyDescent="0.4">
      <c r="A61" s="1">
        <v>0.62441025100000003</v>
      </c>
      <c r="B61" s="1">
        <f t="shared" si="0"/>
        <v>7.6389156000000291E-2</v>
      </c>
      <c r="C61" s="1">
        <v>35.327728270000001</v>
      </c>
      <c r="D61">
        <f t="shared" si="1"/>
        <v>0.70655456540000006</v>
      </c>
      <c r="E61">
        <f t="shared" si="8"/>
        <v>0.69616208400000001</v>
      </c>
      <c r="G61" s="1">
        <v>0.64564876370000002</v>
      </c>
      <c r="H61" s="1">
        <f t="shared" si="3"/>
        <v>7.6388484000000645E-2</v>
      </c>
      <c r="I61" s="1">
        <v>8.6695413590000001</v>
      </c>
      <c r="J61">
        <f t="shared" si="4"/>
        <v>0.17339082718000001</v>
      </c>
      <c r="K61">
        <v>0.15630123774222224</v>
      </c>
      <c r="M61" s="1">
        <v>0.6705909525</v>
      </c>
      <c r="N61" s="1">
        <f t="shared" si="6"/>
        <v>7.6389021599999829E-2</v>
      </c>
      <c r="O61" s="1">
        <v>13.565689089999999</v>
      </c>
      <c r="P61">
        <f t="shared" si="7"/>
        <v>0.27131378179999999</v>
      </c>
    </row>
    <row r="62" spans="1:16" ht="15" thickBot="1" x14ac:dyDescent="0.4">
      <c r="A62" s="1">
        <v>0.62446812640000005</v>
      </c>
      <c r="B62" s="1">
        <f t="shared" si="0"/>
        <v>7.7778165600000726E-2</v>
      </c>
      <c r="C62" s="1">
        <v>35.714447020000001</v>
      </c>
      <c r="D62">
        <f t="shared" si="1"/>
        <v>0.71428894040000002</v>
      </c>
      <c r="E62">
        <f t="shared" si="8"/>
        <v>0.70636357626666679</v>
      </c>
      <c r="G62" s="1">
        <v>0.6457066239</v>
      </c>
      <c r="H62" s="1">
        <f t="shared" si="3"/>
        <v>7.7777128800000206E-2</v>
      </c>
      <c r="I62" s="1">
        <v>9.7720012670000003</v>
      </c>
      <c r="J62">
        <f t="shared" si="4"/>
        <v>0.19544002534000002</v>
      </c>
      <c r="K62">
        <v>0.16033960236444444</v>
      </c>
      <c r="M62" s="1">
        <v>0.67064884380000001</v>
      </c>
      <c r="N62" s="1">
        <f t="shared" si="6"/>
        <v>7.7778412799999863E-2</v>
      </c>
      <c r="O62" s="1">
        <v>13.94069099</v>
      </c>
      <c r="P62">
        <f t="shared" si="7"/>
        <v>0.27881381980000003</v>
      </c>
    </row>
    <row r="63" spans="1:16" ht="15" thickBot="1" x14ac:dyDescent="0.4">
      <c r="A63" s="1">
        <v>0.62452598950000004</v>
      </c>
      <c r="B63" s="1">
        <f t="shared" si="0"/>
        <v>7.9166880000000717E-2</v>
      </c>
      <c r="C63" s="1">
        <v>35.353237149999998</v>
      </c>
      <c r="D63">
        <f t="shared" si="1"/>
        <v>0.707064743</v>
      </c>
      <c r="E63">
        <f t="shared" si="8"/>
        <v>0.70930274960000006</v>
      </c>
      <c r="G63" s="1">
        <v>0.64576450289999998</v>
      </c>
      <c r="H63" s="1">
        <f t="shared" si="3"/>
        <v>7.9166224799999796E-2</v>
      </c>
      <c r="I63" s="1">
        <v>10.703153609999999</v>
      </c>
      <c r="J63">
        <f t="shared" si="4"/>
        <v>0.21406307219999998</v>
      </c>
      <c r="K63">
        <v>0.17536668777555556</v>
      </c>
      <c r="M63" s="1">
        <v>0.67070670750000005</v>
      </c>
      <c r="N63" s="1">
        <f t="shared" si="6"/>
        <v>7.9167141600001045E-2</v>
      </c>
      <c r="O63" s="1">
        <v>14.23276424</v>
      </c>
      <c r="P63">
        <f t="shared" si="7"/>
        <v>0.28465528480000002</v>
      </c>
    </row>
    <row r="64" spans="1:16" ht="15" thickBot="1" x14ac:dyDescent="0.4">
      <c r="A64" s="1">
        <v>0.6245838614</v>
      </c>
      <c r="B64" s="1">
        <f t="shared" si="0"/>
        <v>8.055580559999953E-2</v>
      </c>
      <c r="C64" s="1">
        <v>35.567752839999997</v>
      </c>
      <c r="D64">
        <f t="shared" si="1"/>
        <v>0.7113550568</v>
      </c>
      <c r="E64">
        <f t="shared" si="8"/>
        <v>0.7109029134</v>
      </c>
      <c r="G64" s="1">
        <v>0.64582236839999996</v>
      </c>
      <c r="H64" s="1">
        <f t="shared" si="3"/>
        <v>8.0554996799999223E-2</v>
      </c>
      <c r="I64" s="1">
        <v>11.129829409999999</v>
      </c>
      <c r="J64">
        <f t="shared" si="4"/>
        <v>0.22259658819999997</v>
      </c>
      <c r="K64">
        <v>0.19255263223555555</v>
      </c>
      <c r="M64" s="1">
        <v>0.67076456890000002</v>
      </c>
      <c r="N64" s="1">
        <f t="shared" si="6"/>
        <v>8.0555815200000325E-2</v>
      </c>
      <c r="O64" s="1">
        <v>14.62159443</v>
      </c>
      <c r="P64">
        <f t="shared" si="7"/>
        <v>0.29243188860000002</v>
      </c>
    </row>
    <row r="65" spans="1:16" ht="15" thickBot="1" x14ac:dyDescent="0.4">
      <c r="A65" s="1">
        <v>0.62464174269999995</v>
      </c>
      <c r="B65" s="1">
        <f t="shared" si="0"/>
        <v>8.1944956799998359E-2</v>
      </c>
      <c r="C65" s="1">
        <v>35.797691350000001</v>
      </c>
      <c r="D65">
        <f t="shared" si="1"/>
        <v>0.71595382699999999</v>
      </c>
      <c r="E65">
        <f t="shared" si="8"/>
        <v>0.71145787559999996</v>
      </c>
      <c r="G65" s="1">
        <v>0.64588023630000002</v>
      </c>
      <c r="H65" s="1">
        <f t="shared" si="3"/>
        <v>8.1943826400000752E-2</v>
      </c>
      <c r="I65" s="1">
        <v>9.6765842440000007</v>
      </c>
      <c r="J65">
        <f t="shared" si="4"/>
        <v>0.19353168488000003</v>
      </c>
      <c r="K65">
        <v>0.20502055063777777</v>
      </c>
      <c r="M65" s="1">
        <v>0.67082244030000004</v>
      </c>
      <c r="N65" s="1">
        <f t="shared" si="6"/>
        <v>8.194472880000081E-2</v>
      </c>
      <c r="O65" s="1">
        <v>14.71553898</v>
      </c>
      <c r="P65">
        <f t="shared" si="7"/>
        <v>0.29431077960000002</v>
      </c>
    </row>
    <row r="66" spans="1:16" ht="15" thickBot="1" x14ac:dyDescent="0.4">
      <c r="A66" s="1">
        <v>0.62469961380000005</v>
      </c>
      <c r="B66" s="1">
        <f t="shared" si="0"/>
        <v>8.3333863200000913E-2</v>
      </c>
      <c r="C66" s="1">
        <v>36.210391999999999</v>
      </c>
      <c r="D66">
        <f t="shared" si="1"/>
        <v>0.72420783999999994</v>
      </c>
      <c r="E66">
        <f t="shared" si="8"/>
        <v>0.71717224126666668</v>
      </c>
      <c r="G66" s="1">
        <v>0.64593810019999998</v>
      </c>
      <c r="H66" s="1">
        <f t="shared" si="3"/>
        <v>8.3332559999999667E-2</v>
      </c>
      <c r="I66" s="1">
        <v>10.07432556</v>
      </c>
      <c r="J66">
        <f t="shared" si="4"/>
        <v>0.2014865112</v>
      </c>
      <c r="K66">
        <v>0.2088784239222222</v>
      </c>
      <c r="M66" s="1">
        <v>0.67088030700000001</v>
      </c>
      <c r="N66" s="1">
        <f t="shared" si="6"/>
        <v>8.3333529599999956E-2</v>
      </c>
      <c r="O66" s="1">
        <v>15.12180614</v>
      </c>
      <c r="P66">
        <f t="shared" si="7"/>
        <v>0.30243612279999998</v>
      </c>
    </row>
    <row r="67" spans="1:16" ht="15" thickBot="1" x14ac:dyDescent="0.4">
      <c r="A67" s="1">
        <v>0.62475747290000005</v>
      </c>
      <c r="B67" s="1">
        <f t="shared" si="0"/>
        <v>8.4722481600000954E-2</v>
      </c>
      <c r="C67" s="1">
        <v>36.412662509999997</v>
      </c>
      <c r="D67">
        <f t="shared" si="1"/>
        <v>0.72825325019999998</v>
      </c>
      <c r="E67">
        <f t="shared" si="8"/>
        <v>0.72280497239999997</v>
      </c>
      <c r="G67" s="1">
        <v>0.64599597639999995</v>
      </c>
      <c r="H67" s="1">
        <f t="shared" si="3"/>
        <v>8.4721588799999026E-2</v>
      </c>
      <c r="I67" s="1">
        <v>10.88696766</v>
      </c>
      <c r="J67">
        <f t="shared" si="4"/>
        <v>0.21773935319999999</v>
      </c>
      <c r="K67">
        <v>0.20672929764888889</v>
      </c>
      <c r="M67" s="1">
        <v>0.67093817560000002</v>
      </c>
      <c r="N67" s="1">
        <f t="shared" si="6"/>
        <v>8.472237600000021E-2</v>
      </c>
      <c r="O67" s="1">
        <v>15.421665190000001</v>
      </c>
      <c r="P67">
        <f t="shared" si="7"/>
        <v>0.3084333038</v>
      </c>
    </row>
    <row r="68" spans="1:16" ht="15" thickBot="1" x14ac:dyDescent="0.4">
      <c r="A68" s="1">
        <v>0.6248153541</v>
      </c>
      <c r="B68" s="1">
        <f t="shared" si="0"/>
        <v>8.6111630399999584E-2</v>
      </c>
      <c r="C68" s="1">
        <v>36.552574159999999</v>
      </c>
      <c r="D68">
        <f t="shared" si="1"/>
        <v>0.73105148320000002</v>
      </c>
      <c r="E68">
        <f t="shared" si="8"/>
        <v>0.72783752446666661</v>
      </c>
      <c r="G68" s="1">
        <v>0.64605384970000002</v>
      </c>
      <c r="H68" s="1">
        <f t="shared" si="3"/>
        <v>8.611054800000062E-2</v>
      </c>
      <c r="I68" s="1">
        <v>10.92841434</v>
      </c>
      <c r="J68">
        <f t="shared" si="4"/>
        <v>0.21856828679999998</v>
      </c>
      <c r="K68">
        <v>0.20757405386222219</v>
      </c>
      <c r="M68" s="1">
        <v>0.67099605500000004</v>
      </c>
      <c r="N68" s="1">
        <f t="shared" si="6"/>
        <v>8.6111481600000594E-2</v>
      </c>
      <c r="O68" s="1">
        <v>15.740380289999999</v>
      </c>
      <c r="P68">
        <f t="shared" si="7"/>
        <v>0.3148076058</v>
      </c>
    </row>
    <row r="69" spans="1:16" ht="15" thickBot="1" x14ac:dyDescent="0.4">
      <c r="A69" s="1">
        <v>0.62487322889999997</v>
      </c>
      <c r="B69" s="1">
        <f t="shared" si="0"/>
        <v>8.7500625599998827E-2</v>
      </c>
      <c r="C69" s="1">
        <v>36.668918609999999</v>
      </c>
      <c r="D69">
        <f t="shared" si="1"/>
        <v>0.73337837220000002</v>
      </c>
      <c r="E69">
        <f t="shared" si="8"/>
        <v>0.73089436853333334</v>
      </c>
      <c r="G69" s="1">
        <v>0.64611172120000004</v>
      </c>
      <c r="H69" s="1">
        <f t="shared" si="3"/>
        <v>8.7499464000001304E-2</v>
      </c>
      <c r="I69" s="1">
        <v>10.639207839999999</v>
      </c>
      <c r="J69">
        <f t="shared" si="4"/>
        <v>0.21278415679999998</v>
      </c>
      <c r="K69">
        <v>0.21107149969777775</v>
      </c>
      <c r="M69" s="1">
        <v>0.67105393179999995</v>
      </c>
      <c r="N69" s="1">
        <f t="shared" si="6"/>
        <v>8.750052479999848E-2</v>
      </c>
      <c r="O69" s="1">
        <v>15.94724941</v>
      </c>
      <c r="P69">
        <f t="shared" si="7"/>
        <v>0.3189449882</v>
      </c>
    </row>
    <row r="70" spans="1:16" ht="15" thickBot="1" x14ac:dyDescent="0.4">
      <c r="A70" s="1">
        <v>0.62493109300000005</v>
      </c>
      <c r="B70" s="1">
        <f t="shared" si="0"/>
        <v>8.8889364000000803E-2</v>
      </c>
      <c r="C70" s="1">
        <v>36.799095149999999</v>
      </c>
      <c r="D70">
        <f t="shared" si="1"/>
        <v>0.73598190299999999</v>
      </c>
      <c r="E70">
        <f t="shared" si="8"/>
        <v>0.73347058613333338</v>
      </c>
      <c r="G70" s="1">
        <v>0.6461695851</v>
      </c>
      <c r="H70" s="1">
        <f t="shared" si="3"/>
        <v>8.8888197600000218E-2</v>
      </c>
      <c r="I70" s="1">
        <v>11.87910271</v>
      </c>
      <c r="J70">
        <f t="shared" si="4"/>
        <v>0.2375820542</v>
      </c>
      <c r="K70">
        <v>0.21731338286666665</v>
      </c>
      <c r="M70" s="1">
        <v>0.67111180569999995</v>
      </c>
      <c r="N70" s="1">
        <f t="shared" si="6"/>
        <v>8.8889498399998601E-2</v>
      </c>
      <c r="O70" s="1">
        <v>16.210540770000001</v>
      </c>
      <c r="P70">
        <f t="shared" si="7"/>
        <v>0.32421081540000002</v>
      </c>
    </row>
    <row r="71" spans="1:16" ht="15" thickBot="1" x14ac:dyDescent="0.4">
      <c r="A71" s="1">
        <v>0.62498895239999996</v>
      </c>
      <c r="B71" s="1">
        <f t="shared" ref="B71:B134" si="10">(A71-B$2)*24</f>
        <v>9.0277989599998776E-2</v>
      </c>
      <c r="C71" s="1">
        <v>37.08400726</v>
      </c>
      <c r="D71">
        <f t="shared" ref="D71:D134" si="11">C71/B$1</f>
        <v>0.74168014520000003</v>
      </c>
      <c r="E71">
        <f t="shared" si="8"/>
        <v>0.73701347346666679</v>
      </c>
      <c r="G71" s="1">
        <v>0.64622746730000002</v>
      </c>
      <c r="H71" s="1">
        <f t="shared" ref="H71:H134" si="12">(G71-H$2)*24</f>
        <v>9.0277370400000834E-2</v>
      </c>
      <c r="I71" s="1">
        <v>13.786521909999999</v>
      </c>
      <c r="J71">
        <f t="shared" ref="J71:J134" si="13">I71/B$1</f>
        <v>0.27573043819999998</v>
      </c>
      <c r="K71">
        <v>0.22712477153333333</v>
      </c>
      <c r="M71" s="1">
        <v>0.67116968320000003</v>
      </c>
      <c r="N71" s="1">
        <f t="shared" ref="N71:N134" si="14">(M71-N$2)*24</f>
        <v>9.0278558400000541E-2</v>
      </c>
      <c r="O71" s="1">
        <v>16.563081740000001</v>
      </c>
      <c r="P71">
        <f t="shared" ref="P71:P134" si="15">O71/B$1</f>
        <v>0.33126163480000004</v>
      </c>
    </row>
    <row r="72" spans="1:16" ht="15" thickBot="1" x14ac:dyDescent="0.4">
      <c r="A72" s="1">
        <v>0.62504683370000003</v>
      </c>
      <c r="B72" s="1">
        <f t="shared" si="10"/>
        <v>9.1667140800000269E-2</v>
      </c>
      <c r="C72" s="1">
        <v>37.063827510000003</v>
      </c>
      <c r="D72">
        <f t="shared" si="11"/>
        <v>0.74127655020000005</v>
      </c>
      <c r="E72">
        <f t="shared" si="8"/>
        <v>0.73964619946666676</v>
      </c>
      <c r="G72" s="1">
        <v>0.64628533730000004</v>
      </c>
      <c r="H72" s="1">
        <f t="shared" si="12"/>
        <v>9.1666250400001204E-2</v>
      </c>
      <c r="I72" s="1">
        <v>20.767450329999999</v>
      </c>
      <c r="J72" s="6">
        <f t="shared" si="13"/>
        <v>0.41534900659999996</v>
      </c>
      <c r="K72">
        <v>0.2420551427222222</v>
      </c>
      <c r="M72" s="1">
        <v>0.67122753909999999</v>
      </c>
      <c r="N72" s="1">
        <f t="shared" si="14"/>
        <v>9.1667099999999557E-2</v>
      </c>
      <c r="O72" s="1">
        <v>16.844577789999999</v>
      </c>
      <c r="P72">
        <f t="shared" si="15"/>
        <v>0.33689155579999996</v>
      </c>
    </row>
    <row r="73" spans="1:16" ht="15" thickBot="1" x14ac:dyDescent="0.4">
      <c r="A73" s="1">
        <v>0.62510469690000003</v>
      </c>
      <c r="B73" s="1">
        <f t="shared" si="10"/>
        <v>9.3055857600000458E-2</v>
      </c>
      <c r="C73" s="1">
        <v>38.524948119999998</v>
      </c>
      <c r="D73">
        <f t="shared" si="11"/>
        <v>0.77049896239999993</v>
      </c>
      <c r="E73">
        <f t="shared" ref="E73:E134" si="16">AVERAGE(D71:D73)</f>
        <v>0.75115188593333337</v>
      </c>
      <c r="G73" s="1">
        <v>0.64634321360000002</v>
      </c>
      <c r="H73" s="1">
        <f t="shared" si="12"/>
        <v>9.3055281600000761E-2</v>
      </c>
      <c r="I73" s="1">
        <v>13.2287426</v>
      </c>
      <c r="J73">
        <f t="shared" si="13"/>
        <v>0.26457485200000003</v>
      </c>
      <c r="K73">
        <v>0.25777996911111112</v>
      </c>
      <c r="M73" s="1">
        <v>0.67128540979999995</v>
      </c>
      <c r="N73" s="1">
        <f t="shared" si="14"/>
        <v>9.3055996799998653E-2</v>
      </c>
      <c r="O73" s="1">
        <v>17.108995440000001</v>
      </c>
      <c r="P73">
        <f t="shared" si="15"/>
        <v>0.34217990880000004</v>
      </c>
    </row>
    <row r="74" spans="1:16" ht="15" thickBot="1" x14ac:dyDescent="0.4">
      <c r="A74" s="1">
        <v>0.62516257990000001</v>
      </c>
      <c r="B74" s="1">
        <f t="shared" si="10"/>
        <v>9.4445049599999997E-2</v>
      </c>
      <c r="C74" s="1">
        <v>36.963500979999999</v>
      </c>
      <c r="D74">
        <f t="shared" si="11"/>
        <v>0.73927001959999994</v>
      </c>
      <c r="E74">
        <f t="shared" si="16"/>
        <v>0.75034851073333331</v>
      </c>
      <c r="G74" s="1">
        <v>0.64640107010000003</v>
      </c>
      <c r="H74" s="1">
        <f t="shared" si="12"/>
        <v>9.4443837600000968E-2</v>
      </c>
      <c r="I74" s="1">
        <v>7.1063165670000004</v>
      </c>
      <c r="J74" s="6">
        <f t="shared" si="13"/>
        <v>0.14212633134</v>
      </c>
      <c r="K74">
        <v>0.25920565181222227</v>
      </c>
      <c r="M74" s="1">
        <v>0.67134327709999997</v>
      </c>
      <c r="N74" s="1">
        <f t="shared" si="14"/>
        <v>9.444481199999899E-2</v>
      </c>
      <c r="O74" s="1">
        <v>17.293619159999999</v>
      </c>
      <c r="P74">
        <f t="shared" si="15"/>
        <v>0.34587238319999997</v>
      </c>
    </row>
    <row r="75" spans="1:16" ht="15" thickBot="1" x14ac:dyDescent="0.4">
      <c r="A75" s="1">
        <v>0.62522044099999996</v>
      </c>
      <c r="B75" s="1">
        <f t="shared" si="10"/>
        <v>9.5833715999998681E-2</v>
      </c>
      <c r="C75" s="1">
        <v>37.913070679999997</v>
      </c>
      <c r="D75">
        <f t="shared" si="11"/>
        <v>0.75826141359999999</v>
      </c>
      <c r="E75">
        <f t="shared" si="16"/>
        <v>0.75601013186666666</v>
      </c>
      <c r="G75" s="1">
        <v>0.64645894800000003</v>
      </c>
      <c r="H75" s="1">
        <f t="shared" si="12"/>
        <v>9.5832907200001038E-2</v>
      </c>
      <c r="I75" s="1">
        <v>7.1912870409999998</v>
      </c>
      <c r="J75" s="6">
        <f t="shared" si="13"/>
        <v>0.14382574081999999</v>
      </c>
      <c r="K75">
        <v>0.24612351258527779</v>
      </c>
      <c r="M75" s="1">
        <v>0.67140114309999999</v>
      </c>
      <c r="N75" s="1">
        <f t="shared" si="14"/>
        <v>9.583359599999941E-2</v>
      </c>
      <c r="O75" s="1">
        <v>17.58562469</v>
      </c>
      <c r="P75">
        <f t="shared" si="15"/>
        <v>0.35171249379999997</v>
      </c>
    </row>
    <row r="76" spans="1:16" ht="15" thickBot="1" x14ac:dyDescent="0.4">
      <c r="A76" s="1">
        <v>0.62527830009999996</v>
      </c>
      <c r="B76" s="1">
        <f t="shared" si="10"/>
        <v>9.7222334399998722E-2</v>
      </c>
      <c r="C76" s="1">
        <v>36.995529169999998</v>
      </c>
      <c r="D76">
        <f t="shared" si="11"/>
        <v>0.73991058339999993</v>
      </c>
      <c r="E76">
        <f t="shared" si="16"/>
        <v>0.74581400553333321</v>
      </c>
      <c r="G76" s="1">
        <v>0.64651680570000003</v>
      </c>
      <c r="H76" s="1">
        <f t="shared" si="12"/>
        <v>9.7221492000000964E-2</v>
      </c>
      <c r="I76" s="1">
        <v>9.1166048049999997</v>
      </c>
      <c r="J76" s="6">
        <f t="shared" si="13"/>
        <v>0.18233209610000001</v>
      </c>
      <c r="K76">
        <v>0.22172287623444445</v>
      </c>
      <c r="M76" s="1">
        <v>0.67145902619999998</v>
      </c>
      <c r="N76" s="1">
        <f t="shared" si="14"/>
        <v>9.7222790399999148E-2</v>
      </c>
      <c r="O76" s="1">
        <v>17.682044980000001</v>
      </c>
      <c r="P76">
        <f t="shared" si="15"/>
        <v>0.3536408996</v>
      </c>
    </row>
    <row r="77" spans="1:16" ht="15" thickBot="1" x14ac:dyDescent="0.4">
      <c r="A77" s="1">
        <v>0.62533618069999997</v>
      </c>
      <c r="B77" s="1">
        <f t="shared" si="10"/>
        <v>9.8611468799998825E-2</v>
      </c>
      <c r="C77" s="1">
        <v>36.801559449999999</v>
      </c>
      <c r="D77">
        <f t="shared" si="11"/>
        <v>0.73603118899999997</v>
      </c>
      <c r="E77">
        <f t="shared" si="16"/>
        <v>0.74473439533333341</v>
      </c>
      <c r="G77" s="1">
        <v>0.64657470790000005</v>
      </c>
      <c r="H77" s="1">
        <f t="shared" si="12"/>
        <v>9.8611144800001327E-2</v>
      </c>
      <c r="I77" s="1">
        <v>19.70909309</v>
      </c>
      <c r="J77" s="6">
        <f t="shared" si="13"/>
        <v>0.39418186179999998</v>
      </c>
      <c r="K77">
        <v>0.2087562905425</v>
      </c>
      <c r="M77" s="1">
        <v>0.67151688220000005</v>
      </c>
      <c r="N77" s="1">
        <f t="shared" si="14"/>
        <v>9.8611334400001027E-2</v>
      </c>
      <c r="O77" s="1">
        <v>18.061826709999998</v>
      </c>
      <c r="P77">
        <f t="shared" si="15"/>
        <v>0.36123653419999996</v>
      </c>
    </row>
    <row r="78" spans="1:16" ht="15" thickBot="1" x14ac:dyDescent="0.4">
      <c r="A78" s="1">
        <v>0.62539406529999997</v>
      </c>
      <c r="B78" s="1">
        <f t="shared" si="10"/>
        <v>0.10000069919999888</v>
      </c>
      <c r="C78" s="1">
        <v>37.656108860000003</v>
      </c>
      <c r="D78">
        <f t="shared" si="11"/>
        <v>0.75312217720000008</v>
      </c>
      <c r="E78">
        <f t="shared" si="16"/>
        <v>0.74302131653333336</v>
      </c>
      <c r="G78" s="1">
        <v>0.64663255679999998</v>
      </c>
      <c r="H78" s="1">
        <f t="shared" si="12"/>
        <v>9.9999518399999765E-2</v>
      </c>
      <c r="I78" s="1">
        <v>14.441056250000001</v>
      </c>
      <c r="J78">
        <f t="shared" si="13"/>
        <v>0.28882112500000001</v>
      </c>
      <c r="K78">
        <v>0.21413107129555556</v>
      </c>
      <c r="M78" s="1">
        <v>0.6715747634</v>
      </c>
      <c r="N78" s="1">
        <f t="shared" si="14"/>
        <v>0.10000048319999966</v>
      </c>
      <c r="O78" s="1">
        <v>18.356994629999999</v>
      </c>
      <c r="P78">
        <f t="shared" si="15"/>
        <v>0.36713989259999996</v>
      </c>
    </row>
    <row r="79" spans="1:16" ht="15" thickBot="1" x14ac:dyDescent="0.4">
      <c r="A79" s="1">
        <v>0.6254519181</v>
      </c>
      <c r="B79" s="1">
        <f t="shared" si="10"/>
        <v>0.10138916639999973</v>
      </c>
      <c r="C79" s="1">
        <v>36.508266450000001</v>
      </c>
      <c r="D79">
        <f t="shared" si="11"/>
        <v>0.73016532899999997</v>
      </c>
      <c r="E79">
        <f t="shared" si="16"/>
        <v>0.73977289840000005</v>
      </c>
      <c r="G79" s="1">
        <v>0.6466904309</v>
      </c>
      <c r="H79" s="1">
        <f t="shared" si="12"/>
        <v>0.10138849680000028</v>
      </c>
      <c r="I79" s="1">
        <v>13.6785593</v>
      </c>
      <c r="J79">
        <f t="shared" si="13"/>
        <v>0.27357118600000002</v>
      </c>
      <c r="K79">
        <v>0.23714403945194448</v>
      </c>
      <c r="M79" s="1">
        <v>0.67163262219999997</v>
      </c>
      <c r="N79" s="1">
        <f t="shared" si="14"/>
        <v>0.1013890943999991</v>
      </c>
      <c r="O79" s="1">
        <v>18.561864849999999</v>
      </c>
      <c r="P79">
        <f t="shared" si="15"/>
        <v>0.37123729699999997</v>
      </c>
    </row>
    <row r="80" spans="1:16" ht="15" thickBot="1" x14ac:dyDescent="0.4">
      <c r="A80" s="1">
        <v>0.62550980270000001</v>
      </c>
      <c r="B80" s="1">
        <f t="shared" si="10"/>
        <v>0.10277839679999978</v>
      </c>
      <c r="C80" s="1">
        <v>36.665103909999999</v>
      </c>
      <c r="D80">
        <f t="shared" si="11"/>
        <v>0.73330207819999993</v>
      </c>
      <c r="E80">
        <f t="shared" si="16"/>
        <v>0.73886319479999996</v>
      </c>
      <c r="G80" s="1">
        <v>0.64674828839999998</v>
      </c>
      <c r="H80" s="1">
        <f t="shared" si="12"/>
        <v>0.10277707679999981</v>
      </c>
      <c r="I80" s="1">
        <v>13.03181934</v>
      </c>
      <c r="J80">
        <f t="shared" si="13"/>
        <v>0.26063638680000001</v>
      </c>
      <c r="K80">
        <v>0.25945517006500002</v>
      </c>
      <c r="M80" s="1">
        <v>0.67169049680000004</v>
      </c>
      <c r="N80" s="1">
        <f t="shared" si="14"/>
        <v>0.10277808480000061</v>
      </c>
      <c r="O80" s="1">
        <v>18.867731089999999</v>
      </c>
      <c r="P80">
        <f t="shared" si="15"/>
        <v>0.37735462180000001</v>
      </c>
    </row>
    <row r="81" spans="1:16" ht="15" thickBot="1" x14ac:dyDescent="0.4">
      <c r="A81" s="1">
        <v>0.62556765670000003</v>
      </c>
      <c r="B81" s="1">
        <f t="shared" si="10"/>
        <v>0.10416689280000035</v>
      </c>
      <c r="C81" s="1">
        <v>38.669895169999997</v>
      </c>
      <c r="D81">
        <f t="shared" si="11"/>
        <v>0.77339790339999992</v>
      </c>
      <c r="E81">
        <f t="shared" si="16"/>
        <v>0.74562177019999998</v>
      </c>
      <c r="G81" s="1">
        <v>0.64680617409999996</v>
      </c>
      <c r="H81" s="1">
        <f t="shared" si="12"/>
        <v>0.10416633359999938</v>
      </c>
      <c r="I81" s="1">
        <v>12.72405148</v>
      </c>
      <c r="J81">
        <f t="shared" si="13"/>
        <v>0.25448102960000002</v>
      </c>
      <c r="K81">
        <v>0.26774291352777779</v>
      </c>
      <c r="M81" s="1">
        <v>0.67174837229999995</v>
      </c>
      <c r="N81" s="1">
        <f t="shared" si="14"/>
        <v>0.10416709679999858</v>
      </c>
      <c r="O81" s="1">
        <v>19.0830555</v>
      </c>
      <c r="P81">
        <f t="shared" si="15"/>
        <v>0.38166111000000003</v>
      </c>
    </row>
    <row r="82" spans="1:16" ht="15" thickBot="1" x14ac:dyDescent="0.4">
      <c r="A82" s="1">
        <v>0.62562554640000001</v>
      </c>
      <c r="B82" s="1">
        <f t="shared" si="10"/>
        <v>0.10555624559999988</v>
      </c>
      <c r="C82" s="1">
        <v>36.568466190000002</v>
      </c>
      <c r="D82">
        <f t="shared" si="11"/>
        <v>0.73136932380000008</v>
      </c>
      <c r="E82">
        <f t="shared" si="16"/>
        <v>0.74602310179999998</v>
      </c>
      <c r="G82" s="1">
        <v>0.64686403209999999</v>
      </c>
      <c r="H82" s="1">
        <f t="shared" si="12"/>
        <v>0.1055549255999999</v>
      </c>
      <c r="I82" s="1">
        <v>12.22232342</v>
      </c>
      <c r="J82">
        <f t="shared" si="13"/>
        <v>0.24444646840000001</v>
      </c>
      <c r="K82">
        <v>0.2634756872222222</v>
      </c>
      <c r="M82" s="1">
        <v>0.6718062467</v>
      </c>
      <c r="N82" s="1">
        <f t="shared" si="14"/>
        <v>0.1055560823999997</v>
      </c>
      <c r="O82" s="1">
        <v>19.264602660000001</v>
      </c>
      <c r="P82">
        <f t="shared" si="15"/>
        <v>0.38529205320000004</v>
      </c>
    </row>
    <row r="83" spans="1:16" ht="15" thickBot="1" x14ac:dyDescent="0.4">
      <c r="A83" s="1">
        <v>0.62568341540000005</v>
      </c>
      <c r="B83" s="1">
        <f t="shared" si="10"/>
        <v>0.10694510160000092</v>
      </c>
      <c r="C83" s="1">
        <v>37.9500618</v>
      </c>
      <c r="D83">
        <f t="shared" si="11"/>
        <v>0.75900123600000002</v>
      </c>
      <c r="E83">
        <f t="shared" si="16"/>
        <v>0.75458948773333334</v>
      </c>
      <c r="G83" s="1">
        <v>0.64692189929999999</v>
      </c>
      <c r="H83" s="3">
        <f t="shared" si="12"/>
        <v>0.10694373840000004</v>
      </c>
      <c r="I83" s="1">
        <v>13.417528150000001</v>
      </c>
      <c r="J83" s="4">
        <f t="shared" si="13"/>
        <v>0.26835056300000004</v>
      </c>
      <c r="K83">
        <v>0.25728117202222228</v>
      </c>
      <c r="M83" s="1">
        <v>0.67186410669999996</v>
      </c>
      <c r="N83" s="1">
        <f t="shared" si="14"/>
        <v>0.10694472239999886</v>
      </c>
      <c r="O83" s="1">
        <v>19.46695137</v>
      </c>
      <c r="P83">
        <f t="shared" si="15"/>
        <v>0.38933902739999998</v>
      </c>
    </row>
    <row r="84" spans="1:16" ht="15" thickBot="1" x14ac:dyDescent="0.4">
      <c r="A84" s="1">
        <v>0.62574126910000005</v>
      </c>
      <c r="B84" s="1">
        <f t="shared" si="10"/>
        <v>0.1083335904000009</v>
      </c>
      <c r="C84" s="1">
        <v>38.133457180000001</v>
      </c>
      <c r="D84">
        <f t="shared" si="11"/>
        <v>0.76266914360000004</v>
      </c>
      <c r="E84">
        <f t="shared" si="16"/>
        <v>0.75101323446666679</v>
      </c>
      <c r="G84" s="1">
        <v>0.646979788</v>
      </c>
      <c r="H84" s="1">
        <f t="shared" si="12"/>
        <v>0.10833306720000024</v>
      </c>
      <c r="I84" s="1">
        <v>13.68420506</v>
      </c>
      <c r="J84">
        <f t="shared" si="13"/>
        <v>0.27368410119999997</v>
      </c>
      <c r="K84">
        <v>0.26498271992138184</v>
      </c>
      <c r="M84" s="1">
        <v>0.67192199119999996</v>
      </c>
      <c r="N84" s="1">
        <f t="shared" si="14"/>
        <v>0.10833395039999871</v>
      </c>
      <c r="O84" s="1">
        <v>19.718095779999999</v>
      </c>
      <c r="P84">
        <f t="shared" si="15"/>
        <v>0.3943619156</v>
      </c>
    </row>
    <row r="85" spans="1:16" ht="15" thickBot="1" x14ac:dyDescent="0.4">
      <c r="A85" s="1">
        <v>0.62579915360000005</v>
      </c>
      <c r="B85" s="1">
        <f t="shared" si="10"/>
        <v>0.10972281840000075</v>
      </c>
      <c r="C85" s="1">
        <v>38.183601379999999</v>
      </c>
      <c r="D85">
        <f t="shared" si="11"/>
        <v>0.76367202759999997</v>
      </c>
      <c r="E85">
        <f t="shared" si="16"/>
        <v>0.76178080240000001</v>
      </c>
      <c r="G85" s="1">
        <v>0.64703765930000001</v>
      </c>
      <c r="H85" s="1">
        <f t="shared" si="12"/>
        <v>0.10972197840000053</v>
      </c>
      <c r="I85" s="1">
        <v>13.78333664</v>
      </c>
      <c r="J85">
        <f t="shared" si="13"/>
        <v>0.27566673279999998</v>
      </c>
      <c r="K85">
        <v>0.28180200629801128</v>
      </c>
      <c r="M85" s="1">
        <v>0.67197984870000005</v>
      </c>
      <c r="N85" s="1">
        <f t="shared" si="14"/>
        <v>0.10972253040000091</v>
      </c>
      <c r="O85" s="1">
        <v>20.01441956</v>
      </c>
      <c r="P85">
        <f t="shared" si="15"/>
        <v>0.40028839119999998</v>
      </c>
    </row>
    <row r="86" spans="1:16" ht="15" thickBot="1" x14ac:dyDescent="0.4">
      <c r="A86" s="1">
        <v>0.62585702740000004</v>
      </c>
      <c r="B86" s="1">
        <f t="shared" si="10"/>
        <v>0.11111178960000068</v>
      </c>
      <c r="C86" s="1">
        <v>38.222354889999998</v>
      </c>
      <c r="D86">
        <f t="shared" si="11"/>
        <v>0.76444709779999998</v>
      </c>
      <c r="E86">
        <f t="shared" si="16"/>
        <v>0.7635960896666667</v>
      </c>
      <c r="G86" s="1">
        <v>0.64709552999999997</v>
      </c>
      <c r="H86" s="1">
        <f t="shared" si="12"/>
        <v>0.11111087519999963</v>
      </c>
      <c r="I86" s="1">
        <v>13.290876389999999</v>
      </c>
      <c r="J86">
        <f t="shared" si="13"/>
        <v>0.26581752780000001</v>
      </c>
      <c r="K86">
        <v>0.30364575974982516</v>
      </c>
      <c r="M86" s="1">
        <v>0.67203772279999996</v>
      </c>
      <c r="N86" s="1">
        <f t="shared" si="14"/>
        <v>0.11111150879999876</v>
      </c>
      <c r="O86" s="1">
        <v>20.14855957</v>
      </c>
      <c r="P86">
        <f t="shared" si="15"/>
        <v>0.40297119139999998</v>
      </c>
    </row>
    <row r="87" spans="1:16" ht="15" thickBot="1" x14ac:dyDescent="0.4">
      <c r="A87" s="1">
        <v>0.62591489580000004</v>
      </c>
      <c r="B87" s="1">
        <f t="shared" si="10"/>
        <v>0.11250063120000053</v>
      </c>
      <c r="C87" s="1">
        <v>38.251617430000003</v>
      </c>
      <c r="D87">
        <f t="shared" si="11"/>
        <v>0.76503234860000002</v>
      </c>
      <c r="E87">
        <f t="shared" si="16"/>
        <v>0.76438382466666666</v>
      </c>
      <c r="G87" s="1">
        <v>0.64715339289999996</v>
      </c>
      <c r="H87" s="1">
        <f t="shared" si="12"/>
        <v>0.11249958479999922</v>
      </c>
      <c r="I87" s="1">
        <v>11.85232544</v>
      </c>
      <c r="J87">
        <f t="shared" si="13"/>
        <v>0.2370465088</v>
      </c>
      <c r="K87">
        <v>0.32128982128135286</v>
      </c>
      <c r="M87" s="1">
        <v>0.67209558790000001</v>
      </c>
      <c r="N87" s="1">
        <f t="shared" si="14"/>
        <v>0.11250027120000006</v>
      </c>
      <c r="O87" s="1">
        <v>20.32266808</v>
      </c>
      <c r="P87">
        <f t="shared" si="15"/>
        <v>0.40645336160000001</v>
      </c>
    </row>
    <row r="88" spans="1:16" ht="15" thickBot="1" x14ac:dyDescent="0.4">
      <c r="A88" s="1">
        <v>0.62597276059999996</v>
      </c>
      <c r="B88" s="1">
        <f t="shared" si="10"/>
        <v>0.11388938639999857</v>
      </c>
      <c r="C88" s="1">
        <v>38.24071884</v>
      </c>
      <c r="D88">
        <f t="shared" si="11"/>
        <v>0.76481437679999997</v>
      </c>
      <c r="E88">
        <f t="shared" si="16"/>
        <v>0.76476460773333332</v>
      </c>
      <c r="G88" s="1">
        <v>0.64721125749999997</v>
      </c>
      <c r="H88" s="1">
        <f t="shared" si="12"/>
        <v>0.11388833519999952</v>
      </c>
      <c r="I88" s="1">
        <v>13.39297485</v>
      </c>
      <c r="J88">
        <f t="shared" si="13"/>
        <v>0.267859497</v>
      </c>
      <c r="K88">
        <v>0.33893320186889658</v>
      </c>
      <c r="M88" s="1">
        <v>0.67215345800000004</v>
      </c>
      <c r="N88" s="1">
        <f t="shared" si="14"/>
        <v>0.11388915360000063</v>
      </c>
      <c r="O88" s="1">
        <v>20.463596339999999</v>
      </c>
      <c r="P88">
        <f t="shared" si="15"/>
        <v>0.40927192679999996</v>
      </c>
    </row>
    <row r="89" spans="1:16" ht="15" thickBot="1" x14ac:dyDescent="0.4">
      <c r="A89" s="1">
        <v>0.62603063979999996</v>
      </c>
      <c r="B89" s="1">
        <f t="shared" si="10"/>
        <v>0.11527848719999856</v>
      </c>
      <c r="C89" s="1">
        <v>37.256755830000003</v>
      </c>
      <c r="D89">
        <f t="shared" si="11"/>
        <v>0.74513511660000009</v>
      </c>
      <c r="E89">
        <f t="shared" si="16"/>
        <v>0.75832728066666677</v>
      </c>
      <c r="G89" s="1">
        <v>0.64726913460000002</v>
      </c>
      <c r="H89" s="1">
        <f t="shared" si="12"/>
        <v>0.11527738560000067</v>
      </c>
      <c r="I89" s="1">
        <v>13.04991817</v>
      </c>
      <c r="J89">
        <f t="shared" si="13"/>
        <v>0.26099836339999999</v>
      </c>
      <c r="K89">
        <v>0.35657723291040383</v>
      </c>
      <c r="M89" s="1">
        <v>0.6722113488</v>
      </c>
      <c r="N89" s="1">
        <f t="shared" si="14"/>
        <v>0.11527853279999967</v>
      </c>
      <c r="O89" s="1">
        <v>20.732265470000002</v>
      </c>
      <c r="P89">
        <f t="shared" si="15"/>
        <v>0.41464530940000005</v>
      </c>
    </row>
    <row r="90" spans="1:16" ht="15" thickBot="1" x14ac:dyDescent="0.4">
      <c r="A90" s="1">
        <v>0.6260884927</v>
      </c>
      <c r="B90" s="1">
        <f t="shared" si="10"/>
        <v>0.11666695679999961</v>
      </c>
      <c r="C90" s="1">
        <v>37.806850429999997</v>
      </c>
      <c r="D90">
        <f t="shared" si="11"/>
        <v>0.75613700859999999</v>
      </c>
      <c r="E90">
        <f t="shared" si="16"/>
        <v>0.75536216733333339</v>
      </c>
      <c r="G90" s="1">
        <v>0.6473269988</v>
      </c>
      <c r="H90" s="1">
        <f t="shared" si="12"/>
        <v>0.11666612640000018</v>
      </c>
      <c r="I90" s="1">
        <v>12.965107919999999</v>
      </c>
      <c r="J90">
        <f t="shared" si="13"/>
        <v>0.25930215839999998</v>
      </c>
      <c r="K90">
        <v>0.37422139607537036</v>
      </c>
      <c r="M90" s="1">
        <v>0.6722692025</v>
      </c>
      <c r="N90" s="1">
        <f t="shared" si="14"/>
        <v>0.11666702159999964</v>
      </c>
      <c r="O90" s="1">
        <v>20.913345339999999</v>
      </c>
      <c r="P90">
        <f t="shared" si="15"/>
        <v>0.4182669068</v>
      </c>
    </row>
    <row r="91" spans="1:16" ht="15" thickBot="1" x14ac:dyDescent="0.4">
      <c r="A91" s="1">
        <v>0.62614637510000004</v>
      </c>
      <c r="B91" s="1">
        <f t="shared" si="10"/>
        <v>0.11805613440000062</v>
      </c>
      <c r="C91" s="1">
        <v>37.171081540000003</v>
      </c>
      <c r="D91">
        <f t="shared" si="11"/>
        <v>0.74342163080000001</v>
      </c>
      <c r="E91">
        <f t="shared" si="16"/>
        <v>0.74823125200000007</v>
      </c>
      <c r="G91" s="1">
        <v>0.64738487020000002</v>
      </c>
      <c r="H91" s="1">
        <f t="shared" si="12"/>
        <v>0.11805504000000067</v>
      </c>
      <c r="I91" s="1">
        <v>12.999203680000001</v>
      </c>
      <c r="J91">
        <f t="shared" si="13"/>
        <v>0.25998407360000003</v>
      </c>
      <c r="K91">
        <v>0.39186625034766487</v>
      </c>
      <c r="M91" s="1">
        <v>0.67232708190000001</v>
      </c>
      <c r="N91" s="1">
        <f t="shared" si="14"/>
        <v>0.11805612720000003</v>
      </c>
      <c r="O91" s="1">
        <v>21.173294070000001</v>
      </c>
      <c r="P91">
        <f t="shared" si="15"/>
        <v>0.42346588140000002</v>
      </c>
    </row>
    <row r="92" spans="1:16" ht="15" thickBot="1" x14ac:dyDescent="0.4">
      <c r="A92" s="1">
        <v>0.62620423800000002</v>
      </c>
      <c r="B92" s="1">
        <f t="shared" si="10"/>
        <v>0.11944484400000022</v>
      </c>
      <c r="C92" s="1">
        <v>37.837806700000002</v>
      </c>
      <c r="D92">
        <f t="shared" si="11"/>
        <v>0.75675613400000008</v>
      </c>
      <c r="E92">
        <f t="shared" si="16"/>
        <v>0.75210492446666677</v>
      </c>
      <c r="G92" s="1">
        <v>0.64744275139999996</v>
      </c>
      <c r="H92" s="1">
        <f t="shared" si="12"/>
        <v>0.1194441887999993</v>
      </c>
      <c r="I92" s="1">
        <v>13.370392799999999</v>
      </c>
      <c r="J92">
        <f t="shared" si="13"/>
        <v>0.267407856</v>
      </c>
      <c r="K92">
        <v>0.40951152131701346</v>
      </c>
      <c r="M92" s="1">
        <v>0.67238494879999999</v>
      </c>
      <c r="N92" s="1">
        <f t="shared" si="14"/>
        <v>0.11944493279999957</v>
      </c>
      <c r="O92" s="1">
        <v>21.223037720000001</v>
      </c>
      <c r="P92">
        <f t="shared" si="15"/>
        <v>0.42446075440000003</v>
      </c>
    </row>
    <row r="93" spans="1:16" ht="15" thickBot="1" x14ac:dyDescent="0.4">
      <c r="A93" s="1">
        <v>0.62626211949999999</v>
      </c>
      <c r="B93" s="1">
        <f t="shared" si="10"/>
        <v>0.12083399999999944</v>
      </c>
      <c r="C93" s="1">
        <v>38.555625919999997</v>
      </c>
      <c r="D93">
        <f t="shared" si="11"/>
        <v>0.77111251839999995</v>
      </c>
      <c r="E93">
        <f t="shared" si="16"/>
        <v>0.75709676106666668</v>
      </c>
      <c r="G93" s="1">
        <v>0.64750060649999996</v>
      </c>
      <c r="H93" s="1">
        <f t="shared" si="12"/>
        <v>0.12083271119999939</v>
      </c>
      <c r="I93" s="1">
        <v>14.58060455</v>
      </c>
      <c r="J93">
        <f t="shared" si="13"/>
        <v>0.29161209100000002</v>
      </c>
      <c r="K93">
        <v>0.4271558674221474</v>
      </c>
      <c r="M93" s="1">
        <v>0.67244282150000001</v>
      </c>
      <c r="N93" s="1">
        <f t="shared" si="14"/>
        <v>0.12083387759999997</v>
      </c>
      <c r="O93" s="1">
        <v>21.330083850000001</v>
      </c>
      <c r="P93">
        <f t="shared" si="15"/>
        <v>0.42660167700000001</v>
      </c>
    </row>
    <row r="94" spans="1:16" ht="15" thickBot="1" x14ac:dyDescent="0.4">
      <c r="A94" s="1">
        <v>0.62631998980000003</v>
      </c>
      <c r="B94" s="1">
        <f t="shared" si="10"/>
        <v>0.12222288720000041</v>
      </c>
      <c r="C94" s="1">
        <v>38.492568970000001</v>
      </c>
      <c r="D94">
        <f t="shared" si="11"/>
        <v>0.76985137940000004</v>
      </c>
      <c r="E94">
        <f t="shared" si="16"/>
        <v>0.76590667726666661</v>
      </c>
      <c r="G94" s="1">
        <v>0.64755848969999996</v>
      </c>
      <c r="H94" s="1">
        <f t="shared" si="12"/>
        <v>0.12222190799999932</v>
      </c>
      <c r="I94" s="1">
        <v>21.16411209</v>
      </c>
      <c r="J94">
        <f t="shared" si="13"/>
        <v>0.42328224180000001</v>
      </c>
      <c r="K94">
        <v>0.4448014128017585</v>
      </c>
      <c r="M94" s="1">
        <v>0.67250067979999995</v>
      </c>
      <c r="N94" s="1">
        <f t="shared" si="14"/>
        <v>0.12222247679999843</v>
      </c>
      <c r="O94" s="1">
        <v>21.684629439999998</v>
      </c>
      <c r="P94">
        <f t="shared" si="15"/>
        <v>0.43369258879999995</v>
      </c>
    </row>
    <row r="95" spans="1:16" ht="15" thickBot="1" x14ac:dyDescent="0.4">
      <c r="A95" s="1">
        <v>0.62637784360000004</v>
      </c>
      <c r="B95" s="1">
        <f t="shared" si="10"/>
        <v>0.12361137840000058</v>
      </c>
      <c r="C95" s="1">
        <v>38.468406680000001</v>
      </c>
      <c r="D95">
        <f t="shared" si="11"/>
        <v>0.7693681336</v>
      </c>
      <c r="E95">
        <f t="shared" si="16"/>
        <v>0.77011067713333325</v>
      </c>
      <c r="G95" s="1">
        <v>0.6476163519</v>
      </c>
      <c r="H95" s="1">
        <f t="shared" si="12"/>
        <v>0.12361060080000019</v>
      </c>
      <c r="I95" s="1">
        <v>20.939888</v>
      </c>
      <c r="J95">
        <f t="shared" si="13"/>
        <v>0.41879776000000002</v>
      </c>
      <c r="K95">
        <v>0.46244502714620023</v>
      </c>
      <c r="M95" s="1">
        <v>0.67255855389999997</v>
      </c>
      <c r="N95" s="1">
        <f t="shared" si="14"/>
        <v>0.12361145519999894</v>
      </c>
      <c r="O95" s="1">
        <v>21.830488209999999</v>
      </c>
      <c r="P95">
        <f t="shared" si="15"/>
        <v>0.43660976419999997</v>
      </c>
    </row>
    <row r="96" spans="1:16" ht="15" thickBot="1" x14ac:dyDescent="0.4">
      <c r="A96" s="1">
        <v>0.62643573640000005</v>
      </c>
      <c r="B96" s="1">
        <f t="shared" si="10"/>
        <v>0.12500080560000093</v>
      </c>
      <c r="C96" s="1">
        <v>38.472621920000002</v>
      </c>
      <c r="D96">
        <f t="shared" si="11"/>
        <v>0.76945243839999999</v>
      </c>
      <c r="E96">
        <f t="shared" si="16"/>
        <v>0.76955731713333331</v>
      </c>
      <c r="G96" s="1">
        <v>0.64767423479999997</v>
      </c>
      <c r="H96" s="1">
        <f t="shared" si="12"/>
        <v>0.12499979039999953</v>
      </c>
      <c r="I96" s="1">
        <v>28.975105289999998</v>
      </c>
      <c r="J96">
        <f t="shared" si="13"/>
        <v>0.57950210579999994</v>
      </c>
      <c r="K96">
        <v>0.48009146690000565</v>
      </c>
      <c r="M96" s="1">
        <v>0.67261641930000005</v>
      </c>
      <c r="N96" s="1">
        <f t="shared" si="14"/>
        <v>0.12500022480000084</v>
      </c>
      <c r="O96" s="1">
        <v>21.932537079999999</v>
      </c>
      <c r="P96">
        <f t="shared" si="15"/>
        <v>0.4386507416</v>
      </c>
    </row>
    <row r="97" spans="1:16" ht="15" thickBot="1" x14ac:dyDescent="0.4">
      <c r="A97" s="1">
        <v>0.62649359069999999</v>
      </c>
      <c r="B97" s="1">
        <f t="shared" si="10"/>
        <v>0.12638930879999943</v>
      </c>
      <c r="C97" s="1">
        <v>38.485206599999998</v>
      </c>
      <c r="D97">
        <f t="shared" si="11"/>
        <v>0.76970413199999999</v>
      </c>
      <c r="E97">
        <f t="shared" si="16"/>
        <v>0.76950823466666662</v>
      </c>
      <c r="G97" s="1">
        <v>0.64773208969999996</v>
      </c>
      <c r="H97" s="1">
        <f t="shared" si="12"/>
        <v>0.12638830799999923</v>
      </c>
      <c r="I97" s="1">
        <v>26.102670669999998</v>
      </c>
      <c r="J97">
        <f t="shared" si="13"/>
        <v>0.5220534134</v>
      </c>
      <c r="K97">
        <v>0.49773503042772799</v>
      </c>
      <c r="M97" s="1">
        <v>0.67267429300000003</v>
      </c>
      <c r="N97" s="1">
        <f t="shared" si="14"/>
        <v>0.12638919360000056</v>
      </c>
      <c r="O97" s="1">
        <v>22.06361008</v>
      </c>
      <c r="P97">
        <f t="shared" si="15"/>
        <v>0.44127220160000002</v>
      </c>
    </row>
    <row r="98" spans="1:16" ht="15" thickBot="1" x14ac:dyDescent="0.4">
      <c r="A98" s="1">
        <v>0.62655146920000004</v>
      </c>
      <c r="B98" s="1">
        <f t="shared" si="10"/>
        <v>0.1277783928000007</v>
      </c>
      <c r="C98" s="1">
        <v>38.49031067</v>
      </c>
      <c r="D98">
        <f t="shared" si="11"/>
        <v>0.76980621339999999</v>
      </c>
      <c r="E98">
        <f t="shared" si="16"/>
        <v>0.76965426126666658</v>
      </c>
      <c r="G98" s="1">
        <v>0.64778997930000004</v>
      </c>
      <c r="H98" s="1">
        <f t="shared" si="12"/>
        <v>0.12777765840000121</v>
      </c>
      <c r="I98" s="1">
        <v>26.591938020000001</v>
      </c>
      <c r="J98">
        <f t="shared" si="13"/>
        <v>0.5318387604</v>
      </c>
      <c r="K98">
        <v>0.51538137871144973</v>
      </c>
      <c r="M98" s="1">
        <v>0.6727321638</v>
      </c>
      <c r="N98" s="1">
        <f t="shared" si="14"/>
        <v>0.12777809279999985</v>
      </c>
      <c r="O98" s="1">
        <v>22.114551540000001</v>
      </c>
      <c r="P98">
        <f t="shared" si="15"/>
        <v>0.44229103080000004</v>
      </c>
    </row>
    <row r="99" spans="1:16" ht="15" thickBot="1" x14ac:dyDescent="0.4">
      <c r="A99" s="1">
        <v>0.6266093251</v>
      </c>
      <c r="B99" s="1">
        <f t="shared" si="10"/>
        <v>0.12916693439999971</v>
      </c>
      <c r="C99" s="1">
        <v>38.504173280000003</v>
      </c>
      <c r="D99">
        <f t="shared" si="11"/>
        <v>0.77008346560000007</v>
      </c>
      <c r="E99">
        <f t="shared" si="16"/>
        <v>0.76986460366666665</v>
      </c>
      <c r="G99" s="1">
        <v>0.64784784529999995</v>
      </c>
      <c r="H99" s="3">
        <f t="shared" si="12"/>
        <v>0.12916644239999897</v>
      </c>
      <c r="I99" s="1">
        <v>27.53358841</v>
      </c>
      <c r="J99" s="4">
        <f t="shared" si="13"/>
        <v>0.55067176819999997</v>
      </c>
      <c r="K99">
        <v>0.52775363576796774</v>
      </c>
      <c r="M99" s="1">
        <v>0.67279005150000004</v>
      </c>
      <c r="N99" s="1">
        <f t="shared" si="14"/>
        <v>0.12916739760000073</v>
      </c>
      <c r="O99" s="1">
        <v>22.273229600000001</v>
      </c>
      <c r="P99">
        <f t="shared" si="15"/>
        <v>0.44546459199999999</v>
      </c>
    </row>
    <row r="100" spans="1:16" ht="15" thickBot="1" x14ac:dyDescent="0.4">
      <c r="A100" s="1">
        <v>0.62666720899999995</v>
      </c>
      <c r="B100" s="1">
        <f t="shared" si="10"/>
        <v>0.13055614799999837</v>
      </c>
      <c r="C100" s="1">
        <v>38.578628539999997</v>
      </c>
      <c r="D100">
        <f t="shared" si="11"/>
        <v>0.77157257079999997</v>
      </c>
      <c r="E100">
        <f t="shared" si="16"/>
        <v>0.77048741659999997</v>
      </c>
      <c r="G100" s="1">
        <v>0.647905705</v>
      </c>
      <c r="H100" s="1">
        <f t="shared" si="12"/>
        <v>0.1305550752000002</v>
      </c>
      <c r="I100" s="1">
        <v>27.84965897</v>
      </c>
      <c r="J100">
        <f t="shared" si="13"/>
        <v>0.55699317940000004</v>
      </c>
      <c r="K100">
        <v>0.53812809709083342</v>
      </c>
      <c r="M100" s="1">
        <v>0.67284790080000001</v>
      </c>
      <c r="N100" s="1">
        <f t="shared" si="14"/>
        <v>0.13055578079999997</v>
      </c>
      <c r="O100" s="1">
        <v>22.300697329999998</v>
      </c>
      <c r="P100">
        <f t="shared" si="15"/>
        <v>0.44601394659999999</v>
      </c>
    </row>
    <row r="101" spans="1:16" ht="15" thickBot="1" x14ac:dyDescent="0.4">
      <c r="A101" s="1">
        <v>0.62672506760000002</v>
      </c>
      <c r="B101" s="1">
        <f t="shared" si="10"/>
        <v>0.13194475440000009</v>
      </c>
      <c r="C101" s="1">
        <v>38.400093079999998</v>
      </c>
      <c r="D101">
        <f t="shared" si="11"/>
        <v>0.76800186159999995</v>
      </c>
      <c r="E101">
        <f t="shared" si="16"/>
        <v>0.76988596600000003</v>
      </c>
      <c r="G101" s="1">
        <v>0.64796356870000005</v>
      </c>
      <c r="H101" s="1">
        <f t="shared" si="12"/>
        <v>0.13194380400000139</v>
      </c>
      <c r="I101" s="1">
        <v>28.094581600000001</v>
      </c>
      <c r="J101">
        <f t="shared" si="13"/>
        <v>0.56189163200000003</v>
      </c>
      <c r="K101">
        <v>0.54595824773333346</v>
      </c>
      <c r="M101" s="1">
        <v>0.67290578050000005</v>
      </c>
      <c r="N101" s="1">
        <f t="shared" si="14"/>
        <v>0.13194489360000095</v>
      </c>
      <c r="O101" s="1">
        <v>22.482061389999998</v>
      </c>
      <c r="P101">
        <f t="shared" si="15"/>
        <v>0.44964122779999999</v>
      </c>
    </row>
    <row r="102" spans="1:16" ht="15" thickBot="1" x14ac:dyDescent="0.4">
      <c r="A102" s="1">
        <v>0.62678294189999995</v>
      </c>
      <c r="B102" s="1">
        <f t="shared" si="10"/>
        <v>0.13333373759999834</v>
      </c>
      <c r="C102" s="1">
        <v>38.686561580000003</v>
      </c>
      <c r="D102">
        <f t="shared" si="11"/>
        <v>0.77373123160000001</v>
      </c>
      <c r="E102">
        <f t="shared" si="16"/>
        <v>0.7711018879999999</v>
      </c>
      <c r="G102" s="1">
        <v>0.64802144650000004</v>
      </c>
      <c r="H102" s="1">
        <f t="shared" si="12"/>
        <v>0.13333287120000126</v>
      </c>
      <c r="I102" s="1">
        <v>28.462923050000001</v>
      </c>
      <c r="J102">
        <f t="shared" si="13"/>
        <v>0.56925846099999999</v>
      </c>
      <c r="K102">
        <v>0.55524483999999996</v>
      </c>
      <c r="M102" s="1">
        <v>0.67296364099999995</v>
      </c>
      <c r="N102" s="1">
        <f t="shared" si="14"/>
        <v>0.13333354559999844</v>
      </c>
      <c r="O102" s="1">
        <v>22.704725270000001</v>
      </c>
      <c r="P102">
        <f t="shared" si="15"/>
        <v>0.45409450540000001</v>
      </c>
    </row>
    <row r="103" spans="1:16" ht="15" thickBot="1" x14ac:dyDescent="0.4">
      <c r="A103" s="1">
        <v>0.62684081390000002</v>
      </c>
      <c r="B103" s="1">
        <f t="shared" si="10"/>
        <v>0.13472266560000001</v>
      </c>
      <c r="C103" s="1">
        <v>38.75786591</v>
      </c>
      <c r="D103">
        <f t="shared" si="11"/>
        <v>0.7751573182</v>
      </c>
      <c r="E103">
        <f t="shared" si="16"/>
        <v>0.7722968038000001</v>
      </c>
      <c r="G103" s="1">
        <v>0.64807931659999995</v>
      </c>
      <c r="H103" s="1">
        <f t="shared" si="12"/>
        <v>0.13472175359999916</v>
      </c>
      <c r="I103" s="1">
        <v>28.34544563</v>
      </c>
      <c r="J103">
        <f t="shared" si="13"/>
        <v>0.56690891259999998</v>
      </c>
      <c r="K103">
        <v>0.5617509841777778</v>
      </c>
      <c r="M103" s="1">
        <v>0.67302152940000004</v>
      </c>
      <c r="N103" s="1">
        <f t="shared" si="14"/>
        <v>0.13472286720000071</v>
      </c>
      <c r="O103" s="1">
        <v>22.80033684</v>
      </c>
      <c r="P103">
        <f t="shared" si="15"/>
        <v>0.45600673679999998</v>
      </c>
    </row>
    <row r="104" spans="1:16" ht="15" thickBot="1" x14ac:dyDescent="0.4">
      <c r="A104" s="1">
        <v>0.62689869639999996</v>
      </c>
      <c r="B104" s="1">
        <f t="shared" si="10"/>
        <v>0.13611184559999856</v>
      </c>
      <c r="C104" s="1">
        <v>38.765026089999999</v>
      </c>
      <c r="D104">
        <f t="shared" si="11"/>
        <v>0.77530052179999998</v>
      </c>
      <c r="E104">
        <f t="shared" si="16"/>
        <v>0.7747296905333334</v>
      </c>
      <c r="G104" s="1">
        <v>0.64813718659999997</v>
      </c>
      <c r="H104" s="1">
        <f t="shared" si="12"/>
        <v>0.13611063359999953</v>
      </c>
      <c r="I104" s="1">
        <v>28.31196594</v>
      </c>
      <c r="J104">
        <f t="shared" si="13"/>
        <v>0.5662393188</v>
      </c>
      <c r="K104">
        <v>0.5654009967111111</v>
      </c>
      <c r="M104" s="1">
        <v>0.67307940180000003</v>
      </c>
      <c r="N104" s="1">
        <f t="shared" si="14"/>
        <v>0.13611180480000051</v>
      </c>
      <c r="O104" s="1">
        <v>22.93301773</v>
      </c>
      <c r="P104">
        <f t="shared" si="15"/>
        <v>0.45866035459999999</v>
      </c>
    </row>
    <row r="105" spans="1:16" ht="15" thickBot="1" x14ac:dyDescent="0.4">
      <c r="A105" s="1">
        <v>0.62695655539999995</v>
      </c>
      <c r="B105" s="1">
        <f t="shared" si="10"/>
        <v>0.1375004615999984</v>
      </c>
      <c r="C105" s="1">
        <v>38.761524199999997</v>
      </c>
      <c r="D105">
        <f t="shared" si="11"/>
        <v>0.77523048399999994</v>
      </c>
      <c r="E105">
        <f t="shared" si="16"/>
        <v>0.77522944133333327</v>
      </c>
      <c r="G105" s="1">
        <v>0.64819507089999995</v>
      </c>
      <c r="H105" s="1">
        <f t="shared" si="12"/>
        <v>0.13749985679999899</v>
      </c>
      <c r="I105" s="1">
        <v>28.606082919999999</v>
      </c>
      <c r="J105">
        <f t="shared" si="13"/>
        <v>0.57212165839999995</v>
      </c>
      <c r="K105">
        <v>0.5673039541999999</v>
      </c>
      <c r="M105" s="1">
        <v>0.67313726870000001</v>
      </c>
      <c r="N105" s="1">
        <f t="shared" si="14"/>
        <v>0.13750061040000006</v>
      </c>
      <c r="O105" s="1">
        <v>22.97018242</v>
      </c>
      <c r="P105">
        <f t="shared" si="15"/>
        <v>0.45940364840000003</v>
      </c>
    </row>
    <row r="106" spans="1:16" ht="15" thickBot="1" x14ac:dyDescent="0.4">
      <c r="A106" s="1">
        <v>0.62701442590000001</v>
      </c>
      <c r="B106" s="1">
        <f t="shared" si="10"/>
        <v>0.13888935359999977</v>
      </c>
      <c r="C106" s="1">
        <v>38.764530180000001</v>
      </c>
      <c r="D106">
        <f t="shared" si="11"/>
        <v>0.77529060360000002</v>
      </c>
      <c r="E106">
        <f t="shared" si="16"/>
        <v>0.77527386980000002</v>
      </c>
      <c r="G106" s="1">
        <v>0.64825292339999996</v>
      </c>
      <c r="H106" s="1">
        <f t="shared" si="12"/>
        <v>0.13888831679999925</v>
      </c>
      <c r="I106" s="1">
        <v>28.266016010000001</v>
      </c>
      <c r="J106">
        <f t="shared" si="13"/>
        <v>0.5653203202</v>
      </c>
      <c r="K106">
        <v>0.56792865328888886</v>
      </c>
      <c r="M106" s="1">
        <v>0.67319512930000003</v>
      </c>
      <c r="N106" s="1">
        <f t="shared" si="14"/>
        <v>0.13888926480000041</v>
      </c>
      <c r="O106" s="1">
        <v>23.173318859999998</v>
      </c>
      <c r="P106">
        <f t="shared" si="15"/>
        <v>0.46346637719999995</v>
      </c>
    </row>
    <row r="107" spans="1:16" ht="15" thickBot="1" x14ac:dyDescent="0.4">
      <c r="A107" s="1">
        <v>0.62707230219999999</v>
      </c>
      <c r="B107" s="1">
        <f t="shared" si="10"/>
        <v>0.14027838479999932</v>
      </c>
      <c r="C107" s="1">
        <v>38.767452239999997</v>
      </c>
      <c r="D107">
        <f t="shared" si="11"/>
        <v>0.7753490448</v>
      </c>
      <c r="E107">
        <f t="shared" si="16"/>
        <v>0.77529004413333336</v>
      </c>
      <c r="G107" s="1">
        <v>0.64831079680000003</v>
      </c>
      <c r="H107" s="1">
        <f t="shared" si="12"/>
        <v>0.14027727840000104</v>
      </c>
      <c r="I107" s="1">
        <v>28.590286249999998</v>
      </c>
      <c r="J107">
        <f t="shared" si="13"/>
        <v>0.57180572499999993</v>
      </c>
      <c r="K107">
        <v>0.56868876564444448</v>
      </c>
      <c r="M107" s="1">
        <v>0.67325299510000003</v>
      </c>
      <c r="N107" s="1">
        <f t="shared" si="14"/>
        <v>0.14027804400000043</v>
      </c>
      <c r="O107" s="1">
        <v>23.265926360000002</v>
      </c>
      <c r="P107">
        <f t="shared" si="15"/>
        <v>0.46531852720000005</v>
      </c>
    </row>
    <row r="108" spans="1:16" ht="15" thickBot="1" x14ac:dyDescent="0.4">
      <c r="A108" s="1">
        <v>0.62713016379999997</v>
      </c>
      <c r="B108" s="1">
        <f t="shared" si="10"/>
        <v>0.141667063199999</v>
      </c>
      <c r="C108" s="1">
        <v>38.797882080000001</v>
      </c>
      <c r="D108">
        <f t="shared" si="11"/>
        <v>0.77595764160000003</v>
      </c>
      <c r="E108">
        <f t="shared" si="16"/>
        <v>0.77553243000000005</v>
      </c>
      <c r="G108" s="1">
        <v>0.6483686823</v>
      </c>
      <c r="H108" s="1">
        <f t="shared" si="12"/>
        <v>0.14166653040000021</v>
      </c>
      <c r="I108" s="1">
        <v>29.514820100000001</v>
      </c>
      <c r="J108">
        <f t="shared" si="13"/>
        <v>0.590296402</v>
      </c>
      <c r="K108">
        <v>0.57115016091111126</v>
      </c>
      <c r="M108" s="1">
        <v>0.67331088630000002</v>
      </c>
      <c r="N108" s="1">
        <f t="shared" si="14"/>
        <v>0.14166743280000027</v>
      </c>
      <c r="O108" s="1">
        <v>23.37551689</v>
      </c>
      <c r="P108">
        <f t="shared" si="15"/>
        <v>0.46751033780000001</v>
      </c>
    </row>
    <row r="109" spans="1:16" ht="15" thickBot="1" x14ac:dyDescent="0.4">
      <c r="A109" s="1">
        <v>0.62718804110000004</v>
      </c>
      <c r="B109" s="1">
        <f t="shared" si="10"/>
        <v>0.14305611840000054</v>
      </c>
      <c r="C109" s="1">
        <v>40.820899959999998</v>
      </c>
      <c r="D109">
        <f t="shared" si="11"/>
        <v>0.81641799920000002</v>
      </c>
      <c r="E109">
        <f t="shared" si="16"/>
        <v>0.78924156186666661</v>
      </c>
      <c r="G109" s="1">
        <v>0.64842657479999999</v>
      </c>
      <c r="H109" s="1">
        <f t="shared" si="12"/>
        <v>0.14305595039999996</v>
      </c>
      <c r="I109" s="1">
        <v>30.563915250000001</v>
      </c>
      <c r="J109">
        <f t="shared" si="13"/>
        <v>0.61127830500000002</v>
      </c>
      <c r="K109">
        <v>0.57889450919999996</v>
      </c>
      <c r="M109" s="1">
        <v>0.67336875039999999</v>
      </c>
      <c r="N109" s="1">
        <f t="shared" si="14"/>
        <v>0.14305617119999958</v>
      </c>
      <c r="O109" s="1">
        <v>23.669811249999999</v>
      </c>
      <c r="P109">
        <f t="shared" si="15"/>
        <v>0.47339622499999995</v>
      </c>
    </row>
    <row r="110" spans="1:16" ht="15" thickBot="1" x14ac:dyDescent="0.4">
      <c r="A110" s="1">
        <v>0.62724590209999997</v>
      </c>
      <c r="B110" s="1">
        <f t="shared" si="10"/>
        <v>0.14444478239999903</v>
      </c>
      <c r="C110" s="1">
        <v>40.381168369999997</v>
      </c>
      <c r="D110">
        <f t="shared" si="11"/>
        <v>0.80762336739999996</v>
      </c>
      <c r="E110">
        <f t="shared" si="16"/>
        <v>0.7999996694</v>
      </c>
      <c r="G110" s="1">
        <v>0.64848440789999995</v>
      </c>
      <c r="H110" s="1">
        <f t="shared" si="12"/>
        <v>0.144443944799999</v>
      </c>
      <c r="I110" s="1">
        <v>28.86446381</v>
      </c>
      <c r="J110">
        <f t="shared" si="13"/>
        <v>0.57728927620000003</v>
      </c>
      <c r="K110">
        <v>0.58662965137777778</v>
      </c>
      <c r="M110" s="1">
        <v>0.67342663560000005</v>
      </c>
      <c r="N110" s="1">
        <f t="shared" si="14"/>
        <v>0.14444541600000083</v>
      </c>
      <c r="O110" s="1">
        <v>23.67634773</v>
      </c>
      <c r="P110">
        <f t="shared" si="15"/>
        <v>0.47352695459999999</v>
      </c>
    </row>
    <row r="111" spans="1:16" ht="15" thickBot="1" x14ac:dyDescent="0.4">
      <c r="A111" s="1">
        <v>0.62730377429999995</v>
      </c>
      <c r="B111" s="1">
        <f t="shared" si="10"/>
        <v>0.14583371519999844</v>
      </c>
      <c r="C111" s="1">
        <v>40.556850429999997</v>
      </c>
      <c r="D111">
        <f t="shared" si="11"/>
        <v>0.81113700859999993</v>
      </c>
      <c r="E111">
        <f t="shared" si="16"/>
        <v>0.81172612506666664</v>
      </c>
      <c r="G111" s="1">
        <v>0.64854228690000004</v>
      </c>
      <c r="H111" s="1">
        <f t="shared" si="12"/>
        <v>0.14583304080000126</v>
      </c>
      <c r="I111" s="1">
        <v>29.137689590000001</v>
      </c>
      <c r="J111">
        <f t="shared" si="13"/>
        <v>0.58275379179999998</v>
      </c>
      <c r="K111">
        <v>0.59150730979999999</v>
      </c>
      <c r="M111" s="1">
        <v>0.67348448719999998</v>
      </c>
      <c r="N111" s="1">
        <f t="shared" si="14"/>
        <v>0.1458338543999993</v>
      </c>
      <c r="O111" s="1">
        <v>23.924243929999999</v>
      </c>
      <c r="P111">
        <f t="shared" si="15"/>
        <v>0.4784848786</v>
      </c>
    </row>
    <row r="112" spans="1:16" ht="15" thickBot="1" x14ac:dyDescent="0.4">
      <c r="A112" s="1">
        <v>0.62736165030000002</v>
      </c>
      <c r="B112" s="1">
        <f t="shared" si="10"/>
        <v>0.14722273920000006</v>
      </c>
      <c r="C112" s="1">
        <v>40.8012619</v>
      </c>
      <c r="D112">
        <f t="shared" si="11"/>
        <v>0.81602523800000004</v>
      </c>
      <c r="E112">
        <f t="shared" si="16"/>
        <v>0.81159520466666668</v>
      </c>
      <c r="G112" s="1">
        <v>0.64860016600000003</v>
      </c>
      <c r="H112" s="1">
        <f t="shared" si="12"/>
        <v>0.14722213920000105</v>
      </c>
      <c r="I112" s="1">
        <v>29.429767609999999</v>
      </c>
      <c r="J112">
        <f t="shared" si="13"/>
        <v>0.58859535220000003</v>
      </c>
      <c r="K112">
        <v>0.58875819737777779</v>
      </c>
      <c r="M112" s="1">
        <v>0.67354235730000001</v>
      </c>
      <c r="N112" s="1">
        <f t="shared" si="14"/>
        <v>0.14722273679999986</v>
      </c>
      <c r="O112" s="1">
        <v>23.968723300000001</v>
      </c>
      <c r="P112">
        <f t="shared" si="15"/>
        <v>0.479374466</v>
      </c>
    </row>
    <row r="113" spans="1:16" ht="15" thickBot="1" x14ac:dyDescent="0.4">
      <c r="A113" s="1">
        <v>0.62741953549999996</v>
      </c>
      <c r="B113" s="1">
        <f t="shared" si="10"/>
        <v>0.14861198399999864</v>
      </c>
      <c r="C113" s="1">
        <v>40.722114560000001</v>
      </c>
      <c r="D113">
        <f t="shared" si="11"/>
        <v>0.8144422912</v>
      </c>
      <c r="E113">
        <f t="shared" si="16"/>
        <v>0.81386817926666666</v>
      </c>
      <c r="G113" s="1">
        <v>0.64865801560000003</v>
      </c>
      <c r="H113" s="1">
        <f t="shared" si="12"/>
        <v>0.14861052960000087</v>
      </c>
      <c r="I113" s="1">
        <v>30.059671399999999</v>
      </c>
      <c r="J113">
        <f t="shared" si="13"/>
        <v>0.60119342799999997</v>
      </c>
      <c r="K113">
        <v>0.58805581835555554</v>
      </c>
      <c r="M113" s="1">
        <v>0.67360022379999995</v>
      </c>
      <c r="N113" s="1">
        <f t="shared" si="14"/>
        <v>0.14861153279999861</v>
      </c>
      <c r="O113" s="1">
        <v>24.10051537</v>
      </c>
      <c r="P113">
        <f t="shared" si="15"/>
        <v>0.4820103074</v>
      </c>
    </row>
    <row r="114" spans="1:16" ht="15" thickBot="1" x14ac:dyDescent="0.4">
      <c r="A114" s="1">
        <v>0.62747739820000004</v>
      </c>
      <c r="B114" s="1">
        <f t="shared" si="10"/>
        <v>0.1500006888000005</v>
      </c>
      <c r="C114" s="1">
        <v>40.721481320000002</v>
      </c>
      <c r="D114">
        <f t="shared" si="11"/>
        <v>0.81442962640000005</v>
      </c>
      <c r="E114">
        <f t="shared" si="16"/>
        <v>0.81496571853333333</v>
      </c>
      <c r="G114" s="1">
        <v>0.64871588710000005</v>
      </c>
      <c r="H114" s="1">
        <f t="shared" si="12"/>
        <v>0.14999944560000156</v>
      </c>
      <c r="I114" s="1">
        <v>29.129247670000002</v>
      </c>
      <c r="J114">
        <f t="shared" si="13"/>
        <v>0.58258495340000005</v>
      </c>
      <c r="K114">
        <v>0.58817274731111124</v>
      </c>
      <c r="M114" s="1">
        <v>0.67365808839999997</v>
      </c>
      <c r="N114" s="1">
        <f t="shared" si="14"/>
        <v>0.15000028319999892</v>
      </c>
      <c r="O114" s="1">
        <v>24.136739729999999</v>
      </c>
      <c r="P114">
        <f t="shared" si="15"/>
        <v>0.48273479459999996</v>
      </c>
    </row>
    <row r="115" spans="1:16" ht="15" thickBot="1" x14ac:dyDescent="0.4">
      <c r="A115" s="1">
        <v>0.62753527040000001</v>
      </c>
      <c r="B115" s="1">
        <f t="shared" si="10"/>
        <v>0.15138962159999991</v>
      </c>
      <c r="C115" s="1">
        <v>40.677150730000001</v>
      </c>
      <c r="D115">
        <f t="shared" si="11"/>
        <v>0.8135430146</v>
      </c>
      <c r="E115">
        <f t="shared" si="16"/>
        <v>0.81413831073333343</v>
      </c>
      <c r="G115" s="1">
        <v>0.64877376659999997</v>
      </c>
      <c r="H115" s="1">
        <f t="shared" si="12"/>
        <v>0.15138855359999948</v>
      </c>
      <c r="I115" s="1">
        <v>29.754735950000001</v>
      </c>
      <c r="J115">
        <f t="shared" si="13"/>
        <v>0.59509471899999999</v>
      </c>
      <c r="K115">
        <v>0.59153215622222222</v>
      </c>
      <c r="M115" s="1">
        <v>0.67371595689999997</v>
      </c>
      <c r="N115" s="1">
        <f t="shared" si="14"/>
        <v>0.15138912719999897</v>
      </c>
      <c r="O115" s="1">
        <v>24.25782585</v>
      </c>
      <c r="P115">
        <f t="shared" si="15"/>
        <v>0.48515651700000001</v>
      </c>
    </row>
    <row r="116" spans="1:16" ht="15" thickBot="1" x14ac:dyDescent="0.4">
      <c r="A116" s="1">
        <v>0.62759314509999997</v>
      </c>
      <c r="B116" s="1">
        <f t="shared" si="10"/>
        <v>0.15277861439999896</v>
      </c>
      <c r="C116" s="1">
        <v>39.313468929999999</v>
      </c>
      <c r="D116">
        <f t="shared" si="11"/>
        <v>0.78626937860000001</v>
      </c>
      <c r="E116">
        <f t="shared" si="16"/>
        <v>0.80474733986666669</v>
      </c>
      <c r="G116" s="1">
        <v>0.64883164130000004</v>
      </c>
      <c r="H116" s="1">
        <f t="shared" si="12"/>
        <v>0.15277754640000119</v>
      </c>
      <c r="I116" s="1">
        <v>29.540565489999999</v>
      </c>
      <c r="J116">
        <f t="shared" si="13"/>
        <v>0.59081130979999996</v>
      </c>
      <c r="K116">
        <v>0.59108197957777786</v>
      </c>
      <c r="M116" s="1">
        <v>0.67377383319999995</v>
      </c>
      <c r="N116" s="1">
        <f t="shared" si="14"/>
        <v>0.15277815839999853</v>
      </c>
      <c r="O116" s="1">
        <v>24.257253649999999</v>
      </c>
      <c r="P116">
        <f t="shared" si="15"/>
        <v>0.48514507299999998</v>
      </c>
    </row>
    <row r="117" spans="1:16" ht="15" thickBot="1" x14ac:dyDescent="0.4">
      <c r="A117" s="1">
        <v>0.62765101560000003</v>
      </c>
      <c r="B117" s="1">
        <f t="shared" si="10"/>
        <v>0.15416750640000032</v>
      </c>
      <c r="C117" s="1">
        <v>41.380405430000003</v>
      </c>
      <c r="D117">
        <f t="shared" si="11"/>
        <v>0.82760810860000011</v>
      </c>
      <c r="E117">
        <f t="shared" si="16"/>
        <v>0.80914016726666682</v>
      </c>
      <c r="G117" s="1">
        <v>0.64888950860000005</v>
      </c>
      <c r="H117" s="1">
        <f t="shared" si="12"/>
        <v>0.15416636160000152</v>
      </c>
      <c r="I117" s="1">
        <v>29.012424469999999</v>
      </c>
      <c r="J117">
        <f t="shared" si="13"/>
        <v>0.58024848939999996</v>
      </c>
      <c r="K117">
        <v>0.59039095564444444</v>
      </c>
      <c r="M117" s="1">
        <v>0.67383170120000002</v>
      </c>
      <c r="N117" s="1">
        <f t="shared" si="14"/>
        <v>0.15416699040000026</v>
      </c>
      <c r="O117" s="1">
        <v>24.304731369999999</v>
      </c>
      <c r="P117">
        <f t="shared" si="15"/>
        <v>0.48609462739999998</v>
      </c>
    </row>
    <row r="118" spans="1:16" ht="15" thickBot="1" x14ac:dyDescent="0.4">
      <c r="A118" s="1">
        <v>0.62770888390000001</v>
      </c>
      <c r="B118" s="1">
        <f t="shared" si="10"/>
        <v>0.15555634559999998</v>
      </c>
      <c r="C118" s="1">
        <v>41.122539519999997</v>
      </c>
      <c r="D118">
        <f t="shared" si="11"/>
        <v>0.82245079039999991</v>
      </c>
      <c r="E118">
        <f t="shared" si="16"/>
        <v>0.81210942586666668</v>
      </c>
      <c r="G118" s="1">
        <v>0.64894739040000005</v>
      </c>
      <c r="H118" s="1">
        <f t="shared" si="12"/>
        <v>0.15555552480000134</v>
      </c>
      <c r="I118" s="1">
        <v>29.86525726</v>
      </c>
      <c r="J118">
        <f t="shared" si="13"/>
        <v>0.5973051452</v>
      </c>
      <c r="K118">
        <v>0.58922338275555541</v>
      </c>
      <c r="M118" s="1">
        <v>0.67388957059999999</v>
      </c>
      <c r="N118" s="1">
        <f t="shared" si="14"/>
        <v>0.15555585599999944</v>
      </c>
      <c r="O118" s="1">
        <v>24.862621310000002</v>
      </c>
      <c r="P118">
        <f t="shared" si="15"/>
        <v>0.49725242620000004</v>
      </c>
    </row>
    <row r="119" spans="1:16" ht="15" thickBot="1" x14ac:dyDescent="0.4">
      <c r="A119" s="1">
        <v>0.62776675910000002</v>
      </c>
      <c r="B119" s="1">
        <f t="shared" si="10"/>
        <v>0.15694535040000002</v>
      </c>
      <c r="C119" s="1">
        <v>41.319255830000003</v>
      </c>
      <c r="D119">
        <f t="shared" si="11"/>
        <v>0.82638511660000002</v>
      </c>
      <c r="E119">
        <f t="shared" si="16"/>
        <v>0.82548133853333339</v>
      </c>
      <c r="G119" s="1">
        <v>0.64900524250000002</v>
      </c>
      <c r="H119" s="1">
        <f t="shared" si="12"/>
        <v>0.15694397520000081</v>
      </c>
      <c r="I119" s="1">
        <v>29.951797490000001</v>
      </c>
      <c r="J119">
        <f t="shared" si="13"/>
        <v>0.59903594979999997</v>
      </c>
      <c r="K119">
        <v>0.59012322744444445</v>
      </c>
      <c r="M119" s="1">
        <v>0.6739474432</v>
      </c>
      <c r="N119" s="1">
        <f t="shared" si="14"/>
        <v>0.15694479839999964</v>
      </c>
      <c r="O119" s="1">
        <v>25.078748699999998</v>
      </c>
      <c r="P119">
        <f t="shared" si="15"/>
        <v>0.50157497399999995</v>
      </c>
    </row>
    <row r="120" spans="1:16" ht="15" thickBot="1" x14ac:dyDescent="0.4">
      <c r="A120" s="1">
        <v>0.62782461010000001</v>
      </c>
      <c r="B120" s="1">
        <f t="shared" si="10"/>
        <v>0.15833377439999996</v>
      </c>
      <c r="C120" s="1">
        <v>41.958827970000002</v>
      </c>
      <c r="D120">
        <f t="shared" si="11"/>
        <v>0.83917655940000002</v>
      </c>
      <c r="E120">
        <f t="shared" si="16"/>
        <v>0.82933748879999991</v>
      </c>
      <c r="G120" s="1">
        <v>0.649063112</v>
      </c>
      <c r="H120" s="1">
        <f t="shared" si="12"/>
        <v>0.15833284320000018</v>
      </c>
      <c r="I120" s="1">
        <v>29.94238472</v>
      </c>
      <c r="J120">
        <f t="shared" si="13"/>
        <v>0.59884769439999996</v>
      </c>
      <c r="K120">
        <v>0.59334925757777779</v>
      </c>
      <c r="M120" s="1">
        <v>0.67400533080000002</v>
      </c>
      <c r="N120" s="1">
        <f t="shared" si="14"/>
        <v>0.15833410080000032</v>
      </c>
      <c r="O120" s="1">
        <v>25.416347500000001</v>
      </c>
      <c r="P120">
        <f t="shared" si="15"/>
        <v>0.50832695000000006</v>
      </c>
    </row>
    <row r="121" spans="1:16" ht="15" thickBot="1" x14ac:dyDescent="0.4">
      <c r="A121" s="1">
        <v>0.62788248390000001</v>
      </c>
      <c r="B121" s="1">
        <f t="shared" si="10"/>
        <v>0.15972274559999988</v>
      </c>
      <c r="C121" s="1">
        <v>42.826068880000001</v>
      </c>
      <c r="D121">
        <f t="shared" si="11"/>
        <v>0.85652137760000002</v>
      </c>
      <c r="E121">
        <f t="shared" si="16"/>
        <v>0.84069435120000013</v>
      </c>
      <c r="G121" s="1">
        <v>0.64912098620000003</v>
      </c>
      <c r="H121" s="1">
        <f t="shared" si="12"/>
        <v>0.1597218240000009</v>
      </c>
      <c r="I121" s="1">
        <v>30.110683439999999</v>
      </c>
      <c r="J121">
        <f t="shared" si="13"/>
        <v>0.60221366879999993</v>
      </c>
      <c r="K121">
        <v>0.59687507631111114</v>
      </c>
      <c r="M121" s="1">
        <v>0.674063195</v>
      </c>
      <c r="N121" s="1">
        <f t="shared" si="14"/>
        <v>0.15972284159999983</v>
      </c>
      <c r="O121" s="1">
        <v>25.535198210000001</v>
      </c>
      <c r="P121">
        <f t="shared" si="15"/>
        <v>0.51070396419999997</v>
      </c>
    </row>
    <row r="122" spans="1:16" ht="15" thickBot="1" x14ac:dyDescent="0.4">
      <c r="A122" s="1">
        <v>0.62794036649999996</v>
      </c>
      <c r="B122" s="1">
        <f t="shared" si="10"/>
        <v>0.16111192799999863</v>
      </c>
      <c r="C122" s="1">
        <v>42.362785340000002</v>
      </c>
      <c r="D122">
        <f t="shared" si="11"/>
        <v>0.84725570680000006</v>
      </c>
      <c r="E122">
        <f t="shared" si="16"/>
        <v>0.84765121460000004</v>
      </c>
      <c r="G122" s="1">
        <v>0.64917886560000004</v>
      </c>
      <c r="H122" s="1">
        <f t="shared" si="12"/>
        <v>0.16111092960000128</v>
      </c>
      <c r="I122" s="1">
        <v>30.420255659999999</v>
      </c>
      <c r="J122">
        <f t="shared" si="13"/>
        <v>0.60840511320000001</v>
      </c>
      <c r="K122">
        <v>0.60052806431111116</v>
      </c>
      <c r="M122" s="1">
        <v>0.67412106090000001</v>
      </c>
      <c r="N122" s="1">
        <f t="shared" si="14"/>
        <v>0.16111162320000005</v>
      </c>
      <c r="O122" s="1">
        <v>25.562902449999999</v>
      </c>
      <c r="P122">
        <f t="shared" si="15"/>
        <v>0.51125804899999994</v>
      </c>
    </row>
    <row r="123" spans="1:16" ht="15" thickBot="1" x14ac:dyDescent="0.4">
      <c r="A123" s="1">
        <v>0.62799822390000004</v>
      </c>
      <c r="B123" s="1">
        <f t="shared" si="10"/>
        <v>0.16250050560000062</v>
      </c>
      <c r="C123" s="1">
        <v>43.106899259999999</v>
      </c>
      <c r="D123">
        <f t="shared" si="11"/>
        <v>0.86213798519999996</v>
      </c>
      <c r="E123">
        <f t="shared" si="16"/>
        <v>0.85530502320000001</v>
      </c>
      <c r="G123" s="1">
        <v>0.64923673130000004</v>
      </c>
      <c r="H123" s="1">
        <f t="shared" si="12"/>
        <v>0.16249970640000111</v>
      </c>
      <c r="I123" s="1">
        <v>30.290079120000001</v>
      </c>
      <c r="J123">
        <f t="shared" si="13"/>
        <v>0.60580158240000004</v>
      </c>
      <c r="K123">
        <v>0.60288712820000001</v>
      </c>
      <c r="M123" s="1">
        <v>0.67417894389999999</v>
      </c>
      <c r="N123" s="1">
        <f t="shared" si="14"/>
        <v>0.16250081519999959</v>
      </c>
      <c r="O123" s="1">
        <v>26.020151139999999</v>
      </c>
      <c r="P123">
        <f t="shared" si="15"/>
        <v>0.52040302279999995</v>
      </c>
    </row>
    <row r="124" spans="1:16" ht="15" thickBot="1" x14ac:dyDescent="0.4">
      <c r="A124" s="1">
        <v>0.62805610069999995</v>
      </c>
      <c r="B124" s="1">
        <f t="shared" si="10"/>
        <v>0.16388954879999851</v>
      </c>
      <c r="C124" s="1">
        <v>42.900493619999999</v>
      </c>
      <c r="D124">
        <f t="shared" si="11"/>
        <v>0.85800987239999993</v>
      </c>
      <c r="E124">
        <f t="shared" si="16"/>
        <v>0.85580118813333328</v>
      </c>
      <c r="G124" s="1">
        <v>0.64929459609999995</v>
      </c>
      <c r="H124" s="1">
        <f t="shared" si="12"/>
        <v>0.16388846159999915</v>
      </c>
      <c r="I124" s="1">
        <v>31.15397072</v>
      </c>
      <c r="J124">
        <f t="shared" si="13"/>
        <v>0.62307941440000003</v>
      </c>
      <c r="K124">
        <v>0.60701921675555559</v>
      </c>
      <c r="M124" s="1">
        <v>0.67423680139999997</v>
      </c>
      <c r="N124" s="1">
        <f t="shared" si="14"/>
        <v>0.16388939519999912</v>
      </c>
      <c r="O124" s="1">
        <v>26.388465879999998</v>
      </c>
      <c r="P124">
        <f t="shared" si="15"/>
        <v>0.52776931760000001</v>
      </c>
    </row>
    <row r="125" spans="1:16" ht="15" thickBot="1" x14ac:dyDescent="0.4">
      <c r="A125" s="1">
        <v>0.6281139698</v>
      </c>
      <c r="B125" s="1">
        <f t="shared" si="10"/>
        <v>0.16527840719999976</v>
      </c>
      <c r="C125" s="1">
        <v>42.773876190000003</v>
      </c>
      <c r="D125">
        <f t="shared" si="11"/>
        <v>0.85547752380000008</v>
      </c>
      <c r="E125">
        <f t="shared" si="16"/>
        <v>0.85854179380000006</v>
      </c>
      <c r="G125" s="1">
        <v>0.64935246629999999</v>
      </c>
      <c r="H125" s="1">
        <f t="shared" si="12"/>
        <v>0.16527734639999991</v>
      </c>
      <c r="I125" s="1">
        <v>31.696813580000001</v>
      </c>
      <c r="J125">
        <f t="shared" si="13"/>
        <v>0.63393627159999999</v>
      </c>
      <c r="K125">
        <v>0.61294708253333352</v>
      </c>
      <c r="M125" s="1">
        <v>0.67429468240000001</v>
      </c>
      <c r="N125" s="1">
        <f t="shared" si="14"/>
        <v>0.16527853920000002</v>
      </c>
      <c r="O125" s="1">
        <v>26.572246549999999</v>
      </c>
      <c r="P125">
        <f t="shared" si="15"/>
        <v>0.53144493100000001</v>
      </c>
    </row>
    <row r="126" spans="1:16" ht="15" thickBot="1" x14ac:dyDescent="0.4">
      <c r="A126" s="1">
        <v>0.62817183740000004</v>
      </c>
      <c r="B126" s="1">
        <f t="shared" si="10"/>
        <v>0.16666722960000069</v>
      </c>
      <c r="C126" s="1">
        <v>43.449539180000002</v>
      </c>
      <c r="D126">
        <f t="shared" si="11"/>
        <v>0.86899078360000004</v>
      </c>
      <c r="E126">
        <f t="shared" si="16"/>
        <v>0.86082605993333339</v>
      </c>
      <c r="G126" s="1">
        <v>0.64941035049999996</v>
      </c>
      <c r="H126" s="1">
        <f t="shared" si="12"/>
        <v>0.16666656719999917</v>
      </c>
      <c r="I126" s="1">
        <v>31.12362289</v>
      </c>
      <c r="J126">
        <f t="shared" si="13"/>
        <v>0.62247245780000005</v>
      </c>
      <c r="K126">
        <v>0.61995461357777781</v>
      </c>
      <c r="M126" s="1">
        <v>0.67435253799999995</v>
      </c>
      <c r="N126" s="1">
        <f t="shared" si="14"/>
        <v>0.16666707359999844</v>
      </c>
      <c r="O126" s="1">
        <v>26.715923310000001</v>
      </c>
      <c r="P126">
        <f t="shared" si="15"/>
        <v>0.53431846620000001</v>
      </c>
    </row>
    <row r="127" spans="1:16" ht="15" thickBot="1" x14ac:dyDescent="0.4">
      <c r="A127" s="1">
        <v>0.62822971500000002</v>
      </c>
      <c r="B127" s="1">
        <f t="shared" si="10"/>
        <v>0.16805629200000016</v>
      </c>
      <c r="C127" s="1">
        <v>42.524223329999998</v>
      </c>
      <c r="D127">
        <f t="shared" si="11"/>
        <v>0.85048446659999999</v>
      </c>
      <c r="E127">
        <f t="shared" si="16"/>
        <v>0.8583175913333333</v>
      </c>
      <c r="G127" s="1">
        <v>0.64946820760000001</v>
      </c>
      <c r="H127" s="1">
        <f t="shared" si="12"/>
        <v>0.16805513760000057</v>
      </c>
      <c r="I127" s="1">
        <v>30.95215988</v>
      </c>
      <c r="J127">
        <f t="shared" si="13"/>
        <v>0.61904319760000004</v>
      </c>
      <c r="K127">
        <v>0.62419525991111113</v>
      </c>
      <c r="M127" s="1">
        <v>0.67441042269999996</v>
      </c>
      <c r="N127" s="1">
        <f t="shared" si="14"/>
        <v>0.16805630639999869</v>
      </c>
      <c r="O127" s="1">
        <v>26.807199480000001</v>
      </c>
      <c r="P127">
        <f t="shared" si="15"/>
        <v>0.53614398959999998</v>
      </c>
    </row>
    <row r="128" spans="1:16" ht="15" thickBot="1" x14ac:dyDescent="0.4">
      <c r="A128" s="1">
        <v>0.62828758750000002</v>
      </c>
      <c r="B128" s="1">
        <f t="shared" si="10"/>
        <v>0.16944523200000017</v>
      </c>
      <c r="C128" s="1">
        <v>43.546566009999999</v>
      </c>
      <c r="D128">
        <f t="shared" si="11"/>
        <v>0.87093132019999997</v>
      </c>
      <c r="E128">
        <f t="shared" si="16"/>
        <v>0.86346885679999996</v>
      </c>
      <c r="G128" s="1">
        <v>0.64952608629999997</v>
      </c>
      <c r="H128" s="1">
        <f t="shared" si="12"/>
        <v>0.16944422639999956</v>
      </c>
      <c r="I128" s="1">
        <v>32.031299590000003</v>
      </c>
      <c r="J128">
        <f t="shared" si="13"/>
        <v>0.64062599180000002</v>
      </c>
      <c r="K128">
        <v>0.62634241311111116</v>
      </c>
      <c r="M128" s="1">
        <v>0.67446829419999998</v>
      </c>
      <c r="N128" s="1">
        <f t="shared" si="14"/>
        <v>0.16944522239999937</v>
      </c>
      <c r="O128" s="1">
        <v>26.903514860000001</v>
      </c>
      <c r="P128">
        <f t="shared" si="15"/>
        <v>0.53807029719999999</v>
      </c>
    </row>
    <row r="129" spans="1:16" ht="15" thickBot="1" x14ac:dyDescent="0.4">
      <c r="A129" s="1">
        <v>0.62834546150000004</v>
      </c>
      <c r="B129" s="1">
        <f t="shared" si="10"/>
        <v>0.17083420800000049</v>
      </c>
      <c r="C129" s="1">
        <v>43.42209244</v>
      </c>
      <c r="D129">
        <f t="shared" si="11"/>
        <v>0.86844184879999997</v>
      </c>
      <c r="E129">
        <f t="shared" si="16"/>
        <v>0.86328587853333338</v>
      </c>
      <c r="G129" s="1">
        <v>0.64958395940000002</v>
      </c>
      <c r="H129" s="1">
        <f t="shared" si="12"/>
        <v>0.17083318080000076</v>
      </c>
      <c r="I129" s="1">
        <v>32.421718599999998</v>
      </c>
      <c r="J129">
        <f t="shared" si="13"/>
        <v>0.64843437199999998</v>
      </c>
      <c r="K129">
        <v>0.62952190395555563</v>
      </c>
      <c r="M129" s="1">
        <v>0.67452615429999996</v>
      </c>
      <c r="N129" s="1">
        <f t="shared" si="14"/>
        <v>0.17083386479999874</v>
      </c>
      <c r="O129" s="1">
        <v>26.907091139999999</v>
      </c>
      <c r="P129">
        <f t="shared" si="15"/>
        <v>0.5381418228</v>
      </c>
    </row>
    <row r="130" spans="1:16" ht="15" thickBot="1" x14ac:dyDescent="0.4">
      <c r="A130" s="1">
        <v>0.62840331670000005</v>
      </c>
      <c r="B130" s="1">
        <f t="shared" si="10"/>
        <v>0.17222273280000078</v>
      </c>
      <c r="C130" s="1">
        <v>43.62903214</v>
      </c>
      <c r="D130">
        <f t="shared" si="11"/>
        <v>0.87258064280000003</v>
      </c>
      <c r="E130">
        <f t="shared" si="16"/>
        <v>0.87065127059999992</v>
      </c>
      <c r="G130" s="1">
        <v>0.64964181570000001</v>
      </c>
      <c r="H130" s="1">
        <f t="shared" si="12"/>
        <v>0.17222173200000057</v>
      </c>
      <c r="I130" s="1">
        <v>32.535507199999998</v>
      </c>
      <c r="J130">
        <f t="shared" si="13"/>
        <v>0.65071014399999993</v>
      </c>
      <c r="K130">
        <v>0.63666841293333343</v>
      </c>
      <c r="M130" s="1">
        <v>0.67458402669999995</v>
      </c>
      <c r="N130" s="1">
        <f t="shared" si="14"/>
        <v>0.17222280239999854</v>
      </c>
      <c r="O130" s="1">
        <v>26.96731758</v>
      </c>
      <c r="P130">
        <f t="shared" si="15"/>
        <v>0.5393463516</v>
      </c>
    </row>
    <row r="131" spans="1:16" ht="15" thickBot="1" x14ac:dyDescent="0.4">
      <c r="A131" s="1">
        <v>0.62846119160000002</v>
      </c>
      <c r="B131" s="1">
        <f t="shared" si="10"/>
        <v>0.17361173040000022</v>
      </c>
      <c r="C131" s="1">
        <v>44.431282039999999</v>
      </c>
      <c r="D131">
        <f t="shared" si="11"/>
        <v>0.88862564079999995</v>
      </c>
      <c r="E131">
        <f t="shared" si="16"/>
        <v>0.87654937746666661</v>
      </c>
      <c r="G131" s="1">
        <v>0.64969969019999996</v>
      </c>
      <c r="H131" s="1">
        <f t="shared" si="12"/>
        <v>0.17361071999999922</v>
      </c>
      <c r="I131" s="1">
        <v>30.369026179999999</v>
      </c>
      <c r="J131">
        <f t="shared" si="13"/>
        <v>0.60738052359999994</v>
      </c>
      <c r="K131">
        <v>0.63937767875555551</v>
      </c>
      <c r="M131" s="1">
        <v>0.67464189640000005</v>
      </c>
      <c r="N131" s="1">
        <f t="shared" si="14"/>
        <v>0.17361167520000098</v>
      </c>
      <c r="O131" s="1">
        <v>27.00940323</v>
      </c>
      <c r="P131">
        <f t="shared" si="15"/>
        <v>0.54018806460000002</v>
      </c>
    </row>
    <row r="132" spans="1:16" ht="15" thickBot="1" x14ac:dyDescent="0.4">
      <c r="A132" s="1">
        <v>0.62851907579999999</v>
      </c>
      <c r="B132" s="1">
        <f t="shared" si="10"/>
        <v>0.17500095119999948</v>
      </c>
      <c r="C132" s="1">
        <v>41.072406770000001</v>
      </c>
      <c r="D132">
        <f t="shared" si="11"/>
        <v>0.82144813540000006</v>
      </c>
      <c r="E132">
        <f t="shared" si="16"/>
        <v>0.86088480633333331</v>
      </c>
      <c r="G132" s="1">
        <v>0.64975756299999998</v>
      </c>
      <c r="H132" s="1">
        <f t="shared" si="12"/>
        <v>0.17499966719999982</v>
      </c>
      <c r="I132" s="1">
        <v>30.84346008</v>
      </c>
      <c r="J132">
        <f t="shared" si="13"/>
        <v>0.61686920160000003</v>
      </c>
      <c r="K132">
        <v>0.63569504628888884</v>
      </c>
      <c r="M132" s="1">
        <v>0.6746997602</v>
      </c>
      <c r="N132" s="1">
        <f t="shared" si="14"/>
        <v>0.1750004063999997</v>
      </c>
      <c r="O132" s="1">
        <v>27.104406359999999</v>
      </c>
      <c r="P132">
        <f t="shared" si="15"/>
        <v>0.54208812719999999</v>
      </c>
    </row>
    <row r="133" spans="1:16" ht="15" thickBot="1" x14ac:dyDescent="0.4">
      <c r="A133" s="1">
        <v>0.62857693670000003</v>
      </c>
      <c r="B133" s="1">
        <f t="shared" si="10"/>
        <v>0.17638961280000043</v>
      </c>
      <c r="C133" s="1">
        <v>40.278892519999999</v>
      </c>
      <c r="D133">
        <f t="shared" si="11"/>
        <v>0.80557785039999996</v>
      </c>
      <c r="E133">
        <f t="shared" si="16"/>
        <v>0.83855054220000003</v>
      </c>
      <c r="G133" s="1">
        <v>0.64981544739999997</v>
      </c>
      <c r="H133" s="1">
        <f t="shared" si="12"/>
        <v>0.17638889279999947</v>
      </c>
      <c r="I133" s="1">
        <v>30.963073730000001</v>
      </c>
      <c r="J133">
        <f t="shared" si="13"/>
        <v>0.61926147460000003</v>
      </c>
      <c r="K133">
        <v>0.62499956762222209</v>
      </c>
      <c r="M133" s="1">
        <v>0.6747576421</v>
      </c>
      <c r="N133" s="1">
        <f t="shared" si="14"/>
        <v>0.17638957199999972</v>
      </c>
      <c r="O133" s="1">
        <v>27.22021866</v>
      </c>
      <c r="P133">
        <f t="shared" si="15"/>
        <v>0.54440437320000001</v>
      </c>
    </row>
    <row r="134" spans="1:16" ht="15" thickBot="1" x14ac:dyDescent="0.4">
      <c r="A134" s="1">
        <v>0.62863481720000003</v>
      </c>
      <c r="B134" s="1">
        <f t="shared" si="10"/>
        <v>0.17777874480000033</v>
      </c>
      <c r="C134" s="1">
        <v>40.05408096</v>
      </c>
      <c r="D134">
        <f t="shared" si="11"/>
        <v>0.80108161919999998</v>
      </c>
      <c r="E134">
        <f t="shared" si="16"/>
        <v>0.8093692016666667</v>
      </c>
      <c r="G134" s="1">
        <v>0.64987331230000001</v>
      </c>
      <c r="H134" s="1">
        <f t="shared" si="12"/>
        <v>0.17777765040000038</v>
      </c>
      <c r="I134" s="1">
        <v>31.4787426</v>
      </c>
      <c r="J134">
        <f t="shared" si="13"/>
        <v>0.62957485199999996</v>
      </c>
      <c r="K134">
        <v>0.62046406635555551</v>
      </c>
      <c r="M134" s="1">
        <v>0.67481551500000003</v>
      </c>
      <c r="N134" s="1">
        <f t="shared" si="14"/>
        <v>0.17777852160000052</v>
      </c>
      <c r="O134" s="1">
        <v>27.305292130000002</v>
      </c>
      <c r="P134">
        <f t="shared" si="15"/>
        <v>0.54610584260000006</v>
      </c>
    </row>
    <row r="135" spans="1:16" ht="15" thickBot="1" x14ac:dyDescent="0.4">
      <c r="G135" s="1">
        <v>0.64993116989999999</v>
      </c>
      <c r="H135" s="1">
        <f t="shared" ref="H135:H198" si="17">(G135-H$2)*24</f>
        <v>0.1791662328000001</v>
      </c>
      <c r="I135" s="1">
        <v>32.347347259999999</v>
      </c>
      <c r="J135">
        <f t="shared" ref="J135:J198" si="18">I135/B$1</f>
        <v>0.64694694519999996</v>
      </c>
      <c r="K135">
        <v>0.62277777775555565</v>
      </c>
      <c r="M135" s="1">
        <v>0.67487337479999998</v>
      </c>
      <c r="N135" s="1">
        <f t="shared" ref="N135:N191" si="19">(M135-N$2)*24</f>
        <v>0.17916715679999928</v>
      </c>
      <c r="O135" s="1">
        <v>27.399051669999999</v>
      </c>
      <c r="P135">
        <f t="shared" ref="P135:P191" si="20">O135/B$1</f>
        <v>0.54798103339999993</v>
      </c>
    </row>
    <row r="136" spans="1:16" ht="15" thickBot="1" x14ac:dyDescent="0.4">
      <c r="G136" s="1">
        <v>0.64998904410000002</v>
      </c>
      <c r="H136" s="1">
        <f t="shared" si="17"/>
        <v>0.18055521360000082</v>
      </c>
      <c r="I136" s="1">
        <v>31.845865249999999</v>
      </c>
      <c r="J136">
        <f t="shared" si="18"/>
        <v>0.63691730499999999</v>
      </c>
      <c r="K136">
        <v>0.63054754468888896</v>
      </c>
      <c r="M136" s="1">
        <v>0.67493126079999999</v>
      </c>
      <c r="N136" s="1">
        <f t="shared" si="19"/>
        <v>0.18055642079999945</v>
      </c>
      <c r="O136" s="1">
        <v>27.526323319999999</v>
      </c>
      <c r="P136">
        <f t="shared" si="20"/>
        <v>0.55052646640000003</v>
      </c>
    </row>
    <row r="137" spans="1:16" ht="15" thickBot="1" x14ac:dyDescent="0.4">
      <c r="G137" s="1">
        <v>0.65004691250000002</v>
      </c>
      <c r="H137" s="1">
        <f t="shared" si="17"/>
        <v>0.18194405520000068</v>
      </c>
      <c r="I137" s="1">
        <v>32.13138962</v>
      </c>
      <c r="J137">
        <f t="shared" si="18"/>
        <v>0.64262779240000001</v>
      </c>
      <c r="K137">
        <v>0.63730160184444451</v>
      </c>
      <c r="M137" s="1">
        <v>0.67498910940000001</v>
      </c>
      <c r="N137" s="1">
        <f t="shared" si="19"/>
        <v>0.18194478719999996</v>
      </c>
      <c r="O137" s="1">
        <v>27.638002400000001</v>
      </c>
      <c r="P137">
        <f t="shared" si="20"/>
        <v>0.552760048</v>
      </c>
    </row>
    <row r="138" spans="1:16" ht="15" thickBot="1" x14ac:dyDescent="0.4">
      <c r="G138" s="1">
        <v>0.65010479619999995</v>
      </c>
      <c r="H138" s="1">
        <f t="shared" si="17"/>
        <v>0.18333326399999894</v>
      </c>
      <c r="I138" s="1">
        <v>32.524311070000003</v>
      </c>
      <c r="J138">
        <f t="shared" si="18"/>
        <v>0.65048622140000001</v>
      </c>
      <c r="K138">
        <v>0.64110694040000005</v>
      </c>
      <c r="M138" s="1">
        <v>0.67504698289999998</v>
      </c>
      <c r="N138" s="1">
        <f t="shared" si="19"/>
        <v>0.18333375119999928</v>
      </c>
      <c r="O138" s="1">
        <v>27.6701622</v>
      </c>
      <c r="P138">
        <f t="shared" si="20"/>
        <v>0.55340324399999996</v>
      </c>
    </row>
    <row r="139" spans="1:16" ht="15" thickBot="1" x14ac:dyDescent="0.4">
      <c r="G139" s="1">
        <v>0.65016265210000002</v>
      </c>
      <c r="H139" s="1">
        <f t="shared" si="17"/>
        <v>0.18472180560000062</v>
      </c>
      <c r="I139" s="1">
        <v>32.804641719999999</v>
      </c>
      <c r="J139">
        <f t="shared" si="18"/>
        <v>0.65609283439999999</v>
      </c>
      <c r="K139">
        <v>0.64508113439999992</v>
      </c>
      <c r="M139" s="1">
        <v>0.67510485659999997</v>
      </c>
      <c r="N139" s="1">
        <f t="shared" si="19"/>
        <v>0.18472271999999901</v>
      </c>
      <c r="O139" s="1">
        <v>27.75176811</v>
      </c>
      <c r="P139">
        <f t="shared" si="20"/>
        <v>0.55503536220000005</v>
      </c>
    </row>
    <row r="140" spans="1:16" ht="15" thickBot="1" x14ac:dyDescent="0.4">
      <c r="G140" s="1">
        <v>0.65022052129999997</v>
      </c>
      <c r="H140" s="1">
        <f t="shared" si="17"/>
        <v>0.1861106663999994</v>
      </c>
      <c r="I140" s="1">
        <v>32.870666499999999</v>
      </c>
      <c r="J140">
        <f t="shared" si="18"/>
        <v>0.65741333000000002</v>
      </c>
      <c r="K140">
        <v>0.64924783919999995</v>
      </c>
      <c r="M140" s="1">
        <v>0.67516273979999997</v>
      </c>
      <c r="N140" s="1">
        <f t="shared" si="19"/>
        <v>0.18611191679999894</v>
      </c>
      <c r="O140" s="1">
        <v>27.83845329</v>
      </c>
      <c r="P140">
        <f t="shared" si="20"/>
        <v>0.55676906579999996</v>
      </c>
    </row>
    <row r="141" spans="1:16" ht="15" thickBot="1" x14ac:dyDescent="0.4">
      <c r="G141" s="1">
        <v>0.65027839470000004</v>
      </c>
      <c r="H141" s="1">
        <f t="shared" si="17"/>
        <v>0.1874996280000012</v>
      </c>
      <c r="I141" s="1">
        <v>33.028144840000003</v>
      </c>
      <c r="J141">
        <f t="shared" si="18"/>
        <v>0.66056289680000002</v>
      </c>
      <c r="K141">
        <v>0.65414092168888882</v>
      </c>
      <c r="M141" s="1">
        <v>0.67522060409999995</v>
      </c>
      <c r="N141" s="1">
        <f t="shared" si="19"/>
        <v>0.18750065999999865</v>
      </c>
      <c r="O141" s="1">
        <v>27.864742280000002</v>
      </c>
      <c r="P141">
        <f t="shared" si="20"/>
        <v>0.55729484559999998</v>
      </c>
    </row>
    <row r="142" spans="1:16" ht="15" thickBot="1" x14ac:dyDescent="0.4">
      <c r="G142" s="1">
        <v>0.65033626720000004</v>
      </c>
      <c r="H142" s="1">
        <f t="shared" si="17"/>
        <v>0.1888885680000012</v>
      </c>
      <c r="I142" s="1">
        <v>33.117557529999999</v>
      </c>
      <c r="J142">
        <f t="shared" si="18"/>
        <v>0.66235115059999994</v>
      </c>
      <c r="K142">
        <v>0.65759875826666658</v>
      </c>
      <c r="M142" s="1">
        <v>0.67527846749999998</v>
      </c>
      <c r="N142" s="1">
        <f t="shared" si="19"/>
        <v>0.18888938159999924</v>
      </c>
      <c r="O142" s="1">
        <v>27.895072939999999</v>
      </c>
      <c r="P142">
        <f t="shared" si="20"/>
        <v>0.55790145879999997</v>
      </c>
    </row>
    <row r="143" spans="1:16" ht="15" thickBot="1" x14ac:dyDescent="0.4">
      <c r="G143" s="1">
        <v>0.65039414929999995</v>
      </c>
      <c r="H143" s="1">
        <f t="shared" si="17"/>
        <v>0.19027773839999895</v>
      </c>
      <c r="I143" s="1">
        <v>33.253345490000001</v>
      </c>
      <c r="J143">
        <f t="shared" si="18"/>
        <v>0.66506690980000005</v>
      </c>
      <c r="K143">
        <v>0.66026415508888892</v>
      </c>
      <c r="M143" s="1">
        <v>0.67533634499999995</v>
      </c>
      <c r="N143" s="1">
        <f t="shared" si="19"/>
        <v>0.19027844159999852</v>
      </c>
      <c r="O143" s="1">
        <v>28.022270200000001</v>
      </c>
      <c r="P143">
        <f t="shared" si="20"/>
        <v>0.56044540399999998</v>
      </c>
    </row>
    <row r="144" spans="1:16" ht="15" thickBot="1" x14ac:dyDescent="0.4">
      <c r="G144" s="1">
        <v>0.65045201929999996</v>
      </c>
      <c r="H144" s="1">
        <f t="shared" si="17"/>
        <v>0.19166661839999932</v>
      </c>
      <c r="I144" s="1">
        <v>33.358188630000001</v>
      </c>
      <c r="J144">
        <f t="shared" si="18"/>
        <v>0.66716377260000004</v>
      </c>
      <c r="K144">
        <v>0.66254335195555558</v>
      </c>
      <c r="M144" s="1">
        <v>0.67539420579999998</v>
      </c>
      <c r="N144" s="1">
        <f t="shared" si="19"/>
        <v>0.19166710079999927</v>
      </c>
      <c r="O144" s="1">
        <v>27.930904389999998</v>
      </c>
      <c r="P144">
        <f t="shared" si="20"/>
        <v>0.5586180878</v>
      </c>
    </row>
    <row r="145" spans="7:16" ht="15" thickBot="1" x14ac:dyDescent="0.4">
      <c r="G145" s="1">
        <v>0.65050988659999998</v>
      </c>
      <c r="H145" s="1">
        <f t="shared" si="17"/>
        <v>0.19305543359999966</v>
      </c>
      <c r="I145" s="1">
        <v>33.415325160000002</v>
      </c>
      <c r="J145">
        <f t="shared" si="18"/>
        <v>0.66830650320000007</v>
      </c>
      <c r="K145">
        <v>0.6647888862000001</v>
      </c>
      <c r="M145" s="1">
        <v>0.67545208180000005</v>
      </c>
      <c r="N145" s="1">
        <f t="shared" si="19"/>
        <v>0.19305612480000089</v>
      </c>
      <c r="O145" s="1">
        <v>28.073394780000001</v>
      </c>
      <c r="P145">
        <f t="shared" si="20"/>
        <v>0.56146789559999999</v>
      </c>
    </row>
    <row r="146" spans="7:16" ht="15" thickBot="1" x14ac:dyDescent="0.4">
      <c r="G146" s="1">
        <v>0.65056775010000001</v>
      </c>
      <c r="H146" s="1">
        <f t="shared" si="17"/>
        <v>0.19444415760000044</v>
      </c>
      <c r="I146" s="1">
        <v>33.430030819999999</v>
      </c>
      <c r="J146">
        <f t="shared" si="18"/>
        <v>0.66860061640000001</v>
      </c>
      <c r="K146">
        <v>0.66657665675555566</v>
      </c>
      <c r="M146" s="1">
        <v>0.67550995719999996</v>
      </c>
      <c r="N146" s="1">
        <f t="shared" si="19"/>
        <v>0.19444513439999866</v>
      </c>
      <c r="O146" s="1">
        <v>28.233825679999999</v>
      </c>
      <c r="P146">
        <f t="shared" si="20"/>
        <v>0.56467651359999993</v>
      </c>
    </row>
    <row r="147" spans="7:16" ht="15" thickBot="1" x14ac:dyDescent="0.4">
      <c r="G147" s="1">
        <v>0.65062562069999996</v>
      </c>
      <c r="H147" s="1">
        <f t="shared" si="17"/>
        <v>0.19583305199999934</v>
      </c>
      <c r="I147" s="1">
        <v>33.496562959999999</v>
      </c>
      <c r="J147">
        <f t="shared" si="18"/>
        <v>0.66993125919999996</v>
      </c>
      <c r="K147">
        <v>0.66793849517777792</v>
      </c>
      <c r="M147" s="1">
        <v>0.67556782069999999</v>
      </c>
      <c r="N147" s="1">
        <f t="shared" si="19"/>
        <v>0.19583385839999945</v>
      </c>
      <c r="O147" s="1">
        <v>28.37989044</v>
      </c>
      <c r="P147">
        <f t="shared" si="20"/>
        <v>0.56759780879999999</v>
      </c>
    </row>
    <row r="148" spans="7:16" ht="15" thickBot="1" x14ac:dyDescent="0.4">
      <c r="G148" s="1">
        <v>0.65068350699999999</v>
      </c>
      <c r="H148" s="1">
        <f t="shared" si="17"/>
        <v>0.1972223232000001</v>
      </c>
      <c r="I148" s="1">
        <v>33.519382479999997</v>
      </c>
      <c r="J148">
        <f t="shared" si="18"/>
        <v>0.67038764959999997</v>
      </c>
      <c r="K148">
        <v>0.66886986624444456</v>
      </c>
      <c r="M148" s="1">
        <v>0.67562570320000004</v>
      </c>
      <c r="N148" s="1">
        <f t="shared" si="19"/>
        <v>0.19722303840000066</v>
      </c>
      <c r="O148" s="1">
        <v>28.470731740000002</v>
      </c>
      <c r="P148">
        <f t="shared" si="20"/>
        <v>0.56941463479999999</v>
      </c>
    </row>
    <row r="149" spans="7:16" ht="15" thickBot="1" x14ac:dyDescent="0.4">
      <c r="G149" s="1">
        <v>0.65074135649999998</v>
      </c>
      <c r="H149" s="1">
        <f t="shared" si="17"/>
        <v>0.19861071119999973</v>
      </c>
      <c r="I149" s="1">
        <v>33.534336089999996</v>
      </c>
      <c r="J149">
        <f t="shared" si="18"/>
        <v>0.67068672179999989</v>
      </c>
      <c r="K149">
        <v>0.66964039273333331</v>
      </c>
      <c r="M149" s="1">
        <v>0.67568355859999996</v>
      </c>
      <c r="N149" s="1">
        <f t="shared" si="19"/>
        <v>0.19861156799999868</v>
      </c>
      <c r="O149" s="1">
        <v>28.523975369999999</v>
      </c>
      <c r="P149">
        <f t="shared" si="20"/>
        <v>0.57047950739999997</v>
      </c>
    </row>
    <row r="150" spans="7:16" ht="15" thickBot="1" x14ac:dyDescent="0.4">
      <c r="G150" s="1">
        <v>0.65079924109999998</v>
      </c>
      <c r="H150" s="1">
        <f t="shared" si="17"/>
        <v>0.19999994159999979</v>
      </c>
      <c r="I150" s="1">
        <v>33.530357359999996</v>
      </c>
      <c r="J150">
        <f t="shared" si="18"/>
        <v>0.67060714719999992</v>
      </c>
      <c r="K150">
        <v>0.67017851937777762</v>
      </c>
      <c r="M150" s="1">
        <v>0.6757414357</v>
      </c>
      <c r="N150" s="1">
        <f t="shared" si="19"/>
        <v>0.20000061839999983</v>
      </c>
      <c r="O150" s="1">
        <v>28.681949620000001</v>
      </c>
      <c r="P150">
        <f t="shared" si="20"/>
        <v>0.57363899240000005</v>
      </c>
    </row>
    <row r="151" spans="7:16" ht="15" thickBot="1" x14ac:dyDescent="0.4">
      <c r="G151" s="1">
        <v>0.65085709459999996</v>
      </c>
      <c r="H151" s="1">
        <f t="shared" si="17"/>
        <v>0.20138842559999937</v>
      </c>
      <c r="I151" s="1">
        <v>33.59656906</v>
      </c>
      <c r="J151">
        <f t="shared" si="18"/>
        <v>0.67193138119999996</v>
      </c>
      <c r="K151">
        <v>0.67065693326666642</v>
      </c>
      <c r="M151" s="1">
        <v>0.67579930389999998</v>
      </c>
      <c r="N151" s="1">
        <f t="shared" si="19"/>
        <v>0.20138945519999929</v>
      </c>
      <c r="O151" s="1">
        <v>28.72750473</v>
      </c>
      <c r="P151">
        <f t="shared" si="20"/>
        <v>0.57455009459999995</v>
      </c>
    </row>
    <row r="152" spans="7:16" ht="15" thickBot="1" x14ac:dyDescent="0.4">
      <c r="G152" s="1">
        <v>0.65091496920000003</v>
      </c>
      <c r="H152" s="1">
        <f t="shared" si="17"/>
        <v>0.20277741600000088</v>
      </c>
      <c r="I152" s="1">
        <v>33.755603790000002</v>
      </c>
      <c r="J152">
        <f t="shared" si="18"/>
        <v>0.67511207579999999</v>
      </c>
      <c r="K152">
        <v>0.67139526366666658</v>
      </c>
      <c r="M152" s="1">
        <v>0.6758571713</v>
      </c>
      <c r="N152" s="1">
        <f t="shared" si="19"/>
        <v>0.20277827279999983</v>
      </c>
      <c r="O152" s="1">
        <v>28.780866620000001</v>
      </c>
      <c r="P152">
        <f t="shared" si="20"/>
        <v>0.57561733240000001</v>
      </c>
    </row>
    <row r="153" spans="7:16" ht="15" thickBot="1" x14ac:dyDescent="0.4">
      <c r="G153" s="1">
        <v>0.65097285770000002</v>
      </c>
      <c r="H153" s="1">
        <f t="shared" si="17"/>
        <v>0.20416674000000068</v>
      </c>
      <c r="I153" s="1">
        <v>32.98796463</v>
      </c>
      <c r="J153">
        <f t="shared" si="18"/>
        <v>0.65975929259999999</v>
      </c>
      <c r="K153">
        <v>0.67085317822222212</v>
      </c>
      <c r="M153" s="1">
        <v>0.67591504729999996</v>
      </c>
      <c r="N153" s="1">
        <f t="shared" si="19"/>
        <v>0.20416729679999879</v>
      </c>
      <c r="O153" s="1">
        <v>28.797185899999999</v>
      </c>
      <c r="P153">
        <f t="shared" si="20"/>
        <v>0.57594371799999999</v>
      </c>
    </row>
    <row r="154" spans="7:16" ht="15" thickBot="1" x14ac:dyDescent="0.4">
      <c r="G154" s="1">
        <v>0.65103071940000001</v>
      </c>
      <c r="H154" s="1">
        <f t="shared" si="17"/>
        <v>0.20555542080000055</v>
      </c>
      <c r="I154" s="1">
        <v>33.846130369999997</v>
      </c>
      <c r="J154">
        <f t="shared" si="18"/>
        <v>0.67692260739999999</v>
      </c>
      <c r="K154">
        <v>0.67069414773333325</v>
      </c>
      <c r="M154" s="1">
        <v>0.67597292990000002</v>
      </c>
      <c r="N154" s="1">
        <f t="shared" si="19"/>
        <v>0.2055564792000002</v>
      </c>
      <c r="O154" s="1">
        <v>28.96099091</v>
      </c>
      <c r="P154">
        <f t="shared" si="20"/>
        <v>0.57921981820000001</v>
      </c>
    </row>
    <row r="155" spans="7:16" ht="15" thickBot="1" x14ac:dyDescent="0.4">
      <c r="G155" s="1">
        <v>0.65108858869999997</v>
      </c>
      <c r="H155" s="1">
        <f t="shared" si="17"/>
        <v>0.20694428399999953</v>
      </c>
      <c r="I155" s="1">
        <v>33.884704589999998</v>
      </c>
      <c r="J155">
        <f t="shared" si="18"/>
        <v>0.67769409179999995</v>
      </c>
      <c r="K155">
        <v>0.67033030191111098</v>
      </c>
      <c r="M155" s="1">
        <v>0.67603078250000004</v>
      </c>
      <c r="N155" s="1">
        <f t="shared" si="19"/>
        <v>0.20694494160000065</v>
      </c>
      <c r="O155" s="1">
        <v>29.04596901</v>
      </c>
      <c r="P155">
        <f t="shared" si="20"/>
        <v>0.5809193802</v>
      </c>
    </row>
    <row r="156" spans="7:16" ht="15" thickBot="1" x14ac:dyDescent="0.4">
      <c r="G156" s="1">
        <v>0.65114646880000004</v>
      </c>
      <c r="H156" s="1">
        <f t="shared" si="17"/>
        <v>0.20833340640000131</v>
      </c>
      <c r="I156" s="1">
        <v>33.908451079999999</v>
      </c>
      <c r="J156">
        <f t="shared" si="18"/>
        <v>0.67816902160000003</v>
      </c>
      <c r="K156">
        <v>0.67321729871111102</v>
      </c>
      <c r="M156" s="1">
        <v>0.67608866020000002</v>
      </c>
      <c r="N156" s="1">
        <f t="shared" si="19"/>
        <v>0.20833400640000033</v>
      </c>
      <c r="O156" s="1">
        <v>29.24581718</v>
      </c>
      <c r="P156">
        <f t="shared" si="20"/>
        <v>0.5849163436</v>
      </c>
    </row>
    <row r="157" spans="7:16" ht="15" thickBot="1" x14ac:dyDescent="0.4">
      <c r="G157" s="1">
        <v>0.65120433249999998</v>
      </c>
      <c r="H157" s="1">
        <f t="shared" si="17"/>
        <v>0.20972213519999983</v>
      </c>
      <c r="I157" s="1">
        <v>33.861618040000003</v>
      </c>
      <c r="J157">
        <f t="shared" si="18"/>
        <v>0.67723236080000004</v>
      </c>
      <c r="K157">
        <v>0.67558413186666666</v>
      </c>
      <c r="M157" s="1">
        <v>0.67614653349999998</v>
      </c>
      <c r="N157" s="1">
        <f t="shared" si="19"/>
        <v>0.20972296559999926</v>
      </c>
      <c r="O157" s="1">
        <v>29.329858779999999</v>
      </c>
      <c r="P157">
        <f t="shared" si="20"/>
        <v>0.58659717560000002</v>
      </c>
    </row>
    <row r="158" spans="7:16" ht="15" thickBot="1" x14ac:dyDescent="0.4">
      <c r="G158" s="1">
        <v>0.6512622066</v>
      </c>
      <c r="H158" s="1">
        <f t="shared" si="17"/>
        <v>0.21111111360000034</v>
      </c>
      <c r="I158" s="1">
        <v>32.040252690000003</v>
      </c>
      <c r="J158">
        <f t="shared" si="18"/>
        <v>0.64080505380000008</v>
      </c>
      <c r="K158">
        <v>0.67356529235555562</v>
      </c>
      <c r="M158" s="1">
        <v>0.6762043969</v>
      </c>
      <c r="N158" s="1">
        <f t="shared" si="19"/>
        <v>0.21111168719999984</v>
      </c>
      <c r="O158" s="1">
        <v>29.363307949999999</v>
      </c>
      <c r="P158">
        <f t="shared" si="20"/>
        <v>0.58726615900000001</v>
      </c>
    </row>
    <row r="159" spans="7:16" ht="15" thickBot="1" x14ac:dyDescent="0.4">
      <c r="G159" s="1">
        <v>0.65132006689999999</v>
      </c>
      <c r="H159" s="1">
        <f t="shared" si="17"/>
        <v>0.2124997608000001</v>
      </c>
      <c r="I159" s="1">
        <v>31.68981934</v>
      </c>
      <c r="J159">
        <f t="shared" si="18"/>
        <v>0.63379638679999994</v>
      </c>
      <c r="K159">
        <v>0.66457063464444444</v>
      </c>
      <c r="M159" s="1">
        <v>0.67626226889999996</v>
      </c>
      <c r="N159" s="1">
        <f t="shared" si="19"/>
        <v>0.21250061519999885</v>
      </c>
      <c r="O159" s="1">
        <v>29.31525993</v>
      </c>
      <c r="P159">
        <f t="shared" si="20"/>
        <v>0.58630519859999997</v>
      </c>
    </row>
    <row r="160" spans="7:16" ht="15" thickBot="1" x14ac:dyDescent="0.4">
      <c r="G160" s="1">
        <v>0.65137793249999998</v>
      </c>
      <c r="H160" s="1">
        <f t="shared" si="17"/>
        <v>0.21388853519999973</v>
      </c>
      <c r="I160" s="1">
        <v>31.647766109999999</v>
      </c>
      <c r="J160">
        <f t="shared" si="18"/>
        <v>0.63295532219999995</v>
      </c>
      <c r="K160">
        <v>0.65062188893333339</v>
      </c>
      <c r="M160" s="1">
        <v>0.67632015079999996</v>
      </c>
      <c r="N160" s="1">
        <f t="shared" si="19"/>
        <v>0.21388978079999887</v>
      </c>
      <c r="O160" s="1">
        <v>29.422725679999999</v>
      </c>
      <c r="P160">
        <f t="shared" si="20"/>
        <v>0.58845451360000001</v>
      </c>
    </row>
    <row r="161" spans="7:16" ht="15" thickBot="1" x14ac:dyDescent="0.4">
      <c r="G161" s="1">
        <v>0.6514358213</v>
      </c>
      <c r="H161" s="1">
        <f t="shared" si="17"/>
        <v>0.21527786640000013</v>
      </c>
      <c r="I161" s="1">
        <v>32.219120029999999</v>
      </c>
      <c r="J161">
        <f t="shared" si="18"/>
        <v>0.64438240059999996</v>
      </c>
      <c r="K161">
        <v>0.64116940820000001</v>
      </c>
      <c r="M161" s="1">
        <v>0.67637800680000004</v>
      </c>
      <c r="N161" s="1">
        <f t="shared" si="19"/>
        <v>0.21527832480000075</v>
      </c>
      <c r="O161" s="1">
        <v>29.487962719999999</v>
      </c>
      <c r="P161">
        <f t="shared" si="20"/>
        <v>0.58975925439999999</v>
      </c>
    </row>
    <row r="162" spans="7:16" ht="15" thickBot="1" x14ac:dyDescent="0.4">
      <c r="G162" s="1">
        <v>0.65149368549999997</v>
      </c>
      <c r="H162" s="1">
        <f t="shared" si="17"/>
        <v>0.21666660719999964</v>
      </c>
      <c r="I162" s="1">
        <v>32.102870940000003</v>
      </c>
      <c r="J162">
        <f t="shared" si="18"/>
        <v>0.6420574188</v>
      </c>
      <c r="K162">
        <v>0.6375651126666666</v>
      </c>
      <c r="M162" s="1">
        <v>0.67643589690000006</v>
      </c>
      <c r="N162" s="1">
        <f t="shared" si="19"/>
        <v>0.21666768720000107</v>
      </c>
      <c r="O162" s="1">
        <v>29.541803359999999</v>
      </c>
      <c r="P162">
        <f t="shared" si="20"/>
        <v>0.59083606720000004</v>
      </c>
    </row>
    <row r="163" spans="7:16" ht="15" thickBot="1" x14ac:dyDescent="0.4">
      <c r="G163" s="1">
        <v>0.65155155929999997</v>
      </c>
      <c r="H163" s="1">
        <f t="shared" si="17"/>
        <v>0.21805557839999956</v>
      </c>
      <c r="I163" s="1">
        <v>31.768346789999999</v>
      </c>
      <c r="J163">
        <f t="shared" si="18"/>
        <v>0.63536693580000003</v>
      </c>
      <c r="K163">
        <v>0.63914844515555547</v>
      </c>
      <c r="M163" s="1">
        <v>0.67649375789999999</v>
      </c>
      <c r="N163" s="1">
        <f t="shared" si="19"/>
        <v>0.21805635119999955</v>
      </c>
      <c r="O163" s="1">
        <v>29.706413269999999</v>
      </c>
      <c r="P163">
        <f t="shared" si="20"/>
        <v>0.59412826539999997</v>
      </c>
    </row>
    <row r="164" spans="7:16" ht="15" thickBot="1" x14ac:dyDescent="0.4">
      <c r="G164" s="1">
        <v>0.65160942700000002</v>
      </c>
      <c r="H164" s="1">
        <f t="shared" si="17"/>
        <v>0.21944440320000069</v>
      </c>
      <c r="I164" s="1">
        <v>32.1739502</v>
      </c>
      <c r="J164">
        <f t="shared" si="18"/>
        <v>0.64347900400000002</v>
      </c>
      <c r="K164">
        <v>0.64023391726666656</v>
      </c>
      <c r="M164" s="1">
        <v>0.67655163500000004</v>
      </c>
      <c r="N164" s="1">
        <f t="shared" si="19"/>
        <v>0.2194454016000007</v>
      </c>
      <c r="O164" s="1">
        <v>29.75662041</v>
      </c>
      <c r="P164">
        <f t="shared" si="20"/>
        <v>0.59513240820000002</v>
      </c>
    </row>
    <row r="165" spans="7:16" ht="15" thickBot="1" x14ac:dyDescent="0.4">
      <c r="G165" s="1">
        <v>0.65166730650000004</v>
      </c>
      <c r="H165" s="1">
        <f t="shared" si="17"/>
        <v>0.22083351120000128</v>
      </c>
      <c r="I165" s="1">
        <v>32.237094880000001</v>
      </c>
      <c r="J165">
        <f t="shared" si="18"/>
        <v>0.6447418976</v>
      </c>
      <c r="K165">
        <v>0.64069977235555553</v>
      </c>
      <c r="M165" s="1">
        <v>0.67660948740000004</v>
      </c>
      <c r="N165" s="1">
        <f t="shared" si="19"/>
        <v>0.22083385920000076</v>
      </c>
      <c r="O165" s="1">
        <v>29.793361659999999</v>
      </c>
      <c r="P165">
        <f t="shared" si="20"/>
        <v>0.59586723320000001</v>
      </c>
    </row>
    <row r="166" spans="7:16" ht="15" thickBot="1" x14ac:dyDescent="0.4">
      <c r="G166" s="1">
        <v>0.65172516840000005</v>
      </c>
      <c r="H166" s="1">
        <f t="shared" si="17"/>
        <v>0.22222219680000155</v>
      </c>
      <c r="I166" s="1">
        <v>32.265251159999998</v>
      </c>
      <c r="J166">
        <f t="shared" si="18"/>
        <v>0.64530502319999994</v>
      </c>
      <c r="K166">
        <v>0.64200190231111109</v>
      </c>
      <c r="M166" s="1">
        <v>0.67666735789999999</v>
      </c>
      <c r="N166" s="1">
        <f t="shared" si="19"/>
        <v>0.22222275119999946</v>
      </c>
      <c r="O166" s="1">
        <v>29.791324620000001</v>
      </c>
      <c r="P166">
        <f t="shared" si="20"/>
        <v>0.59582649240000007</v>
      </c>
    </row>
    <row r="167" spans="7:16" ht="15" thickBot="1" x14ac:dyDescent="0.4">
      <c r="G167" s="1">
        <v>0.65178305719999996</v>
      </c>
      <c r="H167" s="1">
        <f t="shared" si="17"/>
        <v>0.22361152799999928</v>
      </c>
      <c r="I167" s="1">
        <v>32.322536470000003</v>
      </c>
      <c r="J167">
        <f t="shared" si="18"/>
        <v>0.64645072940000003</v>
      </c>
      <c r="K167">
        <v>0.64373460137777772</v>
      </c>
      <c r="M167" s="1">
        <v>0.67672522540000002</v>
      </c>
      <c r="N167" s="1">
        <f t="shared" si="19"/>
        <v>0.22361157120000019</v>
      </c>
      <c r="O167" s="1">
        <v>29.812370300000001</v>
      </c>
      <c r="P167">
        <f t="shared" si="20"/>
        <v>0.59624740600000004</v>
      </c>
    </row>
    <row r="168" spans="7:16" ht="15" thickBot="1" x14ac:dyDescent="0.4">
      <c r="G168" s="1">
        <v>0.65184091079999995</v>
      </c>
      <c r="H168" s="1">
        <f t="shared" si="17"/>
        <v>0.22500001439999906</v>
      </c>
      <c r="I168" s="1">
        <v>32.396999360000002</v>
      </c>
      <c r="J168">
        <f t="shared" si="18"/>
        <v>0.64793998720000001</v>
      </c>
      <c r="K168">
        <v>0.64552436831111104</v>
      </c>
      <c r="M168" s="1">
        <v>0.67678311790000001</v>
      </c>
      <c r="N168" s="1">
        <f t="shared" si="19"/>
        <v>0.22500099119999994</v>
      </c>
      <c r="O168" s="1">
        <v>29.866214750000001</v>
      </c>
      <c r="P168">
        <f t="shared" si="20"/>
        <v>0.59732429500000006</v>
      </c>
    </row>
    <row r="169" spans="7:16" ht="15" thickBot="1" x14ac:dyDescent="0.4">
      <c r="G169" s="1">
        <v>0.65189877709999999</v>
      </c>
      <c r="H169" s="1">
        <f t="shared" si="17"/>
        <v>0.22638880560000008</v>
      </c>
      <c r="I169" s="1">
        <v>32.535575870000002</v>
      </c>
      <c r="J169">
        <f t="shared" si="18"/>
        <v>0.65071151739999999</v>
      </c>
      <c r="K169">
        <v>0.64681062488888896</v>
      </c>
      <c r="M169" s="1">
        <v>0.67684098589999997</v>
      </c>
      <c r="N169" s="1">
        <f t="shared" si="19"/>
        <v>0.22638982319999901</v>
      </c>
      <c r="O169" s="1">
        <v>29.88167953</v>
      </c>
      <c r="P169">
        <f t="shared" si="20"/>
        <v>0.59763359059999999</v>
      </c>
    </row>
    <row r="170" spans="7:16" ht="15" thickBot="1" x14ac:dyDescent="0.4">
      <c r="G170" s="1">
        <v>0.65195664289999999</v>
      </c>
      <c r="H170" s="1">
        <f t="shared" si="17"/>
        <v>0.2277775848000001</v>
      </c>
      <c r="I170" s="1">
        <v>32.704029079999998</v>
      </c>
      <c r="J170">
        <f t="shared" si="18"/>
        <v>0.65408058159999993</v>
      </c>
      <c r="K170">
        <v>0.64861445111111105</v>
      </c>
      <c r="M170" s="1">
        <v>0.67689885660000004</v>
      </c>
      <c r="N170" s="1">
        <f t="shared" si="19"/>
        <v>0.22777872000000077</v>
      </c>
      <c r="O170" s="1">
        <v>30.240190510000001</v>
      </c>
      <c r="P170">
        <f t="shared" si="20"/>
        <v>0.60480381020000007</v>
      </c>
    </row>
    <row r="171" spans="7:16" ht="15" thickBot="1" x14ac:dyDescent="0.4">
      <c r="G171" s="1">
        <v>0.65201452989999997</v>
      </c>
      <c r="H171" s="1">
        <f t="shared" si="17"/>
        <v>0.22916687279999959</v>
      </c>
      <c r="I171" s="1">
        <v>32.818477629999997</v>
      </c>
      <c r="J171">
        <f t="shared" si="18"/>
        <v>0.65636955259999996</v>
      </c>
      <c r="K171">
        <v>0.65099955242222229</v>
      </c>
      <c r="M171" s="1">
        <v>0.67695672029999998</v>
      </c>
      <c r="N171" s="1">
        <f t="shared" si="19"/>
        <v>0.22916744879999928</v>
      </c>
      <c r="O171" s="1">
        <v>30.251266480000002</v>
      </c>
      <c r="P171">
        <f t="shared" si="20"/>
        <v>0.60502532959999999</v>
      </c>
    </row>
    <row r="172" spans="7:16" ht="15" thickBot="1" x14ac:dyDescent="0.4">
      <c r="G172" s="1">
        <v>0.65207239480000001</v>
      </c>
      <c r="H172" s="1">
        <f t="shared" si="17"/>
        <v>0.23055563040000049</v>
      </c>
      <c r="I172" s="1">
        <v>32.94509506</v>
      </c>
      <c r="J172">
        <f t="shared" si="18"/>
        <v>0.65890190120000003</v>
      </c>
      <c r="K172">
        <v>0.65369397480000002</v>
      </c>
      <c r="M172" s="1">
        <v>0.67701458209999998</v>
      </c>
      <c r="N172" s="1">
        <f t="shared" si="19"/>
        <v>0.23055613199999936</v>
      </c>
      <c r="O172" s="1">
        <v>30.40608215</v>
      </c>
      <c r="P172">
        <f t="shared" si="20"/>
        <v>0.60812164300000005</v>
      </c>
    </row>
    <row r="173" spans="7:16" ht="15" thickBot="1" x14ac:dyDescent="0.4">
      <c r="G173" s="1">
        <v>0.65213025260000002</v>
      </c>
      <c r="H173" s="1">
        <f t="shared" si="17"/>
        <v>0.23194421760000061</v>
      </c>
      <c r="I173" s="1">
        <v>33.05905533</v>
      </c>
      <c r="J173">
        <f t="shared" si="18"/>
        <v>0.66118110659999996</v>
      </c>
      <c r="K173">
        <v>0.65632958304444444</v>
      </c>
      <c r="M173" s="1">
        <v>0.67707246600000004</v>
      </c>
      <c r="N173" s="1">
        <f t="shared" si="19"/>
        <v>0.23194534560000069</v>
      </c>
      <c r="O173" s="1">
        <v>30.411054610000001</v>
      </c>
      <c r="P173">
        <f t="shared" si="20"/>
        <v>0.60822109219999998</v>
      </c>
    </row>
    <row r="174" spans="7:16" ht="15" thickBot="1" x14ac:dyDescent="0.4">
      <c r="G174" s="1">
        <v>0.65218812479999999</v>
      </c>
      <c r="H174" s="1">
        <f t="shared" si="17"/>
        <v>0.23333315040000002</v>
      </c>
      <c r="I174" s="1">
        <v>33.148643489999998</v>
      </c>
      <c r="J174">
        <f t="shared" si="18"/>
        <v>0.66297286979999992</v>
      </c>
      <c r="K174">
        <v>0.65876227482222227</v>
      </c>
      <c r="M174" s="1">
        <v>0.67713034750000001</v>
      </c>
      <c r="N174" s="1">
        <f t="shared" si="19"/>
        <v>0.23333450159999991</v>
      </c>
      <c r="O174" s="1">
        <v>30.613138200000002</v>
      </c>
      <c r="P174">
        <f t="shared" si="20"/>
        <v>0.61226276400000001</v>
      </c>
    </row>
    <row r="175" spans="7:16" ht="15" thickBot="1" x14ac:dyDescent="0.4">
      <c r="G175" s="1">
        <v>0.65224599859999999</v>
      </c>
      <c r="H175" s="1">
        <f t="shared" si="17"/>
        <v>0.23472212159999994</v>
      </c>
      <c r="I175" s="1">
        <v>33.223270419999999</v>
      </c>
      <c r="J175">
        <f t="shared" si="18"/>
        <v>0.66446540840000001</v>
      </c>
      <c r="K175">
        <v>0.66090309142222214</v>
      </c>
      <c r="M175" s="1">
        <v>0.67718819159999999</v>
      </c>
      <c r="N175" s="1">
        <f t="shared" si="19"/>
        <v>0.23472275999999948</v>
      </c>
      <c r="O175" s="1">
        <v>30.646898270000001</v>
      </c>
      <c r="P175">
        <f t="shared" si="20"/>
        <v>0.61293796540000001</v>
      </c>
    </row>
    <row r="176" spans="7:16" ht="15" thickBot="1" x14ac:dyDescent="0.4">
      <c r="G176" s="1">
        <v>0.65230386679999997</v>
      </c>
      <c r="H176" s="1">
        <f t="shared" si="17"/>
        <v>0.2361109583999994</v>
      </c>
      <c r="I176" s="1">
        <v>33.291053769999998</v>
      </c>
      <c r="J176">
        <f t="shared" si="18"/>
        <v>0.66582107539999991</v>
      </c>
      <c r="K176">
        <v>0.66277051288888877</v>
      </c>
      <c r="M176" s="1">
        <v>0.67724607130000003</v>
      </c>
      <c r="N176" s="1">
        <f t="shared" si="19"/>
        <v>0.23611187280000046</v>
      </c>
      <c r="O176" s="1">
        <v>30.664426800000001</v>
      </c>
      <c r="P176">
        <f t="shared" si="20"/>
        <v>0.613288536</v>
      </c>
    </row>
    <row r="177" spans="7:16" ht="15" thickBot="1" x14ac:dyDescent="0.4">
      <c r="G177" s="1">
        <v>0.65236174579999995</v>
      </c>
      <c r="H177" s="1">
        <f t="shared" si="17"/>
        <v>0.23750005439999899</v>
      </c>
      <c r="I177" s="1">
        <v>33.356399539999998</v>
      </c>
      <c r="J177">
        <f t="shared" si="18"/>
        <v>0.66712799079999996</v>
      </c>
      <c r="K177">
        <v>0.66436591255555544</v>
      </c>
      <c r="M177" s="1">
        <v>0.67730395139999999</v>
      </c>
      <c r="N177" s="1">
        <f t="shared" si="19"/>
        <v>0.23750099519999956</v>
      </c>
      <c r="O177" s="1">
        <v>30.530242919999999</v>
      </c>
      <c r="P177">
        <f t="shared" si="20"/>
        <v>0.61060485840000001</v>
      </c>
    </row>
    <row r="178" spans="7:16" ht="15" thickBot="1" x14ac:dyDescent="0.4">
      <c r="G178" s="1">
        <v>0.65241961800000003</v>
      </c>
      <c r="H178" s="1">
        <f t="shared" si="17"/>
        <v>0.23888898720000107</v>
      </c>
      <c r="I178" s="1">
        <v>33.402374270000003</v>
      </c>
      <c r="J178">
        <f t="shared" si="18"/>
        <v>0.66804748540000003</v>
      </c>
      <c r="K178">
        <v>0.66574115331111106</v>
      </c>
      <c r="M178" s="1">
        <v>0.67736181880000002</v>
      </c>
      <c r="N178" s="1">
        <f t="shared" si="19"/>
        <v>0.2388898128000001</v>
      </c>
      <c r="O178" s="1">
        <v>30.515060420000001</v>
      </c>
      <c r="P178">
        <f t="shared" si="20"/>
        <v>0.61030120840000002</v>
      </c>
    </row>
    <row r="179" spans="7:16" ht="15" thickBot="1" x14ac:dyDescent="0.4">
      <c r="G179" s="1">
        <v>0.65247747779999998</v>
      </c>
      <c r="H179" s="1">
        <f t="shared" si="17"/>
        <v>0.24027762239999984</v>
      </c>
      <c r="I179" s="1">
        <v>33.427707669999997</v>
      </c>
      <c r="J179">
        <f t="shared" si="18"/>
        <v>0.66855415339999991</v>
      </c>
      <c r="K179">
        <v>0.66690451731111111</v>
      </c>
      <c r="M179" s="1">
        <v>0.67741968959999999</v>
      </c>
      <c r="N179" s="1">
        <f t="shared" si="19"/>
        <v>0.24027871199999939</v>
      </c>
      <c r="O179" s="1">
        <v>30.681030270000001</v>
      </c>
      <c r="P179">
        <f t="shared" si="20"/>
        <v>0.61362060539999996</v>
      </c>
    </row>
    <row r="180" spans="7:16" ht="15" thickBot="1" x14ac:dyDescent="0.4">
      <c r="G180" s="1">
        <v>0.6525353465</v>
      </c>
      <c r="H180" s="1">
        <f t="shared" si="17"/>
        <v>0.24166647120000029</v>
      </c>
      <c r="I180" s="1">
        <v>33.463462829999997</v>
      </c>
      <c r="J180">
        <f t="shared" si="18"/>
        <v>0.66926925659999992</v>
      </c>
      <c r="K180">
        <v>0.66784411962222212</v>
      </c>
      <c r="M180" s="1">
        <v>0.67747755610000004</v>
      </c>
      <c r="N180" s="1">
        <f t="shared" si="19"/>
        <v>0.24166750800000081</v>
      </c>
      <c r="O180" s="1">
        <v>30.59178734</v>
      </c>
      <c r="P180">
        <f t="shared" si="20"/>
        <v>0.61183574679999997</v>
      </c>
    </row>
    <row r="181" spans="7:16" ht="15" thickBot="1" x14ac:dyDescent="0.4">
      <c r="G181" s="1">
        <v>0.65259322109999995</v>
      </c>
      <c r="H181" s="1">
        <f t="shared" si="17"/>
        <v>0.24305546159999913</v>
      </c>
      <c r="I181" s="1">
        <v>33.507511139999998</v>
      </c>
      <c r="J181">
        <f t="shared" si="18"/>
        <v>0.67015022279999992</v>
      </c>
      <c r="K181">
        <v>0.66861935086666657</v>
      </c>
      <c r="M181" s="1">
        <v>0.67753541299999998</v>
      </c>
      <c r="N181" s="1">
        <f t="shared" si="19"/>
        <v>0.24305607359999915</v>
      </c>
      <c r="O181" s="1">
        <v>30.677217479999999</v>
      </c>
      <c r="P181">
        <f t="shared" si="20"/>
        <v>0.61354434960000004</v>
      </c>
    </row>
    <row r="182" spans="7:16" ht="15" thickBot="1" x14ac:dyDescent="0.4">
      <c r="G182" s="1">
        <v>0.6526510955</v>
      </c>
      <c r="H182" s="1">
        <f t="shared" si="17"/>
        <v>0.24444444720000025</v>
      </c>
      <c r="I182" s="1">
        <v>33.529167180000002</v>
      </c>
      <c r="J182">
        <f t="shared" si="18"/>
        <v>0.67058334360000005</v>
      </c>
      <c r="K182">
        <v>0.66931637235555552</v>
      </c>
      <c r="M182" s="1">
        <v>0.67759328559999998</v>
      </c>
      <c r="N182" s="1">
        <f t="shared" si="19"/>
        <v>0.24444501599999935</v>
      </c>
      <c r="O182" s="1">
        <v>30.749317170000001</v>
      </c>
      <c r="P182">
        <f t="shared" si="20"/>
        <v>0.61498634340000002</v>
      </c>
    </row>
    <row r="183" spans="7:16" ht="15" thickBot="1" x14ac:dyDescent="0.4">
      <c r="G183" s="1">
        <v>0.65270897279999995</v>
      </c>
      <c r="H183" s="1">
        <f t="shared" si="17"/>
        <v>0.24583350239999913</v>
      </c>
      <c r="I183" s="1">
        <v>33.550884250000003</v>
      </c>
      <c r="J183">
        <f t="shared" si="18"/>
        <v>0.67101768500000003</v>
      </c>
      <c r="K183">
        <v>0.66996974524444441</v>
      </c>
      <c r="M183" s="1">
        <v>0.67765115519999997</v>
      </c>
      <c r="N183" s="1">
        <f t="shared" si="19"/>
        <v>0.24583388639999892</v>
      </c>
      <c r="O183" s="1">
        <v>30.629343030000001</v>
      </c>
      <c r="P183">
        <f t="shared" si="20"/>
        <v>0.6125868606</v>
      </c>
    </row>
    <row r="184" spans="7:16" ht="15" thickBot="1" x14ac:dyDescent="0.4">
      <c r="G184" s="1">
        <v>0.65276683290000004</v>
      </c>
      <c r="H184" s="1">
        <f t="shared" si="17"/>
        <v>0.24722214480000115</v>
      </c>
      <c r="I184" s="1">
        <v>33.574043269999997</v>
      </c>
      <c r="J184">
        <f t="shared" si="18"/>
        <v>0.67148086539999996</v>
      </c>
      <c r="K184">
        <v>0.67053732982222225</v>
      </c>
      <c r="M184" s="1">
        <v>0.67770902519999998</v>
      </c>
      <c r="N184" s="1">
        <f t="shared" si="19"/>
        <v>0.24722276639999929</v>
      </c>
      <c r="O184" s="1">
        <v>30.607862470000001</v>
      </c>
      <c r="P184">
        <f t="shared" si="20"/>
        <v>0.61215724940000005</v>
      </c>
    </row>
    <row r="185" spans="7:16" ht="15" thickBot="1" x14ac:dyDescent="0.4">
      <c r="G185" s="1">
        <v>0.65282471529999997</v>
      </c>
      <c r="H185" s="1">
        <f t="shared" si="17"/>
        <v>0.2486113223999995</v>
      </c>
      <c r="I185" s="1">
        <v>33.623561860000002</v>
      </c>
      <c r="J185">
        <f t="shared" si="18"/>
        <v>0.67247123720000002</v>
      </c>
      <c r="K185">
        <v>0.67108921477777772</v>
      </c>
      <c r="M185" s="1">
        <v>0.67776689680000002</v>
      </c>
      <c r="N185" s="1">
        <f t="shared" si="19"/>
        <v>0.24861168480000018</v>
      </c>
      <c r="O185" s="1">
        <v>30.62491417</v>
      </c>
      <c r="P185">
        <f t="shared" si="20"/>
        <v>0.61249828340000001</v>
      </c>
    </row>
    <row r="186" spans="7:16" ht="15" thickBot="1" x14ac:dyDescent="0.4">
      <c r="G186" s="1">
        <v>0.65288256700000002</v>
      </c>
      <c r="H186" s="1">
        <f t="shared" si="17"/>
        <v>0.24999976320000084</v>
      </c>
      <c r="I186" s="1">
        <v>33.648811340000002</v>
      </c>
      <c r="J186">
        <f t="shared" si="18"/>
        <v>0.67297622680000002</v>
      </c>
      <c r="K186">
        <v>0.67166444566666661</v>
      </c>
      <c r="M186" s="1">
        <v>0.67782476920000001</v>
      </c>
      <c r="N186" s="1">
        <f t="shared" si="19"/>
        <v>0.25000062239999998</v>
      </c>
      <c r="O186" s="1">
        <v>30.794023509999999</v>
      </c>
      <c r="P186">
        <f t="shared" si="20"/>
        <v>0.61588047020000003</v>
      </c>
    </row>
    <row r="187" spans="7:16" ht="15" thickBot="1" x14ac:dyDescent="0.4">
      <c r="G187" s="1">
        <v>0.65294043700000004</v>
      </c>
      <c r="H187" s="1">
        <f t="shared" si="17"/>
        <v>0.25138864320000121</v>
      </c>
      <c r="I187" s="1">
        <v>33.66531372</v>
      </c>
      <c r="J187">
        <f t="shared" si="18"/>
        <v>0.67330627440000002</v>
      </c>
      <c r="K187">
        <v>0.67229465060000004</v>
      </c>
      <c r="M187" s="1">
        <v>0.67788264359999995</v>
      </c>
      <c r="N187" s="1">
        <f t="shared" si="19"/>
        <v>0.25138960799999843</v>
      </c>
      <c r="O187" s="1">
        <v>30.84534073</v>
      </c>
      <c r="P187">
        <f t="shared" si="20"/>
        <v>0.61690681459999996</v>
      </c>
    </row>
    <row r="188" spans="7:16" ht="15" thickBot="1" x14ac:dyDescent="0.4">
      <c r="G188" s="1">
        <v>0.65299831070000003</v>
      </c>
      <c r="H188" s="1">
        <f t="shared" si="17"/>
        <v>0.25277761200000093</v>
      </c>
      <c r="I188" s="1">
        <v>33.683822630000002</v>
      </c>
      <c r="J188">
        <f t="shared" si="18"/>
        <v>0.67367645260000009</v>
      </c>
      <c r="K188">
        <v>0.67284900240000001</v>
      </c>
      <c r="M188" s="1">
        <v>0.67794052069999999</v>
      </c>
      <c r="N188" s="1">
        <f t="shared" si="19"/>
        <v>0.25277865839999958</v>
      </c>
      <c r="O188" s="1">
        <v>30.940677640000001</v>
      </c>
      <c r="P188">
        <f t="shared" si="20"/>
        <v>0.61881355280000006</v>
      </c>
    </row>
    <row r="189" spans="7:16" ht="15" thickBot="1" x14ac:dyDescent="0.4">
      <c r="G189" s="1">
        <v>0.65305618190000003</v>
      </c>
      <c r="H189" s="1">
        <f t="shared" si="17"/>
        <v>0.25416652080000102</v>
      </c>
      <c r="I189" s="1">
        <v>33.720916750000001</v>
      </c>
      <c r="J189">
        <f t="shared" si="18"/>
        <v>0.67441833500000004</v>
      </c>
      <c r="K189">
        <v>0.67334597268888885</v>
      </c>
      <c r="M189" s="1">
        <v>0.67799838310000005</v>
      </c>
      <c r="N189" s="1">
        <f t="shared" si="19"/>
        <v>0.25416735600000084</v>
      </c>
      <c r="O189" s="1">
        <v>31.02507782</v>
      </c>
      <c r="P189">
        <f t="shared" si="20"/>
        <v>0.62050155640000004</v>
      </c>
    </row>
    <row r="190" spans="7:16" ht="15" thickBot="1" x14ac:dyDescent="0.4">
      <c r="G190" s="1">
        <v>0.65311405259999999</v>
      </c>
      <c r="H190" s="1">
        <f t="shared" si="17"/>
        <v>0.25555541760000011</v>
      </c>
      <c r="I190" s="1">
        <v>33.752616879999998</v>
      </c>
      <c r="J190">
        <f t="shared" si="18"/>
        <v>0.67505233759999994</v>
      </c>
      <c r="K190">
        <v>0.67383412677777788</v>
      </c>
      <c r="M190" s="1">
        <v>0.67805625530000002</v>
      </c>
      <c r="N190" s="1">
        <f t="shared" si="19"/>
        <v>0.25555628880000025</v>
      </c>
      <c r="O190" s="1">
        <v>31.07075691</v>
      </c>
      <c r="P190">
        <f t="shared" si="20"/>
        <v>0.62141513820000005</v>
      </c>
    </row>
    <row r="191" spans="7:16" ht="15" thickBot="1" x14ac:dyDescent="0.4">
      <c r="G191" s="1">
        <v>0.65317192980000005</v>
      </c>
      <c r="H191" s="1">
        <f t="shared" si="17"/>
        <v>0.25694447040000146</v>
      </c>
      <c r="I191" s="1">
        <v>33.77095413</v>
      </c>
      <c r="J191">
        <f t="shared" si="18"/>
        <v>0.67541908259999994</v>
      </c>
      <c r="K191">
        <v>0.67438199359999995</v>
      </c>
      <c r="M191" s="1">
        <v>0.67811412419999995</v>
      </c>
      <c r="N191" s="1">
        <f t="shared" si="19"/>
        <v>0.25694514239999844</v>
      </c>
      <c r="O191" s="1">
        <v>30.55430222</v>
      </c>
      <c r="P191">
        <f t="shared" si="20"/>
        <v>0.61108604440000003</v>
      </c>
    </row>
    <row r="192" spans="7:16" ht="15" thickBot="1" x14ac:dyDescent="0.4">
      <c r="G192" s="1">
        <v>0.65322979800000003</v>
      </c>
      <c r="H192" s="1">
        <f t="shared" si="17"/>
        <v>0.25833330720000092</v>
      </c>
      <c r="I192" s="1">
        <v>33.787284849999999</v>
      </c>
      <c r="J192">
        <f t="shared" si="18"/>
        <v>0.67574569699999998</v>
      </c>
      <c r="K192">
        <v>0.67491711084444439</v>
      </c>
    </row>
    <row r="193" spans="7:11" ht="15" thickBot="1" x14ac:dyDescent="0.4">
      <c r="G193" s="1">
        <v>0.65328766859999998</v>
      </c>
      <c r="H193" s="1">
        <f t="shared" si="17"/>
        <v>0.25972220159999981</v>
      </c>
      <c r="I193" s="1">
        <v>33.844028469999998</v>
      </c>
      <c r="J193">
        <f t="shared" si="18"/>
        <v>0.67688056939999997</v>
      </c>
      <c r="K193">
        <v>0.67546135793333317</v>
      </c>
    </row>
    <row r="194" spans="7:11" ht="15" thickBot="1" x14ac:dyDescent="0.4">
      <c r="G194" s="1">
        <v>0.65334553360000003</v>
      </c>
      <c r="H194" s="1">
        <f t="shared" si="17"/>
        <v>0.26111096160000091</v>
      </c>
      <c r="I194" s="1">
        <v>33.884120940000003</v>
      </c>
      <c r="J194">
        <f t="shared" si="18"/>
        <v>0.67768241880000002</v>
      </c>
      <c r="K194">
        <v>0.67606346126666672</v>
      </c>
    </row>
    <row r="195" spans="7:11" ht="15" thickBot="1" x14ac:dyDescent="0.4">
      <c r="G195" s="1">
        <v>0.65340341130000001</v>
      </c>
      <c r="H195" s="1">
        <f t="shared" si="17"/>
        <v>0.26250002640000059</v>
      </c>
      <c r="I195" s="1">
        <v>33.922023770000003</v>
      </c>
      <c r="J195">
        <f t="shared" si="18"/>
        <v>0.67844047540000008</v>
      </c>
      <c r="K195">
        <v>0.6768174997555555</v>
      </c>
    </row>
    <row r="196" spans="7:11" ht="15" thickBot="1" x14ac:dyDescent="0.4">
      <c r="G196" s="1">
        <v>0.65346127259999998</v>
      </c>
      <c r="H196" s="1">
        <f t="shared" si="17"/>
        <v>0.26388869759999967</v>
      </c>
      <c r="I196" s="1">
        <v>33.957141880000002</v>
      </c>
      <c r="J196">
        <f t="shared" si="18"/>
        <v>0.67914283760000005</v>
      </c>
      <c r="K196">
        <v>0.67761976451111117</v>
      </c>
    </row>
    <row r="197" spans="7:11" ht="15" thickBot="1" x14ac:dyDescent="0.4">
      <c r="G197" s="1">
        <v>0.65351915599999999</v>
      </c>
      <c r="H197" s="1">
        <f t="shared" si="17"/>
        <v>0.2652778992</v>
      </c>
      <c r="I197" s="1">
        <v>33.96385574</v>
      </c>
      <c r="J197">
        <f t="shared" si="18"/>
        <v>0.67927711479999997</v>
      </c>
      <c r="K197">
        <v>0.67834773591111119</v>
      </c>
    </row>
    <row r="198" spans="7:11" ht="15" thickBot="1" x14ac:dyDescent="0.4">
      <c r="G198" s="1">
        <v>0.65357702689999997</v>
      </c>
      <c r="H198" s="1">
        <f t="shared" si="17"/>
        <v>0.26666680079999949</v>
      </c>
      <c r="I198" s="1">
        <v>34.036678309999999</v>
      </c>
      <c r="J198">
        <f t="shared" si="18"/>
        <v>0.68073356620000003</v>
      </c>
      <c r="K198">
        <v>0.67903107535555562</v>
      </c>
    </row>
    <row r="199" spans="7:11" ht="15" thickBot="1" x14ac:dyDescent="0.4">
      <c r="G199" s="1">
        <v>0.65363489860000001</v>
      </c>
      <c r="H199" s="1">
        <f t="shared" ref="H199:H215" si="21">(G199-H$2)*24</f>
        <v>0.26805572160000057</v>
      </c>
      <c r="I199" s="1">
        <v>34.067897799999997</v>
      </c>
      <c r="J199">
        <f t="shared" ref="J199:J215" si="22">I199/B$1</f>
        <v>0.68135795599999993</v>
      </c>
      <c r="K199">
        <v>0.67970917593333324</v>
      </c>
    </row>
    <row r="200" spans="7:11" ht="15" thickBot="1" x14ac:dyDescent="0.4">
      <c r="G200" s="1">
        <v>0.65369277020000005</v>
      </c>
      <c r="H200" s="1">
        <f t="shared" si="21"/>
        <v>0.26944464000000146</v>
      </c>
      <c r="I200" s="1">
        <v>34.094314580000002</v>
      </c>
      <c r="J200">
        <f t="shared" si="22"/>
        <v>0.68188629160000003</v>
      </c>
      <c r="K200">
        <v>0.68049999660000005</v>
      </c>
    </row>
    <row r="201" spans="7:11" ht="15" thickBot="1" x14ac:dyDescent="0.4">
      <c r="G201" s="1">
        <v>0.65375062920000004</v>
      </c>
      <c r="H201" s="1">
        <f t="shared" si="21"/>
        <v>0.2708332560000013</v>
      </c>
      <c r="I201" s="1">
        <v>34.111175539999998</v>
      </c>
      <c r="J201">
        <f t="shared" si="22"/>
        <v>0.68222351079999999</v>
      </c>
      <c r="K201">
        <v>0.68120157879999998</v>
      </c>
    </row>
    <row r="202" spans="7:11" ht="15" thickBot="1" x14ac:dyDescent="0.4">
      <c r="G202" s="1">
        <v>0.65380850140000002</v>
      </c>
      <c r="H202" s="1">
        <f t="shared" si="21"/>
        <v>0.27222218880000071</v>
      </c>
      <c r="I202" s="1">
        <v>34.120773319999998</v>
      </c>
      <c r="J202">
        <f t="shared" si="22"/>
        <v>0.68241546639999995</v>
      </c>
      <c r="K202">
        <v>0.68177453788888887</v>
      </c>
    </row>
    <row r="203" spans="7:11" ht="15" thickBot="1" x14ac:dyDescent="0.4">
      <c r="G203" s="1">
        <v>0.65386638009999998</v>
      </c>
      <c r="H203" s="1">
        <f t="shared" si="21"/>
        <v>0.2736112775999997</v>
      </c>
      <c r="I203" s="1">
        <v>34.152236940000002</v>
      </c>
      <c r="J203">
        <f t="shared" si="22"/>
        <v>0.68304473880000005</v>
      </c>
      <c r="K203">
        <v>0.68218630479999998</v>
      </c>
    </row>
    <row r="204" spans="7:11" ht="15" thickBot="1" x14ac:dyDescent="0.4">
      <c r="G204" s="1">
        <v>0.65392424800000004</v>
      </c>
      <c r="H204" s="1">
        <f t="shared" si="21"/>
        <v>0.27500010720000123</v>
      </c>
      <c r="I204" s="1">
        <v>34.162017820000003</v>
      </c>
      <c r="J204">
        <f t="shared" si="22"/>
        <v>0.68324035640000003</v>
      </c>
      <c r="K204">
        <v>0.68254550515555545</v>
      </c>
    </row>
    <row r="205" spans="7:11" ht="15" thickBot="1" x14ac:dyDescent="0.4">
      <c r="G205" s="1">
        <v>0.65398211989999999</v>
      </c>
      <c r="H205" s="1">
        <f t="shared" si="21"/>
        <v>0.27638903280000005</v>
      </c>
      <c r="I205" s="1">
        <v>34.203556059999997</v>
      </c>
      <c r="J205">
        <f t="shared" si="22"/>
        <v>0.68407112119999991</v>
      </c>
      <c r="K205">
        <v>0.68297116600000007</v>
      </c>
    </row>
    <row r="206" spans="7:11" ht="15" thickBot="1" x14ac:dyDescent="0.4">
      <c r="G206" s="1">
        <v>0.65403998060000001</v>
      </c>
      <c r="H206" s="1">
        <f t="shared" si="21"/>
        <v>0.2777776896000006</v>
      </c>
      <c r="I206" s="1">
        <v>34.232387539999998</v>
      </c>
      <c r="J206">
        <f t="shared" si="22"/>
        <v>0.68464775079999995</v>
      </c>
      <c r="K206">
        <v>0.68344622293333346</v>
      </c>
    </row>
    <row r="207" spans="7:11" ht="15" thickBot="1" x14ac:dyDescent="0.4">
      <c r="G207" s="1">
        <v>0.65409786849999996</v>
      </c>
      <c r="H207" s="1">
        <f t="shared" si="21"/>
        <v>0.27916699919999921</v>
      </c>
      <c r="I207" s="1">
        <v>34.25429535</v>
      </c>
      <c r="J207">
        <f t="shared" si="22"/>
        <v>0.68508590699999994</v>
      </c>
      <c r="K207">
        <v>0.68401335819999998</v>
      </c>
    </row>
    <row r="208" spans="7:11" ht="15" thickBot="1" x14ac:dyDescent="0.4">
      <c r="G208" s="1">
        <v>0.65415571819999996</v>
      </c>
      <c r="H208" s="1">
        <f t="shared" si="21"/>
        <v>0.28055539199999924</v>
      </c>
      <c r="I208" s="1">
        <v>34.279216769999998</v>
      </c>
      <c r="J208">
        <f t="shared" si="22"/>
        <v>0.68558433539999997</v>
      </c>
      <c r="K208">
        <v>0.68456466673333338</v>
      </c>
    </row>
    <row r="209" spans="7:11" ht="15" thickBot="1" x14ac:dyDescent="0.4">
      <c r="G209" s="1">
        <v>0.65421362149999995</v>
      </c>
      <c r="H209" s="1">
        <f t="shared" si="21"/>
        <v>0.28194507119999912</v>
      </c>
      <c r="I209" s="1">
        <v>34.290248869999999</v>
      </c>
      <c r="J209">
        <f t="shared" si="22"/>
        <v>0.68580497740000002</v>
      </c>
      <c r="K209">
        <v>0.68506644355555546</v>
      </c>
    </row>
    <row r="210" spans="7:11" ht="15" thickBot="1" x14ac:dyDescent="0.4">
      <c r="G210" s="1">
        <v>0.65427146570000005</v>
      </c>
      <c r="H210" s="1">
        <f t="shared" si="21"/>
        <v>0.28333333200000155</v>
      </c>
      <c r="I210" s="1">
        <v>34.308914180000002</v>
      </c>
      <c r="J210">
        <f t="shared" si="22"/>
        <v>0.68617828359999999</v>
      </c>
      <c r="K210">
        <v>0.68548453437777768</v>
      </c>
    </row>
    <row r="211" spans="7:11" ht="15" thickBot="1" x14ac:dyDescent="0.4">
      <c r="G211" s="1">
        <v>0.65432933630000001</v>
      </c>
      <c r="H211" s="1">
        <f t="shared" si="21"/>
        <v>0.28472222640000044</v>
      </c>
      <c r="I211" s="1">
        <v>34.30852127</v>
      </c>
      <c r="J211">
        <f t="shared" si="22"/>
        <v>0.68617042539999995</v>
      </c>
      <c r="K211">
        <v>0.6857996113999999</v>
      </c>
    </row>
    <row r="212" spans="7:11" ht="15" thickBot="1" x14ac:dyDescent="0.4">
      <c r="G212" s="1">
        <v>0.65438721229999997</v>
      </c>
      <c r="H212" s="1">
        <f t="shared" si="21"/>
        <v>0.28611125039999941</v>
      </c>
      <c r="I212" s="1">
        <v>34.347774510000001</v>
      </c>
      <c r="J212">
        <f t="shared" si="22"/>
        <v>0.68695549020000002</v>
      </c>
      <c r="K212">
        <v>0.68611394244444435</v>
      </c>
    </row>
    <row r="213" spans="7:11" ht="15" thickBot="1" x14ac:dyDescent="0.4">
      <c r="G213" s="1">
        <v>0.65444507259999996</v>
      </c>
      <c r="H213" s="1">
        <f t="shared" si="21"/>
        <v>0.28749989759999917</v>
      </c>
      <c r="I213" s="1">
        <v>34.418472289999997</v>
      </c>
      <c r="J213">
        <f t="shared" si="22"/>
        <v>0.68836944579999992</v>
      </c>
      <c r="K213">
        <v>0.68655036077777776</v>
      </c>
    </row>
    <row r="214" spans="7:11" ht="15" thickBot="1" x14ac:dyDescent="0.4">
      <c r="G214" s="1">
        <v>0.65450294669999998</v>
      </c>
      <c r="H214" s="1">
        <f t="shared" si="21"/>
        <v>0.28888887599999968</v>
      </c>
      <c r="I214" s="1">
        <v>34.459823610000001</v>
      </c>
      <c r="J214">
        <f t="shared" si="22"/>
        <v>0.68919647220000002</v>
      </c>
      <c r="K214">
        <v>0.68725788542222233</v>
      </c>
    </row>
    <row r="215" spans="7:11" ht="15" thickBot="1" x14ac:dyDescent="0.4">
      <c r="G215" s="1">
        <v>0.65456081430000002</v>
      </c>
      <c r="H215" s="1">
        <f t="shared" si="21"/>
        <v>0.29027769840000062</v>
      </c>
      <c r="I215" s="1">
        <v>34.462905880000001</v>
      </c>
      <c r="J215">
        <f t="shared" si="22"/>
        <v>0.6892581176</v>
      </c>
      <c r="K215">
        <v>0.68809342280000008</v>
      </c>
    </row>
  </sheetData>
  <mergeCells count="3">
    <mergeCell ref="A4:D4"/>
    <mergeCell ref="G4:J4"/>
    <mergeCell ref="M4:P4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Payne</dc:creator>
  <cp:lastModifiedBy>Emma Payne</cp:lastModifiedBy>
  <dcterms:created xsi:type="dcterms:W3CDTF">2021-03-29T12:12:25Z</dcterms:created>
  <dcterms:modified xsi:type="dcterms:W3CDTF">2021-03-29T12:57:05Z</dcterms:modified>
</cp:coreProperties>
</file>