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comments2.xml" ContentType="application/vnd.openxmlformats-officedocument.spreadsheetml.comments+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USER\Desktop\JUPYTER_NOTEBOOK\A_MYTUTORIALS\EXCEL\"/>
    </mc:Choice>
  </mc:AlternateContent>
  <xr:revisionPtr revIDLastSave="0" documentId="13_ncr:1_{5E28A5F6-5AF6-484C-AAA0-B2E411FF13DF}" xr6:coauthVersionLast="45" xr6:coauthVersionMax="45" xr10:uidLastSave="{00000000-0000-0000-0000-000000000000}"/>
  <bookViews>
    <workbookView xWindow="-120" yWindow="-120" windowWidth="20730" windowHeight="11310" firstSheet="5" activeTab="10" xr2:uid="{DFDA5AD4-0D6B-4099-8564-E745A01967F2}"/>
  </bookViews>
  <sheets>
    <sheet name="Sheet1" sheetId="1" r:id="rId1"/>
    <sheet name="date" sheetId="8" r:id="rId2"/>
    <sheet name="Sheet2" sheetId="2" r:id="rId3"/>
    <sheet name="form" sheetId="3" r:id="rId4"/>
    <sheet name="Sheet3" sheetId="4" r:id="rId5"/>
    <sheet name="divide" sheetId="7" r:id="rId6"/>
    <sheet name="RANGE" sheetId="10" r:id="rId7"/>
    <sheet name="BANK_DATA" sheetId="5" r:id="rId8"/>
    <sheet name="Lemonade" sheetId="11" r:id="rId9"/>
    <sheet name="comments" sheetId="12" r:id="rId10"/>
    <sheet name="table" sheetId="13" r:id="rId11"/>
  </sheets>
  <definedNames>
    <definedName name="DaysofSales">Table8[[#Headers],[#Data]]</definedName>
    <definedName name="ExternalData_1" localSheetId="7" hidden="1">BANK_DATA!$A$1:$Q$4522</definedName>
    <definedName name="ExternalData_1" localSheetId="8" hidden="1">Lemonade!$A$1:$I$367</definedName>
    <definedName name="Slicer_Days">#N/A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5" i="13" l="1"/>
  <c r="E31" i="13"/>
  <c r="C25" i="13"/>
  <c r="D25" i="13"/>
  <c r="E25" i="13"/>
  <c r="F25" i="13"/>
  <c r="B25" i="13"/>
  <c r="B24" i="13"/>
  <c r="C24" i="13"/>
  <c r="D24" i="13"/>
  <c r="E24" i="13"/>
  <c r="F24" i="13"/>
  <c r="G24" i="13"/>
  <c r="J17" i="7" l="1"/>
  <c r="B17" i="4" l="1"/>
  <c r="A17" i="4"/>
  <c r="B1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M7" authorId="0" shapeId="0" xr:uid="{7358A407-1770-46CF-97C0-EE3B9729878B}">
      <text>
        <r>
          <rPr>
            <b/>
            <sz val="9"/>
            <color indexed="81"/>
            <rFont val="Tahoma"/>
            <family val="2"/>
          </rPr>
          <t>USER:</t>
        </r>
        <r>
          <rPr>
            <sz val="9"/>
            <color indexed="81"/>
            <rFont val="Tahoma"/>
            <family val="2"/>
          </rPr>
          <t xml:space="preserve">
</t>
        </r>
      </text>
    </comment>
    <comment ref="M9" authorId="0" shapeId="0" xr:uid="{D9797D4F-B778-421A-8056-F08B9C5735BD}">
      <text>
        <r>
          <rPr>
            <b/>
            <sz val="9"/>
            <color indexed="81"/>
            <rFont val="Tahoma"/>
            <family val="2"/>
          </rPr>
          <t>USER:</t>
        </r>
        <r>
          <rPr>
            <sz val="9"/>
            <color indexed="81"/>
            <rFont val="Tahoma"/>
            <family val="2"/>
          </rPr>
          <t xml:space="preserve">
</t>
        </r>
      </text>
    </comment>
    <comment ref="N14" authorId="0" shapeId="0" xr:uid="{C1723A08-29F9-4082-A77C-DF68C13E725A}">
      <text>
        <r>
          <rPr>
            <b/>
            <sz val="9"/>
            <color indexed="81"/>
            <rFont val="Tahoma"/>
            <family val="2"/>
          </rPr>
          <t>USER:</t>
        </r>
        <r>
          <rPr>
            <sz val="9"/>
            <color indexed="81"/>
            <rFont val="Tahoma"/>
            <family val="2"/>
          </rPr>
          <t xml:space="preserve">
</t>
        </r>
      </text>
    </comment>
    <comment ref="M21" authorId="0" shapeId="0" xr:uid="{5745A5F8-0578-4950-B5C4-DDACABE2FDD1}">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J3" authorId="0" shapeId="0" xr:uid="{C907FCFE-F350-4183-8154-447722984DF2}">
      <text>
        <r>
          <rPr>
            <i/>
            <u/>
            <sz val="12"/>
            <color indexed="81"/>
            <rFont val="Calibri Light"/>
            <family val="2"/>
          </rPr>
          <t xml:space="preserve">
SALES DATA</t>
        </r>
        <r>
          <rPr>
            <i/>
            <sz val="9"/>
            <color indexed="81"/>
            <rFont val="Calibri Light"/>
            <family val="2"/>
          </rPr>
          <t xml:space="preserve">
</t>
        </r>
      </text>
    </comment>
    <comment ref="L11" authorId="0" shapeId="0" xr:uid="{D838D24A-E2B3-4B4B-9663-FC96EF776BAB}">
      <text>
        <r>
          <rPr>
            <b/>
            <sz val="9"/>
            <color indexed="81"/>
            <rFont val="Tahoma"/>
            <family val="2"/>
          </rPr>
          <t>USER: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496B89-0708-46EB-B194-175FEFD6C517}" keepAlive="1" name="Query - bank" description="Connection to the 'bank' query in the workbook." type="5" refreshedVersion="6" background="1" saveData="1">
    <dbPr connection="Provider=Microsoft.Mashup.OleDb.1;Data Source=$Workbook$;Location=bank;Extended Properties=&quot;&quot;" command="SELECT * FROM [bank]"/>
  </connection>
  <connection id="2" xr16:uid="{579564FF-894A-489E-BC5F-E2D834320B6B}" keepAlive="1" name="Query - Lemonade" description="Connection to the 'Lemonade' query in the workbook." type="5" refreshedVersion="6" background="1" saveData="1">
    <dbPr connection="Provider=Microsoft.Mashup.OleDb.1;Data Source=$Workbook$;Location=Lemonade;Extended Properties=&quot;&quot;" command="SELECT * FROM [Lemonade]"/>
  </connection>
</connections>
</file>

<file path=xl/sharedStrings.xml><?xml version="1.0" encoding="utf-8"?>
<sst xmlns="http://schemas.openxmlformats.org/spreadsheetml/2006/main" count="46361" uniqueCount="122">
  <si>
    <t>ALIGNMENT GROUP TO MERGE THE CELLS</t>
  </si>
  <si>
    <t xml:space="preserve">SELECT THE RANGE OF CELL YOU WANT TO MERGE AND CLICK ON THE HOME TAB THEN SELECT MERGE&amp; CENTER FROM THE </t>
  </si>
  <si>
    <t xml:space="preserve"> June 1, 2016</t>
  </si>
  <si>
    <t>GO</t>
  </si>
  <si>
    <t>KKMM</t>
  </si>
  <si>
    <t>JNK</t>
  </si>
  <si>
    <t>GHN</t>
  </si>
  <si>
    <t>DATA SCIENCE</t>
  </si>
  <si>
    <t>THE BOY IS 
GOING TO
SCHOOL</t>
  </si>
  <si>
    <t>EMMANUEL ARIZE</t>
  </si>
  <si>
    <t>NAME</t>
  </si>
  <si>
    <t>AGE</t>
  </si>
  <si>
    <t>n</t>
  </si>
  <si>
    <t>EXCEL TUTORIALS</t>
  </si>
  <si>
    <t>Emma</t>
  </si>
  <si>
    <t>COUNTRY</t>
  </si>
  <si>
    <t>Ghana</t>
  </si>
  <si>
    <t>Arize</t>
  </si>
  <si>
    <t>age</t>
  </si>
  <si>
    <t>job</t>
  </si>
  <si>
    <t>marital</t>
  </si>
  <si>
    <t>education</t>
  </si>
  <si>
    <t>default</t>
  </si>
  <si>
    <t>balance</t>
  </si>
  <si>
    <t>housing</t>
  </si>
  <si>
    <t>loan</t>
  </si>
  <si>
    <t>contact</t>
  </si>
  <si>
    <t>day</t>
  </si>
  <si>
    <t>month</t>
  </si>
  <si>
    <t>duration</t>
  </si>
  <si>
    <t>campaign</t>
  </si>
  <si>
    <t>pdays</t>
  </si>
  <si>
    <t>previous</t>
  </si>
  <si>
    <t>poutcome</t>
  </si>
  <si>
    <t>y</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</si>
  <si>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</si>
  <si>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</si>
  <si>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</si>
  <si>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</si>
  <si>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</si>
  <si>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</si>
  <si>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</si>
  <si>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</si>
  <si>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</si>
  <si>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</si>
  <si>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</si>
  <si>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</si>
  <si>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</si>
  <si>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</si>
  <si>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</si>
  <si>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</si>
  <si>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</si>
  <si>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</si>
  <si>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</si>
  <si>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</si>
  <si>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</si>
  <si>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</si>
  <si>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</si>
  <si>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</si>
  <si>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</si>
  <si>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</si>
  <si>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</si>
  <si>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</si>
  <si>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</si>
  <si>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</si>
  <si>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</si>
  <si>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</si>
  <si>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</si>
  <si>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</si>
  <si>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</si>
  <si>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</si>
  <si>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</si>
  <si>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multiply by</t>
  </si>
  <si>
    <t>enter the value 10 in a cell and copy it,</t>
  </si>
  <si>
    <t>Then select the range of values and bring up the Paste Special dialog box.</t>
  </si>
  <si>
    <t>Select the divide option, and each value in the range will be divided by 10</t>
  </si>
  <si>
    <t>machine learning</t>
  </si>
  <si>
    <t>CURRENT DATE=CTRL+;</t>
  </si>
  <si>
    <t>CURRENT TIME=CTRL+SHIFT+;</t>
  </si>
  <si>
    <t>CUREENT DATE AND TIME=NOW()</t>
  </si>
  <si>
    <t>Date</t>
  </si>
  <si>
    <t>Month</t>
  </si>
  <si>
    <t>Day</t>
  </si>
  <si>
    <t>Temperature</t>
  </si>
  <si>
    <t>Rainfall</t>
  </si>
  <si>
    <t>Flyers</t>
  </si>
  <si>
    <t>Price</t>
  </si>
  <si>
    <t>Sales</t>
  </si>
  <si>
    <t>Revenue</t>
  </si>
  <si>
    <t>January</t>
  </si>
  <si>
    <t>Sunday</t>
  </si>
  <si>
    <t>Monday</t>
  </si>
  <si>
    <t>Tuesday</t>
  </si>
  <si>
    <t>Wednesday</t>
  </si>
  <si>
    <t>Thursday</t>
  </si>
  <si>
    <t>Friday</t>
  </si>
  <si>
    <t>Saturday</t>
  </si>
  <si>
    <t>February</t>
  </si>
  <si>
    <t>March</t>
  </si>
  <si>
    <t>April</t>
  </si>
  <si>
    <t>May</t>
  </si>
  <si>
    <t>June</t>
  </si>
  <si>
    <t>July</t>
  </si>
  <si>
    <t>August</t>
  </si>
  <si>
    <t>September</t>
  </si>
  <si>
    <t>October</t>
  </si>
  <si>
    <t>November</t>
  </si>
  <si>
    <t>December</t>
  </si>
  <si>
    <t>33</t>
  </si>
  <si>
    <t>0.3</t>
  </si>
  <si>
    <t>18</t>
  </si>
  <si>
    <t>5.4</t>
  </si>
  <si>
    <t>32.6</t>
  </si>
  <si>
    <t>1.54</t>
  </si>
  <si>
    <t>Sum</t>
  </si>
  <si>
    <t>Average</t>
  </si>
  <si>
    <t>Running Total</t>
  </si>
  <si>
    <t>Count</t>
  </si>
  <si>
    <t>income</t>
  </si>
  <si>
    <t>TOTAL</t>
  </si>
  <si>
    <t>AVG</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</si>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</sst>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17">
    <font>
      <sz val="11"/>
      <color theme="1"/>
      <name val="Calibri"/>
      <family val="2"/>
      <scheme val="minor"/>
    </font>
    <font>
      <sz val="11"/>
      <color rgb="FFFF0000"/>
      <name val="Calibri"/>
      <family val="2"/>
      <scheme val="minor"/>
    </font>
    <font>
      <sz val="11"/>
      <color theme="3" tint="-0.499984740745262"/>
      <name val="Calibri"/>
      <family val="2"/>
      <scheme val="minor"/>
    </font>
    <font>
      <sz val="11"/>
      <color theme="5" tint="0.59999389629810485"/>
      <name val="Calibri"/>
      <family val="2"/>
      <scheme val="minor"/>
    </font>
    <font>
      <sz val="28"/>
      <color theme="5" tint="0.59999389629810485"/>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4"/>
      <color theme="0"/>
      <name val="Calibri"/>
      <family val="2"/>
      <scheme val="minor"/>
    </font>
    <font>
      <sz val="10"/>
      <color rgb="FF231F20"/>
      <name val="OfficinaSerifStd-Book"/>
    </font>
    <font>
      <b/>
      <sz val="16"/>
      <color theme="1"/>
      <name val="Calibri"/>
      <family val="2"/>
      <scheme val="minor"/>
    </font>
    <font>
      <b/>
      <sz val="16"/>
      <color rgb="FF231F20"/>
      <name val="OfficinaSerifStd-Book"/>
    </font>
    <font>
      <sz val="11"/>
      <color rgb="FFFFFF00"/>
      <name val="Calibri"/>
      <family val="2"/>
      <scheme val="minor"/>
    </font>
    <font>
      <sz val="9"/>
      <color indexed="81"/>
      <name val="Tahoma"/>
      <family val="2"/>
    </font>
    <font>
      <b/>
      <sz val="9"/>
      <color indexed="81"/>
      <name val="Tahoma"/>
      <family val="2"/>
    </font>
    <font>
      <i/>
      <sz val="9"/>
      <color indexed="81"/>
      <name val="Calibri Light"/>
      <family val="2"/>
    </font>
    <font>
      <i/>
      <u/>
      <sz val="12"/>
      <color indexed="81"/>
      <name val="Calibri Light"/>
      <family val="2"/>
    </font>
  </fonts>
  <fills count="26">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theme="5" tint="-0.499984740745262"/>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249977111117893"/>
        <bgColor indexed="64"/>
      </patternFill>
    </fill>
    <fill>
      <patternFill patternType="solid">
        <fgColor theme="5"/>
        <bgColor indexed="64"/>
      </patternFill>
    </fill>
    <fill>
      <patternFill patternType="solid">
        <fgColor rgb="FF92D050"/>
        <bgColor indexed="64"/>
      </patternFill>
    </fill>
    <fill>
      <patternFill patternType="solid">
        <fgColor theme="9"/>
        <bgColor theme="9"/>
      </patternFill>
    </fill>
    <fill>
      <patternFill patternType="solid">
        <fgColor rgb="FF7030A0"/>
        <bgColor theme="9" tint="0.79998168889431442"/>
      </patternFill>
    </fill>
    <fill>
      <patternFill patternType="solid">
        <fgColor rgb="FF00B0F0"/>
        <bgColor theme="9" tint="0.79998168889431442"/>
      </patternFill>
    </fill>
    <fill>
      <patternFill patternType="solid">
        <fgColor theme="2"/>
        <bgColor theme="9" tint="0.79998168889431442"/>
      </patternFill>
    </fill>
    <fill>
      <patternFill patternType="solid">
        <fgColor theme="2"/>
        <bgColor indexed="64"/>
      </patternFill>
    </fill>
    <fill>
      <patternFill patternType="solid">
        <fgColor rgb="FFFFFF00"/>
        <bgColor theme="9" tint="0.79998168889431442"/>
      </patternFill>
    </fill>
    <fill>
      <patternFill patternType="solid">
        <fgColor theme="5" tint="-0.249977111117893"/>
        <bgColor indexed="64"/>
      </patternFill>
    </fill>
    <fill>
      <patternFill patternType="solid">
        <fgColor theme="5" tint="-0.249977111117893"/>
        <bgColor theme="9" tint="0.79998168889431442"/>
      </patternFill>
    </fill>
    <fill>
      <patternFill patternType="solid">
        <fgColor theme="4" tint="-0.499984740745262"/>
        <bgColor theme="9"/>
      </patternFill>
    </fill>
    <fill>
      <patternFill patternType="solid">
        <fgColor theme="4" tint="-0.499984740745262"/>
        <bgColor theme="9" tint="0.79998168889431442"/>
      </patternFill>
    </fill>
    <fill>
      <patternFill patternType="solid">
        <fgColor theme="4" tint="-0.499984740745262"/>
        <bgColor indexed="64"/>
      </patternFill>
    </fill>
    <fill>
      <patternFill patternType="solid">
        <fgColor theme="5"/>
        <bgColor theme="9"/>
      </patternFill>
    </fill>
    <fill>
      <patternFill patternType="solid">
        <fgColor theme="5"/>
        <bgColor theme="9" tint="0.79998168889431442"/>
      </patternFill>
    </fill>
    <fill>
      <patternFill patternType="solid">
        <fgColor rgb="FF00B050"/>
        <bgColor indexed="64"/>
      </patternFill>
    </fill>
  </fills>
  <borders count="21">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style="thick">
        <color rgb="FF7030A0"/>
      </left>
      <right style="thick">
        <color rgb="FF7030A0"/>
      </right>
      <top style="thick">
        <color theme="5"/>
      </top>
      <bottom style="thick">
        <color theme="5"/>
      </bottom>
      <diagonal/>
    </border>
    <border>
      <left/>
      <right style="thick">
        <color rgb="FF0070C0"/>
      </right>
      <top/>
      <bottom style="thick">
        <color rgb="FF7030A0"/>
      </bottom>
      <diagonal/>
    </border>
    <border>
      <left style="thick">
        <color rgb="FF0070C0"/>
      </left>
      <right style="thick">
        <color rgb="FF0070C0"/>
      </right>
      <top/>
      <bottom style="thick">
        <color rgb="FF7030A0"/>
      </bottom>
      <diagonal/>
    </border>
    <border>
      <left style="thick">
        <color rgb="FF0070C0"/>
      </left>
      <right/>
      <top/>
      <bottom style="thick">
        <color rgb="FF7030A0"/>
      </bottom>
      <diagonal/>
    </border>
    <border>
      <left/>
      <right style="thick">
        <color rgb="FF0070C0"/>
      </right>
      <top style="thick">
        <color rgb="FF7030A0"/>
      </top>
      <bottom style="thick">
        <color rgb="FF7030A0"/>
      </bottom>
      <diagonal/>
    </border>
    <border>
      <left style="thick">
        <color rgb="FF0070C0"/>
      </left>
      <right style="thick">
        <color rgb="FF0070C0"/>
      </right>
      <top style="thick">
        <color rgb="FF7030A0"/>
      </top>
      <bottom style="thick">
        <color rgb="FF7030A0"/>
      </bottom>
      <diagonal/>
    </border>
    <border>
      <left style="thick">
        <color rgb="FF0070C0"/>
      </left>
      <right/>
      <top style="thick">
        <color rgb="FF7030A0"/>
      </top>
      <bottom style="thick">
        <color rgb="FF7030A0"/>
      </bottom>
      <diagonal/>
    </border>
    <border>
      <left/>
      <right style="thick">
        <color rgb="FF0070C0"/>
      </right>
      <top style="thick">
        <color rgb="FF7030A0"/>
      </top>
      <bottom/>
      <diagonal/>
    </border>
    <border>
      <left style="thick">
        <color rgb="FF0070C0"/>
      </left>
      <right style="thick">
        <color rgb="FF0070C0"/>
      </right>
      <top style="thick">
        <color rgb="FF7030A0"/>
      </top>
      <bottom/>
      <diagonal/>
    </border>
    <border>
      <left style="thick">
        <color rgb="FF0070C0"/>
      </left>
      <right/>
      <top style="thick">
        <color rgb="FF7030A0"/>
      </top>
      <bottom/>
      <diagonal/>
    </border>
  </borders>
  <cellStyleXfs count="2">
    <xf numFmtId="0" fontId="0" fillId="0" borderId="0"/>
    <xf numFmtId="0" fontId="5" fillId="20" borderId="11" applyFill="0"/>
  </cellStyleXfs>
  <cellXfs count="116">
    <xf numFmtId="0" fontId="0" fillId="0" borderId="0" xfId="0"/>
    <xf numFmtId="14" fontId="0" fillId="0" borderId="0" xfId="0" applyNumberFormat="1"/>
    <xf numFmtId="164" fontId="0" fillId="0" borderId="0" xfId="0" applyNumberFormat="1"/>
    <xf numFmtId="0" fontId="0" fillId="0" borderId="0" xfId="0" applyAlignment="1">
      <alignment wrapText="1"/>
    </xf>
    <xf numFmtId="0" fontId="2" fillId="3" borderId="0" xfId="0" applyFont="1" applyFill="1"/>
    <xf numFmtId="18" fontId="0" fillId="0" borderId="0" xfId="0" applyNumberFormat="1"/>
    <xf numFmtId="22" fontId="0" fillId="0" borderId="0" xfId="0" applyNumberFormat="1"/>
    <xf numFmtId="0" fontId="6" fillId="0" borderId="0" xfId="0" applyFont="1"/>
    <xf numFmtId="0" fontId="0" fillId="0" borderId="0" xfId="0" applyNumberFormat="1"/>
    <xf numFmtId="0" fontId="0" fillId="5" borderId="0" xfId="0" applyNumberFormat="1" applyFill="1"/>
    <xf numFmtId="0" fontId="0" fillId="5" borderId="0" xfId="0" applyFill="1"/>
    <xf numFmtId="0" fontId="0" fillId="7" borderId="1" xfId="0" applyFont="1" applyFill="1" applyBorder="1"/>
    <xf numFmtId="0" fontId="0" fillId="0" borderId="1" xfId="0" applyFont="1" applyBorder="1"/>
    <xf numFmtId="0" fontId="0" fillId="8" borderId="0" xfId="0" applyFill="1"/>
    <xf numFmtId="0" fontId="5" fillId="6" borderId="1" xfId="0" applyNumberFormat="1" applyFont="1" applyFill="1" applyBorder="1"/>
    <xf numFmtId="0" fontId="5" fillId="6" borderId="2" xfId="0" applyNumberFormat="1" applyFont="1" applyFill="1" applyBorder="1"/>
    <xf numFmtId="0" fontId="0" fillId="7" borderId="1" xfId="0" applyNumberFormat="1" applyFont="1" applyFill="1" applyBorder="1"/>
    <xf numFmtId="0" fontId="0" fillId="7" borderId="2" xfId="0" applyNumberFormat="1" applyFont="1" applyFill="1" applyBorder="1"/>
    <xf numFmtId="0" fontId="0" fillId="0" borderId="1" xfId="0" applyNumberFormat="1" applyFont="1" applyBorder="1"/>
    <xf numFmtId="0" fontId="0" fillId="0" borderId="2" xfId="0" applyNumberFormat="1" applyFont="1" applyBorder="1"/>
    <xf numFmtId="0" fontId="0" fillId="5" borderId="1" xfId="0" applyNumberFormat="1" applyFont="1" applyFill="1" applyBorder="1"/>
    <xf numFmtId="0" fontId="0" fillId="5" borderId="2" xfId="0" applyNumberFormat="1" applyFont="1" applyFill="1" applyBorder="1"/>
    <xf numFmtId="0" fontId="1" fillId="9" borderId="0" xfId="0" applyNumberFormat="1" applyFont="1" applyFill="1"/>
    <xf numFmtId="0" fontId="1" fillId="9" borderId="1" xfId="0" applyNumberFormat="1" applyFont="1" applyFill="1" applyBorder="1"/>
    <xf numFmtId="0" fontId="1" fillId="9" borderId="2" xfId="0" applyNumberFormat="1" applyFont="1" applyFill="1" applyBorder="1"/>
    <xf numFmtId="0" fontId="8" fillId="6" borderId="1" xfId="0" applyNumberFormat="1" applyFont="1" applyFill="1" applyBorder="1"/>
    <xf numFmtId="0" fontId="8" fillId="6" borderId="3" xfId="0" applyNumberFormat="1" applyFont="1" applyFill="1" applyBorder="1"/>
    <xf numFmtId="0" fontId="0" fillId="7" borderId="3" xfId="0" applyNumberFormat="1" applyFont="1" applyFill="1" applyBorder="1"/>
    <xf numFmtId="0" fontId="1" fillId="9" borderId="3" xfId="0" applyNumberFormat="1" applyFont="1" applyFill="1" applyBorder="1"/>
    <xf numFmtId="0" fontId="0" fillId="7" borderId="4" xfId="0" applyFill="1" applyBorder="1"/>
    <xf numFmtId="0" fontId="0" fillId="7" borderId="4" xfId="0" applyNumberFormat="1" applyFill="1" applyBorder="1"/>
    <xf numFmtId="0" fontId="0" fillId="7" borderId="5" xfId="0" applyNumberFormat="1" applyFill="1" applyBorder="1"/>
    <xf numFmtId="0" fontId="0" fillId="8" borderId="0" xfId="0" applyFill="1" applyBorder="1"/>
    <xf numFmtId="0" fontId="0" fillId="8" borderId="0" xfId="0" applyNumberFormat="1" applyFill="1" applyBorder="1"/>
    <xf numFmtId="0" fontId="0" fillId="2" borderId="0" xfId="0" applyFill="1"/>
    <xf numFmtId="0" fontId="0" fillId="10" borderId="0" xfId="0" applyFill="1"/>
    <xf numFmtId="0" fontId="9" fillId="0" borderId="0" xfId="0" applyFont="1"/>
    <xf numFmtId="0" fontId="0" fillId="0" borderId="0" xfId="0" applyAlignment="1"/>
    <xf numFmtId="0" fontId="10" fillId="11" borderId="0" xfId="0" applyFont="1" applyFill="1"/>
    <xf numFmtId="0" fontId="10" fillId="11" borderId="0" xfId="0" applyFont="1" applyFill="1" applyAlignment="1">
      <alignment wrapText="1"/>
    </xf>
    <xf numFmtId="0" fontId="10" fillId="11" borderId="0" xfId="0" applyFont="1" applyFill="1" applyAlignment="1"/>
    <xf numFmtId="0" fontId="11" fillId="11" borderId="0" xfId="0" applyFont="1" applyFill="1"/>
    <xf numFmtId="0" fontId="5" fillId="12" borderId="6" xfId="0" applyNumberFormat="1" applyFont="1" applyFill="1" applyBorder="1"/>
    <xf numFmtId="0" fontId="5" fillId="12" borderId="7" xfId="0" applyNumberFormat="1" applyFont="1" applyFill="1" applyBorder="1"/>
    <xf numFmtId="0" fontId="5" fillId="12" borderId="8" xfId="0" applyNumberFormat="1" applyFont="1" applyFill="1" applyBorder="1"/>
    <xf numFmtId="14" fontId="12" fillId="13" borderId="6" xfId="0" applyNumberFormat="1" applyFont="1" applyFill="1" applyBorder="1"/>
    <xf numFmtId="0" fontId="12" fillId="13" borderId="7" xfId="0" applyNumberFormat="1" applyFont="1" applyFill="1" applyBorder="1"/>
    <xf numFmtId="0" fontId="12" fillId="13" borderId="8" xfId="0" applyNumberFormat="1" applyFont="1" applyFill="1" applyBorder="1"/>
    <xf numFmtId="14" fontId="12" fillId="2" borderId="6" xfId="0" applyNumberFormat="1" applyFont="1" applyFill="1" applyBorder="1"/>
    <xf numFmtId="0" fontId="12" fillId="2" borderId="7" xfId="0" applyNumberFormat="1" applyFont="1" applyFill="1" applyBorder="1"/>
    <xf numFmtId="0" fontId="12" fillId="2" borderId="8" xfId="0" applyNumberFormat="1" applyFont="1" applyFill="1" applyBorder="1"/>
    <xf numFmtId="14" fontId="0" fillId="3" borderId="6" xfId="0" applyNumberFormat="1" applyFont="1" applyFill="1" applyBorder="1"/>
    <xf numFmtId="0" fontId="0" fillId="3" borderId="7" xfId="0" applyNumberFormat="1" applyFont="1" applyFill="1" applyBorder="1"/>
    <xf numFmtId="0" fontId="0" fillId="3" borderId="8" xfId="0" applyNumberFormat="1" applyFont="1" applyFill="1" applyBorder="1"/>
    <xf numFmtId="14" fontId="0" fillId="14" borderId="6" xfId="0" applyNumberFormat="1" applyFont="1" applyFill="1" applyBorder="1"/>
    <xf numFmtId="0" fontId="0" fillId="14" borderId="7" xfId="0" applyNumberFormat="1" applyFont="1" applyFill="1" applyBorder="1"/>
    <xf numFmtId="0" fontId="0" fillId="14" borderId="8" xfId="0" applyNumberFormat="1" applyFont="1" applyFill="1" applyBorder="1"/>
    <xf numFmtId="0" fontId="0" fillId="3" borderId="7" xfId="0" applyFont="1" applyFill="1" applyBorder="1"/>
    <xf numFmtId="0" fontId="0" fillId="3" borderId="8" xfId="0" applyFont="1" applyFill="1" applyBorder="1"/>
    <xf numFmtId="0" fontId="0" fillId="14" borderId="7" xfId="0" applyFont="1" applyFill="1" applyBorder="1"/>
    <xf numFmtId="0" fontId="0" fillId="14" borderId="8" xfId="0" applyFont="1" applyFill="1" applyBorder="1"/>
    <xf numFmtId="14" fontId="0" fillId="15" borderId="6" xfId="0" applyNumberFormat="1" applyFont="1" applyFill="1" applyBorder="1"/>
    <xf numFmtId="0" fontId="0" fillId="15" borderId="7" xfId="0" applyNumberFormat="1" applyFont="1" applyFill="1" applyBorder="1"/>
    <xf numFmtId="0" fontId="0" fillId="15" borderId="8" xfId="0" applyNumberFormat="1" applyFont="1" applyFill="1" applyBorder="1"/>
    <xf numFmtId="14" fontId="0" fillId="16" borderId="6" xfId="0" applyNumberFormat="1" applyFont="1" applyFill="1" applyBorder="1"/>
    <xf numFmtId="0" fontId="0" fillId="16" borderId="7" xfId="0" applyNumberFormat="1" applyFont="1" applyFill="1" applyBorder="1"/>
    <xf numFmtId="0" fontId="0" fillId="16" borderId="8" xfId="0" applyNumberFormat="1" applyFont="1" applyFill="1" applyBorder="1"/>
    <xf numFmtId="0" fontId="0" fillId="0" borderId="0" xfId="0" applyFont="1"/>
    <xf numFmtId="0" fontId="12" fillId="13" borderId="10" xfId="0" applyNumberFormat="1" applyFont="1" applyFill="1" applyBorder="1"/>
    <xf numFmtId="0" fontId="0" fillId="17" borderId="9" xfId="0" applyNumberFormat="1" applyFont="1" applyFill="1" applyBorder="1"/>
    <xf numFmtId="0" fontId="0" fillId="5" borderId="7" xfId="0" applyNumberFormat="1" applyFont="1" applyFill="1" applyBorder="1"/>
    <xf numFmtId="0" fontId="0" fillId="17" borderId="7" xfId="0" applyNumberFormat="1" applyFont="1" applyFill="1" applyBorder="1"/>
    <xf numFmtId="0" fontId="0" fillId="5" borderId="10" xfId="0" applyNumberFormat="1" applyFont="1" applyFill="1" applyBorder="1"/>
    <xf numFmtId="0" fontId="0" fillId="18" borderId="9" xfId="0" applyNumberFormat="1" applyFont="1" applyFill="1" applyBorder="1"/>
    <xf numFmtId="0" fontId="0" fillId="19" borderId="7" xfId="0" applyNumberFormat="1" applyFont="1" applyFill="1" applyBorder="1"/>
    <xf numFmtId="0" fontId="0" fillId="18" borderId="7" xfId="0" applyNumberFormat="1" applyFont="1" applyFill="1" applyBorder="1"/>
    <xf numFmtId="0" fontId="0" fillId="18" borderId="10" xfId="0" applyNumberFormat="1" applyFont="1" applyFill="1" applyBorder="1"/>
    <xf numFmtId="0" fontId="5" fillId="20" borderId="9" xfId="0" applyNumberFormat="1" applyFont="1" applyFill="1" applyBorder="1"/>
    <xf numFmtId="14" fontId="0" fillId="21" borderId="7" xfId="0" applyNumberFormat="1" applyFont="1" applyFill="1" applyBorder="1"/>
    <xf numFmtId="0" fontId="0" fillId="21" borderId="7" xfId="0" applyNumberFormat="1" applyFont="1" applyFill="1" applyBorder="1"/>
    <xf numFmtId="14" fontId="12" fillId="22" borderId="7" xfId="0" applyNumberFormat="1" applyFont="1" applyFill="1" applyBorder="1"/>
    <xf numFmtId="0" fontId="12" fillId="22" borderId="7" xfId="0" applyNumberFormat="1" applyFont="1" applyFill="1" applyBorder="1"/>
    <xf numFmtId="14" fontId="12" fillId="21" borderId="7" xfId="0" applyNumberFormat="1" applyFont="1" applyFill="1" applyBorder="1"/>
    <xf numFmtId="0" fontId="12" fillId="21" borderId="7" xfId="0" applyNumberFormat="1" applyFont="1" applyFill="1" applyBorder="1"/>
    <xf numFmtId="14" fontId="12" fillId="21" borderId="10" xfId="0" applyNumberFormat="1" applyFont="1" applyFill="1" applyBorder="1"/>
    <xf numFmtId="0" fontId="12" fillId="21" borderId="10" xfId="0" applyNumberFormat="1" applyFont="1" applyFill="1" applyBorder="1"/>
    <xf numFmtId="0" fontId="5" fillId="23" borderId="9" xfId="0" applyNumberFormat="1" applyFont="1" applyFill="1" applyBorder="1"/>
    <xf numFmtId="0" fontId="0" fillId="24" borderId="7" xfId="0" applyNumberFormat="1" applyFont="1" applyFill="1" applyBorder="1"/>
    <xf numFmtId="0" fontId="12" fillId="10" borderId="7" xfId="0" applyNumberFormat="1" applyFont="1" applyFill="1" applyBorder="1"/>
    <xf numFmtId="0" fontId="12" fillId="24" borderId="7" xfId="0" applyNumberFormat="1" applyFont="1" applyFill="1" applyBorder="1"/>
    <xf numFmtId="0" fontId="1" fillId="2" borderId="0" xfId="0" applyFont="1" applyFill="1" applyAlignment="1">
      <alignment horizontal="center"/>
    </xf>
    <xf numFmtId="0" fontId="0" fillId="0" borderId="0" xfId="0" applyAlignment="1">
      <alignment horizontal="center"/>
    </xf>
    <xf numFmtId="0" fontId="4" fillId="4" borderId="0" xfId="0" applyFont="1" applyFill="1" applyAlignment="1">
      <alignment horizontal="center"/>
    </xf>
    <xf numFmtId="0" fontId="3" fillId="4" borderId="0" xfId="0" applyFont="1" applyFill="1" applyAlignment="1">
      <alignment horizontal="center"/>
    </xf>
    <xf numFmtId="0" fontId="10" fillId="11" borderId="0" xfId="0" applyFont="1" applyFill="1" applyAlignment="1">
      <alignment horizontal="center" wrapText="1"/>
    </xf>
    <xf numFmtId="0" fontId="11" fillId="11" borderId="0" xfId="0" applyFont="1" applyFill="1" applyAlignment="1">
      <alignment horizontal="center"/>
    </xf>
    <xf numFmtId="0" fontId="5" fillId="12" borderId="9" xfId="0" applyNumberFormat="1" applyFont="1" applyFill="1" applyBorder="1"/>
    <xf numFmtId="0" fontId="12" fillId="13" borderId="9" xfId="0" applyNumberFormat="1" applyFont="1" applyFill="1" applyBorder="1"/>
    <xf numFmtId="0" fontId="0" fillId="0" borderId="0" xfId="0" applyNumberFormat="1" applyBorder="1"/>
    <xf numFmtId="0" fontId="0" fillId="3" borderId="12" xfId="0" applyNumberFormat="1" applyFill="1" applyBorder="1"/>
    <xf numFmtId="0" fontId="0" fillId="3" borderId="13" xfId="0" applyNumberFormat="1" applyFill="1" applyBorder="1"/>
    <xf numFmtId="0" fontId="0" fillId="3" borderId="14" xfId="0" applyNumberFormat="1" applyFill="1" applyBorder="1"/>
    <xf numFmtId="0" fontId="0" fillId="3" borderId="15" xfId="0" applyNumberFormat="1" applyFill="1" applyBorder="1"/>
    <xf numFmtId="0" fontId="0" fillId="3" borderId="16" xfId="0" applyNumberFormat="1" applyFill="1" applyBorder="1"/>
    <xf numFmtId="0" fontId="0" fillId="3" borderId="17" xfId="0" applyNumberFormat="1" applyFill="1" applyBorder="1"/>
    <xf numFmtId="0" fontId="0" fillId="3" borderId="15" xfId="0" applyFill="1" applyBorder="1"/>
    <xf numFmtId="0" fontId="0" fillId="3" borderId="16" xfId="0" applyFill="1" applyBorder="1"/>
    <xf numFmtId="0" fontId="0" fillId="3" borderId="17" xfId="0" applyFill="1" applyBorder="1"/>
    <xf numFmtId="0" fontId="0" fillId="3" borderId="18" xfId="0" applyFill="1" applyBorder="1"/>
    <xf numFmtId="0" fontId="0" fillId="3" borderId="19" xfId="0" applyFill="1" applyBorder="1"/>
    <xf numFmtId="0" fontId="0" fillId="3" borderId="20" xfId="0" applyFill="1" applyBorder="1"/>
    <xf numFmtId="0" fontId="0" fillId="2" borderId="18" xfId="0" applyNumberFormat="1" applyFont="1" applyFill="1" applyBorder="1"/>
    <xf numFmtId="0" fontId="0" fillId="25" borderId="0" xfId="0" applyFill="1"/>
    <xf numFmtId="0" fontId="0" fillId="2" borderId="18" xfId="0" applyFont="1" applyFill="1" applyBorder="1"/>
    <xf numFmtId="0" fontId="0" fillId="3" borderId="13" xfId="0" applyNumberFormat="1" applyFont="1" applyFill="1" applyBorder="1"/>
    <xf numFmtId="0" fontId="0" fillId="8" borderId="0" xfId="0" applyNumberFormat="1" applyFont="1" applyFill="1" applyBorder="1"/>
  </cellXfs>
  <cellStyles count="2">
    <cellStyle name="Normal" xfId="0" builtinId="0"/>
    <cellStyle name="Style 1" xfId="1" xr:uid="{E5BAC0C4-C8AB-4F02-A934-9DF31E893EE8}"/>
  </cellStyles>
  <dxfs count="107">
    <dxf>
      <font>
        <b val="0"/>
        <i val="0"/>
        <strike val="0"/>
        <condense val="0"/>
        <extend val="0"/>
        <outline val="0"/>
        <shadow val="0"/>
        <u val="none"/>
        <vertAlign val="baseline"/>
        <sz val="11"/>
        <color theme="1"/>
        <name val="Calibri"/>
        <family val="2"/>
        <scheme val="minor"/>
      </font>
      <fill>
        <patternFill patternType="solid">
          <fgColor indexed="64"/>
          <bgColor rgb="FF7030A0"/>
        </patternFill>
      </fill>
      <border diagonalUp="0" diagonalDown="0" outline="0">
        <left/>
        <right style="thick">
          <color rgb="FF0070C0"/>
        </right>
        <top style="thick">
          <color rgb="FF7030A0"/>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7030A0"/>
        </patternFill>
      </fill>
      <border diagonalUp="0" diagonalDown="0" outline="0">
        <left/>
        <right style="thick">
          <color rgb="FF0070C0"/>
        </right>
        <top style="thick">
          <color rgb="FF7030A0"/>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7030A0"/>
        </patternFill>
      </fill>
      <border diagonalUp="0" diagonalDown="0" outline="0">
        <left/>
        <right style="thick">
          <color rgb="FF0070C0"/>
        </right>
        <top style="thick">
          <color rgb="FF7030A0"/>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7030A0"/>
        </patternFill>
      </fill>
      <border diagonalUp="0" diagonalDown="0" outline="0">
        <left/>
        <right style="thick">
          <color rgb="FF0070C0"/>
        </right>
        <top style="thick">
          <color rgb="FF7030A0"/>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7030A0"/>
        </patternFill>
      </fill>
      <border diagonalUp="0" diagonalDown="0" outline="0">
        <left/>
        <right style="thick">
          <color rgb="FF0070C0"/>
        </right>
        <top style="thick">
          <color rgb="FF7030A0"/>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7030A0"/>
        </patternFill>
      </fill>
      <border diagonalUp="0" diagonalDown="0" outline="0">
        <left/>
        <right style="thick">
          <color rgb="FF0070C0"/>
        </right>
        <top style="thick">
          <color rgb="FF7030A0"/>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7030A0"/>
        </patternFill>
      </fill>
      <border diagonalUp="0" diagonalDown="0" outline="0">
        <left/>
        <right style="thick">
          <color rgb="FF0070C0"/>
        </right>
        <top style="thick">
          <color rgb="FF7030A0"/>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00B0F0"/>
        </patternFill>
      </fill>
      <border diagonalUp="0" diagonalDown="0">
        <left style="thick">
          <color rgb="FF0070C0"/>
        </left>
        <right style="thick">
          <color rgb="FF0070C0"/>
        </right>
        <top style="thick">
          <color rgb="FF7030A0"/>
        </top>
        <bottom style="thick">
          <color rgb="FF7030A0"/>
        </bottom>
      </border>
    </dxf>
    <dxf>
      <fill>
        <patternFill>
          <fgColor indexed="64"/>
          <bgColor rgb="FF7030A0"/>
        </patternFill>
      </fill>
    </dxf>
    <dxf>
      <numFmt numFmtId="0" formatCode="General"/>
      <fill>
        <patternFill patternType="solid">
          <fgColor indexed="64"/>
          <bgColor rgb="FF00B0F0"/>
        </patternFill>
      </fill>
    </dxf>
    <dxf>
      <numFmt numFmtId="0" formatCode="General"/>
      <fill>
        <patternFill patternType="solid">
          <fgColor indexed="64"/>
          <bgColor rgb="FF00B0F0"/>
        </patternFill>
      </fill>
      <border diagonalUp="0" diagonalDown="0" outline="0">
        <left style="thick">
          <color rgb="FF0070C0"/>
        </left>
        <right style="thick">
          <color rgb="FF0070C0"/>
        </right>
        <top/>
        <bottom/>
      </border>
    </dxf>
    <dxf>
      <numFmt numFmtId="0" formatCode="General"/>
      <fill>
        <patternFill patternType="solid">
          <fgColor indexed="64"/>
          <bgColor rgb="FF00B0F0"/>
        </patternFill>
      </fill>
      <border diagonalUp="0" diagonalDown="0" outline="0">
        <left style="thick">
          <color rgb="FF0070C0"/>
        </left>
        <right/>
        <top style="thick">
          <color rgb="FF7030A0"/>
        </top>
        <bottom style="thick">
          <color rgb="FF7030A0"/>
        </bottom>
      </border>
    </dxf>
    <dxf>
      <numFmt numFmtId="0" formatCode="General"/>
      <fill>
        <patternFill patternType="solid">
          <fgColor indexed="64"/>
          <bgColor rgb="FF00B0F0"/>
        </patternFill>
      </fill>
      <border diagonalUp="0" diagonalDown="0" outline="0">
        <left style="thick">
          <color rgb="FF0070C0"/>
        </left>
        <right style="thick">
          <color rgb="FF0070C0"/>
        </right>
        <top style="thick">
          <color rgb="FF7030A0"/>
        </top>
        <bottom style="thick">
          <color rgb="FF7030A0"/>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00B0F0"/>
        </patternFill>
      </fill>
      <border diagonalUp="0" diagonalDown="0" outline="0">
        <left style="thick">
          <color rgb="FF0070C0"/>
        </left>
        <right style="thick">
          <color rgb="FF0070C0"/>
        </right>
        <top style="thick">
          <color rgb="FF7030A0"/>
        </top>
        <bottom style="thick">
          <color rgb="FF7030A0"/>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00B0F0"/>
        </patternFill>
      </fill>
      <border diagonalUp="0" diagonalDown="0" outline="0">
        <left style="thick">
          <color rgb="FF0070C0"/>
        </left>
        <right style="thick">
          <color rgb="FF0070C0"/>
        </right>
        <top style="thick">
          <color rgb="FF7030A0"/>
        </top>
        <bottom style="thick">
          <color rgb="FF7030A0"/>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00B0F0"/>
        </patternFill>
      </fill>
      <border diagonalUp="0" diagonalDown="0" outline="0">
        <left style="thick">
          <color rgb="FF0070C0"/>
        </left>
        <right style="thick">
          <color rgb="FF0070C0"/>
        </right>
        <top style="thick">
          <color rgb="FF7030A0"/>
        </top>
        <bottom style="thick">
          <color rgb="FF7030A0"/>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00B0F0"/>
        </patternFill>
      </fill>
      <border diagonalUp="0" diagonalDown="0" outline="0">
        <left/>
        <right style="thick">
          <color rgb="FF0070C0"/>
        </right>
        <top style="thick">
          <color rgb="FF7030A0"/>
        </top>
        <bottom style="thick">
          <color rgb="FF7030A0"/>
        </bottom>
      </border>
    </dxf>
    <dxf>
      <border>
        <top style="thick">
          <color rgb="FF7030A0"/>
        </top>
      </border>
    </dxf>
    <dxf>
      <border>
        <bottom style="thick">
          <color rgb="FF7030A0"/>
        </bottom>
      </border>
    </dxf>
    <dxf>
      <border diagonalUp="0" diagonalDown="0">
        <left style="thick">
          <color rgb="FF7030A0"/>
        </left>
        <right style="thick">
          <color rgb="FF7030A0"/>
        </right>
        <top style="thick">
          <color rgb="FFC00000"/>
        </top>
        <bottom style="thick">
          <color rgb="FFC00000"/>
        </bottom>
      </border>
    </dxf>
    <dxf>
      <fill>
        <patternFill>
          <bgColor rgb="FF92D050"/>
        </patternFill>
      </fill>
      <border>
        <left style="thick">
          <color rgb="FF002060"/>
        </left>
        <right style="thick">
          <color rgb="FF002060"/>
        </right>
        <top style="thick">
          <color theme="5" tint="-0.24994659260841701"/>
        </top>
        <bottom style="thick">
          <color theme="5" tint="-0.24994659260841701"/>
        </bottom>
        <vertical style="thick">
          <color rgb="FF7030A0"/>
        </vertical>
        <horizontal style="thick">
          <color rgb="FFFFC000"/>
        </horizontal>
      </border>
    </dxf>
    <dxf>
      <font>
        <b/>
        <i val="0"/>
      </font>
      <border>
        <left style="thick">
          <color theme="9" tint="-0.499984740745262"/>
        </left>
        <right style="thick">
          <color theme="9" tint="-0.499984740745262"/>
        </right>
        <top style="thick">
          <color theme="5" tint="-0.499984740745262"/>
        </top>
        <bottom style="thick">
          <color theme="5" tint="-0.499984740745262"/>
        </bottom>
        <vertical style="thick">
          <color rgb="FF7030A0"/>
        </vertical>
        <horizontal style="thick">
          <color rgb="FFFF0000"/>
        </horizontal>
      </border>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rgb="FF7030A0"/>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theme="4" tint="-0.49998474074526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theme="4" tint="-0.49998474074526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rgb="FFFFFF00"/>
        <name val="Calibri"/>
        <family val="2"/>
        <scheme val="minor"/>
      </font>
      <numFmt numFmtId="19" formatCode="m/d/yyyy"/>
      <fill>
        <patternFill patternType="solid">
          <fgColor theme="9" tint="0.79998168889431442"/>
          <bgColor theme="4" tint="-0.499984740745262"/>
        </patternFill>
      </fill>
      <border diagonalUp="0" diagonalDown="0" outline="0">
        <left/>
        <right/>
        <top style="thin">
          <color theme="9" tint="0.39997558519241921"/>
        </top>
        <bottom style="thin">
          <color theme="9" tint="0.39997558519241921"/>
        </bottom>
      </border>
    </dxf>
    <dxf>
      <font>
        <b/>
        <i val="0"/>
      </font>
      <fill>
        <patternFill>
          <bgColor theme="8"/>
        </patternFill>
      </fill>
      <border>
        <left style="thick">
          <color theme="5" tint="-0.24994659260841701"/>
        </left>
        <right style="thick">
          <color theme="5" tint="-0.24994659260841701"/>
        </right>
        <top style="thick">
          <color rgb="FF7030A0"/>
        </top>
        <bottom style="thick">
          <color rgb="FF7030A0"/>
        </bottom>
        <vertical style="thick">
          <color theme="5" tint="-0.24994659260841701"/>
        </vertical>
        <horizontal style="thick">
          <color rgb="FF7030A0"/>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outline="0">
        <top style="thin">
          <color theme="9" tint="0.39997558519241921"/>
        </top>
      </border>
    </dxf>
    <dxf>
      <border outline="0">
        <top style="thin">
          <color theme="9" tint="0.39997558519241921"/>
        </top>
        <bottom style="thin">
          <color theme="9" tint="0.39997558519241921"/>
        </bottom>
      </border>
    </dxf>
    <dxf>
      <fill>
        <patternFill patternType="solid">
          <bgColor rgb="FFFFFF00"/>
        </patternFill>
      </fill>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rgb="FFFFFF00"/>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border outline="0">
        <top style="thin">
          <color theme="9" tint="0.39997558519241921"/>
        </top>
      </border>
    </dxf>
    <dxf>
      <border outline="0">
        <right style="thin">
          <color theme="9" tint="0.39997558519241921"/>
        </right>
        <top style="thin">
          <color theme="9" tint="0.39997558519241921"/>
        </top>
        <bottom style="thin">
          <color theme="9" tint="0.39997558519241921"/>
        </bottom>
      </border>
    </dxf>
    <dxf>
      <fill>
        <patternFill patternType="solid">
          <bgColor theme="5" tint="-0.249977111117893"/>
        </patternFill>
      </fill>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249977111117893"/>
        </patternFill>
      </fill>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rgb="FF7030A0"/>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rgb="FF7030A0"/>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rgb="FF7030A0"/>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rgb="FF7030A0"/>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rgb="FFFFFF00"/>
        <name val="Calibri"/>
        <family val="2"/>
        <scheme val="minor"/>
      </font>
      <fill>
        <patternFill patternType="solid">
          <fgColor theme="9" tint="0.79998168889431442"/>
          <bgColor rgb="FF7030A0"/>
        </patternFill>
      </fill>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numFmt numFmtId="0" formatCode="General"/>
      <fill>
        <patternFill patternType="solid">
          <fgColor theme="9"/>
          <bgColor theme="9"/>
        </patternFill>
      </fill>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theme="4" tint="-0.49998474074526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theme="4" tint="-0.499984740745262"/>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rgb="FFFFFF00"/>
        <name val="Calibri"/>
        <family val="2"/>
        <scheme val="minor"/>
      </font>
      <numFmt numFmtId="0" formatCode="General"/>
      <fill>
        <patternFill patternType="solid">
          <fgColor theme="9" tint="0.79998168889431442"/>
          <bgColor theme="4" tint="-0.499984740745262"/>
        </patternFill>
      </fill>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numFmt numFmtId="0" formatCode="General"/>
      <fill>
        <patternFill patternType="solid">
          <fgColor theme="9"/>
          <bgColor theme="4" tint="-0.499984740745262"/>
        </patternFill>
      </fil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border>
    </dxf>
    <dxf>
      <numFmt numFmtId="0" formatCode="General"/>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outline="0">
        <left/>
        <right/>
        <top style="thin">
          <color theme="4" tint="0.39997558519241921"/>
        </top>
        <bottom/>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outline="0">
        <left/>
        <right/>
        <top style="thin">
          <color theme="4" tint="0.39997558519241921"/>
        </top>
        <bottom/>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outline="0">
        <left/>
        <right/>
        <top style="thin">
          <color theme="4" tint="0.39997558519241921"/>
        </top>
        <bottom/>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outline="0">
        <left/>
        <right/>
        <top style="thin">
          <color theme="4" tint="0.39997558519241921"/>
        </top>
        <bottom/>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outline="0">
        <left/>
        <right/>
        <top style="thin">
          <color theme="4" tint="0.39997558519241921"/>
        </top>
        <bottom/>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fill>
        <patternFill patternType="solid">
          <fgColor indexed="64"/>
          <bgColor theme="0"/>
        </patternFill>
      </fill>
      <border diagonalUp="0" diagonalDown="0" outline="0">
        <left/>
        <right/>
        <top/>
        <bottom/>
      </border>
    </dxf>
    <dxf>
      <numFmt numFmtId="0" formatCode="General"/>
    </dxf>
    <dxf>
      <numFmt numFmtId="0" formatCode="General"/>
      <fill>
        <patternFill patternType="solid">
          <fgColor indexed="64"/>
          <bgColor theme="0"/>
        </patternFill>
      </fill>
      <border diagonalUp="0" diagonalDown="0" outline="0">
        <left/>
        <right/>
        <top/>
        <bottom/>
      </border>
    </dxf>
    <dxf>
      <numFmt numFmtId="0" formatCode="General"/>
    </dxf>
    <dxf>
      <numFmt numFmtId="0" formatCode="General"/>
      <fill>
        <patternFill patternType="solid">
          <fgColor indexed="64"/>
          <bgColor theme="0"/>
        </patternFill>
      </fill>
      <border diagonalUp="0" diagonalDown="0" outline="0">
        <left/>
        <right/>
        <top/>
        <bottom/>
      </border>
    </dxf>
    <dxf>
      <numFmt numFmtId="0" formatCode="General"/>
    </dxf>
    <dxf>
      <fill>
        <patternFill patternType="solid">
          <fgColor indexed="64"/>
          <bgColor theme="0"/>
        </patternFill>
      </fill>
      <border diagonalUp="0" diagonalDown="0" outline="0">
        <left/>
        <right/>
        <top/>
        <bottom/>
      </border>
    </dxf>
    <dxf>
      <numFmt numFmtId="0" formatCode="General"/>
      <fill>
        <patternFill patternType="solid">
          <fgColor indexed="64"/>
          <bgColor theme="0"/>
        </patternFill>
      </fill>
      <border diagonalUp="0" diagonalDown="0" outline="0">
        <left/>
        <right/>
        <top/>
        <bottom/>
      </border>
    </dxf>
    <dxf>
      <numFmt numFmtId="0" formatCode="General"/>
    </dxf>
    <dxf>
      <numFmt numFmtId="0" formatCode="General"/>
      <fill>
        <patternFill patternType="solid">
          <fgColor indexed="64"/>
          <bgColor theme="0"/>
        </patternFill>
      </fill>
      <border diagonalUp="0" diagonalDown="0" outline="0">
        <left/>
        <right/>
        <top/>
        <bottom/>
      </border>
    </dxf>
    <dxf>
      <numFmt numFmtId="0" formatCode="General"/>
    </dxf>
    <dxf>
      <numFmt numFmtId="0" formatCode="General"/>
      <fill>
        <patternFill patternType="solid">
          <fgColor indexed="64"/>
          <bgColor theme="0"/>
        </patternFill>
      </fill>
      <border diagonalUp="0" diagonalDown="0" outline="0">
        <left/>
        <right/>
        <top/>
        <bottom/>
      </border>
    </dxf>
    <dxf>
      <numFmt numFmtId="0" formatCode="General"/>
    </dxf>
    <dxf>
      <numFmt numFmtId="0" formatCode="General"/>
      <fill>
        <patternFill patternType="solid">
          <fgColor indexed="64"/>
          <bgColor theme="0"/>
        </patternFill>
      </fill>
      <border diagonalUp="0" diagonalDown="0" outline="0">
        <left/>
        <right/>
        <top/>
        <bottom/>
      </border>
    </dxf>
    <dxf>
      <numFmt numFmtId="0" formatCode="General"/>
    </dxf>
    <dxf>
      <numFmt numFmtId="0" formatCode="General"/>
      <fill>
        <patternFill patternType="solid">
          <fgColor indexed="64"/>
          <bgColor theme="0"/>
        </patternFill>
      </fill>
      <border diagonalUp="0" diagonalDown="0" outline="0">
        <left/>
        <right/>
        <top/>
        <bottom/>
      </border>
    </dxf>
    <dxf>
      <numFmt numFmtId="0" formatCode="General"/>
    </dxf>
  </dxfs>
  <tableStyles count="3" defaultTableStyle="TableStyleMedium2" defaultPivotStyle="PivotStyleLight16">
    <tableStyle name="Table Style 1" pivot="0" count="1" xr9:uid="{480250B3-BC0C-4D0B-B83A-15BCE555C084}">
      <tableStyleElement type="firstColumn" dxfId="26"/>
    </tableStyle>
    <tableStyle name="Table Style 2" pivot="0" count="1" xr9:uid="{C289A5B7-4833-4904-8A7B-B35E430815A8}">
      <tableStyleElement type="wholeTable" dxfId="21"/>
    </tableStyle>
    <tableStyle name="Table Style 3" pivot="0" count="1" xr9:uid="{E9BEAAAD-73FF-450D-9903-66BF1D62DE84}">
      <tableStyleElement type="wholeTable" dxfId="20"/>
    </tableStyle>
  </tableStyles>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333375</xdr:colOff>
      <xdr:row>11</xdr:row>
      <xdr:rowOff>42862</xdr:rowOff>
    </xdr:from>
    <xdr:ext cx="65" cy="172227"/>
    <xdr:sp macro="" textlink="">
      <xdr:nvSpPr>
        <xdr:cNvPr id="2" name="TextBox 1">
          <a:extLst>
            <a:ext uri="{FF2B5EF4-FFF2-40B4-BE49-F238E27FC236}">
              <a16:creationId xmlns:a16="http://schemas.microsoft.com/office/drawing/2014/main" id="{1AA96FBF-7435-4E9A-BDB8-DE72C71D3B58}"/>
            </a:ext>
          </a:extLst>
        </xdr:cNvPr>
        <xdr:cNvSpPr txBox="1"/>
      </xdr:nvSpPr>
      <xdr:spPr>
        <a:xfrm>
          <a:off x="5819775" y="2138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561974</xdr:colOff>
      <xdr:row>11</xdr:row>
      <xdr:rowOff>47625</xdr:rowOff>
    </xdr:from>
    <xdr:to>
      <xdr:col>4</xdr:col>
      <xdr:colOff>247649</xdr:colOff>
      <xdr:row>25</xdr:row>
      <xdr:rowOff>133350</xdr:rowOff>
    </xdr:to>
    <xdr:pic>
      <xdr:nvPicPr>
        <xdr:cNvPr id="3" name="Picture 2">
          <a:extLst>
            <a:ext uri="{FF2B5EF4-FFF2-40B4-BE49-F238E27FC236}">
              <a16:creationId xmlns:a16="http://schemas.microsoft.com/office/drawing/2014/main" id="{D9C74EF7-3EA1-4F41-B664-30D91F8541C0}"/>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artisticCement/>
                  </a14:imgEffect>
                </a14:imgLayer>
              </a14:imgProps>
            </a:ext>
            <a:ext uri="{28A0092B-C50C-407E-A947-70E740481C1C}">
              <a14:useLocalDpi xmlns:a14="http://schemas.microsoft.com/office/drawing/2010/main" val="0"/>
            </a:ext>
          </a:extLst>
        </a:blip>
        <a:srcRect l="33039" t="31824" r="32508" b="23763"/>
        <a:stretch/>
      </xdr:blipFill>
      <xdr:spPr>
        <a:xfrm>
          <a:off x="1781174" y="2143125"/>
          <a:ext cx="1857375" cy="2990850"/>
        </a:xfrm>
        <a:prstGeom prst="rect">
          <a:avLst/>
        </a:prstGeom>
        <a:effectLst>
          <a:outerShdw blurRad="50800" dist="50800" dir="5400000" sx="1000" sy="1000" algn="ctr" rotWithShape="0">
            <a:srgbClr val="000000"/>
          </a:outerShdw>
          <a:reflection blurRad="711200" stA="94000" endPos="65000" dist="5080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76199</xdr:colOff>
      <xdr:row>0</xdr:row>
      <xdr:rowOff>180975</xdr:rowOff>
    </xdr:from>
    <xdr:to>
      <xdr:col>10</xdr:col>
      <xdr:colOff>304800</xdr:colOff>
      <xdr:row>12</xdr:row>
      <xdr:rowOff>0</xdr:rowOff>
    </xdr:to>
    <mc:AlternateContent xmlns:mc="http://schemas.openxmlformats.org/markup-compatibility/2006">
      <mc:Choice xmlns:sle15="http://schemas.microsoft.com/office/drawing/2012/slicer" Requires="sle15">
        <xdr:graphicFrame macro="">
          <xdr:nvGraphicFramePr>
            <xdr:cNvPr id="3" name="Days">
              <a:extLst>
                <a:ext uri="{FF2B5EF4-FFF2-40B4-BE49-F238E27FC236}">
                  <a16:creationId xmlns:a16="http://schemas.microsoft.com/office/drawing/2014/main" id="{BCE7B299-7969-4398-96A3-E84020D0D70D}"/>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dr:sp macro="" textlink="">
          <xdr:nvSpPr>
            <xdr:cNvPr id="0" name=""/>
            <xdr:cNvSpPr>
              <a:spLocks noTextEdit="1"/>
            </xdr:cNvSpPr>
          </xdr:nvSpPr>
          <xdr:spPr>
            <a:xfrm>
              <a:off x="5514974" y="180975"/>
              <a:ext cx="1447801" cy="22669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96A15F-ED6E-4EB2-87B4-4593B5C9203D}" autoFormatId="16" applyNumberFormats="0" applyBorderFormats="0" applyFontFormats="0" applyPatternFormats="0" applyAlignmentFormats="0" applyWidthHeightFormats="0">
  <queryTableRefresh nextId="18">
    <queryTableFields count="17">
      <queryTableField id="1" name="age" tableColumnId="18"/>
      <queryTableField id="2" name="job" tableColumnId="2"/>
      <queryTableField id="3" name="marital" tableColumnId="3"/>
      <queryTableField id="4" name="education" tableColumnId="4"/>
      <queryTableField id="5" name="default" tableColumnId="5"/>
      <queryTableField id="6" name="balance" tableColumnId="6"/>
      <queryTableField id="7" name="housing" tableColumnId="7"/>
      <queryTableField id="8" name="loan" tableColumnId="8"/>
      <queryTableField id="9" name="contact" tableColumnId="9"/>
      <queryTableField id="10" name="day" tableColumnId="10"/>
      <queryTableField id="11" name="month" tableColumnId="11"/>
      <queryTableField id="12" name="duration" tableColumnId="12"/>
      <queryTableField id="13" name="campaign" tableColumnId="13"/>
      <queryTableField id="14" name="pdays" tableColumnId="14"/>
      <queryTableField id="15" name="previous" tableColumnId="15"/>
      <queryTableField id="16" name="poutcome" tableColumnId="16"/>
      <queryTableField id="17" name="y"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A916CC4-9A31-465A-941F-D25F96056725}" autoFormatId="16" applyNumberFormats="0" applyBorderFormats="0" applyFontFormats="0" applyPatternFormats="0" applyAlignmentFormats="0" applyWidthHeightFormats="0">
  <queryTableRefresh nextId="12">
    <queryTableFields count="9">
      <queryTableField id="1" name="Date" tableColumnId="12"/>
      <queryTableField id="2" name="Month" tableColumnId="2"/>
      <queryTableField id="3" name="Day" tableColumnId="3"/>
      <queryTableField id="4" name="Temperature" tableColumnId="4"/>
      <queryTableField id="5" name="Rainfall" tableColumnId="5"/>
      <queryTableField id="6" name="Flyers" tableColumnId="6"/>
      <queryTableField id="7" name="Price" tableColumnId="7"/>
      <queryTableField id="8" name="Sales" tableColumnId="8"/>
      <queryTableField id="9" name="Revenue" tableColumnId="9"/>
    </queryTableFields>
    <queryTableDeletedFields count="2">
      <deletedField name="Column10"/>
      <deletedField name="Column11"/>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EBC88995-3C90-4F51-9DD7-2C7879C3156D}" sourceName="Days">
  <extLst>
    <x:ext xmlns:x15="http://schemas.microsoft.com/office/spreadsheetml/2010/11/main" uri="{2F2917AC-EB37-4324-AD4E-5DD8C200BD13}">
      <x15:tableSlicerCache tableId="8"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F6124277-EE03-4F91-8AAE-0DDE48E38B6D}" cache="Slicer_Days" caption="Days"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603272-14F2-4DC1-B47F-537A4FF1183F}" name="Table2" displayName="Table2" ref="A1:Q17" totalsRowCount="1" headerRowDxfId="106">
  <autoFilter ref="A1:Q16" xr:uid="{21FD1F4C-7B95-47C4-9E66-3B79BA02616E}"/>
  <tableColumns count="17">
    <tableColumn id="1" xr3:uid="{3306173D-F7AC-4A77-9BA0-B197A39B5E9C}" name="age" totalsRowFunction="count" totalsRowDxfId="105"/>
    <tableColumn id="2" xr3:uid="{892470DA-CAF5-46D9-9EFE-4FE45F900348}" name="job" totalsRowFunction="count" dataDxfId="104" totalsRowDxfId="103"/>
    <tableColumn id="3" xr3:uid="{597C461D-11A4-4A49-8465-41EE3C34F50C}" name="marital" dataDxfId="102" totalsRowDxfId="101"/>
    <tableColumn id="4" xr3:uid="{2BE385D5-A688-45A3-B90A-6C161E669B95}" name="education" dataDxfId="100" totalsRowDxfId="99"/>
    <tableColumn id="5" xr3:uid="{B84A158E-8E6A-4B43-9578-EAD5B668576E}" name="default" dataDxfId="98" totalsRowDxfId="97"/>
    <tableColumn id="6" xr3:uid="{0A49300A-125E-4BD9-B23E-BE955EEB4259}" name="balance" totalsRowDxfId="96"/>
    <tableColumn id="7" xr3:uid="{91F16836-E305-46DB-B931-BAEFDAF0895C}" name="housing" dataDxfId="95" totalsRowDxfId="94"/>
    <tableColumn id="8" xr3:uid="{ABFA6119-B23A-4C09-A7CB-C2B0112D95D8}" name="loan" dataDxfId="93" totalsRowDxfId="92"/>
    <tableColumn id="9" xr3:uid="{C4A0BA6F-D51B-4227-8895-44EFEEA5EB2B}" name="contact" dataDxfId="91" totalsRowDxfId="90"/>
    <tableColumn id="10" xr3:uid="{8E5EF750-A55D-47A5-84B7-11050EF60E24}" name="day" dataDxfId="89" totalsRowDxfId="88"/>
    <tableColumn id="11" xr3:uid="{C745BE76-41DF-404D-AD1C-8B8EE7F5E081}" name="month" dataDxfId="87" totalsRowDxfId="86"/>
    <tableColumn id="12" xr3:uid="{15283669-FD55-46EB-B899-7296A998963F}" name="duration" dataDxfId="85" totalsRowDxfId="84"/>
    <tableColumn id="13" xr3:uid="{04F9E9D7-3BB5-4E96-94CD-773CD6E2F2DA}" name="campaign" dataDxfId="83" totalsRowDxfId="82"/>
    <tableColumn id="14" xr3:uid="{9FA6C1CF-8537-4560-A552-B822BF29222D}" name="pdays" dataDxfId="81" totalsRowDxfId="80"/>
    <tableColumn id="15" xr3:uid="{2B7E5BBE-5223-4901-A11A-837C5D01956A}" name="previous" dataDxfId="79" totalsRowDxfId="78"/>
    <tableColumn id="16" xr3:uid="{68E96D97-08A7-4EFA-86E7-789D6095901B}" name="poutcome" dataDxfId="77" totalsRowDxfId="76"/>
    <tableColumn id="17" xr3:uid="{D7EEEE64-C068-4DCF-A01B-148D3A9953ED}" name="y" dataDxfId="75" totalsRowDxfId="7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64CC4F-3A9C-4EE7-9AE9-DA7071AEAB06}" name="bank" displayName="bank" ref="A1:Q4522" tableType="queryTable" totalsRowShown="0">
  <autoFilter ref="A1:Q4522" xr:uid="{17686EAB-2914-4D74-89A3-07685BDF6220}"/>
  <tableColumns count="17">
    <tableColumn id="18" xr3:uid="{F9F8DAA9-14D3-461F-AE24-C543D0D685B1}" uniqueName="18" name="age" queryTableFieldId="1"/>
    <tableColumn id="2" xr3:uid="{5CA81D84-9BDD-4143-8731-17481ECF6D2A}" uniqueName="2" name="job" queryTableFieldId="2" dataDxfId="73"/>
    <tableColumn id="3" xr3:uid="{70458C40-BC11-4381-B752-1E92B1BD0A3F}" uniqueName="3" name="marital" queryTableFieldId="3" dataDxfId="72"/>
    <tableColumn id="4" xr3:uid="{5F917FF2-CF9C-40CA-9EDA-EE37180C2962}" uniqueName="4" name="education" queryTableFieldId="4" dataDxfId="71"/>
    <tableColumn id="5" xr3:uid="{7E280141-9D24-44D3-BB11-697B3B9D513B}" uniqueName="5" name="default" queryTableFieldId="5" dataDxfId="70"/>
    <tableColumn id="6" xr3:uid="{B952ACB3-F2D2-46BC-B2B7-54C06CFE24A9}" uniqueName="6" name="balance" queryTableFieldId="6"/>
    <tableColumn id="7" xr3:uid="{52650947-C183-4976-89DE-41EDD9D9DEB6}" uniqueName="7" name="housing" queryTableFieldId="7" dataDxfId="69"/>
    <tableColumn id="8" xr3:uid="{B34EF513-BC13-4CA0-AF89-B4BA88C571AD}" uniqueName="8" name="loan" queryTableFieldId="8" dataDxfId="68"/>
    <tableColumn id="9" xr3:uid="{72364D79-0087-41B6-804F-025EA3F2D313}" uniqueName="9" name="contact" queryTableFieldId="9" dataDxfId="67"/>
    <tableColumn id="10" xr3:uid="{1FDCB489-8726-4E9D-B400-6773DD9EB198}" uniqueName="10" name="day" queryTableFieldId="10"/>
    <tableColumn id="11" xr3:uid="{04C2D85A-807F-4204-BAA1-0088DCDC9776}" uniqueName="11" name="month" queryTableFieldId="11" dataDxfId="66"/>
    <tableColumn id="12" xr3:uid="{685B3EC8-A7C4-43B6-9C85-64533098A0E4}" uniqueName="12" name="duration" queryTableFieldId="12"/>
    <tableColumn id="13" xr3:uid="{02C3B5FE-8E40-43EE-A054-289915859A5F}" uniqueName="13" name="campaign" queryTableFieldId="13"/>
    <tableColumn id="14" xr3:uid="{19D41307-8118-4C3A-9868-F378FA6BCD33}" uniqueName="14" name="pdays" queryTableFieldId="14"/>
    <tableColumn id="15" xr3:uid="{7FABA74C-4D61-4764-AFDE-02FF8743DFD8}" uniqueName="15" name="previous" queryTableFieldId="15"/>
    <tableColumn id="16" xr3:uid="{169DD777-6683-4D2D-A488-6D9C2602DC29}" uniqueName="16" name="poutcome" queryTableFieldId="16" dataDxfId="65"/>
    <tableColumn id="17" xr3:uid="{7BD01F34-97EC-49B3-A652-FD8406F1C0F8}" uniqueName="17" name="y" queryTableFieldId="17" dataDxfId="6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D52322-8210-478F-8531-1E785C609328}" name="Lemonade" displayName="Lemonade" ref="A1:I367" tableType="queryTable" totalsRowShown="0">
  <autoFilter ref="A1:I367" xr:uid="{C5E6BB75-B12C-4A0C-8709-49CF19239BD2}"/>
  <tableColumns count="9">
    <tableColumn id="12" xr3:uid="{ED077633-FAA7-4647-A1EE-4CB263D731AF}" uniqueName="12" name="Date" queryTableFieldId="1" dataDxfId="63"/>
    <tableColumn id="2" xr3:uid="{1EDF55E1-16CE-4D4A-A9B6-457617B3DDD0}" uniqueName="2" name="Month" queryTableFieldId="2" dataDxfId="62"/>
    <tableColumn id="3" xr3:uid="{60BA649C-AF45-4C99-AB9A-8487EDC9DBB2}" uniqueName="3" name="Day" queryTableFieldId="3" dataDxfId="61"/>
    <tableColumn id="4" xr3:uid="{DBF80814-863F-4263-8C04-3593B0F5DE66}" uniqueName="4" name="Temperature" queryTableFieldId="4"/>
    <tableColumn id="5" xr3:uid="{6C30387C-BE3E-45A7-90F5-31628C67A446}" uniqueName="5" name="Rainfall" queryTableFieldId="5"/>
    <tableColumn id="6" xr3:uid="{1E4F49A1-74D8-4159-8CEE-70AFA84BD3E1}" uniqueName="6" name="Flyers" queryTableFieldId="6"/>
    <tableColumn id="7" xr3:uid="{3F98980C-1035-4D3D-8E43-B6E071E53A63}" uniqueName="7" name="Price" queryTableFieldId="7"/>
    <tableColumn id="8" xr3:uid="{E72E4040-8296-4D17-8268-939987A021D2}" uniqueName="8" name="Sales" queryTableFieldId="8"/>
    <tableColumn id="9" xr3:uid="{78303951-6D84-4AAE-BFBC-869EE0C300E2}" uniqueName="9" name="Revenue" queryTableField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3932D2-44D2-4AE7-BC5A-ABB07A5C26C6}" name="Table3" displayName="Table3" ref="L5:P12" totalsRowShown="0" headerRowDxfId="60" dataDxfId="58" headerRowBorderDxfId="59" tableBorderDxfId="57" totalsRowBorderDxfId="56">
  <autoFilter ref="L5:P12" xr:uid="{54D23821-8741-437A-B0DF-522AF61A2D69}"/>
  <tableColumns count="5">
    <tableColumn id="1" xr3:uid="{3CF15572-4245-4A2B-AA47-74652636F908}" name="Date" dataDxfId="25"/>
    <tableColumn id="2" xr3:uid="{6555CF62-D695-45B7-8075-881BEA740596}" name="Month" dataDxfId="24"/>
    <tableColumn id="3" xr3:uid="{1D4E23A6-1D52-4342-BCD0-0C1B3231A04E}" name="Day" dataDxfId="23"/>
    <tableColumn id="4" xr3:uid="{916BBBAA-F5CB-47C0-88ED-DA14896A56F4}" name="Temperature" dataDxfId="55"/>
    <tableColumn id="5" xr3:uid="{56FB000C-DB31-467F-B8FD-503F4D06E5C8}" name="Rainfall" dataDxfId="5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F7669F-5D73-423A-9C82-D8F2730F4D38}" name="Table5" displayName="Table5" ref="Q5:U14" totalsRowShown="0" headerRowDxfId="53" dataDxfId="51" headerRowBorderDxfId="52" tableBorderDxfId="50" totalsRowBorderDxfId="49">
  <autoFilter ref="Q5:U14" xr:uid="{23CECEC0-23E5-47BB-B20F-BA8B0F489D31}"/>
  <tableColumns count="5">
    <tableColumn id="1" xr3:uid="{67A8B386-F7A4-4302-B919-AAF460C69443}" name="Flyers" dataDxfId="48"/>
    <tableColumn id="2" xr3:uid="{3701BE63-C39B-4C83-AD98-B5C817DF76B6}" name="Price" dataDxfId="47"/>
    <tableColumn id="3" xr3:uid="{A199667C-957B-4E30-B77B-E1C1122C9E3E}" name="Sales" dataDxfId="46"/>
    <tableColumn id="4" xr3:uid="{0DEEB95A-85A8-4E73-8A16-664B74EA5889}" name="Revenue" dataDxfId="45"/>
    <tableColumn id="5" xr3:uid="{70E3CE48-E6A7-4609-A484-37F99BE7237B}" name="income" dataDxfId="2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B64E94-2D13-4FEF-837B-8C8A5EA53C7D}" name="Table6" displayName="Table6" ref="Q15:T19" totalsRowShown="0" headerRowDxfId="44" dataDxfId="42" headerRowBorderDxfId="43" tableBorderDxfId="41" totalsRowBorderDxfId="40">
  <autoFilter ref="Q15:T19" xr:uid="{3F305998-2FA3-4146-A490-251D1F8B09D4}"/>
  <tableColumns count="4">
    <tableColumn id="1" xr3:uid="{8D59B9A9-3FE9-411C-A68A-602AC0FE1C79}" name="33" dataDxfId="39"/>
    <tableColumn id="2" xr3:uid="{662FDE26-475C-4A53-AD11-E2453F320CA4}" name="0.3" dataDxfId="38"/>
    <tableColumn id="3" xr3:uid="{38FEB627-5DB4-44E7-B83C-E4149E012CD7}" name="18" dataDxfId="37"/>
    <tableColumn id="4" xr3:uid="{3089F7AF-10D9-4221-9A49-0D2C3115BD48}" name="5.4" dataDxfId="3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3D6C9D-8679-442D-A31F-DF6E4BA22BC9}" name="Table7" displayName="Table7" ref="M16:P19" totalsRowShown="0" headerRowDxfId="35" dataDxfId="33" headerRowBorderDxfId="34" tableBorderDxfId="32" totalsRowBorderDxfId="31">
  <autoFilter ref="M16:P19" xr:uid="{2898A19B-844D-4E03-932B-CB441131BA6A}"/>
  <tableColumns count="4">
    <tableColumn id="1" xr3:uid="{2B33310E-41F5-4F81-BA22-4802F508F210}" name="January" dataDxfId="30"/>
    <tableColumn id="2" xr3:uid="{108477CD-7619-438D-9349-D337E45AADD3}" name="Wednesday" dataDxfId="29"/>
    <tableColumn id="3" xr3:uid="{22127213-93A1-4223-9F52-22E6D3E1AA8A}" name="32.6" dataDxfId="28"/>
    <tableColumn id="4" xr3:uid="{9534455A-26B8-44B6-B569-8A0E95DCC897}" name="1.54" dataDxfId="2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617AC42-E739-4418-9584-024C0EC08091}" name="Table8" displayName="Table8" ref="B4:H24" totalsRowCount="1" headerRowDxfId="10" dataDxfId="9" totalsRowDxfId="8" headerRowBorderDxfId="18" tableBorderDxfId="19" totalsRowBorderDxfId="17">
  <autoFilter ref="B4:H23" xr:uid="{04FC834C-4A01-4C57-9D03-CEE7B200E051}"/>
  <tableColumns count="7">
    <tableColumn id="1" xr3:uid="{074D263C-5D2E-4FDA-BAAC-8890A488E6BA}" name="Temperature" totalsRowFunction="custom" dataDxfId="16" totalsRowDxfId="6">
      <totalsRowFormula>SUM(Table8[Temperature])</totalsRowFormula>
    </tableColumn>
    <tableColumn id="2" xr3:uid="{38669AD7-71B0-4087-984C-B5F55A6FAB40}" name="Rainfall" totalsRowFunction="custom" dataDxfId="15" totalsRowDxfId="5">
      <totalsRowFormula>SUM(Table8[Rainfall])</totalsRowFormula>
    </tableColumn>
    <tableColumn id="3" xr3:uid="{185B1740-838A-4890-B9C1-E0BB114353DF}" name="Flyers" totalsRowFunction="custom" dataDxfId="14" totalsRowDxfId="4">
      <totalsRowFormula>SUM(Table8[Flyers])</totalsRowFormula>
    </tableColumn>
    <tableColumn id="4" xr3:uid="{58F9CF4C-896C-463F-BE2F-6F3A643E0587}" name="Price" totalsRowFunction="custom" dataDxfId="13" totalsRowDxfId="3">
      <totalsRowFormula>SUM(Table8[Price])</totalsRowFormula>
    </tableColumn>
    <tableColumn id="5" xr3:uid="{691E1187-8DFB-4036-819B-C2AD95C4A1DC}" name="Sales" totalsRowFunction="custom" dataDxfId="12" totalsRowDxfId="2">
      <totalsRowFormula>SUM(Table8[Sales])</totalsRowFormula>
    </tableColumn>
    <tableColumn id="6" xr3:uid="{40755CEB-5A6A-4809-86C8-942F9FC83B71}" name="Revenue" totalsRowFunction="custom" dataDxfId="11" totalsRowDxfId="1">
      <totalsRowFormula>SUM(Table8[Revenue])</totalsRowFormula>
    </tableColumn>
    <tableColumn id="8" xr3:uid="{8A536706-D20D-4139-8D22-2E66857CD722}" name="Days" dataDxfId="7" totalsRow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0">
    <wetp:webextensionref xmlns:r="http://schemas.openxmlformats.org/officeDocument/2006/relationships" r:id="rId1"/>
  </wetp:taskpane>
  <wetp:taskpane dockstate="right" visibility="0" width="350" row="11">
    <wetp:webextensionref xmlns:r="http://schemas.openxmlformats.org/officeDocument/2006/relationships" r:id="rId2"/>
  </wetp:taskpane>
</wetp:taskpanes>
</file>

<file path=xl/webextensions/webextension1.xml><?xml version="1.0" encoding="utf-8"?>
<we:webextension xmlns:we="http://schemas.microsoft.com/office/webextensions/webextension/2010/11" id="{3D1169E9-F52D-44B8-AAC1-A9AC4B27680D}">
  <we:reference id="wa104380955" version="3.4.3.0" store="en-US" storeType="OMEX"/>
  <we:alternateReferences>
    <we:reference id="wa104380955" version="3.4.3.0" store="WA104380955"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F656A05-BCFD-4840-A895-36F1F436B42E}">
  <we:reference id="wa104380050" version="2.1.1.0" store="en-US" storeType="OMEX"/>
  <we:alternateReferences>
    <we:reference id="wa104380050" version="2.1.1.0" store="WA10438005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table" Target="../tables/table5.xml"/><Relationship Id="rId7"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D5175-BBDA-4945-B738-9D529AB32710}">
  <dimension ref="G5:R16"/>
  <sheetViews>
    <sheetView topLeftCell="A3" workbookViewId="0">
      <selection activeCell="B18" sqref="B18:D22"/>
    </sheetView>
  </sheetViews>
  <sheetFormatPr defaultRowHeight="15"/>
  <sheetData>
    <row r="5" spans="7:18">
      <c r="G5" s="91" t="s">
        <v>1</v>
      </c>
      <c r="H5" s="91"/>
      <c r="I5" s="91"/>
      <c r="J5" s="91"/>
      <c r="K5" s="91"/>
      <c r="L5" s="91"/>
      <c r="M5" s="91"/>
      <c r="N5" s="91"/>
      <c r="O5" s="91"/>
      <c r="P5" s="91"/>
      <c r="Q5" s="91"/>
      <c r="R5" s="91"/>
    </row>
    <row r="6" spans="7:18">
      <c r="G6" t="s">
        <v>0</v>
      </c>
    </row>
    <row r="8" spans="7:18">
      <c r="G8" s="90"/>
      <c r="H8" s="90"/>
      <c r="I8" s="90"/>
      <c r="J8" s="90"/>
      <c r="K8" s="90"/>
      <c r="L8" s="90"/>
      <c r="M8" s="90"/>
    </row>
    <row r="9" spans="7:18">
      <c r="G9" s="90"/>
      <c r="H9" s="90"/>
      <c r="I9" s="90"/>
      <c r="J9" s="90"/>
      <c r="K9" s="90"/>
      <c r="L9" s="90"/>
      <c r="M9" s="90"/>
    </row>
    <row r="10" spans="7:18">
      <c r="G10" s="90"/>
      <c r="H10" s="90"/>
      <c r="I10" s="90"/>
      <c r="J10" s="90"/>
      <c r="K10" s="90"/>
      <c r="L10" s="90"/>
      <c r="M10" s="90"/>
    </row>
    <row r="11" spans="7:18">
      <c r="G11" s="90"/>
      <c r="H11" s="90"/>
      <c r="I11" s="90"/>
      <c r="J11" s="90"/>
      <c r="K11" s="90"/>
      <c r="L11" s="90"/>
      <c r="M11" s="90"/>
    </row>
    <row r="12" spans="7:18">
      <c r="G12" s="90"/>
      <c r="H12" s="90"/>
      <c r="I12" s="90"/>
      <c r="J12" s="90"/>
      <c r="K12" s="90"/>
      <c r="L12" s="90"/>
      <c r="M12" s="90"/>
    </row>
    <row r="13" spans="7:18">
      <c r="G13" s="90"/>
      <c r="H13" s="90"/>
      <c r="I13" s="90"/>
      <c r="J13" s="90"/>
      <c r="K13" s="90"/>
      <c r="L13" s="90"/>
      <c r="M13" s="90"/>
    </row>
    <row r="14" spans="7:18">
      <c r="G14" s="90"/>
      <c r="H14" s="90"/>
      <c r="I14" s="90"/>
      <c r="J14" s="90"/>
      <c r="K14" s="90"/>
      <c r="L14" s="90"/>
      <c r="M14" s="90"/>
    </row>
    <row r="15" spans="7:18">
      <c r="G15" s="90"/>
      <c r="H15" s="90"/>
      <c r="I15" s="90"/>
      <c r="J15" s="90"/>
      <c r="K15" s="90"/>
      <c r="L15" s="90"/>
      <c r="M15" s="90"/>
    </row>
    <row r="16" spans="7:18">
      <c r="G16" s="90"/>
      <c r="H16" s="90"/>
      <c r="I16" s="90"/>
      <c r="J16" s="90"/>
      <c r="K16" s="90"/>
      <c r="L16" s="90"/>
      <c r="M16" s="90"/>
    </row>
  </sheetData>
  <mergeCells count="2">
    <mergeCell ref="G8:M16"/>
    <mergeCell ref="G5:R5"/>
  </mergeCells>
  <conditionalFormatting sqref="F10">
    <cfRule type="iconSet" priority="2">
      <iconSet iconSet="5Arrows">
        <cfvo type="percent" val="0"/>
        <cfvo type="percent" val="20"/>
        <cfvo type="percent" val="40"/>
        <cfvo type="percent" val="60"/>
        <cfvo type="percent" val="80"/>
      </iconSet>
    </cfRule>
  </conditionalFormatting>
  <conditionalFormatting sqref="G6">
    <cfRule type="iconSet" priority="1">
      <iconSet iconSet="4Rating">
        <cfvo type="percent" val="0"/>
        <cfvo type="percent" val="25"/>
        <cfvo type="percent" val="50"/>
        <cfvo type="percent" val="75"/>
      </iconSet>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7CF9-B017-4543-90D4-18162AA6AE1F}">
  <dimension ref="B2:L21"/>
  <sheetViews>
    <sheetView topLeftCell="A3" workbookViewId="0">
      <selection activeCell="B7" sqref="B7:J21"/>
    </sheetView>
  </sheetViews>
  <sheetFormatPr defaultRowHeight="15"/>
  <sheetData>
    <row r="2" spans="2:12">
      <c r="J2" s="67"/>
    </row>
    <row r="3" spans="2:12"/>
    <row r="7" spans="2:12">
      <c r="B7" s="42" t="s">
        <v>80</v>
      </c>
      <c r="C7" s="43" t="s">
        <v>81</v>
      </c>
      <c r="D7" s="43" t="s">
        <v>82</v>
      </c>
      <c r="E7" s="43" t="s">
        <v>83</v>
      </c>
      <c r="F7" s="43" t="s">
        <v>84</v>
      </c>
      <c r="G7" s="43" t="s">
        <v>85</v>
      </c>
      <c r="H7" s="43" t="s">
        <v>86</v>
      </c>
      <c r="I7" s="43" t="s">
        <v>87</v>
      </c>
      <c r="J7" s="44" t="s">
        <v>88</v>
      </c>
    </row>
    <row r="8" spans="2:12">
      <c r="B8" s="61">
        <v>42740</v>
      </c>
      <c r="C8" s="62" t="s">
        <v>89</v>
      </c>
      <c r="D8" s="62" t="s">
        <v>90</v>
      </c>
      <c r="E8" s="62">
        <v>27</v>
      </c>
      <c r="F8" s="62">
        <v>2</v>
      </c>
      <c r="G8" s="62">
        <v>15</v>
      </c>
      <c r="H8" s="62">
        <v>0.3</v>
      </c>
      <c r="I8" s="62">
        <v>10</v>
      </c>
      <c r="J8" s="63">
        <v>3</v>
      </c>
    </row>
    <row r="9" spans="2:12">
      <c r="B9" s="48">
        <v>42737</v>
      </c>
      <c r="C9" s="49" t="s">
        <v>89</v>
      </c>
      <c r="D9" s="49" t="s">
        <v>91</v>
      </c>
      <c r="E9" s="49">
        <v>28.9</v>
      </c>
      <c r="F9" s="49">
        <v>1.33</v>
      </c>
      <c r="G9" s="49">
        <v>15</v>
      </c>
      <c r="H9" s="49">
        <v>0.3</v>
      </c>
      <c r="I9" s="49">
        <v>13</v>
      </c>
      <c r="J9" s="50">
        <v>3.9</v>
      </c>
    </row>
    <row r="10" spans="2:12">
      <c r="B10" s="45">
        <v>42738</v>
      </c>
      <c r="C10" s="46" t="s">
        <v>89</v>
      </c>
      <c r="D10" s="46" t="s">
        <v>92</v>
      </c>
      <c r="E10" s="46">
        <v>34.5</v>
      </c>
      <c r="F10" s="46">
        <v>1.33</v>
      </c>
      <c r="G10" s="46">
        <v>27</v>
      </c>
      <c r="H10" s="46">
        <v>0.3</v>
      </c>
      <c r="I10" s="46">
        <v>15</v>
      </c>
      <c r="J10" s="47">
        <v>4.5</v>
      </c>
    </row>
    <row r="11" spans="2:12">
      <c r="B11" s="48">
        <v>42739</v>
      </c>
      <c r="C11" s="49" t="s">
        <v>89</v>
      </c>
      <c r="D11" s="49" t="s">
        <v>93</v>
      </c>
      <c r="E11" s="49">
        <v>44.099999999999994</v>
      </c>
      <c r="F11" s="49">
        <v>1.05</v>
      </c>
      <c r="G11" s="49">
        <v>28</v>
      </c>
      <c r="H11" s="49">
        <v>0.3</v>
      </c>
      <c r="I11" s="49">
        <v>17</v>
      </c>
      <c r="J11" s="50">
        <v>5.0999999999999996</v>
      </c>
    </row>
    <row r="12" spans="2:12">
      <c r="B12" s="45">
        <v>42740</v>
      </c>
      <c r="C12" s="46" t="s">
        <v>89</v>
      </c>
      <c r="D12" s="46" t="s">
        <v>94</v>
      </c>
      <c r="E12" s="46">
        <v>42.4</v>
      </c>
      <c r="F12" s="46">
        <v>1</v>
      </c>
      <c r="G12" s="46">
        <v>33</v>
      </c>
      <c r="H12" s="46">
        <v>0.3</v>
      </c>
      <c r="I12" s="46">
        <v>18</v>
      </c>
      <c r="J12" s="47">
        <v>5.3999999999999995</v>
      </c>
    </row>
    <row r="13" spans="2:12">
      <c r="B13" s="48">
        <v>42741</v>
      </c>
      <c r="C13" s="49" t="s">
        <v>89</v>
      </c>
      <c r="D13" s="49" t="s">
        <v>95</v>
      </c>
      <c r="E13" s="49">
        <v>25.299999999999997</v>
      </c>
      <c r="F13" s="49">
        <v>1.54</v>
      </c>
      <c r="G13" s="49">
        <v>23</v>
      </c>
      <c r="H13" s="49">
        <v>0.3</v>
      </c>
      <c r="I13" s="49">
        <v>11</v>
      </c>
      <c r="J13" s="50">
        <v>3.3</v>
      </c>
    </row>
    <row r="14" spans="2:12">
      <c r="B14" s="45">
        <v>42742</v>
      </c>
      <c r="C14" s="46" t="s">
        <v>89</v>
      </c>
      <c r="D14" s="46" t="s">
        <v>96</v>
      </c>
      <c r="E14" s="46">
        <v>32.9</v>
      </c>
      <c r="F14" s="46">
        <v>1.54</v>
      </c>
      <c r="G14" s="46">
        <v>19</v>
      </c>
      <c r="H14" s="46">
        <v>0.3</v>
      </c>
      <c r="I14" s="46">
        <v>13</v>
      </c>
      <c r="J14" s="47">
        <v>3.9</v>
      </c>
    </row>
    <row r="15" spans="2:12">
      <c r="B15" s="64">
        <v>42743</v>
      </c>
      <c r="C15" s="65" t="s">
        <v>89</v>
      </c>
      <c r="D15" s="65" t="s">
        <v>90</v>
      </c>
      <c r="E15" s="65">
        <v>37.5</v>
      </c>
      <c r="F15" s="65">
        <v>1.18</v>
      </c>
      <c r="G15" s="65">
        <v>28</v>
      </c>
      <c r="H15" s="65">
        <v>0.3</v>
      </c>
      <c r="I15" s="65">
        <v>15</v>
      </c>
      <c r="J15" s="66">
        <v>4.5</v>
      </c>
    </row>
    <row r="16" spans="2:12">
      <c r="B16" s="45">
        <v>42744</v>
      </c>
      <c r="C16" s="46" t="s">
        <v>89</v>
      </c>
      <c r="D16" s="46" t="s">
        <v>91</v>
      </c>
      <c r="E16" s="46">
        <v>38.099999999999994</v>
      </c>
      <c r="F16" s="46">
        <v>1.18</v>
      </c>
      <c r="G16" s="46">
        <v>20</v>
      </c>
      <c r="H16" s="46">
        <v>0.3</v>
      </c>
      <c r="I16" s="46">
        <v>17</v>
      </c>
      <c r="J16" s="47">
        <v>5.0999999999999996</v>
      </c>
    </row>
    <row r="17" spans="2:10">
      <c r="B17" s="51">
        <v>42745</v>
      </c>
      <c r="C17" s="52" t="s">
        <v>89</v>
      </c>
      <c r="D17" s="52" t="s">
        <v>92</v>
      </c>
      <c r="E17" s="52">
        <v>43.4</v>
      </c>
      <c r="F17" s="52">
        <v>1.05</v>
      </c>
      <c r="G17" s="52">
        <v>33</v>
      </c>
      <c r="H17" s="52">
        <v>0.3</v>
      </c>
      <c r="I17" s="52">
        <v>18</v>
      </c>
      <c r="J17" s="53">
        <v>5.3999999999999995</v>
      </c>
    </row>
    <row r="18" spans="2:10">
      <c r="B18" s="54">
        <v>42746</v>
      </c>
      <c r="C18" s="55" t="s">
        <v>89</v>
      </c>
      <c r="D18" s="55" t="s">
        <v>93</v>
      </c>
      <c r="E18" s="55">
        <v>32.599999999999994</v>
      </c>
      <c r="F18" s="55">
        <v>1.54</v>
      </c>
      <c r="G18" s="55">
        <v>23</v>
      </c>
      <c r="H18" s="55">
        <v>0.3</v>
      </c>
      <c r="I18" s="55">
        <v>12</v>
      </c>
      <c r="J18" s="56">
        <v>3.5999999999999996</v>
      </c>
    </row>
    <row r="19" spans="2:10">
      <c r="B19" s="51">
        <v>42747</v>
      </c>
      <c r="C19" s="52" t="s">
        <v>89</v>
      </c>
      <c r="D19" s="52" t="s">
        <v>94</v>
      </c>
      <c r="E19" s="52">
        <v>38.199999999999996</v>
      </c>
      <c r="F19" s="52">
        <v>1.33</v>
      </c>
      <c r="G19" s="52">
        <v>16</v>
      </c>
      <c r="H19" s="52">
        <v>0.3</v>
      </c>
      <c r="I19" s="52">
        <v>14</v>
      </c>
      <c r="J19" s="53">
        <v>4.2</v>
      </c>
    </row>
    <row r="20" spans="2:10">
      <c r="B20" s="54">
        <v>42748</v>
      </c>
      <c r="C20" s="55" t="s">
        <v>89</v>
      </c>
      <c r="D20" s="55" t="s">
        <v>95</v>
      </c>
      <c r="E20" s="55">
        <v>37.5</v>
      </c>
      <c r="F20" s="55">
        <v>1.33</v>
      </c>
      <c r="G20" s="55">
        <v>19</v>
      </c>
      <c r="H20" s="55">
        <v>0.3</v>
      </c>
      <c r="I20" s="55">
        <v>15</v>
      </c>
      <c r="J20" s="56">
        <v>4.5</v>
      </c>
    </row>
    <row r="21" spans="2:10">
      <c r="B21" s="51">
        <v>42749</v>
      </c>
      <c r="C21" s="52" t="s">
        <v>89</v>
      </c>
      <c r="D21" s="52" t="s">
        <v>96</v>
      </c>
      <c r="E21" s="52">
        <v>44.099999999999994</v>
      </c>
      <c r="F21" s="52">
        <v>1.05</v>
      </c>
      <c r="G21" s="52">
        <v>23</v>
      </c>
      <c r="H21" s="52">
        <v>0.3</v>
      </c>
      <c r="I21" s="52">
        <v>17</v>
      </c>
      <c r="J21" s="53">
        <v>5.0999999999999996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60D3-C97F-43DE-AD58-334E7176F478}">
  <dimension ref="A4:U31"/>
  <sheetViews>
    <sheetView tabSelected="1" workbookViewId="0">
      <selection activeCell="H5" sqref="H5"/>
    </sheetView>
  </sheetViews>
  <sheetFormatPr defaultRowHeight="15"/>
  <cols>
    <col min="2" max="2" width="9.7109375" bestFit="1" customWidth="1"/>
    <col min="5" max="5" width="14.7109375" customWidth="1"/>
    <col min="8" max="8" width="11.42578125" bestFit="1" customWidth="1"/>
    <col min="13" max="13" width="9.85546875" customWidth="1"/>
    <col min="14" max="14" width="13.7109375" customWidth="1"/>
    <col min="15" max="15" width="14.7109375" customWidth="1"/>
    <col min="16" max="16" width="9.85546875" customWidth="1"/>
    <col min="20" max="20" width="11" customWidth="1"/>
  </cols>
  <sheetData>
    <row r="4" spans="2:21" ht="15.75" thickBot="1">
      <c r="B4" s="99" t="s">
        <v>83</v>
      </c>
      <c r="C4" s="100" t="s">
        <v>84</v>
      </c>
      <c r="D4" s="100" t="s">
        <v>85</v>
      </c>
      <c r="E4" s="100" t="s">
        <v>86</v>
      </c>
      <c r="F4" s="100" t="s">
        <v>87</v>
      </c>
      <c r="G4" s="101" t="s">
        <v>88</v>
      </c>
      <c r="H4" s="100" t="s">
        <v>121</v>
      </c>
      <c r="I4" s="33"/>
      <c r="J4" s="33"/>
      <c r="K4" s="98"/>
    </row>
    <row r="5" spans="2:21" ht="16.5" thickTop="1" thickBot="1">
      <c r="B5" s="102">
        <v>27</v>
      </c>
      <c r="C5" s="103">
        <v>2</v>
      </c>
      <c r="D5" s="103">
        <v>15</v>
      </c>
      <c r="E5" s="103">
        <v>0.3</v>
      </c>
      <c r="F5" s="103">
        <v>10</v>
      </c>
      <c r="G5" s="104">
        <v>3</v>
      </c>
      <c r="H5" s="114" t="s">
        <v>95</v>
      </c>
      <c r="I5" s="33"/>
      <c r="J5" s="33"/>
      <c r="K5" s="8"/>
      <c r="L5" s="77" t="s">
        <v>80</v>
      </c>
      <c r="M5" s="77" t="s">
        <v>81</v>
      </c>
      <c r="N5" s="77" t="s">
        <v>82</v>
      </c>
      <c r="O5" s="77" t="s">
        <v>83</v>
      </c>
      <c r="P5" s="77" t="s">
        <v>84</v>
      </c>
      <c r="Q5" s="86" t="s">
        <v>85</v>
      </c>
      <c r="R5" s="86" t="s">
        <v>86</v>
      </c>
      <c r="S5" s="86" t="s">
        <v>87</v>
      </c>
      <c r="T5" s="86" t="s">
        <v>88</v>
      </c>
      <c r="U5" s="96" t="s">
        <v>118</v>
      </c>
    </row>
    <row r="6" spans="2:21" ht="16.5" thickTop="1" thickBot="1">
      <c r="B6" s="102">
        <v>28.9</v>
      </c>
      <c r="C6" s="103">
        <v>1.33</v>
      </c>
      <c r="D6" s="103">
        <v>15</v>
      </c>
      <c r="E6" s="103">
        <v>0.3</v>
      </c>
      <c r="F6" s="103">
        <v>13</v>
      </c>
      <c r="G6" s="104">
        <v>3.9</v>
      </c>
      <c r="H6" s="114" t="s">
        <v>96</v>
      </c>
      <c r="I6" s="33"/>
      <c r="J6" s="33"/>
      <c r="K6" s="8"/>
      <c r="L6" s="78">
        <v>42740</v>
      </c>
      <c r="M6" s="79" t="s">
        <v>89</v>
      </c>
      <c r="N6" s="79" t="s">
        <v>90</v>
      </c>
      <c r="O6" s="79">
        <v>27</v>
      </c>
      <c r="P6" s="79">
        <v>2</v>
      </c>
      <c r="Q6" s="87">
        <v>15</v>
      </c>
      <c r="R6" s="87">
        <v>0.3</v>
      </c>
      <c r="S6" s="87">
        <v>10</v>
      </c>
      <c r="T6" s="87">
        <v>3</v>
      </c>
      <c r="U6" s="97"/>
    </row>
    <row r="7" spans="2:21" ht="16.5" thickTop="1" thickBot="1">
      <c r="B7" s="102">
        <v>34.5</v>
      </c>
      <c r="C7" s="103">
        <v>1.33</v>
      </c>
      <c r="D7" s="103">
        <v>27</v>
      </c>
      <c r="E7" s="103">
        <v>0.3</v>
      </c>
      <c r="F7" s="103">
        <v>15</v>
      </c>
      <c r="G7" s="104">
        <v>4.5</v>
      </c>
      <c r="H7" s="114" t="s">
        <v>90</v>
      </c>
      <c r="I7" s="33"/>
      <c r="J7" s="33"/>
      <c r="K7" s="8"/>
      <c r="L7" s="80">
        <v>42737</v>
      </c>
      <c r="M7" s="81" t="s">
        <v>89</v>
      </c>
      <c r="N7" s="81" t="s">
        <v>91</v>
      </c>
      <c r="O7" s="81">
        <v>28.9</v>
      </c>
      <c r="P7" s="81">
        <v>1.33</v>
      </c>
      <c r="Q7" s="88">
        <v>15</v>
      </c>
      <c r="R7" s="88">
        <v>0.3</v>
      </c>
      <c r="S7" s="88">
        <v>13</v>
      </c>
      <c r="T7" s="88">
        <v>3.9</v>
      </c>
      <c r="U7" s="46"/>
    </row>
    <row r="8" spans="2:21" ht="16.5" thickTop="1" thickBot="1">
      <c r="B8" s="102">
        <v>44.099999999999994</v>
      </c>
      <c r="C8" s="103">
        <v>1.05</v>
      </c>
      <c r="D8" s="103">
        <v>28</v>
      </c>
      <c r="E8" s="103">
        <v>0.3</v>
      </c>
      <c r="F8" s="103">
        <v>17</v>
      </c>
      <c r="G8" s="104">
        <v>5.0999999999999996</v>
      </c>
      <c r="H8" s="114" t="s">
        <v>91</v>
      </c>
      <c r="I8" s="33"/>
      <c r="J8" s="33"/>
      <c r="K8" s="8"/>
      <c r="L8" s="82">
        <v>42738</v>
      </c>
      <c r="M8" s="83" t="s">
        <v>89</v>
      </c>
      <c r="N8" s="83" t="s">
        <v>92</v>
      </c>
      <c r="O8" s="83">
        <v>34.5</v>
      </c>
      <c r="P8" s="83">
        <v>1.33</v>
      </c>
      <c r="Q8" s="89">
        <v>27</v>
      </c>
      <c r="R8" s="89">
        <v>0.3</v>
      </c>
      <c r="S8" s="89">
        <v>15</v>
      </c>
      <c r="T8" s="89">
        <v>4.5</v>
      </c>
      <c r="U8" s="46"/>
    </row>
    <row r="9" spans="2:21" ht="16.5" thickTop="1" thickBot="1">
      <c r="B9" s="102">
        <v>42.4</v>
      </c>
      <c r="C9" s="103">
        <v>1</v>
      </c>
      <c r="D9" s="103">
        <v>33</v>
      </c>
      <c r="E9" s="103">
        <v>0.3</v>
      </c>
      <c r="F9" s="103">
        <v>18</v>
      </c>
      <c r="G9" s="104">
        <v>5.3999999999999995</v>
      </c>
      <c r="H9" s="114" t="s">
        <v>92</v>
      </c>
      <c r="I9" s="33"/>
      <c r="J9" s="33"/>
      <c r="K9" s="8"/>
      <c r="L9" s="80">
        <v>42739</v>
      </c>
      <c r="M9" s="81" t="s">
        <v>89</v>
      </c>
      <c r="N9" s="81" t="s">
        <v>93</v>
      </c>
      <c r="O9" s="81">
        <v>44.099999999999994</v>
      </c>
      <c r="P9" s="81">
        <v>1.05</v>
      </c>
      <c r="Q9" s="88">
        <v>28</v>
      </c>
      <c r="R9" s="88">
        <v>0.3</v>
      </c>
      <c r="S9" s="88">
        <v>17</v>
      </c>
      <c r="T9" s="88">
        <v>5.0999999999999996</v>
      </c>
      <c r="U9" s="46"/>
    </row>
    <row r="10" spans="2:21" ht="16.5" thickTop="1" thickBot="1">
      <c r="B10" s="102">
        <v>25.299999999999997</v>
      </c>
      <c r="C10" s="103">
        <v>1.54</v>
      </c>
      <c r="D10" s="103">
        <v>23</v>
      </c>
      <c r="E10" s="103">
        <v>0.3</v>
      </c>
      <c r="F10" s="103">
        <v>11</v>
      </c>
      <c r="G10" s="104">
        <v>3.3</v>
      </c>
      <c r="H10" s="114" t="s">
        <v>93</v>
      </c>
      <c r="I10" s="33"/>
      <c r="J10" s="33"/>
      <c r="K10" s="8"/>
      <c r="L10" s="82">
        <v>42740</v>
      </c>
      <c r="M10" s="83" t="s">
        <v>89</v>
      </c>
      <c r="N10" s="83" t="s">
        <v>94</v>
      </c>
      <c r="O10" s="83">
        <v>42.4</v>
      </c>
      <c r="P10" s="83">
        <v>1</v>
      </c>
      <c r="Q10" s="89">
        <v>33</v>
      </c>
      <c r="R10" s="89">
        <v>0.3</v>
      </c>
      <c r="S10" s="89">
        <v>18</v>
      </c>
      <c r="T10" s="89">
        <v>5.3999999999999995</v>
      </c>
      <c r="U10" s="46"/>
    </row>
    <row r="11" spans="2:21" ht="16.5" thickTop="1" thickBot="1">
      <c r="B11" s="102">
        <v>32.9</v>
      </c>
      <c r="C11" s="103">
        <v>1.54</v>
      </c>
      <c r="D11" s="103">
        <v>19</v>
      </c>
      <c r="E11" s="103">
        <v>0.3</v>
      </c>
      <c r="F11" s="103">
        <v>13</v>
      </c>
      <c r="G11" s="104">
        <v>3.9</v>
      </c>
      <c r="H11" s="114" t="s">
        <v>94</v>
      </c>
      <c r="I11" s="33"/>
      <c r="J11" s="33"/>
      <c r="K11" s="8"/>
      <c r="L11" s="80">
        <v>42741</v>
      </c>
      <c r="M11" s="81" t="s">
        <v>89</v>
      </c>
      <c r="N11" s="81" t="s">
        <v>95</v>
      </c>
      <c r="O11" s="81">
        <v>25.299999999999997</v>
      </c>
      <c r="P11" s="81">
        <v>1.54</v>
      </c>
      <c r="Q11" s="88">
        <v>23</v>
      </c>
      <c r="R11" s="88">
        <v>0.3</v>
      </c>
      <c r="S11" s="88">
        <v>11</v>
      </c>
      <c r="T11" s="88">
        <v>3.3</v>
      </c>
      <c r="U11" s="46"/>
    </row>
    <row r="12" spans="2:21" ht="16.5" thickTop="1" thickBot="1">
      <c r="B12" s="102">
        <v>37.5</v>
      </c>
      <c r="C12" s="103">
        <v>1.18</v>
      </c>
      <c r="D12" s="103">
        <v>28</v>
      </c>
      <c r="E12" s="103">
        <v>0.3</v>
      </c>
      <c r="F12" s="103">
        <v>15</v>
      </c>
      <c r="G12" s="104">
        <v>4.5</v>
      </c>
      <c r="H12" s="114" t="s">
        <v>95</v>
      </c>
      <c r="I12" s="33"/>
      <c r="J12" s="33"/>
      <c r="K12" s="8"/>
      <c r="L12" s="84">
        <v>42742</v>
      </c>
      <c r="M12" s="85" t="s">
        <v>89</v>
      </c>
      <c r="N12" s="85" t="s">
        <v>96</v>
      </c>
      <c r="O12" s="85">
        <v>32.9</v>
      </c>
      <c r="P12" s="85">
        <v>1.54</v>
      </c>
      <c r="Q12" s="89">
        <v>19</v>
      </c>
      <c r="R12" s="89">
        <v>0.3</v>
      </c>
      <c r="S12" s="89">
        <v>13</v>
      </c>
      <c r="T12" s="89">
        <v>3.9</v>
      </c>
      <c r="U12" s="46"/>
    </row>
    <row r="13" spans="2:21" ht="16.5" thickTop="1" thickBot="1">
      <c r="B13" s="102">
        <v>38.099999999999994</v>
      </c>
      <c r="C13" s="103">
        <v>1.18</v>
      </c>
      <c r="D13" s="103">
        <v>20</v>
      </c>
      <c r="E13" s="103">
        <v>0.3</v>
      </c>
      <c r="F13" s="103">
        <v>17</v>
      </c>
      <c r="G13" s="104">
        <v>5.0999999999999996</v>
      </c>
      <c r="H13" s="114" t="s">
        <v>96</v>
      </c>
      <c r="I13" s="33"/>
      <c r="J13" s="33"/>
      <c r="K13" s="8"/>
      <c r="L13" s="64">
        <v>42743</v>
      </c>
      <c r="M13" s="65" t="s">
        <v>89</v>
      </c>
      <c r="N13" s="65" t="s">
        <v>90</v>
      </c>
      <c r="O13" s="65">
        <v>37.5</v>
      </c>
      <c r="P13" s="65">
        <v>1.18</v>
      </c>
      <c r="Q13" s="65">
        <v>28</v>
      </c>
      <c r="R13" s="65">
        <v>0.3</v>
      </c>
      <c r="S13" s="65">
        <v>15</v>
      </c>
      <c r="T13" s="65">
        <v>4.5</v>
      </c>
      <c r="U13" s="46"/>
    </row>
    <row r="14" spans="2:21" ht="16.5" thickTop="1" thickBot="1">
      <c r="B14" s="102">
        <v>43.4</v>
      </c>
      <c r="C14" s="103">
        <v>1.05</v>
      </c>
      <c r="D14" s="103">
        <v>33</v>
      </c>
      <c r="E14" s="103">
        <v>0.3</v>
      </c>
      <c r="F14" s="103">
        <v>18</v>
      </c>
      <c r="G14" s="104">
        <v>5.3999999999999995</v>
      </c>
      <c r="H14" s="114" t="s">
        <v>90</v>
      </c>
      <c r="I14" s="33"/>
      <c r="J14" s="33"/>
      <c r="K14" s="8"/>
      <c r="L14" s="45">
        <v>42744</v>
      </c>
      <c r="M14" s="46" t="s">
        <v>89</v>
      </c>
      <c r="N14" s="46" t="s">
        <v>91</v>
      </c>
      <c r="O14" s="46">
        <v>38.099999999999994</v>
      </c>
      <c r="P14" s="46">
        <v>1.18</v>
      </c>
      <c r="Q14" s="68">
        <v>20</v>
      </c>
      <c r="R14" s="68">
        <v>0.3</v>
      </c>
      <c r="S14" s="68">
        <v>17</v>
      </c>
      <c r="T14" s="68">
        <v>5.0999999999999996</v>
      </c>
      <c r="U14" s="68"/>
    </row>
    <row r="15" spans="2:21" ht="16.5" thickTop="1" thickBot="1">
      <c r="B15" s="102">
        <v>32.599999999999994</v>
      </c>
      <c r="C15" s="103">
        <v>1.54</v>
      </c>
      <c r="D15" s="103">
        <v>23</v>
      </c>
      <c r="E15" s="103">
        <v>0.3</v>
      </c>
      <c r="F15" s="103">
        <v>12</v>
      </c>
      <c r="G15" s="104">
        <v>3.5999999999999996</v>
      </c>
      <c r="H15" s="114" t="s">
        <v>91</v>
      </c>
      <c r="I15" s="33"/>
      <c r="J15" s="33"/>
      <c r="K15" s="8"/>
      <c r="L15" s="51">
        <v>42745</v>
      </c>
      <c r="M15" s="52" t="s">
        <v>89</v>
      </c>
      <c r="N15" s="52" t="s">
        <v>92</v>
      </c>
      <c r="O15" s="52">
        <v>43.4</v>
      </c>
      <c r="P15" s="52">
        <v>1.05</v>
      </c>
      <c r="Q15" s="73" t="s">
        <v>108</v>
      </c>
      <c r="R15" s="73" t="s">
        <v>109</v>
      </c>
      <c r="S15" s="73" t="s">
        <v>110</v>
      </c>
      <c r="T15" s="73" t="s">
        <v>111</v>
      </c>
    </row>
    <row r="16" spans="2:21" ht="16.5" thickTop="1" thickBot="1">
      <c r="B16" s="102">
        <v>38.199999999999996</v>
      </c>
      <c r="C16" s="103">
        <v>1.33</v>
      </c>
      <c r="D16" s="103">
        <v>16</v>
      </c>
      <c r="E16" s="103">
        <v>0.3</v>
      </c>
      <c r="F16" s="103">
        <v>14</v>
      </c>
      <c r="G16" s="104">
        <v>4.2</v>
      </c>
      <c r="H16" s="114" t="s">
        <v>92</v>
      </c>
      <c r="I16" s="33"/>
      <c r="J16" s="33"/>
      <c r="K16" s="8"/>
      <c r="L16" s="54">
        <v>42746</v>
      </c>
      <c r="M16" s="69" t="s">
        <v>89</v>
      </c>
      <c r="N16" s="69" t="s">
        <v>93</v>
      </c>
      <c r="O16" s="69" t="s">
        <v>112</v>
      </c>
      <c r="P16" s="69" t="s">
        <v>113</v>
      </c>
      <c r="Q16" s="74">
        <v>23</v>
      </c>
      <c r="R16" s="74">
        <v>0.3</v>
      </c>
      <c r="S16" s="74">
        <v>12</v>
      </c>
      <c r="T16" s="74">
        <v>3.5999999999999996</v>
      </c>
    </row>
    <row r="17" spans="1:20" ht="16.5" thickTop="1" thickBot="1">
      <c r="B17" s="102">
        <v>37.5</v>
      </c>
      <c r="C17" s="103">
        <v>1.33</v>
      </c>
      <c r="D17" s="103">
        <v>19</v>
      </c>
      <c r="E17" s="103">
        <v>0.3</v>
      </c>
      <c r="F17" s="103">
        <v>15</v>
      </c>
      <c r="G17" s="104">
        <v>4.5</v>
      </c>
      <c r="H17" s="114" t="s">
        <v>93</v>
      </c>
      <c r="I17" s="33"/>
      <c r="J17" s="33"/>
      <c r="K17" s="8"/>
      <c r="L17" s="51">
        <v>42747</v>
      </c>
      <c r="M17" s="70" t="s">
        <v>89</v>
      </c>
      <c r="N17" s="70" t="s">
        <v>94</v>
      </c>
      <c r="O17" s="70">
        <v>38.199999999999996</v>
      </c>
      <c r="P17" s="70">
        <v>1.33</v>
      </c>
      <c r="Q17" s="75">
        <v>16</v>
      </c>
      <c r="R17" s="75">
        <v>0.3</v>
      </c>
      <c r="S17" s="75">
        <v>14</v>
      </c>
      <c r="T17" s="75">
        <v>4.2</v>
      </c>
    </row>
    <row r="18" spans="1:20" ht="16.5" thickTop="1" thickBot="1">
      <c r="B18" s="102">
        <v>44.099999999999994</v>
      </c>
      <c r="C18" s="103">
        <v>1.05</v>
      </c>
      <c r="D18" s="103">
        <v>23</v>
      </c>
      <c r="E18" s="103">
        <v>0.3</v>
      </c>
      <c r="F18" s="103">
        <v>17</v>
      </c>
      <c r="G18" s="104">
        <v>5.0999999999999996</v>
      </c>
      <c r="H18" s="114" t="s">
        <v>94</v>
      </c>
      <c r="I18" s="33"/>
      <c r="J18" s="33"/>
      <c r="K18" s="8"/>
      <c r="L18" s="54">
        <v>42748</v>
      </c>
      <c r="M18" s="71" t="s">
        <v>89</v>
      </c>
      <c r="N18" s="71" t="s">
        <v>95</v>
      </c>
      <c r="O18" s="71">
        <v>37.5</v>
      </c>
      <c r="P18" s="71">
        <v>1.33</v>
      </c>
      <c r="Q18" s="74">
        <v>19</v>
      </c>
      <c r="R18" s="74">
        <v>0.3</v>
      </c>
      <c r="S18" s="74">
        <v>15</v>
      </c>
      <c r="T18" s="74">
        <v>4.5</v>
      </c>
    </row>
    <row r="19" spans="1:20" ht="16.5" thickTop="1" thickBot="1">
      <c r="B19" s="102">
        <v>43.4</v>
      </c>
      <c r="C19" s="103">
        <v>1.1100000000000001</v>
      </c>
      <c r="D19" s="103">
        <v>33</v>
      </c>
      <c r="E19" s="103">
        <v>0.3</v>
      </c>
      <c r="F19" s="103">
        <v>18</v>
      </c>
      <c r="G19" s="104">
        <v>5.3999999999999995</v>
      </c>
      <c r="H19" s="114" t="s">
        <v>95</v>
      </c>
      <c r="I19" s="33"/>
      <c r="J19" s="33"/>
      <c r="K19" s="8"/>
      <c r="L19" s="51">
        <v>42749</v>
      </c>
      <c r="M19" s="72" t="s">
        <v>89</v>
      </c>
      <c r="N19" s="72" t="s">
        <v>96</v>
      </c>
      <c r="O19" s="72">
        <v>44.099999999999994</v>
      </c>
      <c r="P19" s="72">
        <v>1.05</v>
      </c>
      <c r="Q19" s="76">
        <v>23</v>
      </c>
      <c r="R19" s="76">
        <v>0.3</v>
      </c>
      <c r="S19" s="76">
        <v>17</v>
      </c>
      <c r="T19" s="76">
        <v>5.0999999999999996</v>
      </c>
    </row>
    <row r="20" spans="1:20" ht="16.5" thickTop="1" thickBot="1">
      <c r="B20" s="102">
        <v>30.599999999999998</v>
      </c>
      <c r="C20" s="103">
        <v>1.67</v>
      </c>
      <c r="D20" s="103">
        <v>24</v>
      </c>
      <c r="E20" s="103">
        <v>0.3</v>
      </c>
      <c r="F20" s="103">
        <v>12</v>
      </c>
      <c r="G20" s="104">
        <v>3.5999999999999996</v>
      </c>
      <c r="H20" s="114" t="s">
        <v>96</v>
      </c>
      <c r="I20" s="33"/>
      <c r="J20" s="33"/>
      <c r="K20" s="8"/>
    </row>
    <row r="21" spans="1:20" ht="16.5" thickTop="1" thickBot="1">
      <c r="B21" s="102">
        <v>32.199999999999996</v>
      </c>
      <c r="C21" s="103">
        <v>1.43</v>
      </c>
      <c r="D21" s="103">
        <v>26</v>
      </c>
      <c r="E21" s="103">
        <v>0.3</v>
      </c>
      <c r="F21" s="103">
        <v>14</v>
      </c>
      <c r="G21" s="104">
        <v>4.2</v>
      </c>
      <c r="H21" s="114" t="s">
        <v>90</v>
      </c>
      <c r="I21" s="33"/>
      <c r="J21" s="33"/>
      <c r="K21" s="8"/>
    </row>
    <row r="22" spans="1:20" ht="16.5" thickTop="1" thickBot="1">
      <c r="B22" s="105">
        <v>42.8</v>
      </c>
      <c r="C22" s="106">
        <v>1.18</v>
      </c>
      <c r="D22" s="106">
        <v>33</v>
      </c>
      <c r="E22" s="106">
        <v>0.3</v>
      </c>
      <c r="F22" s="106">
        <v>16</v>
      </c>
      <c r="G22" s="107">
        <v>4.8</v>
      </c>
      <c r="H22" s="114" t="s">
        <v>91</v>
      </c>
      <c r="I22" s="32"/>
      <c r="J22" s="32"/>
    </row>
    <row r="23" spans="1:20" ht="16.5" thickTop="1" thickBot="1">
      <c r="B23" s="108">
        <v>43.099999999999994</v>
      </c>
      <c r="C23" s="109">
        <v>1.18</v>
      </c>
      <c r="D23" s="109">
        <v>30</v>
      </c>
      <c r="E23" s="109">
        <v>0.3</v>
      </c>
      <c r="F23" s="109">
        <v>17</v>
      </c>
      <c r="G23" s="110">
        <v>5.9</v>
      </c>
      <c r="H23" s="114" t="s">
        <v>92</v>
      </c>
      <c r="I23" s="32"/>
      <c r="J23" s="32"/>
    </row>
    <row r="24" spans="1:20" ht="15.75" thickTop="1">
      <c r="A24" s="34" t="s">
        <v>119</v>
      </c>
      <c r="B24" s="111">
        <f>SUM(Table8[Temperature])</f>
        <v>698.6</v>
      </c>
      <c r="C24" s="111">
        <f>SUM(Table8[Rainfall])</f>
        <v>25.019999999999996</v>
      </c>
      <c r="D24" s="111">
        <f>SUM(Table8[Flyers])</f>
        <v>468</v>
      </c>
      <c r="E24" s="111">
        <f>SUM(Table8[Price])</f>
        <v>5.6999999999999984</v>
      </c>
      <c r="F24" s="111">
        <f>SUM(Table8[Sales])</f>
        <v>282</v>
      </c>
      <c r="G24" s="111">
        <f>SUM(Table8[Revenue])</f>
        <v>85.4</v>
      </c>
      <c r="H24" s="113"/>
      <c r="I24" s="115"/>
      <c r="J24" s="115"/>
    </row>
    <row r="25" spans="1:20">
      <c r="A25" s="112" t="s">
        <v>120</v>
      </c>
      <c r="B25" s="112">
        <f>AVERAGE(B5:B23)</f>
        <v>36.768421052631581</v>
      </c>
      <c r="C25" s="112">
        <f>AVERAGE(C5:C23)</f>
        <v>1.3168421052631576</v>
      </c>
      <c r="D25" s="112">
        <f>AVERAGE(D5:D23)</f>
        <v>24.631578947368421</v>
      </c>
      <c r="E25" s="112">
        <f>AVERAGE(E5:E23)</f>
        <v>0.29999999999999993</v>
      </c>
      <c r="F25" s="112">
        <f>AVERAGE(F5:F23)</f>
        <v>14.842105263157896</v>
      </c>
      <c r="G25" s="112">
        <f>AVERAGE(G5:G23)</f>
        <v>4.4947368421052634</v>
      </c>
      <c r="H25" s="112"/>
      <c r="I25" s="13"/>
      <c r="J25" s="13"/>
    </row>
    <row r="31" spans="1:20">
      <c r="D31" t="s">
        <v>120</v>
      </c>
      <c r="E31" t="str">
        <f ca="1">_xlfn.FORMULATEXT(B25)</f>
        <v>=AVERAGE(B5:B23)</v>
      </c>
    </row>
  </sheetData>
  <phoneticPr fontId="7" type="noConversion"/>
  <pageMargins left="0.7" right="0.7" top="0.75" bottom="0.75" header="0.3" footer="0.3"/>
  <drawing r:id="rId1"/>
  <tableParts count="5">
    <tablePart r:id="rId2"/>
    <tablePart r:id="rId3"/>
    <tablePart r:id="rId4"/>
    <tablePart r:id="rId5"/>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DA96-8075-4016-831A-2EC7F5C341D0}">
  <dimension ref="D8:G12"/>
  <sheetViews>
    <sheetView workbookViewId="0">
      <selection activeCell="N18" sqref="N18"/>
    </sheetView>
  </sheetViews>
  <sheetFormatPr defaultRowHeight="15"/>
  <cols>
    <col min="4" max="4" width="31" bestFit="1" customWidth="1"/>
  </cols>
  <sheetData>
    <row r="8" spans="4:7">
      <c r="D8" s="10" t="s">
        <v>77</v>
      </c>
      <c r="E8" s="10"/>
      <c r="F8" s="10"/>
      <c r="G8" s="10"/>
    </row>
    <row r="9" spans="4:7">
      <c r="D9" s="10" t="s">
        <v>78</v>
      </c>
      <c r="E9" s="10"/>
      <c r="F9" s="10"/>
      <c r="G9" s="10"/>
    </row>
    <row r="10" spans="4:7">
      <c r="D10" s="10" t="s">
        <v>79</v>
      </c>
      <c r="E10" s="10"/>
      <c r="F10" s="10"/>
      <c r="G10" s="10"/>
    </row>
    <row r="12" spans="4:7">
      <c r="D12" s="1">
        <v>44061</v>
      </c>
    </row>
  </sheetData>
  <pageMargins left="0.7" right="0.7" top="0.75" bottom="0.75" header="0.3" footer="0.3"/>
  <cellWatches>
    <cellWatch r="D12"/>
  </cellWatch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919F7-C7E1-40CD-8EAB-F7CDA6619C56}">
  <dimension ref="D3:M18"/>
  <sheetViews>
    <sheetView workbookViewId="0">
      <selection activeCell="A5" sqref="A5"/>
    </sheetView>
  </sheetViews>
  <sheetFormatPr defaultRowHeight="15"/>
  <cols>
    <col min="1" max="3" width="15.7109375" customWidth="1"/>
    <col min="4" max="4" width="16.85546875" bestFit="1" customWidth="1"/>
    <col min="11" max="12" width="13.7109375" bestFit="1" customWidth="1"/>
    <col min="13" max="13" width="12" bestFit="1" customWidth="1"/>
  </cols>
  <sheetData>
    <row r="3" spans="4:13">
      <c r="F3" t="s">
        <v>9</v>
      </c>
      <c r="K3" t="s">
        <v>7</v>
      </c>
      <c r="L3" t="s">
        <v>7</v>
      </c>
      <c r="M3" t="s">
        <v>7</v>
      </c>
    </row>
    <row r="4" spans="4:13">
      <c r="D4" t="s">
        <v>9</v>
      </c>
      <c r="K4" t="s">
        <v>7</v>
      </c>
      <c r="L4" t="s">
        <v>7</v>
      </c>
      <c r="M4" t="s">
        <v>7</v>
      </c>
    </row>
    <row r="5" spans="4:13">
      <c r="K5" t="s">
        <v>7</v>
      </c>
      <c r="L5" t="s">
        <v>7</v>
      </c>
      <c r="M5" t="s">
        <v>7</v>
      </c>
    </row>
    <row r="6" spans="4:13" ht="30" customHeight="1">
      <c r="D6" s="92" t="s">
        <v>13</v>
      </c>
      <c r="E6" s="93"/>
      <c r="F6" s="93"/>
      <c r="G6" s="93"/>
      <c r="H6" s="93"/>
      <c r="K6" t="s">
        <v>7</v>
      </c>
      <c r="L6" t="s">
        <v>7</v>
      </c>
      <c r="M6" t="s">
        <v>7</v>
      </c>
    </row>
    <row r="7" spans="4:13" ht="30" customHeight="1">
      <c r="D7" s="93"/>
      <c r="E7" s="93"/>
      <c r="F7" s="93"/>
      <c r="G7" s="93"/>
      <c r="H7" s="93"/>
    </row>
    <row r="8" spans="4:13" ht="30" hidden="1" customHeight="1">
      <c r="D8" s="93"/>
      <c r="E8" s="93"/>
      <c r="F8" s="93"/>
      <c r="G8" s="93"/>
      <c r="H8" s="93"/>
    </row>
    <row r="9" spans="4:13" ht="30" customHeight="1"/>
    <row r="10" spans="4:13" ht="45">
      <c r="K10" s="3" t="s">
        <v>8</v>
      </c>
    </row>
    <row r="11" spans="4:13">
      <c r="L11" s="1">
        <v>44044</v>
      </c>
    </row>
    <row r="12" spans="4:13" ht="33.75" customHeight="1"/>
    <row r="14" spans="4:13">
      <c r="M14" s="2" t="s">
        <v>2</v>
      </c>
    </row>
    <row r="17" spans="7:8">
      <c r="G17" t="s">
        <v>3</v>
      </c>
      <c r="H17" t="s">
        <v>4</v>
      </c>
    </row>
    <row r="18" spans="7:8">
      <c r="G18" t="s">
        <v>6</v>
      </c>
      <c r="H18" t="s">
        <v>5</v>
      </c>
    </row>
  </sheetData>
  <mergeCells count="1">
    <mergeCell ref="D6:H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1C15-E392-4A33-B12E-63E95084B3A9}">
  <dimension ref="A5:M37"/>
  <sheetViews>
    <sheetView topLeftCell="A22" workbookViewId="0">
      <selection activeCell="A30" sqref="A30:D30"/>
    </sheetView>
  </sheetViews>
  <sheetFormatPr defaultRowHeight="15"/>
  <cols>
    <col min="2" max="2" width="13.85546875" bestFit="1" customWidth="1"/>
    <col min="7" max="7" width="9.42578125" bestFit="1" customWidth="1"/>
    <col min="9" max="9" width="16.42578125" bestFit="1" customWidth="1"/>
  </cols>
  <sheetData>
    <row r="5" spans="2:11">
      <c r="F5" s="4" t="s">
        <v>10</v>
      </c>
      <c r="G5" s="4" t="s">
        <v>15</v>
      </c>
      <c r="H5" s="4" t="s">
        <v>11</v>
      </c>
      <c r="K5" s="4"/>
    </row>
    <row r="6" spans="2:11">
      <c r="F6" s="7" t="s">
        <v>14</v>
      </c>
      <c r="G6" s="7" t="s">
        <v>16</v>
      </c>
      <c r="H6" s="7">
        <v>789</v>
      </c>
    </row>
    <row r="7" spans="2:11">
      <c r="F7" s="7" t="s">
        <v>17</v>
      </c>
      <c r="G7" s="7" t="s">
        <v>16</v>
      </c>
      <c r="H7" s="7">
        <v>1000</v>
      </c>
    </row>
    <row r="11" spans="2:11">
      <c r="B11" s="6">
        <f ca="1">NOW()</f>
        <v>44067.700789236114</v>
      </c>
    </row>
    <row r="13" spans="2:11">
      <c r="F13" s="1">
        <v>44050</v>
      </c>
    </row>
    <row r="15" spans="2:11">
      <c r="F15" s="5">
        <v>0.6791666666666667</v>
      </c>
    </row>
    <row r="17" spans="1:13">
      <c r="I17" s="1">
        <v>44044</v>
      </c>
    </row>
    <row r="19" spans="1:13">
      <c r="M19" t="s">
        <v>12</v>
      </c>
    </row>
    <row r="21" spans="1:13">
      <c r="G21" s="5">
        <v>0.69652777777777775</v>
      </c>
    </row>
    <row r="22" spans="1:13">
      <c r="M22" t="s">
        <v>12</v>
      </c>
    </row>
    <row r="26" spans="1:13">
      <c r="L26" t="s">
        <v>12</v>
      </c>
    </row>
    <row r="28" spans="1:13">
      <c r="I28" t="s">
        <v>76</v>
      </c>
    </row>
    <row r="30" spans="1:13" ht="18.75">
      <c r="A30" s="26" t="s">
        <v>18</v>
      </c>
      <c r="B30" s="25" t="s">
        <v>19</v>
      </c>
      <c r="C30" s="25" t="s">
        <v>20</v>
      </c>
      <c r="D30" s="25" t="s">
        <v>21</v>
      </c>
    </row>
    <row r="31" spans="1:13">
      <c r="A31" s="27">
        <v>30</v>
      </c>
      <c r="B31" s="16" t="s">
        <v>35</v>
      </c>
      <c r="C31" s="16" t="s">
        <v>36</v>
      </c>
      <c r="D31" s="16" t="s">
        <v>37</v>
      </c>
    </row>
    <row r="32" spans="1:13">
      <c r="A32" s="28">
        <v>33</v>
      </c>
      <c r="B32" s="23" t="s">
        <v>42</v>
      </c>
      <c r="C32" s="23" t="s">
        <v>36</v>
      </c>
      <c r="D32" s="23" t="s">
        <v>43</v>
      </c>
    </row>
    <row r="33" spans="1:4">
      <c r="A33" s="28">
        <v>35</v>
      </c>
      <c r="B33" s="23" t="s">
        <v>47</v>
      </c>
      <c r="C33" s="23" t="s">
        <v>48</v>
      </c>
      <c r="D33" s="23" t="s">
        <v>49</v>
      </c>
    </row>
    <row r="34" spans="1:4">
      <c r="A34" s="28">
        <v>30</v>
      </c>
      <c r="B34" s="23" t="s">
        <v>47</v>
      </c>
      <c r="C34" s="23" t="s">
        <v>36</v>
      </c>
      <c r="D34" s="23" t="s">
        <v>49</v>
      </c>
    </row>
    <row r="35" spans="1:4">
      <c r="A35" s="28">
        <v>59</v>
      </c>
      <c r="B35" s="23" t="s">
        <v>52</v>
      </c>
      <c r="C35" s="23" t="s">
        <v>36</v>
      </c>
      <c r="D35" s="23" t="s">
        <v>43</v>
      </c>
    </row>
    <row r="36" spans="1:4">
      <c r="A36" s="28">
        <v>35</v>
      </c>
      <c r="B36" s="23" t="s">
        <v>47</v>
      </c>
      <c r="C36" s="23" t="s">
        <v>48</v>
      </c>
      <c r="D36" s="23" t="s">
        <v>49</v>
      </c>
    </row>
    <row r="37" spans="1:4">
      <c r="A37" s="27">
        <v>36</v>
      </c>
      <c r="B37" s="16" t="s">
        <v>54</v>
      </c>
      <c r="C37" s="16" t="s">
        <v>36</v>
      </c>
      <c r="D37" s="16" t="s">
        <v>49</v>
      </c>
    </row>
  </sheetData>
  <pageMargins left="0.7" right="0.7" top="0.75" bottom="0.75" header="0.3" footer="0.3"/>
  <cellWatches>
    <cellWatch r="F6"/>
    <cellWatch r="G6"/>
    <cellWatch r="H6"/>
    <cellWatch r="F7"/>
    <cellWatch r="G7"/>
    <cellWatch r="H7"/>
  </cellWatch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9169D-627A-4933-ABCE-7B984EBBF60C}">
  <dimension ref="A1:Q17"/>
  <sheetViews>
    <sheetView workbookViewId="0">
      <selection activeCell="A2" sqref="A2:Q16"/>
    </sheetView>
  </sheetViews>
  <sheetFormatPr defaultRowHeight="15"/>
  <cols>
    <col min="1" max="2" width="9.140625" style="13"/>
    <col min="3" max="3" width="9.42578125" style="13" customWidth="1"/>
    <col min="4" max="4" width="12" style="13" customWidth="1"/>
    <col min="5" max="5" width="9.5703125" style="13" customWidth="1"/>
    <col min="6" max="6" width="10" style="13" customWidth="1"/>
    <col min="7" max="7" width="10.140625" style="13" customWidth="1"/>
    <col min="8" max="8" width="9.140625" style="13"/>
    <col min="9" max="9" width="9.5703125" style="13" customWidth="1"/>
    <col min="10" max="11" width="9.140625" style="13"/>
    <col min="12" max="12" width="10.7109375" style="13" customWidth="1"/>
    <col min="13" max="13" width="11.5703125" style="13" customWidth="1"/>
    <col min="14" max="14" width="9.140625" style="13"/>
    <col min="15" max="15" width="10.85546875" style="13" customWidth="1"/>
    <col min="16" max="16" width="12.140625" style="13" customWidth="1"/>
    <col min="17" max="16384" width="9.140625" style="13"/>
  </cols>
  <sheetData>
    <row r="1" spans="1:17">
      <c r="A1" s="8" t="s">
        <v>18</v>
      </c>
      <c r="B1" s="8" t="s">
        <v>19</v>
      </c>
      <c r="C1" s="8" t="s">
        <v>20</v>
      </c>
      <c r="D1" s="8" t="s">
        <v>21</v>
      </c>
      <c r="E1" s="8" t="s">
        <v>22</v>
      </c>
      <c r="F1" s="8" t="s">
        <v>23</v>
      </c>
      <c r="G1" s="8" t="s">
        <v>24</v>
      </c>
      <c r="H1" s="8" t="s">
        <v>25</v>
      </c>
      <c r="I1" s="8" t="s">
        <v>26</v>
      </c>
      <c r="J1" s="14" t="s">
        <v>27</v>
      </c>
      <c r="K1" s="14" t="s">
        <v>28</v>
      </c>
      <c r="L1" s="14" t="s">
        <v>29</v>
      </c>
      <c r="M1" s="14" t="s">
        <v>30</v>
      </c>
      <c r="N1" s="14" t="s">
        <v>31</v>
      </c>
      <c r="O1" s="14" t="s">
        <v>32</v>
      </c>
      <c r="P1" s="14" t="s">
        <v>33</v>
      </c>
      <c r="Q1" s="15" t="s">
        <v>34</v>
      </c>
    </row>
    <row r="2" spans="1:17">
      <c r="A2" s="8">
        <v>30</v>
      </c>
      <c r="B2" s="8" t="s">
        <v>35</v>
      </c>
      <c r="C2" s="8" t="s">
        <v>36</v>
      </c>
      <c r="D2" s="8" t="s">
        <v>37</v>
      </c>
      <c r="E2" s="8" t="s">
        <v>38</v>
      </c>
      <c r="F2" s="8">
        <v>1787</v>
      </c>
      <c r="G2" s="8" t="s">
        <v>38</v>
      </c>
      <c r="H2" s="8" t="s">
        <v>38</v>
      </c>
      <c r="I2" s="8" t="s">
        <v>39</v>
      </c>
      <c r="J2" s="16">
        <v>19</v>
      </c>
      <c r="K2" s="16" t="s">
        <v>40</v>
      </c>
      <c r="L2" s="16">
        <v>79</v>
      </c>
      <c r="M2" s="16">
        <v>1</v>
      </c>
      <c r="N2" s="16">
        <v>-1</v>
      </c>
      <c r="O2" s="16">
        <v>0</v>
      </c>
      <c r="P2" s="16" t="s">
        <v>41</v>
      </c>
      <c r="Q2" s="17" t="s">
        <v>38</v>
      </c>
    </row>
    <row r="3" spans="1:17">
      <c r="A3" s="22">
        <v>33</v>
      </c>
      <c r="B3" s="22" t="s">
        <v>42</v>
      </c>
      <c r="C3" s="22" t="s">
        <v>36</v>
      </c>
      <c r="D3" s="22" t="s">
        <v>43</v>
      </c>
      <c r="E3" s="22" t="s">
        <v>38</v>
      </c>
      <c r="F3" s="22">
        <v>4789</v>
      </c>
      <c r="G3" s="22" t="s">
        <v>44</v>
      </c>
      <c r="H3" s="22" t="s">
        <v>44</v>
      </c>
      <c r="I3" s="22" t="s">
        <v>39</v>
      </c>
      <c r="J3" s="23">
        <v>11</v>
      </c>
      <c r="K3" s="23" t="s">
        <v>45</v>
      </c>
      <c r="L3" s="23">
        <v>220</v>
      </c>
      <c r="M3" s="23">
        <v>1</v>
      </c>
      <c r="N3" s="23">
        <v>339</v>
      </c>
      <c r="O3" s="23">
        <v>4</v>
      </c>
      <c r="P3" s="23" t="s">
        <v>46</v>
      </c>
      <c r="Q3" s="24" t="s">
        <v>38</v>
      </c>
    </row>
    <row r="4" spans="1:17">
      <c r="A4" s="22">
        <v>35</v>
      </c>
      <c r="B4" s="22" t="s">
        <v>47</v>
      </c>
      <c r="C4" s="22" t="s">
        <v>48</v>
      </c>
      <c r="D4" s="22" t="s">
        <v>49</v>
      </c>
      <c r="E4" s="22" t="s">
        <v>38</v>
      </c>
      <c r="F4" s="22">
        <v>1350</v>
      </c>
      <c r="G4" s="22" t="s">
        <v>44</v>
      </c>
      <c r="H4" s="22" t="s">
        <v>38</v>
      </c>
      <c r="I4" s="22" t="s">
        <v>39</v>
      </c>
      <c r="J4" s="23">
        <v>16</v>
      </c>
      <c r="K4" s="23" t="s">
        <v>50</v>
      </c>
      <c r="L4" s="23">
        <v>185</v>
      </c>
      <c r="M4" s="23">
        <v>1</v>
      </c>
      <c r="N4" s="23">
        <v>330</v>
      </c>
      <c r="O4" s="23">
        <v>1</v>
      </c>
      <c r="P4" s="23" t="s">
        <v>46</v>
      </c>
      <c r="Q4" s="24" t="s">
        <v>38</v>
      </c>
    </row>
    <row r="5" spans="1:17">
      <c r="A5" s="22">
        <v>30</v>
      </c>
      <c r="B5" s="22" t="s">
        <v>47</v>
      </c>
      <c r="C5" s="22" t="s">
        <v>36</v>
      </c>
      <c r="D5" s="22" t="s">
        <v>49</v>
      </c>
      <c r="E5" s="22" t="s">
        <v>38</v>
      </c>
      <c r="F5" s="22">
        <v>1476</v>
      </c>
      <c r="G5" s="22" t="s">
        <v>44</v>
      </c>
      <c r="H5" s="22" t="s">
        <v>44</v>
      </c>
      <c r="I5" s="22" t="s">
        <v>41</v>
      </c>
      <c r="J5" s="23">
        <v>3</v>
      </c>
      <c r="K5" s="23" t="s">
        <v>51</v>
      </c>
      <c r="L5" s="23">
        <v>199</v>
      </c>
      <c r="M5" s="23">
        <v>4</v>
      </c>
      <c r="N5" s="23">
        <v>-1</v>
      </c>
      <c r="O5" s="23">
        <v>0</v>
      </c>
      <c r="P5" s="23" t="s">
        <v>41</v>
      </c>
      <c r="Q5" s="24" t="s">
        <v>38</v>
      </c>
    </row>
    <row r="6" spans="1:17">
      <c r="A6" s="22">
        <v>59</v>
      </c>
      <c r="B6" s="22" t="s">
        <v>52</v>
      </c>
      <c r="C6" s="22" t="s">
        <v>36</v>
      </c>
      <c r="D6" s="22" t="s">
        <v>43</v>
      </c>
      <c r="E6" s="22" t="s">
        <v>38</v>
      </c>
      <c r="F6" s="22">
        <v>0</v>
      </c>
      <c r="G6" s="22" t="s">
        <v>44</v>
      </c>
      <c r="H6" s="22" t="s">
        <v>38</v>
      </c>
      <c r="I6" s="22" t="s">
        <v>41</v>
      </c>
      <c r="J6" s="23">
        <v>5</v>
      </c>
      <c r="K6" s="23" t="s">
        <v>45</v>
      </c>
      <c r="L6" s="23">
        <v>226</v>
      </c>
      <c r="M6" s="23">
        <v>1</v>
      </c>
      <c r="N6" s="23">
        <v>-1</v>
      </c>
      <c r="O6" s="23">
        <v>0</v>
      </c>
      <c r="P6" s="23" t="s">
        <v>41</v>
      </c>
      <c r="Q6" s="24" t="s">
        <v>38</v>
      </c>
    </row>
    <row r="7" spans="1:17">
      <c r="A7" s="22">
        <v>35</v>
      </c>
      <c r="B7" s="22" t="s">
        <v>47</v>
      </c>
      <c r="C7" s="22" t="s">
        <v>48</v>
      </c>
      <c r="D7" s="22" t="s">
        <v>49</v>
      </c>
      <c r="E7" s="22" t="s">
        <v>38</v>
      </c>
      <c r="F7" s="22">
        <v>747</v>
      </c>
      <c r="G7" s="22" t="s">
        <v>38</v>
      </c>
      <c r="H7" s="22" t="s">
        <v>38</v>
      </c>
      <c r="I7" s="22" t="s">
        <v>39</v>
      </c>
      <c r="J7" s="23">
        <v>23</v>
      </c>
      <c r="K7" s="23" t="s">
        <v>53</v>
      </c>
      <c r="L7" s="23">
        <v>141</v>
      </c>
      <c r="M7" s="23">
        <v>2</v>
      </c>
      <c r="N7" s="23">
        <v>176</v>
      </c>
      <c r="O7" s="23">
        <v>3</v>
      </c>
      <c r="P7" s="23" t="s">
        <v>46</v>
      </c>
      <c r="Q7" s="24" t="s">
        <v>38</v>
      </c>
    </row>
    <row r="8" spans="1:17">
      <c r="A8" s="8">
        <v>36</v>
      </c>
      <c r="B8" s="8" t="s">
        <v>54</v>
      </c>
      <c r="C8" s="8" t="s">
        <v>36</v>
      </c>
      <c r="D8" s="8" t="s">
        <v>49</v>
      </c>
      <c r="E8" s="8" t="s">
        <v>38</v>
      </c>
      <c r="F8" s="8">
        <v>307</v>
      </c>
      <c r="G8" s="8" t="s">
        <v>44</v>
      </c>
      <c r="H8" s="8" t="s">
        <v>38</v>
      </c>
      <c r="I8" s="8" t="s">
        <v>39</v>
      </c>
      <c r="J8" s="16">
        <v>14</v>
      </c>
      <c r="K8" s="16" t="s">
        <v>45</v>
      </c>
      <c r="L8" s="16">
        <v>341</v>
      </c>
      <c r="M8" s="16">
        <v>1</v>
      </c>
      <c r="N8" s="16">
        <v>330</v>
      </c>
      <c r="O8" s="16">
        <v>2</v>
      </c>
      <c r="P8" s="16" t="s">
        <v>55</v>
      </c>
      <c r="Q8" s="17" t="s">
        <v>38</v>
      </c>
    </row>
    <row r="9" spans="1:17">
      <c r="A9" s="8">
        <v>39</v>
      </c>
      <c r="B9" s="8" t="s">
        <v>56</v>
      </c>
      <c r="C9" s="8" t="s">
        <v>36</v>
      </c>
      <c r="D9" s="8" t="s">
        <v>43</v>
      </c>
      <c r="E9" s="8" t="s">
        <v>38</v>
      </c>
      <c r="F9" s="8">
        <v>147</v>
      </c>
      <c r="G9" s="8" t="s">
        <v>44</v>
      </c>
      <c r="H9" s="8" t="s">
        <v>38</v>
      </c>
      <c r="I9" s="8" t="s">
        <v>39</v>
      </c>
      <c r="J9" s="18">
        <v>6</v>
      </c>
      <c r="K9" s="18" t="s">
        <v>45</v>
      </c>
      <c r="L9" s="18">
        <v>151</v>
      </c>
      <c r="M9" s="18">
        <v>2</v>
      </c>
      <c r="N9" s="18">
        <v>-1</v>
      </c>
      <c r="O9" s="18">
        <v>0</v>
      </c>
      <c r="P9" s="18" t="s">
        <v>41</v>
      </c>
      <c r="Q9" s="19" t="s">
        <v>38</v>
      </c>
    </row>
    <row r="10" spans="1:17">
      <c r="A10" s="9">
        <v>41</v>
      </c>
      <c r="B10" s="9" t="s">
        <v>57</v>
      </c>
      <c r="C10" s="9" t="s">
        <v>36</v>
      </c>
      <c r="D10" s="9" t="s">
        <v>49</v>
      </c>
      <c r="E10" s="9" t="s">
        <v>38</v>
      </c>
      <c r="F10" s="9">
        <v>221</v>
      </c>
      <c r="G10" s="9" t="s">
        <v>44</v>
      </c>
      <c r="H10" s="9" t="s">
        <v>38</v>
      </c>
      <c r="I10" s="9" t="s">
        <v>41</v>
      </c>
      <c r="J10" s="20">
        <v>14</v>
      </c>
      <c r="K10" s="20" t="s">
        <v>45</v>
      </c>
      <c r="L10" s="20">
        <v>57</v>
      </c>
      <c r="M10" s="20">
        <v>2</v>
      </c>
      <c r="N10" s="20">
        <v>-1</v>
      </c>
      <c r="O10" s="20">
        <v>0</v>
      </c>
      <c r="P10" s="20" t="s">
        <v>41</v>
      </c>
      <c r="Q10" s="21" t="s">
        <v>38</v>
      </c>
    </row>
    <row r="11" spans="1:17">
      <c r="A11" s="8">
        <v>43</v>
      </c>
      <c r="B11" s="8" t="s">
        <v>42</v>
      </c>
      <c r="C11" s="8" t="s">
        <v>36</v>
      </c>
      <c r="D11" s="8" t="s">
        <v>37</v>
      </c>
      <c r="E11" s="8" t="s">
        <v>38</v>
      </c>
      <c r="F11" s="8">
        <v>-88</v>
      </c>
      <c r="G11" s="8" t="s">
        <v>44</v>
      </c>
      <c r="H11" s="8" t="s">
        <v>44</v>
      </c>
      <c r="I11" s="8" t="s">
        <v>39</v>
      </c>
      <c r="J11" s="18">
        <v>17</v>
      </c>
      <c r="K11" s="18" t="s">
        <v>50</v>
      </c>
      <c r="L11" s="18">
        <v>313</v>
      </c>
      <c r="M11" s="18">
        <v>1</v>
      </c>
      <c r="N11" s="18">
        <v>147</v>
      </c>
      <c r="O11" s="18">
        <v>2</v>
      </c>
      <c r="P11" s="18" t="s">
        <v>46</v>
      </c>
      <c r="Q11" s="19" t="s">
        <v>38</v>
      </c>
    </row>
    <row r="12" spans="1:17">
      <c r="A12">
        <v>39</v>
      </c>
      <c r="B12" s="8" t="s">
        <v>42</v>
      </c>
      <c r="C12" s="8" t="s">
        <v>36</v>
      </c>
      <c r="D12" s="8" t="s">
        <v>43</v>
      </c>
      <c r="E12" s="8" t="s">
        <v>38</v>
      </c>
      <c r="F12">
        <v>9374</v>
      </c>
      <c r="G12" s="8" t="s">
        <v>44</v>
      </c>
      <c r="H12" s="8" t="s">
        <v>38</v>
      </c>
      <c r="I12" s="8" t="s">
        <v>41</v>
      </c>
      <c r="J12" s="11">
        <v>20</v>
      </c>
      <c r="K12" s="16" t="s">
        <v>45</v>
      </c>
      <c r="L12" s="11">
        <v>273</v>
      </c>
      <c r="M12" s="11">
        <v>1</v>
      </c>
      <c r="N12" s="11">
        <v>-1</v>
      </c>
      <c r="O12" s="11">
        <v>0</v>
      </c>
      <c r="P12" s="16" t="s">
        <v>41</v>
      </c>
      <c r="Q12" s="17" t="s">
        <v>38</v>
      </c>
    </row>
    <row r="13" spans="1:17">
      <c r="A13">
        <v>43</v>
      </c>
      <c r="B13" s="8" t="s">
        <v>58</v>
      </c>
      <c r="C13" s="8" t="s">
        <v>36</v>
      </c>
      <c r="D13" s="8" t="s">
        <v>43</v>
      </c>
      <c r="E13" s="8" t="s">
        <v>38</v>
      </c>
      <c r="F13">
        <v>264</v>
      </c>
      <c r="G13" s="8" t="s">
        <v>44</v>
      </c>
      <c r="H13" s="8" t="s">
        <v>38</v>
      </c>
      <c r="I13" s="8" t="s">
        <v>39</v>
      </c>
      <c r="J13" s="12">
        <v>17</v>
      </c>
      <c r="K13" s="18" t="s">
        <v>50</v>
      </c>
      <c r="L13" s="12">
        <v>113</v>
      </c>
      <c r="M13" s="12">
        <v>2</v>
      </c>
      <c r="N13" s="12">
        <v>-1</v>
      </c>
      <c r="O13" s="12">
        <v>0</v>
      </c>
      <c r="P13" s="18" t="s">
        <v>41</v>
      </c>
      <c r="Q13" s="19" t="s">
        <v>38</v>
      </c>
    </row>
    <row r="14" spans="1:17">
      <c r="A14">
        <v>36</v>
      </c>
      <c r="B14" s="8" t="s">
        <v>56</v>
      </c>
      <c r="C14" s="8" t="s">
        <v>36</v>
      </c>
      <c r="D14" s="8" t="s">
        <v>49</v>
      </c>
      <c r="E14" s="8" t="s">
        <v>38</v>
      </c>
      <c r="F14">
        <v>1109</v>
      </c>
      <c r="G14" s="8" t="s">
        <v>38</v>
      </c>
      <c r="H14" s="8" t="s">
        <v>38</v>
      </c>
      <c r="I14" s="8" t="s">
        <v>39</v>
      </c>
      <c r="J14" s="11">
        <v>13</v>
      </c>
      <c r="K14" s="16" t="s">
        <v>59</v>
      </c>
      <c r="L14" s="11">
        <v>328</v>
      </c>
      <c r="M14" s="11">
        <v>2</v>
      </c>
      <c r="N14" s="11">
        <v>-1</v>
      </c>
      <c r="O14" s="11">
        <v>0</v>
      </c>
      <c r="P14" s="16" t="s">
        <v>41</v>
      </c>
      <c r="Q14" s="17" t="s">
        <v>38</v>
      </c>
    </row>
    <row r="15" spans="1:17">
      <c r="A15">
        <v>20</v>
      </c>
      <c r="B15" s="8" t="s">
        <v>60</v>
      </c>
      <c r="C15" s="8" t="s">
        <v>48</v>
      </c>
      <c r="D15" s="8" t="s">
        <v>43</v>
      </c>
      <c r="E15" s="8" t="s">
        <v>38</v>
      </c>
      <c r="F15">
        <v>502</v>
      </c>
      <c r="G15" s="8" t="s">
        <v>38</v>
      </c>
      <c r="H15" s="8" t="s">
        <v>38</v>
      </c>
      <c r="I15" s="8" t="s">
        <v>39</v>
      </c>
      <c r="J15" s="12">
        <v>30</v>
      </c>
      <c r="K15" s="18" t="s">
        <v>50</v>
      </c>
      <c r="L15" s="12">
        <v>261</v>
      </c>
      <c r="M15" s="12">
        <v>1</v>
      </c>
      <c r="N15" s="12">
        <v>-1</v>
      </c>
      <c r="O15" s="12">
        <v>0</v>
      </c>
      <c r="P15" s="18" t="s">
        <v>41</v>
      </c>
      <c r="Q15" s="19" t="s">
        <v>44</v>
      </c>
    </row>
    <row r="16" spans="1:17">
      <c r="A16">
        <v>31</v>
      </c>
      <c r="B16" s="8" t="s">
        <v>52</v>
      </c>
      <c r="C16" s="8" t="s">
        <v>36</v>
      </c>
      <c r="D16" s="8" t="s">
        <v>43</v>
      </c>
      <c r="E16" s="8" t="s">
        <v>38</v>
      </c>
      <c r="F16">
        <v>360</v>
      </c>
      <c r="G16" s="8" t="s">
        <v>44</v>
      </c>
      <c r="H16" s="8" t="s">
        <v>44</v>
      </c>
      <c r="I16" s="8" t="s">
        <v>39</v>
      </c>
      <c r="J16" s="11">
        <v>29</v>
      </c>
      <c r="K16" s="16" t="s">
        <v>61</v>
      </c>
      <c r="L16" s="11">
        <v>89</v>
      </c>
      <c r="M16" s="11">
        <v>1</v>
      </c>
      <c r="N16" s="11">
        <v>241</v>
      </c>
      <c r="O16" s="11">
        <v>1</v>
      </c>
      <c r="P16" s="16" t="s">
        <v>46</v>
      </c>
      <c r="Q16" s="17" t="s">
        <v>38</v>
      </c>
    </row>
    <row r="17" spans="1:17">
      <c r="A17" s="33">
        <f>SUBTOTAL(103,Table2[age])</f>
        <v>15</v>
      </c>
      <c r="B17" s="33">
        <f>SUBTOTAL(103,Table2[job])</f>
        <v>15</v>
      </c>
      <c r="C17" s="33"/>
      <c r="D17" s="33"/>
      <c r="E17" s="33"/>
      <c r="F17" s="32"/>
      <c r="G17" s="33"/>
      <c r="H17" s="33"/>
      <c r="I17" s="33"/>
      <c r="J17" s="29"/>
      <c r="K17" s="30"/>
      <c r="L17" s="29"/>
      <c r="M17" s="29"/>
      <c r="N17" s="29"/>
      <c r="O17" s="29"/>
      <c r="P17" s="30"/>
      <c r="Q17" s="3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82443-962C-4175-9C2D-38D936B3FC9B}">
  <dimension ref="B2:R19"/>
  <sheetViews>
    <sheetView topLeftCell="A3" workbookViewId="0">
      <selection activeCell="J18" sqref="J18"/>
    </sheetView>
  </sheetViews>
  <sheetFormatPr defaultRowHeight="15"/>
  <cols>
    <col min="6" max="6" width="11" bestFit="1" customWidth="1"/>
    <col min="9" max="9" width="10.28515625" customWidth="1"/>
    <col min="10" max="10" width="56.140625" customWidth="1"/>
    <col min="11" max="11" width="11" bestFit="1" customWidth="1"/>
  </cols>
  <sheetData>
    <row r="2" spans="2:18">
      <c r="F2" s="35" t="s">
        <v>72</v>
      </c>
      <c r="J2" s="91"/>
      <c r="K2" s="91"/>
      <c r="L2" s="91"/>
      <c r="M2" s="91"/>
      <c r="N2" s="91"/>
      <c r="O2" s="91"/>
      <c r="P2" s="91"/>
    </row>
    <row r="3" spans="2:18" ht="21">
      <c r="F3" s="35">
        <v>10</v>
      </c>
      <c r="J3" s="94" t="s">
        <v>73</v>
      </c>
      <c r="K3" s="94"/>
      <c r="L3" s="38"/>
      <c r="M3" s="38"/>
      <c r="N3" s="38"/>
      <c r="O3" s="38"/>
    </row>
    <row r="4" spans="2:18" ht="15" customHeight="1">
      <c r="J4" s="39" t="s">
        <v>74</v>
      </c>
      <c r="K4" s="40"/>
      <c r="L4" s="40"/>
      <c r="M4" s="40"/>
      <c r="N4" s="40"/>
      <c r="O4" s="40"/>
      <c r="P4" s="37"/>
      <c r="Q4" s="37"/>
      <c r="R4" s="37"/>
    </row>
    <row r="5" spans="2:18" ht="20.25">
      <c r="B5" s="34">
        <v>40</v>
      </c>
      <c r="C5" s="34">
        <v>1797</v>
      </c>
      <c r="D5" s="34">
        <v>89</v>
      </c>
      <c r="F5" s="35">
        <v>4</v>
      </c>
      <c r="G5" s="35">
        <v>179.7</v>
      </c>
      <c r="H5" s="35">
        <v>8.9</v>
      </c>
      <c r="J5" s="95"/>
      <c r="K5" s="95"/>
      <c r="L5" s="95"/>
      <c r="M5" s="95"/>
      <c r="N5" s="95"/>
      <c r="O5" s="95"/>
    </row>
    <row r="6" spans="2:18" ht="21">
      <c r="B6" s="34">
        <v>43</v>
      </c>
      <c r="C6" s="34">
        <v>4799</v>
      </c>
      <c r="D6" s="34">
        <v>230</v>
      </c>
      <c r="F6" s="35">
        <v>4.3</v>
      </c>
      <c r="G6" s="35">
        <v>479.9</v>
      </c>
      <c r="H6" s="35">
        <v>23</v>
      </c>
      <c r="J6" s="38" t="s">
        <v>75</v>
      </c>
      <c r="K6" s="41"/>
      <c r="L6" s="38"/>
      <c r="M6" s="38"/>
      <c r="N6" s="38"/>
      <c r="O6" s="38"/>
    </row>
    <row r="7" spans="2:18">
      <c r="B7" s="34">
        <v>45</v>
      </c>
      <c r="C7" s="34">
        <v>1360</v>
      </c>
      <c r="D7" s="34">
        <v>195</v>
      </c>
      <c r="F7" s="35">
        <v>4.5</v>
      </c>
      <c r="G7" s="35">
        <v>136</v>
      </c>
      <c r="H7" s="35">
        <v>19.5</v>
      </c>
      <c r="K7" s="36"/>
      <c r="L7" s="13"/>
    </row>
    <row r="8" spans="2:18">
      <c r="B8" s="34">
        <v>40</v>
      </c>
      <c r="C8" s="34">
        <v>1486</v>
      </c>
      <c r="D8" s="34">
        <v>209</v>
      </c>
      <c r="F8" s="35">
        <v>4</v>
      </c>
      <c r="G8" s="35">
        <v>148.6</v>
      </c>
      <c r="H8" s="35">
        <v>20.9</v>
      </c>
      <c r="K8" s="36"/>
      <c r="L8" s="13"/>
    </row>
    <row r="9" spans="2:18">
      <c r="B9" s="34">
        <v>69</v>
      </c>
      <c r="C9" s="34">
        <v>10</v>
      </c>
      <c r="D9" s="34">
        <v>236</v>
      </c>
      <c r="F9" s="35">
        <v>6.9</v>
      </c>
      <c r="G9" s="35">
        <v>1</v>
      </c>
      <c r="H9" s="35">
        <v>23.6</v>
      </c>
    </row>
    <row r="10" spans="2:18">
      <c r="B10" s="34">
        <v>45</v>
      </c>
      <c r="C10" s="34">
        <v>757</v>
      </c>
      <c r="D10" s="34">
        <v>151</v>
      </c>
      <c r="F10" s="35">
        <v>4.5</v>
      </c>
      <c r="G10" s="35">
        <v>75.7</v>
      </c>
      <c r="H10" s="35">
        <v>15.1</v>
      </c>
    </row>
    <row r="11" spans="2:18">
      <c r="B11" s="34">
        <v>46</v>
      </c>
      <c r="C11" s="34">
        <v>317</v>
      </c>
      <c r="D11" s="34">
        <v>351</v>
      </c>
      <c r="F11" s="35">
        <v>4.5999999999999996</v>
      </c>
      <c r="G11" s="35">
        <v>31.7</v>
      </c>
      <c r="H11" s="35">
        <v>35.1</v>
      </c>
    </row>
    <row r="12" spans="2:18">
      <c r="B12" s="34">
        <v>49</v>
      </c>
      <c r="C12" s="34">
        <v>157</v>
      </c>
      <c r="D12" s="34">
        <v>161</v>
      </c>
      <c r="F12" s="35">
        <v>4.9000000000000004</v>
      </c>
      <c r="G12" s="35">
        <v>15.7</v>
      </c>
      <c r="H12" s="35">
        <v>16.100000000000001</v>
      </c>
    </row>
    <row r="13" spans="2:18">
      <c r="B13" s="34">
        <v>51</v>
      </c>
      <c r="C13" s="34">
        <v>231</v>
      </c>
      <c r="D13" s="34">
        <v>67</v>
      </c>
      <c r="F13" s="35">
        <v>5.0999999999999996</v>
      </c>
      <c r="G13" s="35">
        <v>23.1</v>
      </c>
      <c r="H13" s="35">
        <v>6.7</v>
      </c>
    </row>
    <row r="14" spans="2:18">
      <c r="B14" s="34">
        <v>53</v>
      </c>
      <c r="C14" s="34">
        <v>-78</v>
      </c>
      <c r="D14" s="34">
        <v>323</v>
      </c>
      <c r="F14" s="35">
        <v>5.3</v>
      </c>
      <c r="G14" s="35">
        <v>-7.8</v>
      </c>
      <c r="H14" s="35">
        <v>32.299999999999997</v>
      </c>
    </row>
    <row r="15" spans="2:18">
      <c r="B15" s="34">
        <v>49</v>
      </c>
      <c r="C15" s="34">
        <v>9384</v>
      </c>
      <c r="D15" s="34">
        <v>283</v>
      </c>
      <c r="F15" s="35">
        <v>4.9000000000000004</v>
      </c>
      <c r="G15" s="35">
        <v>938.4</v>
      </c>
      <c r="H15" s="35">
        <v>28.3</v>
      </c>
      <c r="J15" s="1">
        <v>44061</v>
      </c>
    </row>
    <row r="16" spans="2:18">
      <c r="B16" s="34">
        <v>53</v>
      </c>
      <c r="C16" s="34">
        <v>274</v>
      </c>
      <c r="D16" s="34">
        <v>123</v>
      </c>
      <c r="F16" s="35">
        <v>5.3</v>
      </c>
      <c r="G16" s="35">
        <v>27.4</v>
      </c>
      <c r="H16" s="35">
        <v>12.3</v>
      </c>
      <c r="J16" s="5">
        <v>0.39513888888888887</v>
      </c>
    </row>
    <row r="17" spans="2:10">
      <c r="B17" s="34">
        <v>46</v>
      </c>
      <c r="C17" s="34">
        <v>1119</v>
      </c>
      <c r="D17" s="34">
        <v>338</v>
      </c>
      <c r="F17" s="35">
        <v>4.5999999999999996</v>
      </c>
      <c r="G17" s="35">
        <v>111.9</v>
      </c>
      <c r="H17" s="35">
        <v>33.799999999999997</v>
      </c>
      <c r="J17" s="6">
        <f ca="1">NOW()</f>
        <v>44067.700789236114</v>
      </c>
    </row>
    <row r="18" spans="2:10">
      <c r="B18" s="34">
        <v>30</v>
      </c>
      <c r="C18" s="34">
        <v>512</v>
      </c>
      <c r="D18" s="34">
        <v>271</v>
      </c>
      <c r="F18" s="35">
        <v>3</v>
      </c>
      <c r="G18" s="35">
        <v>51.2</v>
      </c>
      <c r="H18" s="35">
        <v>27.1</v>
      </c>
    </row>
    <row r="19" spans="2:10">
      <c r="B19" s="34">
        <v>41</v>
      </c>
      <c r="C19" s="34">
        <v>370</v>
      </c>
      <c r="D19" s="34">
        <v>99</v>
      </c>
      <c r="F19" s="35">
        <v>4.0999999999999996</v>
      </c>
      <c r="G19" s="35">
        <v>37</v>
      </c>
      <c r="H19" s="35">
        <v>9.9</v>
      </c>
    </row>
  </sheetData>
  <mergeCells count="3">
    <mergeCell ref="J2:P2"/>
    <mergeCell ref="J3:K3"/>
    <mergeCell ref="J5: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0DE6A-CD07-4E42-AFD8-C0B454A39122}">
  <dimension ref="C2:N21"/>
  <sheetViews>
    <sheetView workbookViewId="0">
      <selection activeCell="C2" sqref="C2:K16"/>
    </sheetView>
  </sheetViews>
  <sheetFormatPr defaultRowHeight="15"/>
  <cols>
    <col min="3" max="3" width="9.7109375" bestFit="1" customWidth="1"/>
  </cols>
  <sheetData>
    <row r="2" spans="3:14">
      <c r="C2" s="42" t="s">
        <v>80</v>
      </c>
      <c r="D2" s="43" t="s">
        <v>81</v>
      </c>
      <c r="E2" s="43" t="s">
        <v>82</v>
      </c>
      <c r="F2" s="43" t="s">
        <v>83</v>
      </c>
      <c r="G2" s="43" t="s">
        <v>84</v>
      </c>
      <c r="H2" s="43" t="s">
        <v>85</v>
      </c>
      <c r="I2" s="43" t="s">
        <v>86</v>
      </c>
      <c r="J2" s="43" t="s">
        <v>87</v>
      </c>
      <c r="K2" s="44" t="s">
        <v>88</v>
      </c>
    </row>
    <row r="3" spans="3:14">
      <c r="C3" s="61">
        <v>42740</v>
      </c>
      <c r="D3" s="62" t="s">
        <v>89</v>
      </c>
      <c r="E3" s="62" t="s">
        <v>90</v>
      </c>
      <c r="F3" s="62">
        <v>27</v>
      </c>
      <c r="G3" s="62">
        <v>2</v>
      </c>
      <c r="H3" s="62">
        <v>15</v>
      </c>
      <c r="I3" s="62">
        <v>0.3</v>
      </c>
      <c r="J3" s="62">
        <v>10</v>
      </c>
      <c r="K3" s="63">
        <v>3</v>
      </c>
    </row>
    <row r="4" spans="3:14">
      <c r="C4" s="48">
        <v>42737</v>
      </c>
      <c r="D4" s="49" t="s">
        <v>89</v>
      </c>
      <c r="E4" s="49" t="s">
        <v>91</v>
      </c>
      <c r="F4" s="49">
        <v>28.9</v>
      </c>
      <c r="G4" s="49">
        <v>1.33</v>
      </c>
      <c r="H4" s="49">
        <v>15</v>
      </c>
      <c r="I4" s="49">
        <v>0.3</v>
      </c>
      <c r="J4" s="49">
        <v>13</v>
      </c>
      <c r="K4" s="50">
        <v>3.9</v>
      </c>
    </row>
    <row r="5" spans="3:14">
      <c r="C5" s="45">
        <v>42738</v>
      </c>
      <c r="D5" s="46" t="s">
        <v>89</v>
      </c>
      <c r="E5" s="46" t="s">
        <v>92</v>
      </c>
      <c r="F5" s="46">
        <v>34.5</v>
      </c>
      <c r="G5" s="46">
        <v>1.33</v>
      </c>
      <c r="H5" s="46">
        <v>27</v>
      </c>
      <c r="I5" s="46">
        <v>0.3</v>
      </c>
      <c r="J5" s="46">
        <v>15</v>
      </c>
      <c r="K5" s="47">
        <v>4.5</v>
      </c>
    </row>
    <row r="6" spans="3:14">
      <c r="C6" s="48">
        <v>42739</v>
      </c>
      <c r="D6" s="49" t="s">
        <v>89</v>
      </c>
      <c r="E6" s="49" t="s">
        <v>93</v>
      </c>
      <c r="F6" s="49">
        <v>44.099999999999994</v>
      </c>
      <c r="G6" s="49">
        <v>1.05</v>
      </c>
      <c r="H6" s="49">
        <v>28</v>
      </c>
      <c r="I6" s="49">
        <v>0.3</v>
      </c>
      <c r="J6" s="49">
        <v>17</v>
      </c>
      <c r="K6" s="50">
        <v>5.0999999999999996</v>
      </c>
    </row>
    <row r="7" spans="3:14">
      <c r="C7" s="45">
        <v>42740</v>
      </c>
      <c r="D7" s="46" t="s">
        <v>89</v>
      </c>
      <c r="E7" s="46" t="s">
        <v>94</v>
      </c>
      <c r="F7" s="46">
        <v>42.4</v>
      </c>
      <c r="G7" s="46">
        <v>1</v>
      </c>
      <c r="H7" s="46">
        <v>33</v>
      </c>
      <c r="I7" s="46">
        <v>0.3</v>
      </c>
      <c r="J7" s="46">
        <v>18</v>
      </c>
      <c r="K7" s="47">
        <v>5.3999999999999995</v>
      </c>
    </row>
    <row r="8" spans="3:14">
      <c r="C8" s="48">
        <v>42741</v>
      </c>
      <c r="D8" s="49" t="s">
        <v>89</v>
      </c>
      <c r="E8" s="49" t="s">
        <v>95</v>
      </c>
      <c r="F8" s="49">
        <v>25.299999999999997</v>
      </c>
      <c r="G8" s="49">
        <v>1.54</v>
      </c>
      <c r="H8" s="49">
        <v>23</v>
      </c>
      <c r="I8" s="49">
        <v>0.3</v>
      </c>
      <c r="J8" s="49">
        <v>11</v>
      </c>
      <c r="K8" s="50">
        <v>3.3</v>
      </c>
    </row>
    <row r="9" spans="3:14">
      <c r="C9" s="45">
        <v>42742</v>
      </c>
      <c r="D9" s="46" t="s">
        <v>89</v>
      </c>
      <c r="E9" s="46" t="s">
        <v>96</v>
      </c>
      <c r="F9" s="46">
        <v>32.9</v>
      </c>
      <c r="G9" s="46">
        <v>1.54</v>
      </c>
      <c r="H9" s="46">
        <v>19</v>
      </c>
      <c r="I9" s="46">
        <v>0.3</v>
      </c>
      <c r="J9" s="46">
        <v>13</v>
      </c>
      <c r="K9" s="47">
        <v>3.9</v>
      </c>
    </row>
    <row r="10" spans="3:14">
      <c r="C10" s="64">
        <v>42743</v>
      </c>
      <c r="D10" s="65" t="s">
        <v>89</v>
      </c>
      <c r="E10" s="65" t="s">
        <v>90</v>
      </c>
      <c r="F10" s="65">
        <v>37.5</v>
      </c>
      <c r="G10" s="65">
        <v>1.18</v>
      </c>
      <c r="H10" s="65">
        <v>28</v>
      </c>
      <c r="I10" s="65">
        <v>0.3</v>
      </c>
      <c r="J10" s="65">
        <v>15</v>
      </c>
      <c r="K10" s="66">
        <v>4.5</v>
      </c>
    </row>
    <row r="11" spans="3:14">
      <c r="C11" s="45">
        <v>42744</v>
      </c>
      <c r="D11" s="46" t="s">
        <v>89</v>
      </c>
      <c r="E11" s="46" t="s">
        <v>91</v>
      </c>
      <c r="F11" s="46">
        <v>38.099999999999994</v>
      </c>
      <c r="G11" s="46">
        <v>1.18</v>
      </c>
      <c r="H11" s="46">
        <v>20</v>
      </c>
      <c r="I11" s="46">
        <v>0.3</v>
      </c>
      <c r="J11" s="46">
        <v>17</v>
      </c>
      <c r="K11" s="47">
        <v>5.0999999999999996</v>
      </c>
    </row>
    <row r="12" spans="3:14">
      <c r="C12" s="51">
        <v>42745</v>
      </c>
      <c r="D12" s="52" t="s">
        <v>89</v>
      </c>
      <c r="E12" s="52" t="s">
        <v>92</v>
      </c>
      <c r="F12" s="52">
        <v>43.4</v>
      </c>
      <c r="G12" s="52">
        <v>1.05</v>
      </c>
      <c r="H12" s="52">
        <v>33</v>
      </c>
      <c r="I12" s="52">
        <v>0.3</v>
      </c>
      <c r="J12" s="52">
        <v>18</v>
      </c>
      <c r="K12" s="53">
        <v>5.3999999999999995</v>
      </c>
    </row>
    <row r="13" spans="3:14">
      <c r="C13" s="54">
        <v>42746</v>
      </c>
      <c r="D13" s="55" t="s">
        <v>89</v>
      </c>
      <c r="E13" s="55" t="s">
        <v>93</v>
      </c>
      <c r="F13" s="55">
        <v>32.599999999999994</v>
      </c>
      <c r="G13" s="55">
        <v>1.54</v>
      </c>
      <c r="H13" s="55">
        <v>23</v>
      </c>
      <c r="I13" s="55">
        <v>0.3</v>
      </c>
      <c r="J13" s="55">
        <v>12</v>
      </c>
      <c r="K13" s="56">
        <v>3.5999999999999996</v>
      </c>
    </row>
    <row r="14" spans="3:14">
      <c r="C14" s="51">
        <v>42747</v>
      </c>
      <c r="D14" s="52" t="s">
        <v>89</v>
      </c>
      <c r="E14" s="52" t="s">
        <v>94</v>
      </c>
      <c r="F14" s="52">
        <v>38.199999999999996</v>
      </c>
      <c r="G14" s="52">
        <v>1.33</v>
      </c>
      <c r="H14" s="52">
        <v>16</v>
      </c>
      <c r="I14" s="52">
        <v>0.3</v>
      </c>
      <c r="J14" s="52">
        <v>14</v>
      </c>
      <c r="K14" s="53">
        <v>4.2</v>
      </c>
    </row>
    <row r="15" spans="3:14">
      <c r="C15" s="54">
        <v>42748</v>
      </c>
      <c r="D15" s="55" t="s">
        <v>89</v>
      </c>
      <c r="E15" s="55" t="s">
        <v>95</v>
      </c>
      <c r="F15" s="55">
        <v>37.5</v>
      </c>
      <c r="G15" s="55">
        <v>1.33</v>
      </c>
      <c r="H15" s="55">
        <v>19</v>
      </c>
      <c r="I15" s="55">
        <v>0.3</v>
      </c>
      <c r="J15" s="55">
        <v>15</v>
      </c>
      <c r="K15" s="56">
        <v>4.5</v>
      </c>
    </row>
    <row r="16" spans="3:14">
      <c r="C16" s="51">
        <v>42749</v>
      </c>
      <c r="D16" s="52" t="s">
        <v>89</v>
      </c>
      <c r="E16" s="52" t="s">
        <v>96</v>
      </c>
      <c r="F16" s="52">
        <v>44.099999999999994</v>
      </c>
      <c r="G16" s="52">
        <v>1.05</v>
      </c>
      <c r="H16" s="52">
        <v>23</v>
      </c>
      <c r="I16" s="52">
        <v>0.3</v>
      </c>
      <c r="J16" s="52">
        <v>17</v>
      </c>
      <c r="K16" s="53">
        <v>5.0999999999999996</v>
      </c>
    </row>
    <row r="17" spans="3:13">
      <c r="C17" s="61">
        <v>42750</v>
      </c>
      <c r="D17" s="62" t="s">
        <v>89</v>
      </c>
      <c r="E17" s="62" t="s">
        <v>90</v>
      </c>
      <c r="F17" s="62">
        <v>43.4</v>
      </c>
      <c r="G17" s="62">
        <v>1.1100000000000001</v>
      </c>
      <c r="H17" s="62">
        <v>33</v>
      </c>
      <c r="I17" s="62">
        <v>0.3</v>
      </c>
      <c r="J17" s="62">
        <v>18</v>
      </c>
      <c r="K17" s="63">
        <v>5.3999999999999995</v>
      </c>
    </row>
    <row r="18" spans="3:13">
      <c r="C18" s="51">
        <v>42751</v>
      </c>
      <c r="D18" s="52" t="s">
        <v>89</v>
      </c>
      <c r="E18" s="52" t="s">
        <v>91</v>
      </c>
      <c r="F18" s="52">
        <v>30.599999999999998</v>
      </c>
      <c r="G18" s="52">
        <v>1.67</v>
      </c>
      <c r="H18" s="52">
        <v>24</v>
      </c>
      <c r="I18" s="52">
        <v>0.3</v>
      </c>
      <c r="J18" s="52">
        <v>12</v>
      </c>
      <c r="K18" s="53">
        <v>3.5999999999999996</v>
      </c>
    </row>
    <row r="19" spans="3:13">
      <c r="C19" s="54">
        <v>42752</v>
      </c>
      <c r="D19" s="55" t="s">
        <v>89</v>
      </c>
      <c r="E19" s="55" t="s">
        <v>92</v>
      </c>
      <c r="F19" s="55">
        <v>32.199999999999996</v>
      </c>
      <c r="G19" s="55">
        <v>1.43</v>
      </c>
      <c r="H19" s="55">
        <v>26</v>
      </c>
      <c r="I19" s="55">
        <v>0.3</v>
      </c>
      <c r="J19" s="55">
        <v>14</v>
      </c>
      <c r="K19" s="56">
        <v>4.2</v>
      </c>
    </row>
    <row r="20" spans="3:13">
      <c r="C20" s="51">
        <v>42753</v>
      </c>
      <c r="D20" s="52" t="s">
        <v>89</v>
      </c>
      <c r="E20" s="52" t="s">
        <v>93</v>
      </c>
      <c r="F20" s="57">
        <v>42.8</v>
      </c>
      <c r="G20" s="57">
        <v>1.18</v>
      </c>
      <c r="H20" s="57">
        <v>33</v>
      </c>
      <c r="I20" s="57">
        <v>0.3</v>
      </c>
      <c r="J20" s="57">
        <v>16</v>
      </c>
      <c r="K20" s="58">
        <v>4.8</v>
      </c>
    </row>
    <row r="21" spans="3:13">
      <c r="C21" s="54">
        <v>42754</v>
      </c>
      <c r="D21" s="55" t="s">
        <v>89</v>
      </c>
      <c r="E21" s="55" t="s">
        <v>94</v>
      </c>
      <c r="F21" s="59">
        <v>43.099999999999994</v>
      </c>
      <c r="G21" s="59">
        <v>1.18</v>
      </c>
      <c r="H21" s="59">
        <v>30</v>
      </c>
      <c r="I21" s="59">
        <v>0.3</v>
      </c>
      <c r="J21" s="59">
        <v>17</v>
      </c>
      <c r="K21" s="60">
        <v>5.0999999999999996</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D38D-23C9-46C8-8FF0-FA01204AF7FC}">
  <dimension ref="A1:Q4522"/>
  <sheetViews>
    <sheetView topLeftCell="A2" workbookViewId="0">
      <selection activeCell="N2" sqref="N1:N1048576"/>
    </sheetView>
  </sheetViews>
  <sheetFormatPr defaultRowHeight="15"/>
  <cols>
    <col min="1" max="1" width="6.42578125" bestFit="1" customWidth="1"/>
    <col min="2" max="2" width="14.140625" bestFit="1" customWidth="1"/>
    <col min="3" max="3" width="9.5703125" bestFit="1" customWidth="1"/>
    <col min="4" max="4" width="12.140625" bestFit="1" customWidth="1"/>
    <col min="5" max="5" width="9.7109375" bestFit="1" customWidth="1"/>
    <col min="6" max="6" width="10.140625" bestFit="1" customWidth="1"/>
    <col min="7" max="7" width="10.28515625" bestFit="1" customWidth="1"/>
    <col min="8" max="8" width="7.140625" bestFit="1" customWidth="1"/>
    <col min="9" max="9" width="10.28515625" bestFit="1" customWidth="1"/>
    <col min="10" max="10" width="6.42578125" bestFit="1" customWidth="1"/>
    <col min="12" max="12" width="10.85546875" bestFit="1" customWidth="1"/>
    <col min="13" max="13" width="11.7109375" bestFit="1" customWidth="1"/>
    <col min="14" max="14" width="12" customWidth="1"/>
    <col min="15" max="15" width="11" bestFit="1" customWidth="1"/>
    <col min="16" max="16" width="12.28515625" bestFit="1" customWidth="1"/>
    <col min="17" max="17" width="4.28515625" bestFit="1" customWidth="1"/>
  </cols>
  <sheetData>
    <row r="1" spans="1:17">
      <c r="A1" s="8" t="s">
        <v>18</v>
      </c>
      <c r="B1" s="8" t="s">
        <v>19</v>
      </c>
      <c r="C1" s="8" t="s">
        <v>20</v>
      </c>
      <c r="D1" s="8" t="s">
        <v>21</v>
      </c>
      <c r="E1" s="8" t="s">
        <v>22</v>
      </c>
      <c r="F1" s="8" t="s">
        <v>23</v>
      </c>
      <c r="G1" s="8" t="s">
        <v>24</v>
      </c>
      <c r="H1" s="8" t="s">
        <v>25</v>
      </c>
      <c r="I1" s="8" t="s">
        <v>26</v>
      </c>
      <c r="J1" s="8" t="s">
        <v>27</v>
      </c>
      <c r="K1" s="8" t="s">
        <v>28</v>
      </c>
      <c r="L1" s="8" t="s">
        <v>29</v>
      </c>
      <c r="M1" s="8" t="s">
        <v>30</v>
      </c>
      <c r="N1" s="8" t="s">
        <v>31</v>
      </c>
      <c r="O1" s="8" t="s">
        <v>32</v>
      </c>
      <c r="P1" s="8" t="s">
        <v>33</v>
      </c>
      <c r="Q1" s="8" t="s">
        <v>34</v>
      </c>
    </row>
    <row r="2" spans="1:17">
      <c r="A2" s="8">
        <v>30</v>
      </c>
      <c r="B2" s="8" t="s">
        <v>35</v>
      </c>
      <c r="C2" s="8" t="s">
        <v>36</v>
      </c>
      <c r="D2" s="8" t="s">
        <v>37</v>
      </c>
      <c r="E2" s="8" t="s">
        <v>38</v>
      </c>
      <c r="F2" s="8">
        <v>1787</v>
      </c>
      <c r="G2" s="8" t="s">
        <v>38</v>
      </c>
      <c r="H2" s="8" t="s">
        <v>38</v>
      </c>
      <c r="I2" s="8" t="s">
        <v>39</v>
      </c>
      <c r="J2" s="8">
        <v>19</v>
      </c>
      <c r="K2" s="8" t="s">
        <v>40</v>
      </c>
      <c r="L2" s="8">
        <v>79</v>
      </c>
      <c r="M2" s="8">
        <v>1</v>
      </c>
      <c r="N2" s="8">
        <v>-1</v>
      </c>
      <c r="O2" s="8">
        <v>0</v>
      </c>
      <c r="P2" s="8" t="s">
        <v>41</v>
      </c>
      <c r="Q2" s="8" t="s">
        <v>38</v>
      </c>
    </row>
    <row r="3" spans="1:17">
      <c r="A3" s="8">
        <v>33</v>
      </c>
      <c r="B3" s="8" t="s">
        <v>42</v>
      </c>
      <c r="C3" s="8" t="s">
        <v>36</v>
      </c>
      <c r="D3" s="8" t="s">
        <v>43</v>
      </c>
      <c r="E3" s="8" t="s">
        <v>38</v>
      </c>
      <c r="F3" s="8">
        <v>4789</v>
      </c>
      <c r="G3" s="8" t="s">
        <v>44</v>
      </c>
      <c r="H3" s="8" t="s">
        <v>44</v>
      </c>
      <c r="I3" s="8" t="s">
        <v>39</v>
      </c>
      <c r="J3" s="8">
        <v>11</v>
      </c>
      <c r="K3" s="8" t="s">
        <v>45</v>
      </c>
      <c r="L3" s="8">
        <v>220</v>
      </c>
      <c r="M3" s="8">
        <v>1</v>
      </c>
      <c r="N3" s="8">
        <v>339</v>
      </c>
      <c r="O3" s="8">
        <v>4</v>
      </c>
      <c r="P3" s="8" t="s">
        <v>46</v>
      </c>
      <c r="Q3" s="8" t="s">
        <v>38</v>
      </c>
    </row>
    <row r="4" spans="1:17" s="10" customFormat="1">
      <c r="A4" s="9">
        <v>35</v>
      </c>
      <c r="B4" s="9" t="s">
        <v>47</v>
      </c>
      <c r="C4" s="9" t="s">
        <v>48</v>
      </c>
      <c r="D4" s="9" t="s">
        <v>49</v>
      </c>
      <c r="E4" s="9" t="s">
        <v>38</v>
      </c>
      <c r="F4" s="9">
        <v>1350</v>
      </c>
      <c r="G4" s="9" t="s">
        <v>44</v>
      </c>
      <c r="H4" s="9" t="s">
        <v>38</v>
      </c>
      <c r="I4" s="9" t="s">
        <v>39</v>
      </c>
      <c r="J4" s="9">
        <v>16</v>
      </c>
      <c r="K4" s="9" t="s">
        <v>50</v>
      </c>
      <c r="L4" s="9">
        <v>185</v>
      </c>
      <c r="M4" s="9">
        <v>1</v>
      </c>
      <c r="N4" s="9">
        <v>330</v>
      </c>
      <c r="O4" s="9">
        <v>1</v>
      </c>
      <c r="P4" s="9" t="s">
        <v>46</v>
      </c>
      <c r="Q4" s="9" t="s">
        <v>38</v>
      </c>
    </row>
    <row r="5" spans="1:17">
      <c r="A5" s="8">
        <v>30</v>
      </c>
      <c r="B5" s="8" t="s">
        <v>47</v>
      </c>
      <c r="C5" s="8" t="s">
        <v>36</v>
      </c>
      <c r="D5" s="8" t="s">
        <v>49</v>
      </c>
      <c r="E5" s="8" t="s">
        <v>38</v>
      </c>
      <c r="F5" s="8">
        <v>1476</v>
      </c>
      <c r="G5" s="8" t="s">
        <v>44</v>
      </c>
      <c r="H5" s="8" t="s">
        <v>44</v>
      </c>
      <c r="I5" s="8" t="s">
        <v>41</v>
      </c>
      <c r="J5" s="8">
        <v>3</v>
      </c>
      <c r="K5" s="8" t="s">
        <v>51</v>
      </c>
      <c r="L5" s="8">
        <v>199</v>
      </c>
      <c r="M5" s="8">
        <v>4</v>
      </c>
      <c r="N5" s="8">
        <v>-1</v>
      </c>
      <c r="O5" s="8">
        <v>0</v>
      </c>
      <c r="P5" s="8" t="s">
        <v>41</v>
      </c>
      <c r="Q5" s="8" t="s">
        <v>38</v>
      </c>
    </row>
    <row r="6" spans="1:17" s="10" customFormat="1">
      <c r="A6" s="9">
        <v>59</v>
      </c>
      <c r="B6" s="9" t="s">
        <v>52</v>
      </c>
      <c r="C6" s="9" t="s">
        <v>36</v>
      </c>
      <c r="D6" s="9" t="s">
        <v>43</v>
      </c>
      <c r="E6" s="9" t="s">
        <v>38</v>
      </c>
      <c r="F6" s="9">
        <v>0</v>
      </c>
      <c r="G6" s="9" t="s">
        <v>44</v>
      </c>
      <c r="H6" s="9" t="s">
        <v>38</v>
      </c>
      <c r="I6" s="9" t="s">
        <v>41</v>
      </c>
      <c r="J6" s="9">
        <v>5</v>
      </c>
      <c r="K6" s="9" t="s">
        <v>45</v>
      </c>
      <c r="L6" s="9">
        <v>226</v>
      </c>
      <c r="M6" s="9">
        <v>1</v>
      </c>
      <c r="N6" s="9">
        <v>-1</v>
      </c>
      <c r="O6" s="9">
        <v>0</v>
      </c>
      <c r="P6" s="9" t="s">
        <v>41</v>
      </c>
      <c r="Q6" s="9" t="s">
        <v>38</v>
      </c>
    </row>
    <row r="7" spans="1:17">
      <c r="A7" s="8">
        <v>35</v>
      </c>
      <c r="B7" s="8" t="s">
        <v>47</v>
      </c>
      <c r="C7" s="8" t="s">
        <v>48</v>
      </c>
      <c r="D7" s="8" t="s">
        <v>49</v>
      </c>
      <c r="E7" s="8" t="s">
        <v>38</v>
      </c>
      <c r="F7" s="8">
        <v>747</v>
      </c>
      <c r="G7" s="8" t="s">
        <v>38</v>
      </c>
      <c r="H7" s="8" t="s">
        <v>38</v>
      </c>
      <c r="I7" s="8" t="s">
        <v>39</v>
      </c>
      <c r="J7" s="8">
        <v>23</v>
      </c>
      <c r="K7" s="8" t="s">
        <v>53</v>
      </c>
      <c r="L7" s="8">
        <v>141</v>
      </c>
      <c r="M7" s="8">
        <v>2</v>
      </c>
      <c r="N7" s="8">
        <v>176</v>
      </c>
      <c r="O7" s="8">
        <v>3</v>
      </c>
      <c r="P7" s="8" t="s">
        <v>46</v>
      </c>
      <c r="Q7" s="8" t="s">
        <v>38</v>
      </c>
    </row>
    <row r="8" spans="1:17">
      <c r="A8" s="8">
        <v>36</v>
      </c>
      <c r="B8" s="8" t="s">
        <v>54</v>
      </c>
      <c r="C8" s="8" t="s">
        <v>36</v>
      </c>
      <c r="D8" s="8" t="s">
        <v>49</v>
      </c>
      <c r="E8" s="8" t="s">
        <v>38</v>
      </c>
      <c r="F8" s="8">
        <v>307</v>
      </c>
      <c r="G8" s="8" t="s">
        <v>44</v>
      </c>
      <c r="H8" s="8" t="s">
        <v>38</v>
      </c>
      <c r="I8" s="8" t="s">
        <v>39</v>
      </c>
      <c r="J8" s="8">
        <v>14</v>
      </c>
      <c r="K8" s="8" t="s">
        <v>45</v>
      </c>
      <c r="L8" s="8">
        <v>341</v>
      </c>
      <c r="M8" s="8">
        <v>1</v>
      </c>
      <c r="N8" s="8">
        <v>330</v>
      </c>
      <c r="O8" s="8">
        <v>2</v>
      </c>
      <c r="P8" s="8" t="s">
        <v>55</v>
      </c>
      <c r="Q8" s="8" t="s">
        <v>38</v>
      </c>
    </row>
    <row r="9" spans="1:17">
      <c r="A9" s="8">
        <v>39</v>
      </c>
      <c r="B9" s="8" t="s">
        <v>56</v>
      </c>
      <c r="C9" s="8" t="s">
        <v>36</v>
      </c>
      <c r="D9" s="8" t="s">
        <v>43</v>
      </c>
      <c r="E9" s="8" t="s">
        <v>38</v>
      </c>
      <c r="F9" s="8">
        <v>147</v>
      </c>
      <c r="G9" s="8" t="s">
        <v>44</v>
      </c>
      <c r="H9" s="8" t="s">
        <v>38</v>
      </c>
      <c r="I9" s="8" t="s">
        <v>39</v>
      </c>
      <c r="J9" s="8">
        <v>6</v>
      </c>
      <c r="K9" s="8" t="s">
        <v>45</v>
      </c>
      <c r="L9" s="8">
        <v>151</v>
      </c>
      <c r="M9" s="8">
        <v>2</v>
      </c>
      <c r="N9" s="8">
        <v>-1</v>
      </c>
      <c r="O9" s="8">
        <v>0</v>
      </c>
      <c r="P9" s="8" t="s">
        <v>41</v>
      </c>
      <c r="Q9" s="8" t="s">
        <v>38</v>
      </c>
    </row>
    <row r="10" spans="1:17" s="10" customFormat="1">
      <c r="A10" s="9">
        <v>41</v>
      </c>
      <c r="B10" s="9" t="s">
        <v>57</v>
      </c>
      <c r="C10" s="9" t="s">
        <v>36</v>
      </c>
      <c r="D10" s="9" t="s">
        <v>49</v>
      </c>
      <c r="E10" s="9" t="s">
        <v>38</v>
      </c>
      <c r="F10" s="9">
        <v>221</v>
      </c>
      <c r="G10" s="9" t="s">
        <v>44</v>
      </c>
      <c r="H10" s="9" t="s">
        <v>38</v>
      </c>
      <c r="I10" s="9" t="s">
        <v>41</v>
      </c>
      <c r="J10" s="9">
        <v>14</v>
      </c>
      <c r="K10" s="9" t="s">
        <v>45</v>
      </c>
      <c r="L10" s="9">
        <v>57</v>
      </c>
      <c r="M10" s="9">
        <v>2</v>
      </c>
      <c r="N10" s="9">
        <v>-1</v>
      </c>
      <c r="O10" s="9">
        <v>0</v>
      </c>
      <c r="P10" s="9" t="s">
        <v>41</v>
      </c>
      <c r="Q10" s="9" t="s">
        <v>38</v>
      </c>
    </row>
    <row r="11" spans="1:17">
      <c r="A11" s="8">
        <v>43</v>
      </c>
      <c r="B11" s="8" t="s">
        <v>42</v>
      </c>
      <c r="C11" s="8" t="s">
        <v>36</v>
      </c>
      <c r="D11" s="8" t="s">
        <v>37</v>
      </c>
      <c r="E11" s="8" t="s">
        <v>38</v>
      </c>
      <c r="F11" s="8">
        <v>-88</v>
      </c>
      <c r="G11" s="8" t="s">
        <v>44</v>
      </c>
      <c r="H11" s="8" t="s">
        <v>44</v>
      </c>
      <c r="I11" s="8" t="s">
        <v>39</v>
      </c>
      <c r="J11" s="8">
        <v>17</v>
      </c>
      <c r="K11" s="8" t="s">
        <v>50</v>
      </c>
      <c r="L11" s="8">
        <v>313</v>
      </c>
      <c r="M11" s="8">
        <v>313</v>
      </c>
      <c r="N11" s="8">
        <v>147</v>
      </c>
      <c r="O11" s="8">
        <v>2</v>
      </c>
      <c r="P11" s="8" t="s">
        <v>46</v>
      </c>
      <c r="Q11" s="8" t="s">
        <v>38</v>
      </c>
    </row>
    <row r="12" spans="1:17">
      <c r="A12">
        <v>39</v>
      </c>
      <c r="B12" s="8" t="s">
        <v>42</v>
      </c>
      <c r="C12" s="8" t="s">
        <v>36</v>
      </c>
      <c r="D12" s="8" t="s">
        <v>43</v>
      </c>
      <c r="E12" s="8" t="s">
        <v>38</v>
      </c>
      <c r="F12">
        <v>9374</v>
      </c>
      <c r="G12" s="8" t="s">
        <v>44</v>
      </c>
      <c r="H12" s="8" t="s">
        <v>38</v>
      </c>
      <c r="I12" s="8" t="s">
        <v>41</v>
      </c>
      <c r="J12">
        <v>20</v>
      </c>
      <c r="K12" s="8" t="s">
        <v>45</v>
      </c>
      <c r="L12">
        <v>273</v>
      </c>
      <c r="M12">
        <v>1</v>
      </c>
      <c r="N12">
        <v>-1</v>
      </c>
      <c r="O12">
        <v>0</v>
      </c>
      <c r="P12" s="8" t="s">
        <v>41</v>
      </c>
      <c r="Q12" s="8" t="s">
        <v>38</v>
      </c>
    </row>
    <row r="13" spans="1:17">
      <c r="A13">
        <v>43</v>
      </c>
      <c r="B13" s="8" t="s">
        <v>58</v>
      </c>
      <c r="C13" s="8" t="s">
        <v>36</v>
      </c>
      <c r="D13" s="8" t="s">
        <v>43</v>
      </c>
      <c r="E13" s="8" t="s">
        <v>38</v>
      </c>
      <c r="F13">
        <v>264</v>
      </c>
      <c r="G13" s="8" t="s">
        <v>44</v>
      </c>
      <c r="H13" s="8" t="s">
        <v>38</v>
      </c>
      <c r="I13" s="8" t="s">
        <v>39</v>
      </c>
      <c r="J13">
        <v>17</v>
      </c>
      <c r="K13" s="8" t="s">
        <v>50</v>
      </c>
      <c r="L13">
        <v>113</v>
      </c>
      <c r="M13">
        <v>2</v>
      </c>
      <c r="N13">
        <v>-1</v>
      </c>
      <c r="O13">
        <v>0</v>
      </c>
      <c r="P13" s="8" t="s">
        <v>41</v>
      </c>
      <c r="Q13" s="8" t="s">
        <v>38</v>
      </c>
    </row>
    <row r="14" spans="1:17">
      <c r="A14">
        <v>36</v>
      </c>
      <c r="B14" s="8" t="s">
        <v>56</v>
      </c>
      <c r="C14" s="8" t="s">
        <v>36</v>
      </c>
      <c r="D14" s="8" t="s">
        <v>49</v>
      </c>
      <c r="E14" s="8" t="s">
        <v>38</v>
      </c>
      <c r="F14">
        <v>1109</v>
      </c>
      <c r="G14" s="8" t="s">
        <v>38</v>
      </c>
      <c r="H14" s="8" t="s">
        <v>38</v>
      </c>
      <c r="I14" s="8" t="s">
        <v>39</v>
      </c>
      <c r="J14">
        <v>13</v>
      </c>
      <c r="K14" s="8" t="s">
        <v>59</v>
      </c>
      <c r="L14">
        <v>328</v>
      </c>
      <c r="M14">
        <v>2</v>
      </c>
      <c r="N14">
        <v>-1</v>
      </c>
      <c r="O14">
        <v>0</v>
      </c>
      <c r="P14" s="8" t="s">
        <v>41</v>
      </c>
      <c r="Q14" s="8" t="s">
        <v>38</v>
      </c>
    </row>
    <row r="15" spans="1:17">
      <c r="A15">
        <v>20</v>
      </c>
      <c r="B15" s="8" t="s">
        <v>60</v>
      </c>
      <c r="C15" s="8" t="s">
        <v>48</v>
      </c>
      <c r="D15" s="8" t="s">
        <v>43</v>
      </c>
      <c r="E15" s="8" t="s">
        <v>38</v>
      </c>
      <c r="F15">
        <v>502</v>
      </c>
      <c r="G15" s="8" t="s">
        <v>38</v>
      </c>
      <c r="H15" s="8" t="s">
        <v>38</v>
      </c>
      <c r="I15" s="8" t="s">
        <v>39</v>
      </c>
      <c r="J15">
        <v>30</v>
      </c>
      <c r="K15" s="8" t="s">
        <v>50</v>
      </c>
      <c r="L15">
        <v>261</v>
      </c>
      <c r="M15">
        <v>1</v>
      </c>
      <c r="N15">
        <v>-1</v>
      </c>
      <c r="O15">
        <v>0</v>
      </c>
      <c r="P15" s="8" t="s">
        <v>41</v>
      </c>
      <c r="Q15" s="8" t="s">
        <v>44</v>
      </c>
    </row>
    <row r="16" spans="1:17">
      <c r="A16">
        <v>31</v>
      </c>
      <c r="B16" s="8" t="s">
        <v>52</v>
      </c>
      <c r="C16" s="8" t="s">
        <v>36</v>
      </c>
      <c r="D16" s="8" t="s">
        <v>43</v>
      </c>
      <c r="E16" s="8" t="s">
        <v>38</v>
      </c>
      <c r="F16">
        <v>360</v>
      </c>
      <c r="G16" s="8" t="s">
        <v>44</v>
      </c>
      <c r="H16" s="8" t="s">
        <v>44</v>
      </c>
      <c r="I16" s="8" t="s">
        <v>39</v>
      </c>
      <c r="J16">
        <v>29</v>
      </c>
      <c r="K16" s="8" t="s">
        <v>61</v>
      </c>
      <c r="L16">
        <v>89</v>
      </c>
      <c r="M16">
        <v>1</v>
      </c>
      <c r="N16">
        <v>241</v>
      </c>
      <c r="O16">
        <v>1</v>
      </c>
      <c r="P16" s="8" t="s">
        <v>46</v>
      </c>
      <c r="Q16" s="8" t="s">
        <v>38</v>
      </c>
    </row>
    <row r="17" spans="1:17">
      <c r="A17">
        <v>40</v>
      </c>
      <c r="B17" s="8" t="s">
        <v>47</v>
      </c>
      <c r="C17" s="8" t="s">
        <v>36</v>
      </c>
      <c r="D17" s="8" t="s">
        <v>49</v>
      </c>
      <c r="E17" s="8" t="s">
        <v>38</v>
      </c>
      <c r="F17">
        <v>194</v>
      </c>
      <c r="G17" s="8" t="s">
        <v>38</v>
      </c>
      <c r="H17" s="8" t="s">
        <v>44</v>
      </c>
      <c r="I17" s="8" t="s">
        <v>39</v>
      </c>
      <c r="J17">
        <v>29</v>
      </c>
      <c r="K17" s="8" t="s">
        <v>59</v>
      </c>
      <c r="L17">
        <v>189</v>
      </c>
      <c r="M17">
        <v>2</v>
      </c>
      <c r="N17">
        <v>-1</v>
      </c>
      <c r="O17">
        <v>0</v>
      </c>
      <c r="P17" s="8" t="s">
        <v>41</v>
      </c>
      <c r="Q17" s="8" t="s">
        <v>38</v>
      </c>
    </row>
    <row r="18" spans="1:17">
      <c r="A18">
        <v>56</v>
      </c>
      <c r="B18" s="8" t="s">
        <v>56</v>
      </c>
      <c r="C18" s="8" t="s">
        <v>36</v>
      </c>
      <c r="D18" s="8" t="s">
        <v>43</v>
      </c>
      <c r="E18" s="8" t="s">
        <v>38</v>
      </c>
      <c r="F18">
        <v>4073</v>
      </c>
      <c r="G18" s="8" t="s">
        <v>38</v>
      </c>
      <c r="H18" s="8" t="s">
        <v>38</v>
      </c>
      <c r="I18" s="8" t="s">
        <v>39</v>
      </c>
      <c r="J18">
        <v>27</v>
      </c>
      <c r="K18" s="8" t="s">
        <v>59</v>
      </c>
      <c r="L18">
        <v>239</v>
      </c>
      <c r="M18">
        <v>5</v>
      </c>
      <c r="N18">
        <v>-1</v>
      </c>
      <c r="O18">
        <v>0</v>
      </c>
      <c r="P18" s="8" t="s">
        <v>41</v>
      </c>
      <c r="Q18" s="8" t="s">
        <v>38</v>
      </c>
    </row>
    <row r="19" spans="1:17">
      <c r="A19">
        <v>37</v>
      </c>
      <c r="B19" s="8" t="s">
        <v>58</v>
      </c>
      <c r="C19" s="8" t="s">
        <v>48</v>
      </c>
      <c r="D19" s="8" t="s">
        <v>49</v>
      </c>
      <c r="E19" s="8" t="s">
        <v>38</v>
      </c>
      <c r="F19">
        <v>2317</v>
      </c>
      <c r="G19" s="8" t="s">
        <v>44</v>
      </c>
      <c r="H19" s="8" t="s">
        <v>38</v>
      </c>
      <c r="I19" s="8" t="s">
        <v>39</v>
      </c>
      <c r="J19">
        <v>20</v>
      </c>
      <c r="K19" s="8" t="s">
        <v>50</v>
      </c>
      <c r="L19">
        <v>114</v>
      </c>
      <c r="M19">
        <v>1</v>
      </c>
      <c r="N19">
        <v>152</v>
      </c>
      <c r="O19">
        <v>2</v>
      </c>
      <c r="P19" s="8" t="s">
        <v>46</v>
      </c>
      <c r="Q19" s="8" t="s">
        <v>38</v>
      </c>
    </row>
    <row r="20" spans="1:17">
      <c r="A20">
        <v>25</v>
      </c>
      <c r="B20" s="8" t="s">
        <v>52</v>
      </c>
      <c r="C20" s="8" t="s">
        <v>48</v>
      </c>
      <c r="D20" s="8" t="s">
        <v>37</v>
      </c>
      <c r="E20" s="8" t="s">
        <v>38</v>
      </c>
      <c r="F20">
        <v>-221</v>
      </c>
      <c r="G20" s="8" t="s">
        <v>44</v>
      </c>
      <c r="H20" s="8" t="s">
        <v>38</v>
      </c>
      <c r="I20" s="8" t="s">
        <v>41</v>
      </c>
      <c r="J20">
        <v>23</v>
      </c>
      <c r="K20" s="8" t="s">
        <v>45</v>
      </c>
      <c r="L20">
        <v>250</v>
      </c>
      <c r="M20">
        <v>1</v>
      </c>
      <c r="N20">
        <v>-1</v>
      </c>
      <c r="O20">
        <v>0</v>
      </c>
      <c r="P20" s="8" t="s">
        <v>41</v>
      </c>
      <c r="Q20" s="8" t="s">
        <v>38</v>
      </c>
    </row>
    <row r="21" spans="1:17">
      <c r="A21">
        <v>31</v>
      </c>
      <c r="B21" s="8" t="s">
        <v>42</v>
      </c>
      <c r="C21" s="8" t="s">
        <v>36</v>
      </c>
      <c r="D21" s="8" t="s">
        <v>43</v>
      </c>
      <c r="E21" s="8" t="s">
        <v>38</v>
      </c>
      <c r="F21">
        <v>132</v>
      </c>
      <c r="G21" s="8" t="s">
        <v>38</v>
      </c>
      <c r="H21" s="8" t="s">
        <v>38</v>
      </c>
      <c r="I21" s="8" t="s">
        <v>39</v>
      </c>
      <c r="J21">
        <v>7</v>
      </c>
      <c r="K21" s="8" t="s">
        <v>62</v>
      </c>
      <c r="L21">
        <v>148</v>
      </c>
      <c r="M21">
        <v>1</v>
      </c>
      <c r="N21">
        <v>152</v>
      </c>
      <c r="O21">
        <v>1</v>
      </c>
      <c r="P21" s="8" t="s">
        <v>55</v>
      </c>
      <c r="Q21" s="8" t="s">
        <v>38</v>
      </c>
    </row>
    <row r="22" spans="1:17">
      <c r="A22">
        <v>38</v>
      </c>
      <c r="B22" s="8" t="s">
        <v>47</v>
      </c>
      <c r="C22" s="8" t="s">
        <v>63</v>
      </c>
      <c r="D22" s="8" t="s">
        <v>41</v>
      </c>
      <c r="E22" s="8" t="s">
        <v>38</v>
      </c>
      <c r="F22">
        <v>0</v>
      </c>
      <c r="G22" s="8" t="s">
        <v>44</v>
      </c>
      <c r="H22" s="8" t="s">
        <v>38</v>
      </c>
      <c r="I22" s="8" t="s">
        <v>39</v>
      </c>
      <c r="J22">
        <v>18</v>
      </c>
      <c r="K22" s="8" t="s">
        <v>64</v>
      </c>
      <c r="L22">
        <v>96</v>
      </c>
      <c r="M22">
        <v>2</v>
      </c>
      <c r="N22">
        <v>-1</v>
      </c>
      <c r="O22">
        <v>0</v>
      </c>
      <c r="P22" s="8" t="s">
        <v>41</v>
      </c>
      <c r="Q22" s="8" t="s">
        <v>38</v>
      </c>
    </row>
    <row r="23" spans="1:17">
      <c r="A23">
        <v>42</v>
      </c>
      <c r="B23" s="8" t="s">
        <v>47</v>
      </c>
      <c r="C23" s="8" t="s">
        <v>63</v>
      </c>
      <c r="D23" s="8" t="s">
        <v>49</v>
      </c>
      <c r="E23" s="8" t="s">
        <v>38</v>
      </c>
      <c r="F23">
        <v>16</v>
      </c>
      <c r="G23" s="8" t="s">
        <v>38</v>
      </c>
      <c r="H23" s="8" t="s">
        <v>38</v>
      </c>
      <c r="I23" s="8" t="s">
        <v>39</v>
      </c>
      <c r="J23">
        <v>19</v>
      </c>
      <c r="K23" s="8" t="s">
        <v>64</v>
      </c>
      <c r="L23">
        <v>140</v>
      </c>
      <c r="M23">
        <v>3</v>
      </c>
      <c r="N23">
        <v>-1</v>
      </c>
      <c r="O23">
        <v>0</v>
      </c>
      <c r="P23" s="8" t="s">
        <v>41</v>
      </c>
      <c r="Q23" s="8" t="s">
        <v>38</v>
      </c>
    </row>
    <row r="24" spans="1:17">
      <c r="A24">
        <v>44</v>
      </c>
      <c r="B24" s="8" t="s">
        <v>42</v>
      </c>
      <c r="C24" s="8" t="s">
        <v>48</v>
      </c>
      <c r="D24" s="8" t="s">
        <v>43</v>
      </c>
      <c r="E24" s="8" t="s">
        <v>38</v>
      </c>
      <c r="F24">
        <v>106</v>
      </c>
      <c r="G24" s="8" t="s">
        <v>38</v>
      </c>
      <c r="H24" s="8" t="s">
        <v>38</v>
      </c>
      <c r="I24" s="8" t="s">
        <v>41</v>
      </c>
      <c r="J24">
        <v>12</v>
      </c>
      <c r="K24" s="8" t="s">
        <v>51</v>
      </c>
      <c r="L24">
        <v>109</v>
      </c>
      <c r="M24">
        <v>2</v>
      </c>
      <c r="N24">
        <v>-1</v>
      </c>
      <c r="O24">
        <v>0</v>
      </c>
      <c r="P24" s="8" t="s">
        <v>41</v>
      </c>
      <c r="Q24" s="8" t="s">
        <v>38</v>
      </c>
    </row>
    <row r="25" spans="1:17">
      <c r="A25">
        <v>44</v>
      </c>
      <c r="B25" s="8" t="s">
        <v>57</v>
      </c>
      <c r="C25" s="8" t="s">
        <v>36</v>
      </c>
      <c r="D25" s="8" t="s">
        <v>43</v>
      </c>
      <c r="E25" s="8" t="s">
        <v>38</v>
      </c>
      <c r="F25">
        <v>93</v>
      </c>
      <c r="G25" s="8" t="s">
        <v>38</v>
      </c>
      <c r="H25" s="8" t="s">
        <v>38</v>
      </c>
      <c r="I25" s="8" t="s">
        <v>39</v>
      </c>
      <c r="J25">
        <v>7</v>
      </c>
      <c r="K25" s="8" t="s">
        <v>62</v>
      </c>
      <c r="L25">
        <v>125</v>
      </c>
      <c r="M25">
        <v>2</v>
      </c>
      <c r="N25">
        <v>-1</v>
      </c>
      <c r="O25">
        <v>0</v>
      </c>
      <c r="P25" s="8" t="s">
        <v>41</v>
      </c>
      <c r="Q25" s="8" t="s">
        <v>38</v>
      </c>
    </row>
    <row r="26" spans="1:17">
      <c r="A26">
        <v>26</v>
      </c>
      <c r="B26" s="8" t="s">
        <v>65</v>
      </c>
      <c r="C26" s="8" t="s">
        <v>36</v>
      </c>
      <c r="D26" s="8" t="s">
        <v>49</v>
      </c>
      <c r="E26" s="8" t="s">
        <v>38</v>
      </c>
      <c r="F26">
        <v>543</v>
      </c>
      <c r="G26" s="8" t="s">
        <v>38</v>
      </c>
      <c r="H26" s="8" t="s">
        <v>38</v>
      </c>
      <c r="I26" s="8" t="s">
        <v>39</v>
      </c>
      <c r="J26">
        <v>30</v>
      </c>
      <c r="K26" s="8" t="s">
        <v>61</v>
      </c>
      <c r="L26">
        <v>169</v>
      </c>
      <c r="M26">
        <v>3</v>
      </c>
      <c r="N26">
        <v>-1</v>
      </c>
      <c r="O26">
        <v>0</v>
      </c>
      <c r="P26" s="8" t="s">
        <v>41</v>
      </c>
      <c r="Q26" s="8" t="s">
        <v>38</v>
      </c>
    </row>
    <row r="27" spans="1:17">
      <c r="A27">
        <v>41</v>
      </c>
      <c r="B27" s="8" t="s">
        <v>47</v>
      </c>
      <c r="C27" s="8" t="s">
        <v>36</v>
      </c>
      <c r="D27" s="8" t="s">
        <v>49</v>
      </c>
      <c r="E27" s="8" t="s">
        <v>38</v>
      </c>
      <c r="F27">
        <v>5883</v>
      </c>
      <c r="G27" s="8" t="s">
        <v>38</v>
      </c>
      <c r="H27" s="8" t="s">
        <v>38</v>
      </c>
      <c r="I27" s="8" t="s">
        <v>39</v>
      </c>
      <c r="J27">
        <v>20</v>
      </c>
      <c r="K27" s="8" t="s">
        <v>64</v>
      </c>
      <c r="L27">
        <v>182</v>
      </c>
      <c r="M27">
        <v>2</v>
      </c>
      <c r="N27">
        <v>-1</v>
      </c>
      <c r="O27">
        <v>0</v>
      </c>
      <c r="P27" s="8" t="s">
        <v>41</v>
      </c>
      <c r="Q27" s="8" t="s">
        <v>38</v>
      </c>
    </row>
    <row r="28" spans="1:17">
      <c r="A28">
        <v>55</v>
      </c>
      <c r="B28" s="8" t="s">
        <v>52</v>
      </c>
      <c r="C28" s="8" t="s">
        <v>36</v>
      </c>
      <c r="D28" s="8" t="s">
        <v>37</v>
      </c>
      <c r="E28" s="8" t="s">
        <v>38</v>
      </c>
      <c r="F28">
        <v>627</v>
      </c>
      <c r="G28" s="8" t="s">
        <v>44</v>
      </c>
      <c r="H28" s="8" t="s">
        <v>38</v>
      </c>
      <c r="I28" s="8" t="s">
        <v>41</v>
      </c>
      <c r="J28">
        <v>5</v>
      </c>
      <c r="K28" s="8" t="s">
        <v>45</v>
      </c>
      <c r="L28">
        <v>247</v>
      </c>
      <c r="M28">
        <v>1</v>
      </c>
      <c r="N28">
        <v>-1</v>
      </c>
      <c r="O28">
        <v>0</v>
      </c>
      <c r="P28" s="8" t="s">
        <v>41</v>
      </c>
      <c r="Q28" s="8" t="s">
        <v>38</v>
      </c>
    </row>
    <row r="29" spans="1:17">
      <c r="A29">
        <v>67</v>
      </c>
      <c r="B29" s="8" t="s">
        <v>66</v>
      </c>
      <c r="C29" s="8" t="s">
        <v>36</v>
      </c>
      <c r="D29" s="8" t="s">
        <v>41</v>
      </c>
      <c r="E29" s="8" t="s">
        <v>38</v>
      </c>
      <c r="F29">
        <v>696</v>
      </c>
      <c r="G29" s="8" t="s">
        <v>38</v>
      </c>
      <c r="H29" s="8" t="s">
        <v>38</v>
      </c>
      <c r="I29" s="8" t="s">
        <v>67</v>
      </c>
      <c r="J29">
        <v>17</v>
      </c>
      <c r="K29" s="8" t="s">
        <v>59</v>
      </c>
      <c r="L29">
        <v>119</v>
      </c>
      <c r="M29">
        <v>1</v>
      </c>
      <c r="N29">
        <v>105</v>
      </c>
      <c r="O29">
        <v>2</v>
      </c>
      <c r="P29" s="8" t="s">
        <v>46</v>
      </c>
      <c r="Q29" s="8" t="s">
        <v>38</v>
      </c>
    </row>
    <row r="30" spans="1:17">
      <c r="A30">
        <v>56</v>
      </c>
      <c r="B30" s="8" t="s">
        <v>54</v>
      </c>
      <c r="C30" s="8" t="s">
        <v>36</v>
      </c>
      <c r="D30" s="8" t="s">
        <v>43</v>
      </c>
      <c r="E30" s="8" t="s">
        <v>38</v>
      </c>
      <c r="F30">
        <v>784</v>
      </c>
      <c r="G30" s="8" t="s">
        <v>38</v>
      </c>
      <c r="H30" s="8" t="s">
        <v>44</v>
      </c>
      <c r="I30" s="8" t="s">
        <v>39</v>
      </c>
      <c r="J30">
        <v>30</v>
      </c>
      <c r="K30" s="8" t="s">
        <v>62</v>
      </c>
      <c r="L30">
        <v>149</v>
      </c>
      <c r="M30">
        <v>2</v>
      </c>
      <c r="N30">
        <v>-1</v>
      </c>
      <c r="O30">
        <v>0</v>
      </c>
      <c r="P30" s="8" t="s">
        <v>41</v>
      </c>
      <c r="Q30" s="8" t="s">
        <v>38</v>
      </c>
    </row>
    <row r="31" spans="1:17">
      <c r="A31">
        <v>53</v>
      </c>
      <c r="B31" s="8" t="s">
        <v>58</v>
      </c>
      <c r="C31" s="8" t="s">
        <v>36</v>
      </c>
      <c r="D31" s="8" t="s">
        <v>43</v>
      </c>
      <c r="E31" s="8" t="s">
        <v>38</v>
      </c>
      <c r="F31">
        <v>105</v>
      </c>
      <c r="G31" s="8" t="s">
        <v>38</v>
      </c>
      <c r="H31" s="8" t="s">
        <v>44</v>
      </c>
      <c r="I31" s="8" t="s">
        <v>39</v>
      </c>
      <c r="J31">
        <v>21</v>
      </c>
      <c r="K31" s="8" t="s">
        <v>59</v>
      </c>
      <c r="L31">
        <v>74</v>
      </c>
      <c r="M31">
        <v>2</v>
      </c>
      <c r="N31">
        <v>-1</v>
      </c>
      <c r="O31">
        <v>0</v>
      </c>
      <c r="P31" s="8" t="s">
        <v>41</v>
      </c>
      <c r="Q31" s="8" t="s">
        <v>38</v>
      </c>
    </row>
    <row r="32" spans="1:17">
      <c r="A32">
        <v>68</v>
      </c>
      <c r="B32" s="8" t="s">
        <v>66</v>
      </c>
      <c r="C32" s="8" t="s">
        <v>63</v>
      </c>
      <c r="D32" s="8" t="s">
        <v>43</v>
      </c>
      <c r="E32" s="8" t="s">
        <v>38</v>
      </c>
      <c r="F32">
        <v>4189</v>
      </c>
      <c r="G32" s="8" t="s">
        <v>38</v>
      </c>
      <c r="H32" s="8" t="s">
        <v>38</v>
      </c>
      <c r="I32" s="8" t="s">
        <v>67</v>
      </c>
      <c r="J32">
        <v>14</v>
      </c>
      <c r="K32" s="8" t="s">
        <v>62</v>
      </c>
      <c r="L32">
        <v>897</v>
      </c>
      <c r="M32">
        <v>2</v>
      </c>
      <c r="N32">
        <v>-1</v>
      </c>
      <c r="O32">
        <v>0</v>
      </c>
      <c r="P32" s="8" t="s">
        <v>41</v>
      </c>
      <c r="Q32" s="8" t="s">
        <v>44</v>
      </c>
    </row>
    <row r="33" spans="1:17">
      <c r="A33">
        <v>31</v>
      </c>
      <c r="B33" s="8" t="s">
        <v>56</v>
      </c>
      <c r="C33" s="8" t="s">
        <v>36</v>
      </c>
      <c r="D33" s="8" t="s">
        <v>43</v>
      </c>
      <c r="E33" s="8" t="s">
        <v>38</v>
      </c>
      <c r="F33">
        <v>171</v>
      </c>
      <c r="G33" s="8" t="s">
        <v>38</v>
      </c>
      <c r="H33" s="8" t="s">
        <v>38</v>
      </c>
      <c r="I33" s="8" t="s">
        <v>39</v>
      </c>
      <c r="J33">
        <v>27</v>
      </c>
      <c r="K33" s="8" t="s">
        <v>59</v>
      </c>
      <c r="L33">
        <v>81</v>
      </c>
      <c r="M33">
        <v>3</v>
      </c>
      <c r="N33">
        <v>-1</v>
      </c>
      <c r="O33">
        <v>0</v>
      </c>
      <c r="P33" s="8" t="s">
        <v>41</v>
      </c>
      <c r="Q33" s="8" t="s">
        <v>38</v>
      </c>
    </row>
    <row r="34" spans="1:17">
      <c r="A34">
        <v>59</v>
      </c>
      <c r="B34" s="8" t="s">
        <v>47</v>
      </c>
      <c r="C34" s="8" t="s">
        <v>36</v>
      </c>
      <c r="D34" s="8" t="s">
        <v>43</v>
      </c>
      <c r="E34" s="8" t="s">
        <v>38</v>
      </c>
      <c r="F34">
        <v>42</v>
      </c>
      <c r="G34" s="8" t="s">
        <v>38</v>
      </c>
      <c r="H34" s="8" t="s">
        <v>38</v>
      </c>
      <c r="I34" s="8" t="s">
        <v>39</v>
      </c>
      <c r="J34">
        <v>21</v>
      </c>
      <c r="K34" s="8" t="s">
        <v>64</v>
      </c>
      <c r="L34">
        <v>40</v>
      </c>
      <c r="M34">
        <v>1</v>
      </c>
      <c r="N34">
        <v>-1</v>
      </c>
      <c r="O34">
        <v>0</v>
      </c>
      <c r="P34" s="8" t="s">
        <v>41</v>
      </c>
      <c r="Q34" s="8" t="s">
        <v>38</v>
      </c>
    </row>
    <row r="35" spans="1:17">
      <c r="A35">
        <v>32</v>
      </c>
      <c r="B35" s="8" t="s">
        <v>47</v>
      </c>
      <c r="C35" s="8" t="s">
        <v>48</v>
      </c>
      <c r="D35" s="8" t="s">
        <v>49</v>
      </c>
      <c r="E35" s="8" t="s">
        <v>38</v>
      </c>
      <c r="F35">
        <v>2536</v>
      </c>
      <c r="G35" s="8" t="s">
        <v>44</v>
      </c>
      <c r="H35" s="8" t="s">
        <v>38</v>
      </c>
      <c r="I35" s="8" t="s">
        <v>39</v>
      </c>
      <c r="J35">
        <v>26</v>
      </c>
      <c r="K35" s="8" t="s">
        <v>59</v>
      </c>
      <c r="L35">
        <v>958</v>
      </c>
      <c r="M35">
        <v>6</v>
      </c>
      <c r="N35">
        <v>-1</v>
      </c>
      <c r="O35">
        <v>0</v>
      </c>
      <c r="P35" s="8" t="s">
        <v>41</v>
      </c>
      <c r="Q35" s="8" t="s">
        <v>44</v>
      </c>
    </row>
    <row r="36" spans="1:17">
      <c r="A36">
        <v>49</v>
      </c>
      <c r="B36" s="8" t="s">
        <v>56</v>
      </c>
      <c r="C36" s="8" t="s">
        <v>36</v>
      </c>
      <c r="D36" s="8" t="s">
        <v>49</v>
      </c>
      <c r="E36" s="8" t="s">
        <v>38</v>
      </c>
      <c r="F36">
        <v>1235</v>
      </c>
      <c r="G36" s="8" t="s">
        <v>38</v>
      </c>
      <c r="H36" s="8" t="s">
        <v>38</v>
      </c>
      <c r="I36" s="8" t="s">
        <v>39</v>
      </c>
      <c r="J36">
        <v>13</v>
      </c>
      <c r="K36" s="8" t="s">
        <v>59</v>
      </c>
      <c r="L36">
        <v>354</v>
      </c>
      <c r="M36">
        <v>3</v>
      </c>
      <c r="N36">
        <v>-1</v>
      </c>
      <c r="O36">
        <v>0</v>
      </c>
      <c r="P36" s="8" t="s">
        <v>41</v>
      </c>
      <c r="Q36" s="8" t="s">
        <v>44</v>
      </c>
    </row>
    <row r="37" spans="1:17">
      <c r="A37">
        <v>42</v>
      </c>
      <c r="B37" s="8" t="s">
        <v>58</v>
      </c>
      <c r="C37" s="8" t="s">
        <v>63</v>
      </c>
      <c r="D37" s="8" t="s">
        <v>43</v>
      </c>
      <c r="E37" s="8" t="s">
        <v>38</v>
      </c>
      <c r="F37">
        <v>1811</v>
      </c>
      <c r="G37" s="8" t="s">
        <v>44</v>
      </c>
      <c r="H37" s="8" t="s">
        <v>38</v>
      </c>
      <c r="I37" s="8" t="s">
        <v>41</v>
      </c>
      <c r="J37">
        <v>14</v>
      </c>
      <c r="K37" s="8" t="s">
        <v>45</v>
      </c>
      <c r="L37">
        <v>150</v>
      </c>
      <c r="M37">
        <v>1</v>
      </c>
      <c r="N37">
        <v>-1</v>
      </c>
      <c r="O37">
        <v>0</v>
      </c>
      <c r="P37" s="8" t="s">
        <v>41</v>
      </c>
      <c r="Q37" s="8" t="s">
        <v>38</v>
      </c>
    </row>
    <row r="38" spans="1:17">
      <c r="A38">
        <v>78</v>
      </c>
      <c r="B38" s="8" t="s">
        <v>66</v>
      </c>
      <c r="C38" s="8" t="s">
        <v>63</v>
      </c>
      <c r="D38" s="8" t="s">
        <v>37</v>
      </c>
      <c r="E38" s="8" t="s">
        <v>38</v>
      </c>
      <c r="F38">
        <v>229</v>
      </c>
      <c r="G38" s="8" t="s">
        <v>38</v>
      </c>
      <c r="H38" s="8" t="s">
        <v>38</v>
      </c>
      <c r="I38" s="8" t="s">
        <v>67</v>
      </c>
      <c r="J38">
        <v>22</v>
      </c>
      <c r="K38" s="8" t="s">
        <v>40</v>
      </c>
      <c r="L38">
        <v>97</v>
      </c>
      <c r="M38">
        <v>1</v>
      </c>
      <c r="N38">
        <v>-1</v>
      </c>
      <c r="O38">
        <v>0</v>
      </c>
      <c r="P38" s="8" t="s">
        <v>41</v>
      </c>
      <c r="Q38" s="8" t="s">
        <v>44</v>
      </c>
    </row>
    <row r="39" spans="1:17">
      <c r="A39">
        <v>32</v>
      </c>
      <c r="B39" s="8" t="s">
        <v>52</v>
      </c>
      <c r="C39" s="8" t="s">
        <v>36</v>
      </c>
      <c r="D39" s="8" t="s">
        <v>43</v>
      </c>
      <c r="E39" s="8" t="s">
        <v>38</v>
      </c>
      <c r="F39">
        <v>2089</v>
      </c>
      <c r="G39" s="8" t="s">
        <v>44</v>
      </c>
      <c r="H39" s="8" t="s">
        <v>38</v>
      </c>
      <c r="I39" s="8" t="s">
        <v>39</v>
      </c>
      <c r="J39">
        <v>14</v>
      </c>
      <c r="K39" s="8" t="s">
        <v>64</v>
      </c>
      <c r="L39">
        <v>132</v>
      </c>
      <c r="M39">
        <v>1</v>
      </c>
      <c r="N39">
        <v>-1</v>
      </c>
      <c r="O39">
        <v>0</v>
      </c>
      <c r="P39" s="8" t="s">
        <v>41</v>
      </c>
      <c r="Q39" s="8" t="s">
        <v>44</v>
      </c>
    </row>
    <row r="40" spans="1:17">
      <c r="A40">
        <v>33</v>
      </c>
      <c r="B40" s="8" t="s">
        <v>47</v>
      </c>
      <c r="C40" s="8" t="s">
        <v>36</v>
      </c>
      <c r="D40" s="8" t="s">
        <v>43</v>
      </c>
      <c r="E40" s="8" t="s">
        <v>38</v>
      </c>
      <c r="F40">
        <v>3935</v>
      </c>
      <c r="G40" s="8" t="s">
        <v>44</v>
      </c>
      <c r="H40" s="8" t="s">
        <v>38</v>
      </c>
      <c r="I40" s="8" t="s">
        <v>39</v>
      </c>
      <c r="J40">
        <v>6</v>
      </c>
      <c r="K40" s="8" t="s">
        <v>45</v>
      </c>
      <c r="L40">
        <v>765</v>
      </c>
      <c r="M40">
        <v>1</v>
      </c>
      <c r="N40">
        <v>342</v>
      </c>
      <c r="O40">
        <v>2</v>
      </c>
      <c r="P40" s="8" t="s">
        <v>46</v>
      </c>
      <c r="Q40" s="8" t="s">
        <v>44</v>
      </c>
    </row>
    <row r="41" spans="1:17">
      <c r="A41">
        <v>23</v>
      </c>
      <c r="B41" s="8" t="s">
        <v>42</v>
      </c>
      <c r="C41" s="8" t="s">
        <v>48</v>
      </c>
      <c r="D41" s="8" t="s">
        <v>49</v>
      </c>
      <c r="E41" s="8" t="s">
        <v>38</v>
      </c>
      <c r="F41">
        <v>363</v>
      </c>
      <c r="G41" s="8" t="s">
        <v>44</v>
      </c>
      <c r="H41" s="8" t="s">
        <v>38</v>
      </c>
      <c r="I41" s="8" t="s">
        <v>41</v>
      </c>
      <c r="J41">
        <v>30</v>
      </c>
      <c r="K41" s="8" t="s">
        <v>45</v>
      </c>
      <c r="L41">
        <v>16</v>
      </c>
      <c r="M41">
        <v>18</v>
      </c>
      <c r="N41">
        <v>-1</v>
      </c>
      <c r="O41">
        <v>0</v>
      </c>
      <c r="P41" s="8" t="s">
        <v>41</v>
      </c>
      <c r="Q41" s="8" t="s">
        <v>38</v>
      </c>
    </row>
    <row r="42" spans="1:17">
      <c r="A42">
        <v>38</v>
      </c>
      <c r="B42" s="8" t="s">
        <v>47</v>
      </c>
      <c r="C42" s="8" t="s">
        <v>48</v>
      </c>
      <c r="D42" s="8" t="s">
        <v>49</v>
      </c>
      <c r="E42" s="8" t="s">
        <v>38</v>
      </c>
      <c r="F42">
        <v>11971</v>
      </c>
      <c r="G42" s="8" t="s">
        <v>44</v>
      </c>
      <c r="H42" s="8" t="s">
        <v>38</v>
      </c>
      <c r="I42" s="8" t="s">
        <v>41</v>
      </c>
      <c r="J42">
        <v>17</v>
      </c>
      <c r="K42" s="8" t="s">
        <v>64</v>
      </c>
      <c r="L42">
        <v>609</v>
      </c>
      <c r="M42">
        <v>2</v>
      </c>
      <c r="N42">
        <v>101</v>
      </c>
      <c r="O42">
        <v>3</v>
      </c>
      <c r="P42" s="8" t="s">
        <v>46</v>
      </c>
      <c r="Q42" s="8" t="s">
        <v>38</v>
      </c>
    </row>
    <row r="43" spans="1:17">
      <c r="A43">
        <v>36</v>
      </c>
      <c r="B43" s="8" t="s">
        <v>47</v>
      </c>
      <c r="C43" s="8" t="s">
        <v>48</v>
      </c>
      <c r="D43" s="8" t="s">
        <v>49</v>
      </c>
      <c r="E43" s="8" t="s">
        <v>38</v>
      </c>
      <c r="F43">
        <v>553</v>
      </c>
      <c r="G43" s="8" t="s">
        <v>38</v>
      </c>
      <c r="H43" s="8" t="s">
        <v>38</v>
      </c>
      <c r="I43" s="8" t="s">
        <v>39</v>
      </c>
      <c r="J43">
        <v>11</v>
      </c>
      <c r="K43" s="8" t="s">
        <v>59</v>
      </c>
      <c r="L43">
        <v>106</v>
      </c>
      <c r="M43">
        <v>2</v>
      </c>
      <c r="N43">
        <v>-1</v>
      </c>
      <c r="O43">
        <v>0</v>
      </c>
      <c r="P43" s="8" t="s">
        <v>41</v>
      </c>
      <c r="Q43" s="8" t="s">
        <v>38</v>
      </c>
    </row>
    <row r="44" spans="1:17">
      <c r="A44">
        <v>52</v>
      </c>
      <c r="B44" s="8" t="s">
        <v>52</v>
      </c>
      <c r="C44" s="8" t="s">
        <v>36</v>
      </c>
      <c r="D44" s="8" t="s">
        <v>43</v>
      </c>
      <c r="E44" s="8" t="s">
        <v>38</v>
      </c>
      <c r="F44">
        <v>1117</v>
      </c>
      <c r="G44" s="8" t="s">
        <v>44</v>
      </c>
      <c r="H44" s="8" t="s">
        <v>38</v>
      </c>
      <c r="I44" s="8" t="s">
        <v>39</v>
      </c>
      <c r="J44">
        <v>13</v>
      </c>
      <c r="K44" s="8" t="s">
        <v>45</v>
      </c>
      <c r="L44">
        <v>365</v>
      </c>
      <c r="M44">
        <v>1</v>
      </c>
      <c r="N44">
        <v>-1</v>
      </c>
      <c r="O44">
        <v>0</v>
      </c>
      <c r="P44" s="8" t="s">
        <v>41</v>
      </c>
      <c r="Q44" s="8" t="s">
        <v>38</v>
      </c>
    </row>
    <row r="45" spans="1:17">
      <c r="A45">
        <v>32</v>
      </c>
      <c r="B45" s="8" t="s">
        <v>56</v>
      </c>
      <c r="C45" s="8" t="s">
        <v>36</v>
      </c>
      <c r="D45" s="8" t="s">
        <v>49</v>
      </c>
      <c r="E45" s="8" t="s">
        <v>38</v>
      </c>
      <c r="F45">
        <v>396</v>
      </c>
      <c r="G45" s="8" t="s">
        <v>44</v>
      </c>
      <c r="H45" s="8" t="s">
        <v>38</v>
      </c>
      <c r="I45" s="8" t="s">
        <v>39</v>
      </c>
      <c r="J45">
        <v>13</v>
      </c>
      <c r="K45" s="8" t="s">
        <v>45</v>
      </c>
      <c r="L45">
        <v>205</v>
      </c>
      <c r="M45">
        <v>3</v>
      </c>
      <c r="N45">
        <v>-1</v>
      </c>
      <c r="O45">
        <v>0</v>
      </c>
      <c r="P45" s="8" t="s">
        <v>41</v>
      </c>
      <c r="Q45" s="8" t="s">
        <v>38</v>
      </c>
    </row>
    <row r="46" spans="1:17">
      <c r="A46">
        <v>32</v>
      </c>
      <c r="B46" s="8" t="s">
        <v>56</v>
      </c>
      <c r="C46" s="8" t="s">
        <v>48</v>
      </c>
      <c r="D46" s="8" t="s">
        <v>49</v>
      </c>
      <c r="E46" s="8" t="s">
        <v>38</v>
      </c>
      <c r="F46">
        <v>2204</v>
      </c>
      <c r="G46" s="8" t="s">
        <v>44</v>
      </c>
      <c r="H46" s="8" t="s">
        <v>38</v>
      </c>
      <c r="I46" s="8" t="s">
        <v>39</v>
      </c>
      <c r="J46">
        <v>21</v>
      </c>
      <c r="K46" s="8" t="s">
        <v>64</v>
      </c>
      <c r="L46">
        <v>11</v>
      </c>
      <c r="M46">
        <v>4</v>
      </c>
      <c r="N46">
        <v>-1</v>
      </c>
      <c r="O46">
        <v>0</v>
      </c>
      <c r="P46" s="8" t="s">
        <v>41</v>
      </c>
      <c r="Q46" s="8" t="s">
        <v>38</v>
      </c>
    </row>
    <row r="47" spans="1:17">
      <c r="A47">
        <v>34</v>
      </c>
      <c r="B47" s="8" t="s">
        <v>47</v>
      </c>
      <c r="C47" s="8" t="s">
        <v>48</v>
      </c>
      <c r="D47" s="8" t="s">
        <v>49</v>
      </c>
      <c r="E47" s="8" t="s">
        <v>38</v>
      </c>
      <c r="F47">
        <v>872</v>
      </c>
      <c r="G47" s="8" t="s">
        <v>44</v>
      </c>
      <c r="H47" s="8" t="s">
        <v>38</v>
      </c>
      <c r="I47" s="8" t="s">
        <v>41</v>
      </c>
      <c r="J47">
        <v>7</v>
      </c>
      <c r="K47" s="8" t="s">
        <v>45</v>
      </c>
      <c r="L47">
        <v>105</v>
      </c>
      <c r="M47">
        <v>2</v>
      </c>
      <c r="N47">
        <v>-1</v>
      </c>
      <c r="O47">
        <v>0</v>
      </c>
      <c r="P47" s="8" t="s">
        <v>41</v>
      </c>
      <c r="Q47" s="8" t="s">
        <v>38</v>
      </c>
    </row>
    <row r="48" spans="1:17">
      <c r="A48">
        <v>55</v>
      </c>
      <c r="B48" s="8" t="s">
        <v>52</v>
      </c>
      <c r="C48" s="8" t="s">
        <v>36</v>
      </c>
      <c r="D48" s="8" t="s">
        <v>37</v>
      </c>
      <c r="E48" s="8" t="s">
        <v>38</v>
      </c>
      <c r="F48">
        <v>145</v>
      </c>
      <c r="G48" s="8" t="s">
        <v>38</v>
      </c>
      <c r="H48" s="8" t="s">
        <v>38</v>
      </c>
      <c r="I48" s="8" t="s">
        <v>67</v>
      </c>
      <c r="J48">
        <v>2</v>
      </c>
      <c r="K48" s="8" t="s">
        <v>53</v>
      </c>
      <c r="L48">
        <v>59</v>
      </c>
      <c r="M48">
        <v>3</v>
      </c>
      <c r="N48">
        <v>5</v>
      </c>
      <c r="O48">
        <v>2</v>
      </c>
      <c r="P48" s="8" t="s">
        <v>55</v>
      </c>
      <c r="Q48" s="8" t="s">
        <v>38</v>
      </c>
    </row>
    <row r="49" spans="1:17">
      <c r="A49">
        <v>26</v>
      </c>
      <c r="B49" s="8" t="s">
        <v>52</v>
      </c>
      <c r="C49" s="8" t="s">
        <v>36</v>
      </c>
      <c r="D49" s="8" t="s">
        <v>37</v>
      </c>
      <c r="E49" s="8" t="s">
        <v>38</v>
      </c>
      <c r="F49">
        <v>0</v>
      </c>
      <c r="G49" s="8" t="s">
        <v>44</v>
      </c>
      <c r="H49" s="8" t="s">
        <v>38</v>
      </c>
      <c r="I49" s="8" t="s">
        <v>41</v>
      </c>
      <c r="J49">
        <v>21</v>
      </c>
      <c r="K49" s="8" t="s">
        <v>45</v>
      </c>
      <c r="L49">
        <v>425</v>
      </c>
      <c r="M49">
        <v>1</v>
      </c>
      <c r="N49">
        <v>-1</v>
      </c>
      <c r="O49">
        <v>0</v>
      </c>
      <c r="P49" s="8" t="s">
        <v>41</v>
      </c>
      <c r="Q49" s="8" t="s">
        <v>38</v>
      </c>
    </row>
    <row r="50" spans="1:17">
      <c r="A50">
        <v>32</v>
      </c>
      <c r="B50" s="8" t="s">
        <v>57</v>
      </c>
      <c r="C50" s="8" t="s">
        <v>48</v>
      </c>
      <c r="D50" s="8" t="s">
        <v>37</v>
      </c>
      <c r="E50" s="8" t="s">
        <v>44</v>
      </c>
      <c r="F50">
        <v>-849</v>
      </c>
      <c r="G50" s="8" t="s">
        <v>44</v>
      </c>
      <c r="H50" s="8" t="s">
        <v>44</v>
      </c>
      <c r="I50" s="8" t="s">
        <v>39</v>
      </c>
      <c r="J50">
        <v>4</v>
      </c>
      <c r="K50" s="8" t="s">
        <v>53</v>
      </c>
      <c r="L50">
        <v>204</v>
      </c>
      <c r="M50">
        <v>1</v>
      </c>
      <c r="N50">
        <v>-1</v>
      </c>
      <c r="O50">
        <v>0</v>
      </c>
      <c r="P50" s="8" t="s">
        <v>41</v>
      </c>
      <c r="Q50" s="8" t="s">
        <v>38</v>
      </c>
    </row>
    <row r="51" spans="1:17">
      <c r="A51">
        <v>61</v>
      </c>
      <c r="B51" s="8" t="s">
        <v>58</v>
      </c>
      <c r="C51" s="8" t="s">
        <v>36</v>
      </c>
      <c r="D51" s="8" t="s">
        <v>41</v>
      </c>
      <c r="E51" s="8" t="s">
        <v>38</v>
      </c>
      <c r="F51">
        <v>4629</v>
      </c>
      <c r="G51" s="8" t="s">
        <v>44</v>
      </c>
      <c r="H51" s="8" t="s">
        <v>38</v>
      </c>
      <c r="I51" s="8" t="s">
        <v>39</v>
      </c>
      <c r="J51">
        <v>27</v>
      </c>
      <c r="K51" s="8" t="s">
        <v>61</v>
      </c>
      <c r="L51">
        <v>181</v>
      </c>
      <c r="M51">
        <v>1</v>
      </c>
      <c r="N51">
        <v>92</v>
      </c>
      <c r="O51">
        <v>1</v>
      </c>
      <c r="P51" s="8" t="s">
        <v>68</v>
      </c>
      <c r="Q51" s="8" t="s">
        <v>44</v>
      </c>
    </row>
    <row r="52" spans="1:17">
      <c r="A52">
        <v>45</v>
      </c>
      <c r="B52" s="8" t="s">
        <v>52</v>
      </c>
      <c r="C52" s="8" t="s">
        <v>63</v>
      </c>
      <c r="D52" s="8" t="s">
        <v>37</v>
      </c>
      <c r="E52" s="8" t="s">
        <v>38</v>
      </c>
      <c r="F52">
        <v>844</v>
      </c>
      <c r="G52" s="8" t="s">
        <v>38</v>
      </c>
      <c r="H52" s="8" t="s">
        <v>38</v>
      </c>
      <c r="I52" s="8" t="s">
        <v>41</v>
      </c>
      <c r="J52">
        <v>5</v>
      </c>
      <c r="K52" s="8" t="s">
        <v>51</v>
      </c>
      <c r="L52">
        <v>1018</v>
      </c>
      <c r="M52">
        <v>3</v>
      </c>
      <c r="N52">
        <v>-1</v>
      </c>
      <c r="O52">
        <v>0</v>
      </c>
      <c r="P52" s="8" t="s">
        <v>41</v>
      </c>
      <c r="Q52" s="8" t="s">
        <v>44</v>
      </c>
    </row>
    <row r="53" spans="1:17">
      <c r="A53">
        <v>37</v>
      </c>
      <c r="B53" s="8" t="s">
        <v>56</v>
      </c>
      <c r="C53" s="8" t="s">
        <v>48</v>
      </c>
      <c r="D53" s="8" t="s">
        <v>43</v>
      </c>
      <c r="E53" s="8" t="s">
        <v>38</v>
      </c>
      <c r="F53">
        <v>228</v>
      </c>
      <c r="G53" s="8" t="s">
        <v>44</v>
      </c>
      <c r="H53" s="8" t="s">
        <v>38</v>
      </c>
      <c r="I53" s="8" t="s">
        <v>39</v>
      </c>
      <c r="J53">
        <v>20</v>
      </c>
      <c r="K53" s="8" t="s">
        <v>59</v>
      </c>
      <c r="L53">
        <v>1740</v>
      </c>
      <c r="M53">
        <v>2</v>
      </c>
      <c r="N53">
        <v>-1</v>
      </c>
      <c r="O53">
        <v>0</v>
      </c>
      <c r="P53" s="8" t="s">
        <v>41</v>
      </c>
      <c r="Q53" s="8" t="s">
        <v>38</v>
      </c>
    </row>
    <row r="54" spans="1:17">
      <c r="A54">
        <v>38</v>
      </c>
      <c r="B54" s="8" t="s">
        <v>56</v>
      </c>
      <c r="C54" s="8" t="s">
        <v>48</v>
      </c>
      <c r="D54" s="8" t="s">
        <v>43</v>
      </c>
      <c r="E54" s="8" t="s">
        <v>38</v>
      </c>
      <c r="F54">
        <v>50</v>
      </c>
      <c r="G54" s="8" t="s">
        <v>38</v>
      </c>
      <c r="H54" s="8" t="s">
        <v>38</v>
      </c>
      <c r="I54" s="8" t="s">
        <v>39</v>
      </c>
      <c r="J54">
        <v>29</v>
      </c>
      <c r="K54" s="8" t="s">
        <v>59</v>
      </c>
      <c r="L54">
        <v>98</v>
      </c>
      <c r="M54">
        <v>2</v>
      </c>
      <c r="N54">
        <v>-1</v>
      </c>
      <c r="O54">
        <v>0</v>
      </c>
      <c r="P54" s="8" t="s">
        <v>41</v>
      </c>
      <c r="Q54" s="8" t="s">
        <v>38</v>
      </c>
    </row>
    <row r="55" spans="1:17">
      <c r="A55">
        <v>34</v>
      </c>
      <c r="B55" s="8" t="s">
        <v>56</v>
      </c>
      <c r="C55" s="8" t="s">
        <v>36</v>
      </c>
      <c r="D55" s="8" t="s">
        <v>49</v>
      </c>
      <c r="E55" s="8" t="s">
        <v>38</v>
      </c>
      <c r="F55">
        <v>1539</v>
      </c>
      <c r="G55" s="8" t="s">
        <v>44</v>
      </c>
      <c r="H55" s="8" t="s">
        <v>38</v>
      </c>
      <c r="I55" s="8" t="s">
        <v>39</v>
      </c>
      <c r="J55">
        <v>15</v>
      </c>
      <c r="K55" s="8" t="s">
        <v>51</v>
      </c>
      <c r="L55">
        <v>441</v>
      </c>
      <c r="M55">
        <v>1</v>
      </c>
      <c r="N55">
        <v>56</v>
      </c>
      <c r="O55">
        <v>1</v>
      </c>
      <c r="P55" s="8" t="s">
        <v>55</v>
      </c>
      <c r="Q55" s="8" t="s">
        <v>44</v>
      </c>
    </row>
    <row r="56" spans="1:17">
      <c r="A56">
        <v>53</v>
      </c>
      <c r="B56" s="8" t="s">
        <v>52</v>
      </c>
      <c r="C56" s="8" t="s">
        <v>36</v>
      </c>
      <c r="D56" s="8" t="s">
        <v>43</v>
      </c>
      <c r="E56" s="8" t="s">
        <v>38</v>
      </c>
      <c r="F56">
        <v>2231</v>
      </c>
      <c r="G56" s="8" t="s">
        <v>44</v>
      </c>
      <c r="H56" s="8" t="s">
        <v>38</v>
      </c>
      <c r="I56" s="8" t="s">
        <v>39</v>
      </c>
      <c r="J56">
        <v>14</v>
      </c>
      <c r="K56" s="8" t="s">
        <v>62</v>
      </c>
      <c r="L56">
        <v>272</v>
      </c>
      <c r="M56">
        <v>3</v>
      </c>
      <c r="N56">
        <v>-1</v>
      </c>
      <c r="O56">
        <v>0</v>
      </c>
      <c r="P56" s="8" t="s">
        <v>41</v>
      </c>
      <c r="Q56" s="8" t="s">
        <v>38</v>
      </c>
    </row>
    <row r="57" spans="1:17">
      <c r="A57">
        <v>48</v>
      </c>
      <c r="B57" s="8" t="s">
        <v>58</v>
      </c>
      <c r="C57" s="8" t="s">
        <v>36</v>
      </c>
      <c r="D57" s="8" t="s">
        <v>43</v>
      </c>
      <c r="E57" s="8" t="s">
        <v>38</v>
      </c>
      <c r="F57">
        <v>3064</v>
      </c>
      <c r="G57" s="8" t="s">
        <v>44</v>
      </c>
      <c r="H57" s="8" t="s">
        <v>38</v>
      </c>
      <c r="I57" s="8" t="s">
        <v>67</v>
      </c>
      <c r="J57">
        <v>15</v>
      </c>
      <c r="K57" s="8" t="s">
        <v>62</v>
      </c>
      <c r="L57">
        <v>159</v>
      </c>
      <c r="M57">
        <v>2</v>
      </c>
      <c r="N57">
        <v>-1</v>
      </c>
      <c r="O57">
        <v>0</v>
      </c>
      <c r="P57" s="8" t="s">
        <v>41</v>
      </c>
      <c r="Q57" s="8" t="s">
        <v>38</v>
      </c>
    </row>
    <row r="58" spans="1:17">
      <c r="A58">
        <v>57</v>
      </c>
      <c r="B58" s="8" t="s">
        <v>47</v>
      </c>
      <c r="C58" s="8" t="s">
        <v>36</v>
      </c>
      <c r="D58" s="8" t="s">
        <v>43</v>
      </c>
      <c r="E58" s="8" t="s">
        <v>38</v>
      </c>
      <c r="F58">
        <v>82</v>
      </c>
      <c r="G58" s="8" t="s">
        <v>38</v>
      </c>
      <c r="H58" s="8" t="s">
        <v>44</v>
      </c>
      <c r="I58" s="8" t="s">
        <v>67</v>
      </c>
      <c r="J58">
        <v>4</v>
      </c>
      <c r="K58" s="8" t="s">
        <v>53</v>
      </c>
      <c r="L58">
        <v>140</v>
      </c>
      <c r="M58">
        <v>1</v>
      </c>
      <c r="N58">
        <v>-1</v>
      </c>
      <c r="O58">
        <v>0</v>
      </c>
      <c r="P58" s="8" t="s">
        <v>41</v>
      </c>
      <c r="Q58" s="8" t="s">
        <v>38</v>
      </c>
    </row>
    <row r="59" spans="1:17">
      <c r="A59">
        <v>33</v>
      </c>
      <c r="B59" s="8" t="s">
        <v>54</v>
      </c>
      <c r="C59" s="8" t="s">
        <v>48</v>
      </c>
      <c r="D59" s="8" t="s">
        <v>49</v>
      </c>
      <c r="E59" s="8" t="s">
        <v>38</v>
      </c>
      <c r="F59">
        <v>2155</v>
      </c>
      <c r="G59" s="8" t="s">
        <v>38</v>
      </c>
      <c r="H59" s="8" t="s">
        <v>38</v>
      </c>
      <c r="I59" s="8" t="s">
        <v>39</v>
      </c>
      <c r="J59">
        <v>17</v>
      </c>
      <c r="K59" s="8" t="s">
        <v>64</v>
      </c>
      <c r="L59">
        <v>295</v>
      </c>
      <c r="M59">
        <v>1</v>
      </c>
      <c r="N59">
        <v>-1</v>
      </c>
      <c r="O59">
        <v>0</v>
      </c>
      <c r="P59" s="8" t="s">
        <v>41</v>
      </c>
      <c r="Q59" s="8" t="s">
        <v>38</v>
      </c>
    </row>
    <row r="60" spans="1:17">
      <c r="A60">
        <v>36</v>
      </c>
      <c r="B60" s="8" t="s">
        <v>66</v>
      </c>
      <c r="C60" s="8" t="s">
        <v>48</v>
      </c>
      <c r="D60" s="8" t="s">
        <v>43</v>
      </c>
      <c r="E60" s="8" t="s">
        <v>38</v>
      </c>
      <c r="F60">
        <v>101</v>
      </c>
      <c r="G60" s="8" t="s">
        <v>44</v>
      </c>
      <c r="H60" s="8" t="s">
        <v>44</v>
      </c>
      <c r="I60" s="8" t="s">
        <v>41</v>
      </c>
      <c r="J60">
        <v>26</v>
      </c>
      <c r="K60" s="8" t="s">
        <v>45</v>
      </c>
      <c r="L60">
        <v>314</v>
      </c>
      <c r="M60">
        <v>1</v>
      </c>
      <c r="N60">
        <v>-1</v>
      </c>
      <c r="O60">
        <v>0</v>
      </c>
      <c r="P60" s="8" t="s">
        <v>41</v>
      </c>
      <c r="Q60" s="8" t="s">
        <v>38</v>
      </c>
    </row>
    <row r="61" spans="1:17">
      <c r="A61">
        <v>54</v>
      </c>
      <c r="B61" s="8" t="s">
        <v>56</v>
      </c>
      <c r="C61" s="8" t="s">
        <v>63</v>
      </c>
      <c r="D61" s="8" t="s">
        <v>43</v>
      </c>
      <c r="E61" s="8" t="s">
        <v>38</v>
      </c>
      <c r="F61">
        <v>784</v>
      </c>
      <c r="G61" s="8" t="s">
        <v>44</v>
      </c>
      <c r="H61" s="8" t="s">
        <v>44</v>
      </c>
      <c r="I61" s="8" t="s">
        <v>41</v>
      </c>
      <c r="J61">
        <v>15</v>
      </c>
      <c r="K61" s="8" t="s">
        <v>45</v>
      </c>
      <c r="L61">
        <v>579</v>
      </c>
      <c r="M61">
        <v>1</v>
      </c>
      <c r="N61">
        <v>-1</v>
      </c>
      <c r="O61">
        <v>0</v>
      </c>
      <c r="P61" s="8" t="s">
        <v>41</v>
      </c>
      <c r="Q61" s="8" t="s">
        <v>38</v>
      </c>
    </row>
    <row r="62" spans="1:17">
      <c r="A62">
        <v>41</v>
      </c>
      <c r="B62" s="8" t="s">
        <v>52</v>
      </c>
      <c r="C62" s="8" t="s">
        <v>36</v>
      </c>
      <c r="D62" s="8" t="s">
        <v>37</v>
      </c>
      <c r="E62" s="8" t="s">
        <v>38</v>
      </c>
      <c r="F62">
        <v>-516</v>
      </c>
      <c r="G62" s="8" t="s">
        <v>38</v>
      </c>
      <c r="H62" s="8" t="s">
        <v>44</v>
      </c>
      <c r="I62" s="8" t="s">
        <v>67</v>
      </c>
      <c r="J62">
        <v>8</v>
      </c>
      <c r="K62" s="8" t="s">
        <v>62</v>
      </c>
      <c r="L62">
        <v>554</v>
      </c>
      <c r="M62">
        <v>3</v>
      </c>
      <c r="N62">
        <v>-1</v>
      </c>
      <c r="O62">
        <v>0</v>
      </c>
      <c r="P62" s="8" t="s">
        <v>41</v>
      </c>
      <c r="Q62" s="8" t="s">
        <v>38</v>
      </c>
    </row>
    <row r="63" spans="1:17">
      <c r="A63">
        <v>63</v>
      </c>
      <c r="B63" s="8" t="s">
        <v>66</v>
      </c>
      <c r="C63" s="8" t="s">
        <v>36</v>
      </c>
      <c r="D63" s="8" t="s">
        <v>43</v>
      </c>
      <c r="E63" s="8" t="s">
        <v>38</v>
      </c>
      <c r="F63">
        <v>415</v>
      </c>
      <c r="G63" s="8" t="s">
        <v>44</v>
      </c>
      <c r="H63" s="8" t="s">
        <v>38</v>
      </c>
      <c r="I63" s="8" t="s">
        <v>39</v>
      </c>
      <c r="J63">
        <v>7</v>
      </c>
      <c r="K63" s="8" t="s">
        <v>40</v>
      </c>
      <c r="L63">
        <v>323</v>
      </c>
      <c r="M63">
        <v>1</v>
      </c>
      <c r="N63">
        <v>-1</v>
      </c>
      <c r="O63">
        <v>0</v>
      </c>
      <c r="P63" s="8" t="s">
        <v>41</v>
      </c>
      <c r="Q63" s="8" t="s">
        <v>38</v>
      </c>
    </row>
    <row r="64" spans="1:17">
      <c r="A64">
        <v>48</v>
      </c>
      <c r="B64" s="8" t="s">
        <v>47</v>
      </c>
      <c r="C64" s="8" t="s">
        <v>36</v>
      </c>
      <c r="D64" s="8" t="s">
        <v>49</v>
      </c>
      <c r="E64" s="8" t="s">
        <v>38</v>
      </c>
      <c r="F64">
        <v>5887</v>
      </c>
      <c r="G64" s="8" t="s">
        <v>38</v>
      </c>
      <c r="H64" s="8" t="s">
        <v>38</v>
      </c>
      <c r="I64" s="8" t="s">
        <v>39</v>
      </c>
      <c r="J64">
        <v>13</v>
      </c>
      <c r="K64" s="8" t="s">
        <v>59</v>
      </c>
      <c r="L64">
        <v>227</v>
      </c>
      <c r="M64">
        <v>2</v>
      </c>
      <c r="N64">
        <v>-1</v>
      </c>
      <c r="O64">
        <v>0</v>
      </c>
      <c r="P64" s="8" t="s">
        <v>41</v>
      </c>
      <c r="Q64" s="8" t="s">
        <v>38</v>
      </c>
    </row>
    <row r="65" spans="1:17">
      <c r="A65">
        <v>48</v>
      </c>
      <c r="B65" s="8" t="s">
        <v>42</v>
      </c>
      <c r="C65" s="8" t="s">
        <v>36</v>
      </c>
      <c r="D65" s="8" t="s">
        <v>43</v>
      </c>
      <c r="E65" s="8" t="s">
        <v>38</v>
      </c>
      <c r="F65">
        <v>1355</v>
      </c>
      <c r="G65" s="8" t="s">
        <v>38</v>
      </c>
      <c r="H65" s="8" t="s">
        <v>38</v>
      </c>
      <c r="I65" s="8" t="s">
        <v>39</v>
      </c>
      <c r="J65">
        <v>4</v>
      </c>
      <c r="K65" s="8" t="s">
        <v>62</v>
      </c>
      <c r="L65">
        <v>134</v>
      </c>
      <c r="M65">
        <v>2</v>
      </c>
      <c r="N65">
        <v>-1</v>
      </c>
      <c r="O65">
        <v>0</v>
      </c>
      <c r="P65" s="8" t="s">
        <v>41</v>
      </c>
      <c r="Q65" s="8" t="s">
        <v>38</v>
      </c>
    </row>
    <row r="66" spans="1:17">
      <c r="A66">
        <v>56</v>
      </c>
      <c r="B66" s="8" t="s">
        <v>58</v>
      </c>
      <c r="C66" s="8" t="s">
        <v>36</v>
      </c>
      <c r="D66" s="8" t="s">
        <v>43</v>
      </c>
      <c r="E66" s="8" t="s">
        <v>38</v>
      </c>
      <c r="F66">
        <v>16873</v>
      </c>
      <c r="G66" s="8" t="s">
        <v>38</v>
      </c>
      <c r="H66" s="8" t="s">
        <v>38</v>
      </c>
      <c r="I66" s="8" t="s">
        <v>39</v>
      </c>
      <c r="J66">
        <v>7</v>
      </c>
      <c r="K66" s="8" t="s">
        <v>40</v>
      </c>
      <c r="L66">
        <v>223</v>
      </c>
      <c r="M66">
        <v>1</v>
      </c>
      <c r="N66">
        <v>-1</v>
      </c>
      <c r="O66">
        <v>0</v>
      </c>
      <c r="P66" s="8" t="s">
        <v>41</v>
      </c>
      <c r="Q66" s="8" t="s">
        <v>38</v>
      </c>
    </row>
    <row r="67" spans="1:17">
      <c r="A67">
        <v>51</v>
      </c>
      <c r="B67" s="8" t="s">
        <v>52</v>
      </c>
      <c r="C67" s="8" t="s">
        <v>63</v>
      </c>
      <c r="D67" s="8" t="s">
        <v>43</v>
      </c>
      <c r="E67" s="8" t="s">
        <v>38</v>
      </c>
      <c r="F67">
        <v>203</v>
      </c>
      <c r="G67" s="8" t="s">
        <v>44</v>
      </c>
      <c r="H67" s="8" t="s">
        <v>38</v>
      </c>
      <c r="I67" s="8" t="s">
        <v>39</v>
      </c>
      <c r="J67">
        <v>8</v>
      </c>
      <c r="K67" s="8" t="s">
        <v>45</v>
      </c>
      <c r="L67">
        <v>134</v>
      </c>
      <c r="M67">
        <v>1</v>
      </c>
      <c r="N67">
        <v>170</v>
      </c>
      <c r="O67">
        <v>5</v>
      </c>
      <c r="P67" s="8" t="s">
        <v>46</v>
      </c>
      <c r="Q67" s="8" t="s">
        <v>38</v>
      </c>
    </row>
    <row r="68" spans="1:17">
      <c r="A68">
        <v>31</v>
      </c>
      <c r="B68" s="8" t="s">
        <v>42</v>
      </c>
      <c r="C68" s="8" t="s">
        <v>36</v>
      </c>
      <c r="D68" s="8" t="s">
        <v>43</v>
      </c>
      <c r="E68" s="8" t="s">
        <v>38</v>
      </c>
      <c r="F68">
        <v>338</v>
      </c>
      <c r="G68" s="8" t="s">
        <v>44</v>
      </c>
      <c r="H68" s="8" t="s">
        <v>38</v>
      </c>
      <c r="I68" s="8" t="s">
        <v>39</v>
      </c>
      <c r="J68">
        <v>28</v>
      </c>
      <c r="K68" s="8" t="s">
        <v>61</v>
      </c>
      <c r="L68">
        <v>155</v>
      </c>
      <c r="M68">
        <v>1</v>
      </c>
      <c r="N68">
        <v>-1</v>
      </c>
      <c r="O68">
        <v>0</v>
      </c>
      <c r="P68" s="8" t="s">
        <v>41</v>
      </c>
      <c r="Q68" s="8" t="s">
        <v>38</v>
      </c>
    </row>
    <row r="69" spans="1:17">
      <c r="A69">
        <v>29</v>
      </c>
      <c r="B69" s="8" t="s">
        <v>56</v>
      </c>
      <c r="C69" s="8" t="s">
        <v>36</v>
      </c>
      <c r="D69" s="8" t="s">
        <v>43</v>
      </c>
      <c r="E69" s="8" t="s">
        <v>38</v>
      </c>
      <c r="F69">
        <v>444</v>
      </c>
      <c r="G69" s="8" t="s">
        <v>44</v>
      </c>
      <c r="H69" s="8" t="s">
        <v>38</v>
      </c>
      <c r="I69" s="8" t="s">
        <v>39</v>
      </c>
      <c r="J69">
        <v>21</v>
      </c>
      <c r="K69" s="8" t="s">
        <v>62</v>
      </c>
      <c r="L69">
        <v>130</v>
      </c>
      <c r="M69">
        <v>4</v>
      </c>
      <c r="N69">
        <v>-1</v>
      </c>
      <c r="O69">
        <v>0</v>
      </c>
      <c r="P69" s="8" t="s">
        <v>41</v>
      </c>
      <c r="Q69" s="8" t="s">
        <v>38</v>
      </c>
    </row>
    <row r="70" spans="1:17">
      <c r="A70">
        <v>41</v>
      </c>
      <c r="B70" s="8" t="s">
        <v>47</v>
      </c>
      <c r="C70" s="8" t="s">
        <v>36</v>
      </c>
      <c r="D70" s="8" t="s">
        <v>43</v>
      </c>
      <c r="E70" s="8" t="s">
        <v>38</v>
      </c>
      <c r="F70">
        <v>0</v>
      </c>
      <c r="G70" s="8" t="s">
        <v>38</v>
      </c>
      <c r="H70" s="8" t="s">
        <v>44</v>
      </c>
      <c r="I70" s="8" t="s">
        <v>39</v>
      </c>
      <c r="J70">
        <v>7</v>
      </c>
      <c r="K70" s="8" t="s">
        <v>62</v>
      </c>
      <c r="L70">
        <v>630</v>
      </c>
      <c r="M70">
        <v>3</v>
      </c>
      <c r="N70">
        <v>-1</v>
      </c>
      <c r="O70">
        <v>0</v>
      </c>
      <c r="P70" s="8" t="s">
        <v>41</v>
      </c>
      <c r="Q70" s="8" t="s">
        <v>38</v>
      </c>
    </row>
    <row r="71" spans="1:17">
      <c r="A71">
        <v>32</v>
      </c>
      <c r="B71" s="8" t="s">
        <v>56</v>
      </c>
      <c r="C71" s="8" t="s">
        <v>48</v>
      </c>
      <c r="D71" s="8" t="s">
        <v>49</v>
      </c>
      <c r="E71" s="8" t="s">
        <v>38</v>
      </c>
      <c r="F71">
        <v>360</v>
      </c>
      <c r="G71" s="8" t="s">
        <v>38</v>
      </c>
      <c r="H71" s="8" t="s">
        <v>38</v>
      </c>
      <c r="I71" s="8" t="s">
        <v>39</v>
      </c>
      <c r="J71">
        <v>19</v>
      </c>
      <c r="K71" s="8" t="s">
        <v>64</v>
      </c>
      <c r="L71">
        <v>164</v>
      </c>
      <c r="M71">
        <v>2</v>
      </c>
      <c r="N71">
        <v>-1</v>
      </c>
      <c r="O71">
        <v>0</v>
      </c>
      <c r="P71" s="8" t="s">
        <v>41</v>
      </c>
      <c r="Q71" s="8" t="s">
        <v>38</v>
      </c>
    </row>
    <row r="72" spans="1:17">
      <c r="A72">
        <v>37</v>
      </c>
      <c r="B72" s="8" t="s">
        <v>47</v>
      </c>
      <c r="C72" s="8" t="s">
        <v>36</v>
      </c>
      <c r="D72" s="8" t="s">
        <v>49</v>
      </c>
      <c r="E72" s="8" t="s">
        <v>38</v>
      </c>
      <c r="F72">
        <v>0</v>
      </c>
      <c r="G72" s="8" t="s">
        <v>38</v>
      </c>
      <c r="H72" s="8" t="s">
        <v>38</v>
      </c>
      <c r="I72" s="8" t="s">
        <v>39</v>
      </c>
      <c r="J72">
        <v>16</v>
      </c>
      <c r="K72" s="8" t="s">
        <v>62</v>
      </c>
      <c r="L72">
        <v>268</v>
      </c>
      <c r="M72">
        <v>2</v>
      </c>
      <c r="N72">
        <v>182</v>
      </c>
      <c r="O72">
        <v>3</v>
      </c>
      <c r="P72" s="8" t="s">
        <v>68</v>
      </c>
      <c r="Q72" s="8" t="s">
        <v>44</v>
      </c>
    </row>
    <row r="73" spans="1:17">
      <c r="A73">
        <v>42</v>
      </c>
      <c r="B73" s="8" t="s">
        <v>57</v>
      </c>
      <c r="C73" s="8" t="s">
        <v>63</v>
      </c>
      <c r="D73" s="8" t="s">
        <v>49</v>
      </c>
      <c r="E73" s="8" t="s">
        <v>44</v>
      </c>
      <c r="F73">
        <v>2</v>
      </c>
      <c r="G73" s="8" t="s">
        <v>44</v>
      </c>
      <c r="H73" s="8" t="s">
        <v>38</v>
      </c>
      <c r="I73" s="8" t="s">
        <v>41</v>
      </c>
      <c r="J73">
        <v>5</v>
      </c>
      <c r="K73" s="8" t="s">
        <v>45</v>
      </c>
      <c r="L73">
        <v>380</v>
      </c>
      <c r="M73">
        <v>1</v>
      </c>
      <c r="N73">
        <v>-1</v>
      </c>
      <c r="O73">
        <v>0</v>
      </c>
      <c r="P73" s="8" t="s">
        <v>41</v>
      </c>
      <c r="Q73" s="8" t="s">
        <v>38</v>
      </c>
    </row>
    <row r="74" spans="1:17">
      <c r="A74">
        <v>31</v>
      </c>
      <c r="B74" s="8" t="s">
        <v>47</v>
      </c>
      <c r="C74" s="8" t="s">
        <v>48</v>
      </c>
      <c r="D74" s="8" t="s">
        <v>49</v>
      </c>
      <c r="E74" s="8" t="s">
        <v>38</v>
      </c>
      <c r="F74">
        <v>6248</v>
      </c>
      <c r="G74" s="8" t="s">
        <v>44</v>
      </c>
      <c r="H74" s="8" t="s">
        <v>38</v>
      </c>
      <c r="I74" s="8" t="s">
        <v>41</v>
      </c>
      <c r="J74">
        <v>9</v>
      </c>
      <c r="K74" s="8" t="s">
        <v>45</v>
      </c>
      <c r="L74">
        <v>154</v>
      </c>
      <c r="M74">
        <v>2</v>
      </c>
      <c r="N74">
        <v>-1</v>
      </c>
      <c r="O74">
        <v>0</v>
      </c>
      <c r="P74" s="8" t="s">
        <v>41</v>
      </c>
      <c r="Q74" s="8" t="s">
        <v>38</v>
      </c>
    </row>
    <row r="75" spans="1:17">
      <c r="A75">
        <v>41</v>
      </c>
      <c r="B75" s="8" t="s">
        <v>42</v>
      </c>
      <c r="C75" s="8" t="s">
        <v>36</v>
      </c>
      <c r="D75" s="8" t="s">
        <v>49</v>
      </c>
      <c r="E75" s="8" t="s">
        <v>38</v>
      </c>
      <c r="F75">
        <v>412</v>
      </c>
      <c r="G75" s="8" t="s">
        <v>44</v>
      </c>
      <c r="H75" s="8" t="s">
        <v>38</v>
      </c>
      <c r="I75" s="8" t="s">
        <v>41</v>
      </c>
      <c r="J75">
        <v>3</v>
      </c>
      <c r="K75" s="8" t="s">
        <v>51</v>
      </c>
      <c r="L75">
        <v>154</v>
      </c>
      <c r="M75">
        <v>5</v>
      </c>
      <c r="N75">
        <v>-1</v>
      </c>
      <c r="O75">
        <v>0</v>
      </c>
      <c r="P75" s="8" t="s">
        <v>41</v>
      </c>
      <c r="Q75" s="8" t="s">
        <v>38</v>
      </c>
    </row>
    <row r="76" spans="1:17">
      <c r="A76">
        <v>56</v>
      </c>
      <c r="B76" s="8" t="s">
        <v>66</v>
      </c>
      <c r="C76" s="8" t="s">
        <v>36</v>
      </c>
      <c r="D76" s="8" t="s">
        <v>43</v>
      </c>
      <c r="E76" s="8" t="s">
        <v>38</v>
      </c>
      <c r="F76">
        <v>344</v>
      </c>
      <c r="G76" s="8" t="s">
        <v>44</v>
      </c>
      <c r="H76" s="8" t="s">
        <v>38</v>
      </c>
      <c r="I76" s="8" t="s">
        <v>41</v>
      </c>
      <c r="J76">
        <v>15</v>
      </c>
      <c r="K76" s="8" t="s">
        <v>45</v>
      </c>
      <c r="L76">
        <v>221</v>
      </c>
      <c r="M76">
        <v>1</v>
      </c>
      <c r="N76">
        <v>-1</v>
      </c>
      <c r="O76">
        <v>0</v>
      </c>
      <c r="P76" s="8" t="s">
        <v>41</v>
      </c>
      <c r="Q76" s="8" t="s">
        <v>38</v>
      </c>
    </row>
    <row r="77" spans="1:17">
      <c r="A77">
        <v>54</v>
      </c>
      <c r="B77" s="8" t="s">
        <v>47</v>
      </c>
      <c r="C77" s="8" t="s">
        <v>63</v>
      </c>
      <c r="D77" s="8" t="s">
        <v>49</v>
      </c>
      <c r="E77" s="8" t="s">
        <v>38</v>
      </c>
      <c r="F77">
        <v>3222</v>
      </c>
      <c r="G77" s="8" t="s">
        <v>38</v>
      </c>
      <c r="H77" s="8" t="s">
        <v>38</v>
      </c>
      <c r="I77" s="8" t="s">
        <v>39</v>
      </c>
      <c r="J77">
        <v>14</v>
      </c>
      <c r="K77" s="8" t="s">
        <v>59</v>
      </c>
      <c r="L77">
        <v>67</v>
      </c>
      <c r="M77">
        <v>2</v>
      </c>
      <c r="N77">
        <v>-1</v>
      </c>
      <c r="O77">
        <v>0</v>
      </c>
      <c r="P77" s="8" t="s">
        <v>41</v>
      </c>
      <c r="Q77" s="8" t="s">
        <v>38</v>
      </c>
    </row>
    <row r="78" spans="1:17">
      <c r="A78">
        <v>41</v>
      </c>
      <c r="B78" s="8" t="s">
        <v>52</v>
      </c>
      <c r="C78" s="8" t="s">
        <v>63</v>
      </c>
      <c r="D78" s="8" t="s">
        <v>43</v>
      </c>
      <c r="E78" s="8" t="s">
        <v>38</v>
      </c>
      <c r="F78">
        <v>174</v>
      </c>
      <c r="G78" s="8" t="s">
        <v>44</v>
      </c>
      <c r="H78" s="8" t="s">
        <v>38</v>
      </c>
      <c r="I78" s="8" t="s">
        <v>39</v>
      </c>
      <c r="J78">
        <v>14</v>
      </c>
      <c r="K78" s="8" t="s">
        <v>45</v>
      </c>
      <c r="L78">
        <v>367</v>
      </c>
      <c r="M78">
        <v>2</v>
      </c>
      <c r="N78">
        <v>297</v>
      </c>
      <c r="O78">
        <v>1</v>
      </c>
      <c r="P78" s="8" t="s">
        <v>55</v>
      </c>
      <c r="Q78" s="8" t="s">
        <v>38</v>
      </c>
    </row>
    <row r="79" spans="1:17">
      <c r="A79">
        <v>40</v>
      </c>
      <c r="B79" s="8" t="s">
        <v>56</v>
      </c>
      <c r="C79" s="8" t="s">
        <v>48</v>
      </c>
      <c r="D79" s="8" t="s">
        <v>43</v>
      </c>
      <c r="E79" s="8" t="s">
        <v>38</v>
      </c>
      <c r="F79">
        <v>591</v>
      </c>
      <c r="G79" s="8" t="s">
        <v>38</v>
      </c>
      <c r="H79" s="8" t="s">
        <v>44</v>
      </c>
      <c r="I79" s="8" t="s">
        <v>39</v>
      </c>
      <c r="J79">
        <v>14</v>
      </c>
      <c r="K79" s="8" t="s">
        <v>59</v>
      </c>
      <c r="L79">
        <v>87</v>
      </c>
      <c r="M79">
        <v>6</v>
      </c>
      <c r="N79">
        <v>-1</v>
      </c>
      <c r="O79">
        <v>0</v>
      </c>
      <c r="P79" s="8" t="s">
        <v>41</v>
      </c>
      <c r="Q79" s="8" t="s">
        <v>38</v>
      </c>
    </row>
    <row r="80" spans="1:17">
      <c r="A80">
        <v>50</v>
      </c>
      <c r="B80" s="8" t="s">
        <v>52</v>
      </c>
      <c r="C80" s="8" t="s">
        <v>63</v>
      </c>
      <c r="D80" s="8" t="s">
        <v>37</v>
      </c>
      <c r="E80" s="8" t="s">
        <v>38</v>
      </c>
      <c r="F80">
        <v>388</v>
      </c>
      <c r="G80" s="8" t="s">
        <v>38</v>
      </c>
      <c r="H80" s="8" t="s">
        <v>38</v>
      </c>
      <c r="I80" s="8" t="s">
        <v>39</v>
      </c>
      <c r="J80">
        <v>5</v>
      </c>
      <c r="K80" s="8" t="s">
        <v>53</v>
      </c>
      <c r="L80">
        <v>701</v>
      </c>
      <c r="M80">
        <v>1</v>
      </c>
      <c r="N80">
        <v>-1</v>
      </c>
      <c r="O80">
        <v>0</v>
      </c>
      <c r="P80" s="8" t="s">
        <v>41</v>
      </c>
      <c r="Q80" s="8" t="s">
        <v>38</v>
      </c>
    </row>
    <row r="81" spans="1:17">
      <c r="A81">
        <v>40</v>
      </c>
      <c r="B81" s="8" t="s">
        <v>35</v>
      </c>
      <c r="C81" s="8" t="s">
        <v>36</v>
      </c>
      <c r="D81" s="8" t="s">
        <v>43</v>
      </c>
      <c r="E81" s="8" t="s">
        <v>38</v>
      </c>
      <c r="F81">
        <v>219</v>
      </c>
      <c r="G81" s="8" t="s">
        <v>44</v>
      </c>
      <c r="H81" s="8" t="s">
        <v>38</v>
      </c>
      <c r="I81" s="8" t="s">
        <v>39</v>
      </c>
      <c r="J81">
        <v>17</v>
      </c>
      <c r="K81" s="8" t="s">
        <v>64</v>
      </c>
      <c r="L81">
        <v>204</v>
      </c>
      <c r="M81">
        <v>2</v>
      </c>
      <c r="N81">
        <v>196</v>
      </c>
      <c r="O81">
        <v>1</v>
      </c>
      <c r="P81" s="8" t="s">
        <v>46</v>
      </c>
      <c r="Q81" s="8" t="s">
        <v>38</v>
      </c>
    </row>
    <row r="82" spans="1:17">
      <c r="A82">
        <v>27</v>
      </c>
      <c r="B82" s="8" t="s">
        <v>58</v>
      </c>
      <c r="C82" s="8" t="s">
        <v>63</v>
      </c>
      <c r="D82" s="8" t="s">
        <v>43</v>
      </c>
      <c r="E82" s="8" t="s">
        <v>38</v>
      </c>
      <c r="F82">
        <v>451</v>
      </c>
      <c r="G82" s="8" t="s">
        <v>44</v>
      </c>
      <c r="H82" s="8" t="s">
        <v>38</v>
      </c>
      <c r="I82" s="8" t="s">
        <v>39</v>
      </c>
      <c r="J82">
        <v>16</v>
      </c>
      <c r="K82" s="8" t="s">
        <v>62</v>
      </c>
      <c r="L82">
        <v>652</v>
      </c>
      <c r="M82">
        <v>1</v>
      </c>
      <c r="N82">
        <v>-1</v>
      </c>
      <c r="O82">
        <v>0</v>
      </c>
      <c r="P82" s="8" t="s">
        <v>41</v>
      </c>
      <c r="Q82" s="8" t="s">
        <v>44</v>
      </c>
    </row>
    <row r="83" spans="1:17">
      <c r="A83">
        <v>60</v>
      </c>
      <c r="B83" s="8" t="s">
        <v>66</v>
      </c>
      <c r="C83" s="8" t="s">
        <v>36</v>
      </c>
      <c r="D83" s="8" t="s">
        <v>37</v>
      </c>
      <c r="E83" s="8" t="s">
        <v>38</v>
      </c>
      <c r="F83">
        <v>5</v>
      </c>
      <c r="G83" s="8" t="s">
        <v>38</v>
      </c>
      <c r="H83" s="8" t="s">
        <v>38</v>
      </c>
      <c r="I83" s="8" t="s">
        <v>39</v>
      </c>
      <c r="J83">
        <v>26</v>
      </c>
      <c r="K83" s="8" t="s">
        <v>59</v>
      </c>
      <c r="L83">
        <v>63</v>
      </c>
      <c r="M83">
        <v>2</v>
      </c>
      <c r="N83">
        <v>-1</v>
      </c>
      <c r="O83">
        <v>0</v>
      </c>
      <c r="P83" s="8" t="s">
        <v>41</v>
      </c>
      <c r="Q83" s="8" t="s">
        <v>38</v>
      </c>
    </row>
    <row r="84" spans="1:17">
      <c r="A84">
        <v>28</v>
      </c>
      <c r="B84" s="8" t="s">
        <v>58</v>
      </c>
      <c r="C84" s="8" t="s">
        <v>48</v>
      </c>
      <c r="D84" s="8" t="s">
        <v>43</v>
      </c>
      <c r="E84" s="8" t="s">
        <v>38</v>
      </c>
      <c r="F84">
        <v>177</v>
      </c>
      <c r="G84" s="8" t="s">
        <v>44</v>
      </c>
      <c r="H84" s="8" t="s">
        <v>44</v>
      </c>
      <c r="I84" s="8" t="s">
        <v>39</v>
      </c>
      <c r="J84">
        <v>6</v>
      </c>
      <c r="K84" s="8" t="s">
        <v>45</v>
      </c>
      <c r="L84">
        <v>150</v>
      </c>
      <c r="M84">
        <v>1</v>
      </c>
      <c r="N84">
        <v>-1</v>
      </c>
      <c r="O84">
        <v>0</v>
      </c>
      <c r="P84" s="8" t="s">
        <v>41</v>
      </c>
      <c r="Q84" s="8" t="s">
        <v>38</v>
      </c>
    </row>
    <row r="85" spans="1:17">
      <c r="A85">
        <v>52</v>
      </c>
      <c r="B85" s="8" t="s">
        <v>42</v>
      </c>
      <c r="C85" s="8" t="s">
        <v>36</v>
      </c>
      <c r="D85" s="8" t="s">
        <v>43</v>
      </c>
      <c r="E85" s="8" t="s">
        <v>38</v>
      </c>
      <c r="F85">
        <v>657</v>
      </c>
      <c r="G85" s="8" t="s">
        <v>38</v>
      </c>
      <c r="H85" s="8" t="s">
        <v>38</v>
      </c>
      <c r="I85" s="8" t="s">
        <v>67</v>
      </c>
      <c r="J85">
        <v>7</v>
      </c>
      <c r="K85" s="8" t="s">
        <v>62</v>
      </c>
      <c r="L85">
        <v>398</v>
      </c>
      <c r="M85">
        <v>2</v>
      </c>
      <c r="N85">
        <v>460</v>
      </c>
      <c r="O85">
        <v>2</v>
      </c>
      <c r="P85" s="8" t="s">
        <v>46</v>
      </c>
      <c r="Q85" s="8" t="s">
        <v>44</v>
      </c>
    </row>
    <row r="86" spans="1:17">
      <c r="A86">
        <v>37</v>
      </c>
      <c r="B86" s="8" t="s">
        <v>47</v>
      </c>
      <c r="C86" s="8" t="s">
        <v>36</v>
      </c>
      <c r="D86" s="8" t="s">
        <v>49</v>
      </c>
      <c r="E86" s="8" t="s">
        <v>38</v>
      </c>
      <c r="F86">
        <v>1315</v>
      </c>
      <c r="G86" s="8" t="s">
        <v>38</v>
      </c>
      <c r="H86" s="8" t="s">
        <v>38</v>
      </c>
      <c r="I86" s="8" t="s">
        <v>39</v>
      </c>
      <c r="J86">
        <v>30</v>
      </c>
      <c r="K86" s="8" t="s">
        <v>51</v>
      </c>
      <c r="L86">
        <v>224</v>
      </c>
      <c r="M86">
        <v>1</v>
      </c>
      <c r="N86">
        <v>-1</v>
      </c>
      <c r="O86">
        <v>0</v>
      </c>
      <c r="P86" s="8" t="s">
        <v>41</v>
      </c>
      <c r="Q86" s="8" t="s">
        <v>44</v>
      </c>
    </row>
    <row r="87" spans="1:17">
      <c r="A87">
        <v>51</v>
      </c>
      <c r="B87" s="8" t="s">
        <v>52</v>
      </c>
      <c r="C87" s="8" t="s">
        <v>36</v>
      </c>
      <c r="D87" s="8" t="s">
        <v>37</v>
      </c>
      <c r="E87" s="8" t="s">
        <v>38</v>
      </c>
      <c r="F87">
        <v>1466</v>
      </c>
      <c r="G87" s="8" t="s">
        <v>44</v>
      </c>
      <c r="H87" s="8" t="s">
        <v>38</v>
      </c>
      <c r="I87" s="8" t="s">
        <v>41</v>
      </c>
      <c r="J87">
        <v>7</v>
      </c>
      <c r="K87" s="8" t="s">
        <v>45</v>
      </c>
      <c r="L87">
        <v>406</v>
      </c>
      <c r="M87">
        <v>2</v>
      </c>
      <c r="N87">
        <v>-1</v>
      </c>
      <c r="O87">
        <v>0</v>
      </c>
      <c r="P87" s="8" t="s">
        <v>41</v>
      </c>
      <c r="Q87" s="8" t="s">
        <v>38</v>
      </c>
    </row>
    <row r="88" spans="1:17">
      <c r="A88">
        <v>41</v>
      </c>
      <c r="B88" s="8" t="s">
        <v>56</v>
      </c>
      <c r="C88" s="8" t="s">
        <v>48</v>
      </c>
      <c r="D88" s="8" t="s">
        <v>43</v>
      </c>
      <c r="E88" s="8" t="s">
        <v>38</v>
      </c>
      <c r="F88">
        <v>879</v>
      </c>
      <c r="G88" s="8" t="s">
        <v>38</v>
      </c>
      <c r="H88" s="8" t="s">
        <v>44</v>
      </c>
      <c r="I88" s="8" t="s">
        <v>39</v>
      </c>
      <c r="J88">
        <v>7</v>
      </c>
      <c r="K88" s="8" t="s">
        <v>62</v>
      </c>
      <c r="L88">
        <v>60</v>
      </c>
      <c r="M88">
        <v>4</v>
      </c>
      <c r="N88">
        <v>-1</v>
      </c>
      <c r="O88">
        <v>0</v>
      </c>
      <c r="P88" s="8" t="s">
        <v>41</v>
      </c>
      <c r="Q88" s="8" t="s">
        <v>38</v>
      </c>
    </row>
    <row r="89" spans="1:17">
      <c r="A89">
        <v>35</v>
      </c>
      <c r="B89" s="8" t="s">
        <v>52</v>
      </c>
      <c r="C89" s="8" t="s">
        <v>48</v>
      </c>
      <c r="D89" s="8" t="s">
        <v>37</v>
      </c>
      <c r="E89" s="8" t="s">
        <v>38</v>
      </c>
      <c r="F89">
        <v>293</v>
      </c>
      <c r="G89" s="8" t="s">
        <v>44</v>
      </c>
      <c r="H89" s="8" t="s">
        <v>38</v>
      </c>
      <c r="I89" s="8" t="s">
        <v>41</v>
      </c>
      <c r="J89">
        <v>30</v>
      </c>
      <c r="K89" s="8" t="s">
        <v>45</v>
      </c>
      <c r="L89">
        <v>521</v>
      </c>
      <c r="M89">
        <v>2</v>
      </c>
      <c r="N89">
        <v>-1</v>
      </c>
      <c r="O89">
        <v>0</v>
      </c>
      <c r="P89" s="8" t="s">
        <v>41</v>
      </c>
      <c r="Q89" s="8" t="s">
        <v>38</v>
      </c>
    </row>
    <row r="90" spans="1:17">
      <c r="A90">
        <v>38</v>
      </c>
      <c r="B90" s="8" t="s">
        <v>58</v>
      </c>
      <c r="C90" s="8" t="s">
        <v>36</v>
      </c>
      <c r="D90" s="8" t="s">
        <v>43</v>
      </c>
      <c r="E90" s="8" t="s">
        <v>38</v>
      </c>
      <c r="F90">
        <v>424</v>
      </c>
      <c r="G90" s="8" t="s">
        <v>44</v>
      </c>
      <c r="H90" s="8" t="s">
        <v>38</v>
      </c>
      <c r="I90" s="8" t="s">
        <v>39</v>
      </c>
      <c r="J90">
        <v>17</v>
      </c>
      <c r="K90" s="8" t="s">
        <v>50</v>
      </c>
      <c r="L90">
        <v>279</v>
      </c>
      <c r="M90">
        <v>1</v>
      </c>
      <c r="N90">
        <v>-1</v>
      </c>
      <c r="O90">
        <v>0</v>
      </c>
      <c r="P90" s="8" t="s">
        <v>41</v>
      </c>
      <c r="Q90" s="8" t="s">
        <v>38</v>
      </c>
    </row>
    <row r="91" spans="1:17">
      <c r="A91">
        <v>34</v>
      </c>
      <c r="B91" s="8" t="s">
        <v>52</v>
      </c>
      <c r="C91" s="8" t="s">
        <v>36</v>
      </c>
      <c r="D91" s="8" t="s">
        <v>43</v>
      </c>
      <c r="E91" s="8" t="s">
        <v>38</v>
      </c>
      <c r="F91">
        <v>1831</v>
      </c>
      <c r="G91" s="8" t="s">
        <v>44</v>
      </c>
      <c r="H91" s="8" t="s">
        <v>38</v>
      </c>
      <c r="I91" s="8" t="s">
        <v>41</v>
      </c>
      <c r="J91">
        <v>20</v>
      </c>
      <c r="K91" s="8" t="s">
        <v>45</v>
      </c>
      <c r="L91">
        <v>203</v>
      </c>
      <c r="M91">
        <v>2</v>
      </c>
      <c r="N91">
        <v>-1</v>
      </c>
      <c r="O91">
        <v>0</v>
      </c>
      <c r="P91" s="8" t="s">
        <v>41</v>
      </c>
      <c r="Q91" s="8" t="s">
        <v>38</v>
      </c>
    </row>
    <row r="92" spans="1:17">
      <c r="A92">
        <v>39</v>
      </c>
      <c r="B92" s="8" t="s">
        <v>52</v>
      </c>
      <c r="C92" s="8" t="s">
        <v>36</v>
      </c>
      <c r="D92" s="8" t="s">
        <v>37</v>
      </c>
      <c r="E92" s="8" t="s">
        <v>38</v>
      </c>
      <c r="F92">
        <v>111</v>
      </c>
      <c r="G92" s="8" t="s">
        <v>38</v>
      </c>
      <c r="H92" s="8" t="s">
        <v>38</v>
      </c>
      <c r="I92" s="8" t="s">
        <v>39</v>
      </c>
      <c r="J92">
        <v>18</v>
      </c>
      <c r="K92" s="8" t="s">
        <v>64</v>
      </c>
      <c r="L92">
        <v>201</v>
      </c>
      <c r="M92">
        <v>2</v>
      </c>
      <c r="N92">
        <v>-1</v>
      </c>
      <c r="O92">
        <v>0</v>
      </c>
      <c r="P92" s="8" t="s">
        <v>41</v>
      </c>
      <c r="Q92" s="8" t="s">
        <v>38</v>
      </c>
    </row>
    <row r="93" spans="1:17">
      <c r="A93">
        <v>34</v>
      </c>
      <c r="B93" s="8" t="s">
        <v>52</v>
      </c>
      <c r="C93" s="8" t="s">
        <v>36</v>
      </c>
      <c r="D93" s="8" t="s">
        <v>37</v>
      </c>
      <c r="E93" s="8" t="s">
        <v>38</v>
      </c>
      <c r="F93">
        <v>455</v>
      </c>
      <c r="G93" s="8" t="s">
        <v>44</v>
      </c>
      <c r="H93" s="8" t="s">
        <v>38</v>
      </c>
      <c r="I93" s="8" t="s">
        <v>41</v>
      </c>
      <c r="J93">
        <v>20</v>
      </c>
      <c r="K93" s="8" t="s">
        <v>51</v>
      </c>
      <c r="L93">
        <v>372</v>
      </c>
      <c r="M93">
        <v>3</v>
      </c>
      <c r="N93">
        <v>-1</v>
      </c>
      <c r="O93">
        <v>0</v>
      </c>
      <c r="P93" s="8" t="s">
        <v>41</v>
      </c>
      <c r="Q93" s="8" t="s">
        <v>38</v>
      </c>
    </row>
    <row r="94" spans="1:17">
      <c r="A94">
        <v>27</v>
      </c>
      <c r="B94" s="8" t="s">
        <v>42</v>
      </c>
      <c r="C94" s="8" t="s">
        <v>48</v>
      </c>
      <c r="D94" s="8" t="s">
        <v>43</v>
      </c>
      <c r="E94" s="8" t="s">
        <v>38</v>
      </c>
      <c r="F94">
        <v>-195</v>
      </c>
      <c r="G94" s="8" t="s">
        <v>44</v>
      </c>
      <c r="H94" s="8" t="s">
        <v>38</v>
      </c>
      <c r="I94" s="8" t="s">
        <v>39</v>
      </c>
      <c r="J94">
        <v>18</v>
      </c>
      <c r="K94" s="8" t="s">
        <v>45</v>
      </c>
      <c r="L94">
        <v>391</v>
      </c>
      <c r="M94">
        <v>1</v>
      </c>
      <c r="N94">
        <v>-1</v>
      </c>
      <c r="O94">
        <v>0</v>
      </c>
      <c r="P94" s="8" t="s">
        <v>41</v>
      </c>
      <c r="Q94" s="8" t="s">
        <v>44</v>
      </c>
    </row>
    <row r="95" spans="1:17">
      <c r="A95">
        <v>32</v>
      </c>
      <c r="B95" s="8" t="s">
        <v>47</v>
      </c>
      <c r="C95" s="8" t="s">
        <v>48</v>
      </c>
      <c r="D95" s="8" t="s">
        <v>49</v>
      </c>
      <c r="E95" s="8" t="s">
        <v>38</v>
      </c>
      <c r="F95">
        <v>3616</v>
      </c>
      <c r="G95" s="8" t="s">
        <v>38</v>
      </c>
      <c r="H95" s="8" t="s">
        <v>38</v>
      </c>
      <c r="I95" s="8" t="s">
        <v>39</v>
      </c>
      <c r="J95">
        <v>14</v>
      </c>
      <c r="K95" s="8" t="s">
        <v>59</v>
      </c>
      <c r="L95">
        <v>165</v>
      </c>
      <c r="M95">
        <v>2</v>
      </c>
      <c r="N95">
        <v>-1</v>
      </c>
      <c r="O95">
        <v>0</v>
      </c>
      <c r="P95" s="8" t="s">
        <v>41</v>
      </c>
      <c r="Q95" s="8" t="s">
        <v>38</v>
      </c>
    </row>
    <row r="96" spans="1:17">
      <c r="A96">
        <v>57</v>
      </c>
      <c r="B96" s="8" t="s">
        <v>52</v>
      </c>
      <c r="C96" s="8" t="s">
        <v>36</v>
      </c>
      <c r="D96" s="8" t="s">
        <v>43</v>
      </c>
      <c r="E96" s="8" t="s">
        <v>38</v>
      </c>
      <c r="F96">
        <v>14093</v>
      </c>
      <c r="G96" s="8" t="s">
        <v>38</v>
      </c>
      <c r="H96" s="8" t="s">
        <v>38</v>
      </c>
      <c r="I96" s="8" t="s">
        <v>39</v>
      </c>
      <c r="J96">
        <v>11</v>
      </c>
      <c r="K96" s="8" t="s">
        <v>59</v>
      </c>
      <c r="L96">
        <v>231</v>
      </c>
      <c r="M96">
        <v>5</v>
      </c>
      <c r="N96">
        <v>-1</v>
      </c>
      <c r="O96">
        <v>0</v>
      </c>
      <c r="P96" s="8" t="s">
        <v>41</v>
      </c>
      <c r="Q96" s="8" t="s">
        <v>38</v>
      </c>
    </row>
    <row r="97" spans="1:17">
      <c r="A97">
        <v>41</v>
      </c>
      <c r="B97" s="8" t="s">
        <v>41</v>
      </c>
      <c r="C97" s="8" t="s">
        <v>48</v>
      </c>
      <c r="D97" s="8" t="s">
        <v>49</v>
      </c>
      <c r="E97" s="8" t="s">
        <v>38</v>
      </c>
      <c r="F97">
        <v>1567</v>
      </c>
      <c r="G97" s="8" t="s">
        <v>38</v>
      </c>
      <c r="H97" s="8" t="s">
        <v>38</v>
      </c>
      <c r="I97" s="8" t="s">
        <v>39</v>
      </c>
      <c r="J97">
        <v>1</v>
      </c>
      <c r="K97" s="8" t="s">
        <v>62</v>
      </c>
      <c r="L97">
        <v>291</v>
      </c>
      <c r="M97">
        <v>2</v>
      </c>
      <c r="N97">
        <v>-1</v>
      </c>
      <c r="O97">
        <v>0</v>
      </c>
      <c r="P97" s="8" t="s">
        <v>41</v>
      </c>
      <c r="Q97" s="8" t="s">
        <v>38</v>
      </c>
    </row>
    <row r="98" spans="1:17">
      <c r="A98">
        <v>41</v>
      </c>
      <c r="B98" s="8" t="s">
        <v>58</v>
      </c>
      <c r="C98" s="8" t="s">
        <v>36</v>
      </c>
      <c r="D98" s="8" t="s">
        <v>49</v>
      </c>
      <c r="E98" s="8" t="s">
        <v>38</v>
      </c>
      <c r="F98">
        <v>5426</v>
      </c>
      <c r="G98" s="8" t="s">
        <v>44</v>
      </c>
      <c r="H98" s="8" t="s">
        <v>38</v>
      </c>
      <c r="I98" s="8" t="s">
        <v>41</v>
      </c>
      <c r="J98">
        <v>14</v>
      </c>
      <c r="K98" s="8" t="s">
        <v>45</v>
      </c>
      <c r="L98">
        <v>149</v>
      </c>
      <c r="M98">
        <v>2</v>
      </c>
      <c r="N98">
        <v>-1</v>
      </c>
      <c r="O98">
        <v>0</v>
      </c>
      <c r="P98" s="8" t="s">
        <v>41</v>
      </c>
      <c r="Q98" s="8" t="s">
        <v>38</v>
      </c>
    </row>
    <row r="99" spans="1:17">
      <c r="A99">
        <v>30</v>
      </c>
      <c r="B99" s="8" t="s">
        <v>58</v>
      </c>
      <c r="C99" s="8" t="s">
        <v>48</v>
      </c>
      <c r="D99" s="8" t="s">
        <v>49</v>
      </c>
      <c r="E99" s="8" t="s">
        <v>38</v>
      </c>
      <c r="F99">
        <v>261</v>
      </c>
      <c r="G99" s="8" t="s">
        <v>38</v>
      </c>
      <c r="H99" s="8" t="s">
        <v>38</v>
      </c>
      <c r="I99" s="8" t="s">
        <v>39</v>
      </c>
      <c r="J99">
        <v>19</v>
      </c>
      <c r="K99" s="8" t="s">
        <v>40</v>
      </c>
      <c r="L99">
        <v>233</v>
      </c>
      <c r="M99">
        <v>1</v>
      </c>
      <c r="N99">
        <v>137</v>
      </c>
      <c r="O99">
        <v>20</v>
      </c>
      <c r="P99" s="8" t="s">
        <v>46</v>
      </c>
      <c r="Q99" s="8" t="s">
        <v>38</v>
      </c>
    </row>
    <row r="100" spans="1:17">
      <c r="A100">
        <v>36</v>
      </c>
      <c r="B100" s="8" t="s">
        <v>52</v>
      </c>
      <c r="C100" s="8" t="s">
        <v>63</v>
      </c>
      <c r="D100" s="8" t="s">
        <v>43</v>
      </c>
      <c r="E100" s="8" t="s">
        <v>38</v>
      </c>
      <c r="F100">
        <v>2843</v>
      </c>
      <c r="G100" s="8" t="s">
        <v>38</v>
      </c>
      <c r="H100" s="8" t="s">
        <v>38</v>
      </c>
      <c r="I100" s="8" t="s">
        <v>39</v>
      </c>
      <c r="J100">
        <v>12</v>
      </c>
      <c r="K100" s="8" t="s">
        <v>53</v>
      </c>
      <c r="L100">
        <v>473</v>
      </c>
      <c r="M100">
        <v>1</v>
      </c>
      <c r="N100">
        <v>182</v>
      </c>
      <c r="O100">
        <v>1</v>
      </c>
      <c r="P100" s="8" t="s">
        <v>68</v>
      </c>
      <c r="Q100" s="8" t="s">
        <v>38</v>
      </c>
    </row>
    <row r="101" spans="1:17">
      <c r="A101">
        <v>31</v>
      </c>
      <c r="B101" s="8" t="s">
        <v>35</v>
      </c>
      <c r="C101" s="8" t="s">
        <v>48</v>
      </c>
      <c r="D101" s="8" t="s">
        <v>37</v>
      </c>
      <c r="E101" s="8" t="s">
        <v>38</v>
      </c>
      <c r="F101">
        <v>406</v>
      </c>
      <c r="G101" s="8" t="s">
        <v>38</v>
      </c>
      <c r="H101" s="8" t="s">
        <v>38</v>
      </c>
      <c r="I101" s="8" t="s">
        <v>39</v>
      </c>
      <c r="J101">
        <v>4</v>
      </c>
      <c r="K101" s="8" t="s">
        <v>53</v>
      </c>
      <c r="L101">
        <v>736</v>
      </c>
      <c r="M101">
        <v>1</v>
      </c>
      <c r="N101">
        <v>-1</v>
      </c>
      <c r="O101">
        <v>0</v>
      </c>
      <c r="P101" s="8" t="s">
        <v>41</v>
      </c>
      <c r="Q101" s="8" t="s">
        <v>44</v>
      </c>
    </row>
    <row r="102" spans="1:17">
      <c r="A102">
        <v>36</v>
      </c>
      <c r="B102" s="8" t="s">
        <v>52</v>
      </c>
      <c r="C102" s="8" t="s">
        <v>36</v>
      </c>
      <c r="D102" s="8" t="s">
        <v>43</v>
      </c>
      <c r="E102" s="8" t="s">
        <v>38</v>
      </c>
      <c r="F102">
        <v>0</v>
      </c>
      <c r="G102" s="8" t="s">
        <v>44</v>
      </c>
      <c r="H102" s="8" t="s">
        <v>38</v>
      </c>
      <c r="I102" s="8" t="s">
        <v>41</v>
      </c>
      <c r="J102">
        <v>6</v>
      </c>
      <c r="K102" s="8" t="s">
        <v>45</v>
      </c>
      <c r="L102">
        <v>337</v>
      </c>
      <c r="M102">
        <v>1</v>
      </c>
      <c r="N102">
        <v>-1</v>
      </c>
      <c r="O102">
        <v>0</v>
      </c>
      <c r="P102" s="8" t="s">
        <v>41</v>
      </c>
      <c r="Q102" s="8" t="s">
        <v>38</v>
      </c>
    </row>
    <row r="103" spans="1:17">
      <c r="A103">
        <v>38</v>
      </c>
      <c r="B103" s="8" t="s">
        <v>47</v>
      </c>
      <c r="C103" s="8" t="s">
        <v>48</v>
      </c>
      <c r="D103" s="8" t="s">
        <v>49</v>
      </c>
      <c r="E103" s="8" t="s">
        <v>38</v>
      </c>
      <c r="F103">
        <v>493</v>
      </c>
      <c r="G103" s="8" t="s">
        <v>44</v>
      </c>
      <c r="H103" s="8" t="s">
        <v>38</v>
      </c>
      <c r="I103" s="8" t="s">
        <v>39</v>
      </c>
      <c r="J103">
        <v>11</v>
      </c>
      <c r="K103" s="8" t="s">
        <v>45</v>
      </c>
      <c r="L103">
        <v>553</v>
      </c>
      <c r="M103">
        <v>1</v>
      </c>
      <c r="N103">
        <v>367</v>
      </c>
      <c r="O103">
        <v>7</v>
      </c>
      <c r="P103" s="8" t="s">
        <v>46</v>
      </c>
      <c r="Q103" s="8" t="s">
        <v>38</v>
      </c>
    </row>
    <row r="104" spans="1:17">
      <c r="A104">
        <v>49</v>
      </c>
      <c r="B104" s="8" t="s">
        <v>56</v>
      </c>
      <c r="C104" s="8" t="s">
        <v>36</v>
      </c>
      <c r="D104" s="8" t="s">
        <v>43</v>
      </c>
      <c r="E104" s="8" t="s">
        <v>38</v>
      </c>
      <c r="F104">
        <v>5996</v>
      </c>
      <c r="G104" s="8" t="s">
        <v>38</v>
      </c>
      <c r="H104" s="8" t="s">
        <v>38</v>
      </c>
      <c r="I104" s="8" t="s">
        <v>67</v>
      </c>
      <c r="J104">
        <v>21</v>
      </c>
      <c r="K104" s="8" t="s">
        <v>64</v>
      </c>
      <c r="L104">
        <v>345</v>
      </c>
      <c r="M104">
        <v>2</v>
      </c>
      <c r="N104">
        <v>-1</v>
      </c>
      <c r="O104">
        <v>0</v>
      </c>
      <c r="P104" s="8" t="s">
        <v>41</v>
      </c>
      <c r="Q104" s="8" t="s">
        <v>38</v>
      </c>
    </row>
    <row r="105" spans="1:17">
      <c r="A105">
        <v>57</v>
      </c>
      <c r="B105" s="8" t="s">
        <v>42</v>
      </c>
      <c r="C105" s="8" t="s">
        <v>48</v>
      </c>
      <c r="D105" s="8" t="s">
        <v>37</v>
      </c>
      <c r="E105" s="8" t="s">
        <v>38</v>
      </c>
      <c r="F105">
        <v>3777</v>
      </c>
      <c r="G105" s="8" t="s">
        <v>44</v>
      </c>
      <c r="H105" s="8" t="s">
        <v>38</v>
      </c>
      <c r="I105" s="8" t="s">
        <v>67</v>
      </c>
      <c r="J105">
        <v>13</v>
      </c>
      <c r="K105" s="8" t="s">
        <v>45</v>
      </c>
      <c r="L105">
        <v>65</v>
      </c>
      <c r="M105">
        <v>2</v>
      </c>
      <c r="N105">
        <v>-1</v>
      </c>
      <c r="O105">
        <v>0</v>
      </c>
      <c r="P105" s="8" t="s">
        <v>41</v>
      </c>
      <c r="Q105" s="8" t="s">
        <v>38</v>
      </c>
    </row>
    <row r="106" spans="1:17">
      <c r="A106">
        <v>34</v>
      </c>
      <c r="B106" s="8" t="s">
        <v>47</v>
      </c>
      <c r="C106" s="8" t="s">
        <v>48</v>
      </c>
      <c r="D106" s="8" t="s">
        <v>43</v>
      </c>
      <c r="E106" s="8" t="s">
        <v>38</v>
      </c>
      <c r="F106">
        <v>524</v>
      </c>
      <c r="G106" s="8" t="s">
        <v>38</v>
      </c>
      <c r="H106" s="8" t="s">
        <v>38</v>
      </c>
      <c r="I106" s="8" t="s">
        <v>41</v>
      </c>
      <c r="J106">
        <v>13</v>
      </c>
      <c r="K106" s="8" t="s">
        <v>59</v>
      </c>
      <c r="L106">
        <v>9</v>
      </c>
      <c r="M106">
        <v>1</v>
      </c>
      <c r="N106">
        <v>-1</v>
      </c>
      <c r="O106">
        <v>0</v>
      </c>
      <c r="P106" s="8" t="s">
        <v>41</v>
      </c>
      <c r="Q106" s="8" t="s">
        <v>38</v>
      </c>
    </row>
    <row r="107" spans="1:17">
      <c r="A107">
        <v>32</v>
      </c>
      <c r="B107" s="8" t="s">
        <v>47</v>
      </c>
      <c r="C107" s="8" t="s">
        <v>48</v>
      </c>
      <c r="D107" s="8" t="s">
        <v>49</v>
      </c>
      <c r="E107" s="8" t="s">
        <v>38</v>
      </c>
      <c r="F107">
        <v>574</v>
      </c>
      <c r="G107" s="8" t="s">
        <v>44</v>
      </c>
      <c r="H107" s="8" t="s">
        <v>38</v>
      </c>
      <c r="I107" s="8" t="s">
        <v>39</v>
      </c>
      <c r="J107">
        <v>14</v>
      </c>
      <c r="K107" s="8" t="s">
        <v>50</v>
      </c>
      <c r="L107">
        <v>259</v>
      </c>
      <c r="M107">
        <v>2</v>
      </c>
      <c r="N107">
        <v>145</v>
      </c>
      <c r="O107">
        <v>3</v>
      </c>
      <c r="P107" s="8" t="s">
        <v>46</v>
      </c>
      <c r="Q107" s="8" t="s">
        <v>38</v>
      </c>
    </row>
    <row r="108" spans="1:17">
      <c r="A108">
        <v>37</v>
      </c>
      <c r="B108" s="8" t="s">
        <v>52</v>
      </c>
      <c r="C108" s="8" t="s">
        <v>36</v>
      </c>
      <c r="D108" s="8" t="s">
        <v>43</v>
      </c>
      <c r="E108" s="8" t="s">
        <v>38</v>
      </c>
      <c r="F108">
        <v>427</v>
      </c>
      <c r="G108" s="8" t="s">
        <v>44</v>
      </c>
      <c r="H108" s="8" t="s">
        <v>44</v>
      </c>
      <c r="I108" s="8" t="s">
        <v>41</v>
      </c>
      <c r="J108">
        <v>9</v>
      </c>
      <c r="K108" s="8" t="s">
        <v>51</v>
      </c>
      <c r="L108">
        <v>371</v>
      </c>
      <c r="M108">
        <v>3</v>
      </c>
      <c r="N108">
        <v>-1</v>
      </c>
      <c r="O108">
        <v>0</v>
      </c>
      <c r="P108" s="8" t="s">
        <v>41</v>
      </c>
      <c r="Q108" s="8" t="s">
        <v>38</v>
      </c>
    </row>
    <row r="109" spans="1:17">
      <c r="A109">
        <v>33</v>
      </c>
      <c r="B109" s="8" t="s">
        <v>54</v>
      </c>
      <c r="C109" s="8" t="s">
        <v>36</v>
      </c>
      <c r="D109" s="8" t="s">
        <v>49</v>
      </c>
      <c r="E109" s="8" t="s">
        <v>38</v>
      </c>
      <c r="F109">
        <v>483</v>
      </c>
      <c r="G109" s="8" t="s">
        <v>44</v>
      </c>
      <c r="H109" s="8" t="s">
        <v>38</v>
      </c>
      <c r="I109" s="8" t="s">
        <v>39</v>
      </c>
      <c r="J109">
        <v>3</v>
      </c>
      <c r="K109" s="8" t="s">
        <v>53</v>
      </c>
      <c r="L109">
        <v>280</v>
      </c>
      <c r="M109">
        <v>2</v>
      </c>
      <c r="N109">
        <v>-1</v>
      </c>
      <c r="O109">
        <v>0</v>
      </c>
      <c r="P109" s="8" t="s">
        <v>41</v>
      </c>
      <c r="Q109" s="8" t="s">
        <v>38</v>
      </c>
    </row>
    <row r="110" spans="1:17">
      <c r="A110">
        <v>56</v>
      </c>
      <c r="B110" s="8" t="s">
        <v>35</v>
      </c>
      <c r="C110" s="8" t="s">
        <v>36</v>
      </c>
      <c r="D110" s="8" t="s">
        <v>37</v>
      </c>
      <c r="E110" s="8" t="s">
        <v>38</v>
      </c>
      <c r="F110">
        <v>3391</v>
      </c>
      <c r="G110" s="8" t="s">
        <v>38</v>
      </c>
      <c r="H110" s="8" t="s">
        <v>38</v>
      </c>
      <c r="I110" s="8" t="s">
        <v>39</v>
      </c>
      <c r="J110">
        <v>21</v>
      </c>
      <c r="K110" s="8" t="s">
        <v>50</v>
      </c>
      <c r="L110">
        <v>243</v>
      </c>
      <c r="M110">
        <v>1</v>
      </c>
      <c r="N110">
        <v>-1</v>
      </c>
      <c r="O110">
        <v>0</v>
      </c>
      <c r="P110" s="8" t="s">
        <v>41</v>
      </c>
      <c r="Q110" s="8" t="s">
        <v>44</v>
      </c>
    </row>
    <row r="111" spans="1:17">
      <c r="A111">
        <v>27</v>
      </c>
      <c r="B111" s="8" t="s">
        <v>65</v>
      </c>
      <c r="C111" s="8" t="s">
        <v>36</v>
      </c>
      <c r="D111" s="8" t="s">
        <v>37</v>
      </c>
      <c r="E111" s="8" t="s">
        <v>38</v>
      </c>
      <c r="F111">
        <v>0</v>
      </c>
      <c r="G111" s="8" t="s">
        <v>44</v>
      </c>
      <c r="H111" s="8" t="s">
        <v>38</v>
      </c>
      <c r="I111" s="8" t="s">
        <v>39</v>
      </c>
      <c r="J111">
        <v>23</v>
      </c>
      <c r="K111" s="8" t="s">
        <v>62</v>
      </c>
      <c r="L111">
        <v>435</v>
      </c>
      <c r="M111">
        <v>3</v>
      </c>
      <c r="N111">
        <v>-1</v>
      </c>
      <c r="O111">
        <v>0</v>
      </c>
      <c r="P111" s="8" t="s">
        <v>41</v>
      </c>
      <c r="Q111" s="8" t="s">
        <v>38</v>
      </c>
    </row>
    <row r="112" spans="1:17">
      <c r="A112">
        <v>21</v>
      </c>
      <c r="B112" s="8" t="s">
        <v>60</v>
      </c>
      <c r="C112" s="8" t="s">
        <v>48</v>
      </c>
      <c r="D112" s="8" t="s">
        <v>43</v>
      </c>
      <c r="E112" s="8" t="s">
        <v>38</v>
      </c>
      <c r="F112">
        <v>2488</v>
      </c>
      <c r="G112" s="8" t="s">
        <v>38</v>
      </c>
      <c r="H112" s="8" t="s">
        <v>38</v>
      </c>
      <c r="I112" s="8" t="s">
        <v>39</v>
      </c>
      <c r="J112">
        <v>30</v>
      </c>
      <c r="K112" s="8" t="s">
        <v>51</v>
      </c>
      <c r="L112">
        <v>258</v>
      </c>
      <c r="M112">
        <v>6</v>
      </c>
      <c r="N112">
        <v>169</v>
      </c>
      <c r="O112">
        <v>3</v>
      </c>
      <c r="P112" s="8" t="s">
        <v>68</v>
      </c>
      <c r="Q112" s="8" t="s">
        <v>44</v>
      </c>
    </row>
    <row r="113" spans="1:17">
      <c r="A113">
        <v>58</v>
      </c>
      <c r="B113" s="8" t="s">
        <v>47</v>
      </c>
      <c r="C113" s="8" t="s">
        <v>36</v>
      </c>
      <c r="D113" s="8" t="s">
        <v>49</v>
      </c>
      <c r="E113" s="8" t="s">
        <v>38</v>
      </c>
      <c r="F113">
        <v>1517</v>
      </c>
      <c r="G113" s="8" t="s">
        <v>44</v>
      </c>
      <c r="H113" s="8" t="s">
        <v>38</v>
      </c>
      <c r="I113" s="8" t="s">
        <v>67</v>
      </c>
      <c r="J113">
        <v>29</v>
      </c>
      <c r="K113" s="8" t="s">
        <v>62</v>
      </c>
      <c r="L113">
        <v>7</v>
      </c>
      <c r="M113">
        <v>5</v>
      </c>
      <c r="N113">
        <v>-1</v>
      </c>
      <c r="O113">
        <v>0</v>
      </c>
      <c r="P113" s="8" t="s">
        <v>41</v>
      </c>
      <c r="Q113" s="8" t="s">
        <v>38</v>
      </c>
    </row>
    <row r="114" spans="1:17">
      <c r="A114">
        <v>32</v>
      </c>
      <c r="B114" s="8" t="s">
        <v>54</v>
      </c>
      <c r="C114" s="8" t="s">
        <v>36</v>
      </c>
      <c r="D114" s="8" t="s">
        <v>43</v>
      </c>
      <c r="E114" s="8" t="s">
        <v>38</v>
      </c>
      <c r="F114">
        <v>217</v>
      </c>
      <c r="G114" s="8" t="s">
        <v>44</v>
      </c>
      <c r="H114" s="8" t="s">
        <v>44</v>
      </c>
      <c r="I114" s="8" t="s">
        <v>39</v>
      </c>
      <c r="J114">
        <v>15</v>
      </c>
      <c r="K114" s="8" t="s">
        <v>62</v>
      </c>
      <c r="L114">
        <v>317</v>
      </c>
      <c r="M114">
        <v>5</v>
      </c>
      <c r="N114">
        <v>-1</v>
      </c>
      <c r="O114">
        <v>0</v>
      </c>
      <c r="P114" s="8" t="s">
        <v>41</v>
      </c>
      <c r="Q114" s="8" t="s">
        <v>38</v>
      </c>
    </row>
    <row r="115" spans="1:17">
      <c r="A115">
        <v>33</v>
      </c>
      <c r="B115" s="8" t="s">
        <v>52</v>
      </c>
      <c r="C115" s="8" t="s">
        <v>48</v>
      </c>
      <c r="D115" s="8" t="s">
        <v>43</v>
      </c>
      <c r="E115" s="8" t="s">
        <v>38</v>
      </c>
      <c r="F115">
        <v>22</v>
      </c>
      <c r="G115" s="8" t="s">
        <v>38</v>
      </c>
      <c r="H115" s="8" t="s">
        <v>38</v>
      </c>
      <c r="I115" s="8" t="s">
        <v>39</v>
      </c>
      <c r="J115">
        <v>30</v>
      </c>
      <c r="K115" s="8" t="s">
        <v>61</v>
      </c>
      <c r="L115">
        <v>76</v>
      </c>
      <c r="M115">
        <v>2</v>
      </c>
      <c r="N115">
        <v>207</v>
      </c>
      <c r="O115">
        <v>1</v>
      </c>
      <c r="P115" s="8" t="s">
        <v>46</v>
      </c>
      <c r="Q115" s="8" t="s">
        <v>38</v>
      </c>
    </row>
    <row r="116" spans="1:17">
      <c r="A116">
        <v>25</v>
      </c>
      <c r="B116" s="8" t="s">
        <v>60</v>
      </c>
      <c r="C116" s="8" t="s">
        <v>48</v>
      </c>
      <c r="D116" s="8" t="s">
        <v>43</v>
      </c>
      <c r="E116" s="8" t="s">
        <v>38</v>
      </c>
      <c r="F116">
        <v>331</v>
      </c>
      <c r="G116" s="8" t="s">
        <v>38</v>
      </c>
      <c r="H116" s="8" t="s">
        <v>38</v>
      </c>
      <c r="I116" s="8" t="s">
        <v>67</v>
      </c>
      <c r="J116">
        <v>26</v>
      </c>
      <c r="K116" s="8" t="s">
        <v>59</v>
      </c>
      <c r="L116">
        <v>170</v>
      </c>
      <c r="M116">
        <v>4</v>
      </c>
      <c r="N116">
        <v>-1</v>
      </c>
      <c r="O116">
        <v>0</v>
      </c>
      <c r="P116" s="8" t="s">
        <v>41</v>
      </c>
      <c r="Q116" s="8" t="s">
        <v>44</v>
      </c>
    </row>
    <row r="117" spans="1:17">
      <c r="A117">
        <v>25</v>
      </c>
      <c r="B117" s="8" t="s">
        <v>56</v>
      </c>
      <c r="C117" s="8" t="s">
        <v>48</v>
      </c>
      <c r="D117" s="8" t="s">
        <v>43</v>
      </c>
      <c r="E117" s="8" t="s">
        <v>38</v>
      </c>
      <c r="F117">
        <v>505</v>
      </c>
      <c r="G117" s="8" t="s">
        <v>38</v>
      </c>
      <c r="H117" s="8" t="s">
        <v>44</v>
      </c>
      <c r="I117" s="8" t="s">
        <v>39</v>
      </c>
      <c r="J117">
        <v>17</v>
      </c>
      <c r="K117" s="8" t="s">
        <v>64</v>
      </c>
      <c r="L117">
        <v>386</v>
      </c>
      <c r="M117">
        <v>2</v>
      </c>
      <c r="N117">
        <v>-1</v>
      </c>
      <c r="O117">
        <v>0</v>
      </c>
      <c r="P117" s="8" t="s">
        <v>41</v>
      </c>
      <c r="Q117" s="8" t="s">
        <v>44</v>
      </c>
    </row>
    <row r="118" spans="1:17">
      <c r="A118">
        <v>30</v>
      </c>
      <c r="B118" s="8" t="s">
        <v>42</v>
      </c>
      <c r="C118" s="8" t="s">
        <v>36</v>
      </c>
      <c r="D118" s="8" t="s">
        <v>43</v>
      </c>
      <c r="E118" s="8" t="s">
        <v>38</v>
      </c>
      <c r="F118">
        <v>1808</v>
      </c>
      <c r="G118" s="8" t="s">
        <v>44</v>
      </c>
      <c r="H118" s="8" t="s">
        <v>38</v>
      </c>
      <c r="I118" s="8" t="s">
        <v>39</v>
      </c>
      <c r="J118">
        <v>18</v>
      </c>
      <c r="K118" s="8" t="s">
        <v>45</v>
      </c>
      <c r="L118">
        <v>83</v>
      </c>
      <c r="M118">
        <v>2</v>
      </c>
      <c r="N118">
        <v>-1</v>
      </c>
      <c r="O118">
        <v>0</v>
      </c>
      <c r="P118" s="8" t="s">
        <v>41</v>
      </c>
      <c r="Q118" s="8" t="s">
        <v>38</v>
      </c>
    </row>
    <row r="119" spans="1:17">
      <c r="A119">
        <v>22</v>
      </c>
      <c r="B119" s="8" t="s">
        <v>58</v>
      </c>
      <c r="C119" s="8" t="s">
        <v>48</v>
      </c>
      <c r="D119" s="8" t="s">
        <v>43</v>
      </c>
      <c r="E119" s="8" t="s">
        <v>38</v>
      </c>
      <c r="F119">
        <v>4111</v>
      </c>
      <c r="G119" s="8" t="s">
        <v>38</v>
      </c>
      <c r="H119" s="8" t="s">
        <v>44</v>
      </c>
      <c r="I119" s="8" t="s">
        <v>39</v>
      </c>
      <c r="J119">
        <v>19</v>
      </c>
      <c r="K119" s="8" t="s">
        <v>59</v>
      </c>
      <c r="L119">
        <v>65</v>
      </c>
      <c r="M119">
        <v>1</v>
      </c>
      <c r="N119">
        <v>-1</v>
      </c>
      <c r="O119">
        <v>0</v>
      </c>
      <c r="P119" s="8" t="s">
        <v>41</v>
      </c>
      <c r="Q119" s="8" t="s">
        <v>38</v>
      </c>
    </row>
    <row r="120" spans="1:17">
      <c r="A120">
        <v>39</v>
      </c>
      <c r="B120" s="8" t="s">
        <v>52</v>
      </c>
      <c r="C120" s="8" t="s">
        <v>36</v>
      </c>
      <c r="D120" s="8" t="s">
        <v>37</v>
      </c>
      <c r="E120" s="8" t="s">
        <v>38</v>
      </c>
      <c r="F120">
        <v>52</v>
      </c>
      <c r="G120" s="8" t="s">
        <v>38</v>
      </c>
      <c r="H120" s="8" t="s">
        <v>38</v>
      </c>
      <c r="I120" s="8" t="s">
        <v>39</v>
      </c>
      <c r="J120">
        <v>13</v>
      </c>
      <c r="K120" s="8" t="s">
        <v>59</v>
      </c>
      <c r="L120">
        <v>69</v>
      </c>
      <c r="M120">
        <v>1</v>
      </c>
      <c r="N120">
        <v>-1</v>
      </c>
      <c r="O120">
        <v>0</v>
      </c>
      <c r="P120" s="8" t="s">
        <v>41</v>
      </c>
      <c r="Q120" s="8" t="s">
        <v>38</v>
      </c>
    </row>
    <row r="121" spans="1:17">
      <c r="A121">
        <v>46</v>
      </c>
      <c r="B121" s="8" t="s">
        <v>47</v>
      </c>
      <c r="C121" s="8" t="s">
        <v>63</v>
      </c>
      <c r="D121" s="8" t="s">
        <v>49</v>
      </c>
      <c r="E121" s="8" t="s">
        <v>38</v>
      </c>
      <c r="F121">
        <v>25</v>
      </c>
      <c r="G121" s="8" t="s">
        <v>38</v>
      </c>
      <c r="H121" s="8" t="s">
        <v>38</v>
      </c>
      <c r="I121" s="8" t="s">
        <v>41</v>
      </c>
      <c r="J121">
        <v>17</v>
      </c>
      <c r="K121" s="8" t="s">
        <v>51</v>
      </c>
      <c r="L121">
        <v>564</v>
      </c>
      <c r="M121">
        <v>2</v>
      </c>
      <c r="N121">
        <v>-1</v>
      </c>
      <c r="O121">
        <v>0</v>
      </c>
      <c r="P121" s="8" t="s">
        <v>41</v>
      </c>
      <c r="Q121" s="8" t="s">
        <v>38</v>
      </c>
    </row>
    <row r="122" spans="1:17">
      <c r="A122">
        <v>31</v>
      </c>
      <c r="B122" s="8" t="s">
        <v>58</v>
      </c>
      <c r="C122" s="8" t="s">
        <v>63</v>
      </c>
      <c r="D122" s="8" t="s">
        <v>43</v>
      </c>
      <c r="E122" s="8" t="s">
        <v>38</v>
      </c>
      <c r="F122">
        <v>1890</v>
      </c>
      <c r="G122" s="8" t="s">
        <v>44</v>
      </c>
      <c r="H122" s="8" t="s">
        <v>38</v>
      </c>
      <c r="I122" s="8" t="s">
        <v>39</v>
      </c>
      <c r="J122">
        <v>21</v>
      </c>
      <c r="K122" s="8" t="s">
        <v>62</v>
      </c>
      <c r="L122">
        <v>588</v>
      </c>
      <c r="M122">
        <v>1</v>
      </c>
      <c r="N122">
        <v>-1</v>
      </c>
      <c r="O122">
        <v>0</v>
      </c>
      <c r="P122" s="8" t="s">
        <v>41</v>
      </c>
      <c r="Q122" s="8" t="s">
        <v>38</v>
      </c>
    </row>
    <row r="123" spans="1:17">
      <c r="A123">
        <v>45</v>
      </c>
      <c r="B123" s="8" t="s">
        <v>52</v>
      </c>
      <c r="C123" s="8" t="s">
        <v>36</v>
      </c>
      <c r="D123" s="8" t="s">
        <v>37</v>
      </c>
      <c r="E123" s="8" t="s">
        <v>38</v>
      </c>
      <c r="F123">
        <v>419</v>
      </c>
      <c r="G123" s="8" t="s">
        <v>38</v>
      </c>
      <c r="H123" s="8" t="s">
        <v>38</v>
      </c>
      <c r="I123" s="8" t="s">
        <v>39</v>
      </c>
      <c r="J123">
        <v>18</v>
      </c>
      <c r="K123" s="8" t="s">
        <v>59</v>
      </c>
      <c r="L123">
        <v>113</v>
      </c>
      <c r="M123">
        <v>4</v>
      </c>
      <c r="N123">
        <v>-1</v>
      </c>
      <c r="O123">
        <v>0</v>
      </c>
      <c r="P123" s="8" t="s">
        <v>41</v>
      </c>
      <c r="Q123" s="8" t="s">
        <v>38</v>
      </c>
    </row>
    <row r="124" spans="1:17">
      <c r="A124">
        <v>32</v>
      </c>
      <c r="B124" s="8" t="s">
        <v>56</v>
      </c>
      <c r="C124" s="8" t="s">
        <v>36</v>
      </c>
      <c r="D124" s="8" t="s">
        <v>43</v>
      </c>
      <c r="E124" s="8" t="s">
        <v>38</v>
      </c>
      <c r="F124">
        <v>2693</v>
      </c>
      <c r="G124" s="8" t="s">
        <v>44</v>
      </c>
      <c r="H124" s="8" t="s">
        <v>38</v>
      </c>
      <c r="I124" s="8" t="s">
        <v>41</v>
      </c>
      <c r="J124">
        <v>21</v>
      </c>
      <c r="K124" s="8" t="s">
        <v>45</v>
      </c>
      <c r="L124">
        <v>16</v>
      </c>
      <c r="M124">
        <v>1</v>
      </c>
      <c r="N124">
        <v>-1</v>
      </c>
      <c r="O124">
        <v>0</v>
      </c>
      <c r="P124" s="8" t="s">
        <v>41</v>
      </c>
      <c r="Q124" s="8" t="s">
        <v>38</v>
      </c>
    </row>
    <row r="125" spans="1:17">
      <c r="A125">
        <v>36</v>
      </c>
      <c r="B125" s="8" t="s">
        <v>52</v>
      </c>
      <c r="C125" s="8" t="s">
        <v>36</v>
      </c>
      <c r="D125" s="8" t="s">
        <v>43</v>
      </c>
      <c r="E125" s="8" t="s">
        <v>38</v>
      </c>
      <c r="F125">
        <v>-231</v>
      </c>
      <c r="G125" s="8" t="s">
        <v>38</v>
      </c>
      <c r="H125" s="8" t="s">
        <v>44</v>
      </c>
      <c r="I125" s="8" t="s">
        <v>39</v>
      </c>
      <c r="J125">
        <v>15</v>
      </c>
      <c r="K125" s="8" t="s">
        <v>62</v>
      </c>
      <c r="L125">
        <v>779</v>
      </c>
      <c r="M125">
        <v>2</v>
      </c>
      <c r="N125">
        <v>-1</v>
      </c>
      <c r="O125">
        <v>0</v>
      </c>
      <c r="P125" s="8" t="s">
        <v>41</v>
      </c>
      <c r="Q125" s="8" t="s">
        <v>38</v>
      </c>
    </row>
    <row r="126" spans="1:17">
      <c r="A126">
        <v>51</v>
      </c>
      <c r="B126" s="8" t="s">
        <v>47</v>
      </c>
      <c r="C126" s="8" t="s">
        <v>48</v>
      </c>
      <c r="D126" s="8" t="s">
        <v>49</v>
      </c>
      <c r="E126" s="8" t="s">
        <v>44</v>
      </c>
      <c r="F126">
        <v>-55</v>
      </c>
      <c r="G126" s="8" t="s">
        <v>44</v>
      </c>
      <c r="H126" s="8" t="s">
        <v>38</v>
      </c>
      <c r="I126" s="8" t="s">
        <v>39</v>
      </c>
      <c r="J126">
        <v>11</v>
      </c>
      <c r="K126" s="8" t="s">
        <v>45</v>
      </c>
      <c r="L126">
        <v>281</v>
      </c>
      <c r="M126">
        <v>2</v>
      </c>
      <c r="N126">
        <v>266</v>
      </c>
      <c r="O126">
        <v>6</v>
      </c>
      <c r="P126" s="8" t="s">
        <v>46</v>
      </c>
      <c r="Q126" s="8" t="s">
        <v>38</v>
      </c>
    </row>
    <row r="127" spans="1:17">
      <c r="A127">
        <v>34</v>
      </c>
      <c r="B127" s="8" t="s">
        <v>54</v>
      </c>
      <c r="C127" s="8" t="s">
        <v>48</v>
      </c>
      <c r="D127" s="8" t="s">
        <v>49</v>
      </c>
      <c r="E127" s="8" t="s">
        <v>38</v>
      </c>
      <c r="F127">
        <v>462</v>
      </c>
      <c r="G127" s="8" t="s">
        <v>38</v>
      </c>
      <c r="H127" s="8" t="s">
        <v>38</v>
      </c>
      <c r="I127" s="8" t="s">
        <v>39</v>
      </c>
      <c r="J127">
        <v>21</v>
      </c>
      <c r="K127" s="8" t="s">
        <v>59</v>
      </c>
      <c r="L127">
        <v>1877</v>
      </c>
      <c r="M127">
        <v>3</v>
      </c>
      <c r="N127">
        <v>-1</v>
      </c>
      <c r="O127">
        <v>0</v>
      </c>
      <c r="P127" s="8" t="s">
        <v>41</v>
      </c>
      <c r="Q127" s="8" t="s">
        <v>44</v>
      </c>
    </row>
    <row r="128" spans="1:17">
      <c r="A128">
        <v>24</v>
      </c>
      <c r="B128" s="8" t="s">
        <v>35</v>
      </c>
      <c r="C128" s="8" t="s">
        <v>48</v>
      </c>
      <c r="D128" s="8" t="s">
        <v>43</v>
      </c>
      <c r="E128" s="8" t="s">
        <v>38</v>
      </c>
      <c r="F128">
        <v>119</v>
      </c>
      <c r="G128" s="8" t="s">
        <v>38</v>
      </c>
      <c r="H128" s="8" t="s">
        <v>38</v>
      </c>
      <c r="I128" s="8" t="s">
        <v>41</v>
      </c>
      <c r="J128">
        <v>15</v>
      </c>
      <c r="K128" s="8" t="s">
        <v>69</v>
      </c>
      <c r="L128">
        <v>51</v>
      </c>
      <c r="M128">
        <v>1</v>
      </c>
      <c r="N128">
        <v>-1</v>
      </c>
      <c r="O128">
        <v>0</v>
      </c>
      <c r="P128" s="8" t="s">
        <v>41</v>
      </c>
      <c r="Q128" s="8" t="s">
        <v>38</v>
      </c>
    </row>
    <row r="129" spans="1:17">
      <c r="A129">
        <v>45</v>
      </c>
      <c r="B129" s="8" t="s">
        <v>56</v>
      </c>
      <c r="C129" s="8" t="s">
        <v>48</v>
      </c>
      <c r="D129" s="8" t="s">
        <v>43</v>
      </c>
      <c r="E129" s="8" t="s">
        <v>38</v>
      </c>
      <c r="F129">
        <v>586</v>
      </c>
      <c r="G129" s="8" t="s">
        <v>38</v>
      </c>
      <c r="H129" s="8" t="s">
        <v>44</v>
      </c>
      <c r="I129" s="8" t="s">
        <v>39</v>
      </c>
      <c r="J129">
        <v>28</v>
      </c>
      <c r="K129" s="8" t="s">
        <v>62</v>
      </c>
      <c r="L129">
        <v>32</v>
      </c>
      <c r="M129">
        <v>3</v>
      </c>
      <c r="N129">
        <v>-1</v>
      </c>
      <c r="O129">
        <v>0</v>
      </c>
      <c r="P129" s="8" t="s">
        <v>41</v>
      </c>
      <c r="Q129" s="8" t="s">
        <v>38</v>
      </c>
    </row>
    <row r="130" spans="1:17">
      <c r="A130">
        <v>32</v>
      </c>
      <c r="B130" s="8" t="s">
        <v>52</v>
      </c>
      <c r="C130" s="8" t="s">
        <v>48</v>
      </c>
      <c r="D130" s="8" t="s">
        <v>43</v>
      </c>
      <c r="E130" s="8" t="s">
        <v>38</v>
      </c>
      <c r="F130">
        <v>228</v>
      </c>
      <c r="G130" s="8" t="s">
        <v>38</v>
      </c>
      <c r="H130" s="8" t="s">
        <v>38</v>
      </c>
      <c r="I130" s="8" t="s">
        <v>67</v>
      </c>
      <c r="J130">
        <v>5</v>
      </c>
      <c r="K130" s="8" t="s">
        <v>53</v>
      </c>
      <c r="L130">
        <v>176</v>
      </c>
      <c r="M130">
        <v>1</v>
      </c>
      <c r="N130">
        <v>288</v>
      </c>
      <c r="O130">
        <v>3</v>
      </c>
      <c r="P130" s="8" t="s">
        <v>46</v>
      </c>
      <c r="Q130" s="8" t="s">
        <v>38</v>
      </c>
    </row>
    <row r="131" spans="1:17">
      <c r="A131">
        <v>77</v>
      </c>
      <c r="B131" s="8" t="s">
        <v>66</v>
      </c>
      <c r="C131" s="8" t="s">
        <v>63</v>
      </c>
      <c r="D131" s="8" t="s">
        <v>49</v>
      </c>
      <c r="E131" s="8" t="s">
        <v>38</v>
      </c>
      <c r="F131">
        <v>4659</v>
      </c>
      <c r="G131" s="8" t="s">
        <v>38</v>
      </c>
      <c r="H131" s="8" t="s">
        <v>38</v>
      </c>
      <c r="I131" s="8" t="s">
        <v>39</v>
      </c>
      <c r="J131">
        <v>14</v>
      </c>
      <c r="K131" s="8" t="s">
        <v>50</v>
      </c>
      <c r="L131">
        <v>161</v>
      </c>
      <c r="M131">
        <v>1</v>
      </c>
      <c r="N131">
        <v>-1</v>
      </c>
      <c r="O131">
        <v>0</v>
      </c>
      <c r="P131" s="8" t="s">
        <v>41</v>
      </c>
      <c r="Q131" s="8" t="s">
        <v>44</v>
      </c>
    </row>
    <row r="132" spans="1:17">
      <c r="A132">
        <v>41</v>
      </c>
      <c r="B132" s="8" t="s">
        <v>52</v>
      </c>
      <c r="C132" s="8" t="s">
        <v>36</v>
      </c>
      <c r="D132" s="8" t="s">
        <v>37</v>
      </c>
      <c r="E132" s="8" t="s">
        <v>38</v>
      </c>
      <c r="F132">
        <v>168</v>
      </c>
      <c r="G132" s="8" t="s">
        <v>44</v>
      </c>
      <c r="H132" s="8" t="s">
        <v>38</v>
      </c>
      <c r="I132" s="8" t="s">
        <v>39</v>
      </c>
      <c r="J132">
        <v>18</v>
      </c>
      <c r="K132" s="8" t="s">
        <v>64</v>
      </c>
      <c r="L132">
        <v>187</v>
      </c>
      <c r="M132">
        <v>3</v>
      </c>
      <c r="N132">
        <v>-1</v>
      </c>
      <c r="O132">
        <v>0</v>
      </c>
      <c r="P132" s="8" t="s">
        <v>41</v>
      </c>
      <c r="Q132" s="8" t="s">
        <v>38</v>
      </c>
    </row>
    <row r="133" spans="1:17">
      <c r="A133">
        <v>37</v>
      </c>
      <c r="B133" s="8" t="s">
        <v>52</v>
      </c>
      <c r="C133" s="8" t="s">
        <v>36</v>
      </c>
      <c r="D133" s="8" t="s">
        <v>37</v>
      </c>
      <c r="E133" s="8" t="s">
        <v>38</v>
      </c>
      <c r="F133">
        <v>0</v>
      </c>
      <c r="G133" s="8" t="s">
        <v>44</v>
      </c>
      <c r="H133" s="8" t="s">
        <v>38</v>
      </c>
      <c r="I133" s="8" t="s">
        <v>41</v>
      </c>
      <c r="J133">
        <v>26</v>
      </c>
      <c r="K133" s="8" t="s">
        <v>45</v>
      </c>
      <c r="L133">
        <v>24</v>
      </c>
      <c r="M133">
        <v>1</v>
      </c>
      <c r="N133">
        <v>-1</v>
      </c>
      <c r="O133">
        <v>0</v>
      </c>
      <c r="P133" s="8" t="s">
        <v>41</v>
      </c>
      <c r="Q133" s="8" t="s">
        <v>38</v>
      </c>
    </row>
    <row r="134" spans="1:17">
      <c r="A134">
        <v>43</v>
      </c>
      <c r="B134" s="8" t="s">
        <v>52</v>
      </c>
      <c r="C134" s="8" t="s">
        <v>36</v>
      </c>
      <c r="D134" s="8" t="s">
        <v>41</v>
      </c>
      <c r="E134" s="8" t="s">
        <v>44</v>
      </c>
      <c r="F134">
        <v>-715</v>
      </c>
      <c r="G134" s="8" t="s">
        <v>44</v>
      </c>
      <c r="H134" s="8" t="s">
        <v>38</v>
      </c>
      <c r="I134" s="8" t="s">
        <v>41</v>
      </c>
      <c r="J134">
        <v>30</v>
      </c>
      <c r="K134" s="8" t="s">
        <v>45</v>
      </c>
      <c r="L134">
        <v>67</v>
      </c>
      <c r="M134">
        <v>3</v>
      </c>
      <c r="N134">
        <v>-1</v>
      </c>
      <c r="O134">
        <v>0</v>
      </c>
      <c r="P134" s="8" t="s">
        <v>41</v>
      </c>
      <c r="Q134" s="8" t="s">
        <v>38</v>
      </c>
    </row>
    <row r="135" spans="1:17">
      <c r="A135">
        <v>48</v>
      </c>
      <c r="B135" s="8" t="s">
        <v>58</v>
      </c>
      <c r="C135" s="8" t="s">
        <v>36</v>
      </c>
      <c r="D135" s="8" t="s">
        <v>41</v>
      </c>
      <c r="E135" s="8" t="s">
        <v>38</v>
      </c>
      <c r="F135">
        <v>0</v>
      </c>
      <c r="G135" s="8" t="s">
        <v>44</v>
      </c>
      <c r="H135" s="8" t="s">
        <v>38</v>
      </c>
      <c r="I135" s="8" t="s">
        <v>39</v>
      </c>
      <c r="J135">
        <v>8</v>
      </c>
      <c r="K135" s="8" t="s">
        <v>45</v>
      </c>
      <c r="L135">
        <v>85</v>
      </c>
      <c r="M135">
        <v>1</v>
      </c>
      <c r="N135">
        <v>168</v>
      </c>
      <c r="O135">
        <v>2</v>
      </c>
      <c r="P135" s="8" t="s">
        <v>46</v>
      </c>
      <c r="Q135" s="8" t="s">
        <v>38</v>
      </c>
    </row>
    <row r="136" spans="1:17">
      <c r="A136">
        <v>27</v>
      </c>
      <c r="B136" s="8" t="s">
        <v>56</v>
      </c>
      <c r="C136" s="8" t="s">
        <v>48</v>
      </c>
      <c r="D136" s="8" t="s">
        <v>43</v>
      </c>
      <c r="E136" s="8" t="s">
        <v>38</v>
      </c>
      <c r="F136">
        <v>769</v>
      </c>
      <c r="G136" s="8" t="s">
        <v>44</v>
      </c>
      <c r="H136" s="8" t="s">
        <v>38</v>
      </c>
      <c r="I136" s="8" t="s">
        <v>41</v>
      </c>
      <c r="J136">
        <v>9</v>
      </c>
      <c r="K136" s="8" t="s">
        <v>45</v>
      </c>
      <c r="L136">
        <v>317</v>
      </c>
      <c r="M136">
        <v>2</v>
      </c>
      <c r="N136">
        <v>-1</v>
      </c>
      <c r="O136">
        <v>0</v>
      </c>
      <c r="P136" s="8" t="s">
        <v>41</v>
      </c>
      <c r="Q136" s="8" t="s">
        <v>38</v>
      </c>
    </row>
    <row r="137" spans="1:17">
      <c r="A137">
        <v>33</v>
      </c>
      <c r="B137" s="8" t="s">
        <v>47</v>
      </c>
      <c r="C137" s="8" t="s">
        <v>48</v>
      </c>
      <c r="D137" s="8" t="s">
        <v>49</v>
      </c>
      <c r="E137" s="8" t="s">
        <v>38</v>
      </c>
      <c r="F137">
        <v>0</v>
      </c>
      <c r="G137" s="8" t="s">
        <v>38</v>
      </c>
      <c r="H137" s="8" t="s">
        <v>38</v>
      </c>
      <c r="I137" s="8" t="s">
        <v>39</v>
      </c>
      <c r="J137">
        <v>28</v>
      </c>
      <c r="K137" s="8" t="s">
        <v>59</v>
      </c>
      <c r="L137">
        <v>236</v>
      </c>
      <c r="M137">
        <v>10</v>
      </c>
      <c r="N137">
        <v>-1</v>
      </c>
      <c r="O137">
        <v>0</v>
      </c>
      <c r="P137" s="8" t="s">
        <v>41</v>
      </c>
      <c r="Q137" s="8" t="s">
        <v>38</v>
      </c>
    </row>
    <row r="138" spans="1:17">
      <c r="A138">
        <v>29</v>
      </c>
      <c r="B138" s="8" t="s">
        <v>58</v>
      </c>
      <c r="C138" s="8" t="s">
        <v>48</v>
      </c>
      <c r="D138" s="8" t="s">
        <v>43</v>
      </c>
      <c r="E138" s="8" t="s">
        <v>38</v>
      </c>
      <c r="F138">
        <v>428</v>
      </c>
      <c r="G138" s="8" t="s">
        <v>44</v>
      </c>
      <c r="H138" s="8" t="s">
        <v>44</v>
      </c>
      <c r="I138" s="8" t="s">
        <v>39</v>
      </c>
      <c r="J138">
        <v>7</v>
      </c>
      <c r="K138" s="8" t="s">
        <v>45</v>
      </c>
      <c r="L138">
        <v>54</v>
      </c>
      <c r="M138">
        <v>1</v>
      </c>
      <c r="N138">
        <v>345</v>
      </c>
      <c r="O138">
        <v>2</v>
      </c>
      <c r="P138" s="8" t="s">
        <v>46</v>
      </c>
      <c r="Q138" s="8" t="s">
        <v>38</v>
      </c>
    </row>
    <row r="139" spans="1:17">
      <c r="A139">
        <v>34</v>
      </c>
      <c r="B139" s="8" t="s">
        <v>47</v>
      </c>
      <c r="C139" s="8" t="s">
        <v>48</v>
      </c>
      <c r="D139" s="8" t="s">
        <v>49</v>
      </c>
      <c r="E139" s="8" t="s">
        <v>38</v>
      </c>
      <c r="F139">
        <v>0</v>
      </c>
      <c r="G139" s="8" t="s">
        <v>38</v>
      </c>
      <c r="H139" s="8" t="s">
        <v>38</v>
      </c>
      <c r="I139" s="8" t="s">
        <v>39</v>
      </c>
      <c r="J139">
        <v>5</v>
      </c>
      <c r="K139" s="8" t="s">
        <v>53</v>
      </c>
      <c r="L139">
        <v>71</v>
      </c>
      <c r="M139">
        <v>1</v>
      </c>
      <c r="N139">
        <v>-1</v>
      </c>
      <c r="O139">
        <v>0</v>
      </c>
      <c r="P139" s="8" t="s">
        <v>41</v>
      </c>
      <c r="Q139" s="8" t="s">
        <v>38</v>
      </c>
    </row>
    <row r="140" spans="1:17">
      <c r="A140">
        <v>52</v>
      </c>
      <c r="B140" s="8" t="s">
        <v>47</v>
      </c>
      <c r="C140" s="8" t="s">
        <v>36</v>
      </c>
      <c r="D140" s="8" t="s">
        <v>49</v>
      </c>
      <c r="E140" s="8" t="s">
        <v>38</v>
      </c>
      <c r="F140">
        <v>-970</v>
      </c>
      <c r="G140" s="8" t="s">
        <v>44</v>
      </c>
      <c r="H140" s="8" t="s">
        <v>38</v>
      </c>
      <c r="I140" s="8" t="s">
        <v>39</v>
      </c>
      <c r="J140">
        <v>4</v>
      </c>
      <c r="K140" s="8" t="s">
        <v>53</v>
      </c>
      <c r="L140">
        <v>489</v>
      </c>
      <c r="M140">
        <v>1</v>
      </c>
      <c r="N140">
        <v>-1</v>
      </c>
      <c r="O140">
        <v>0</v>
      </c>
      <c r="P140" s="8" t="s">
        <v>41</v>
      </c>
      <c r="Q140" s="8" t="s">
        <v>44</v>
      </c>
    </row>
    <row r="141" spans="1:17">
      <c r="A141">
        <v>60</v>
      </c>
      <c r="B141" s="8" t="s">
        <v>47</v>
      </c>
      <c r="C141" s="8" t="s">
        <v>36</v>
      </c>
      <c r="D141" s="8" t="s">
        <v>41</v>
      </c>
      <c r="E141" s="8" t="s">
        <v>38</v>
      </c>
      <c r="F141">
        <v>6313</v>
      </c>
      <c r="G141" s="8" t="s">
        <v>38</v>
      </c>
      <c r="H141" s="8" t="s">
        <v>38</v>
      </c>
      <c r="I141" s="8" t="s">
        <v>41</v>
      </c>
      <c r="J141">
        <v>19</v>
      </c>
      <c r="K141" s="8" t="s">
        <v>51</v>
      </c>
      <c r="L141">
        <v>39</v>
      </c>
      <c r="M141">
        <v>2</v>
      </c>
      <c r="N141">
        <v>-1</v>
      </c>
      <c r="O141">
        <v>0</v>
      </c>
      <c r="P141" s="8" t="s">
        <v>41</v>
      </c>
      <c r="Q141" s="8" t="s">
        <v>38</v>
      </c>
    </row>
    <row r="142" spans="1:17">
      <c r="A142">
        <v>32</v>
      </c>
      <c r="B142" s="8" t="s">
        <v>47</v>
      </c>
      <c r="C142" s="8" t="s">
        <v>63</v>
      </c>
      <c r="D142" s="8" t="s">
        <v>49</v>
      </c>
      <c r="E142" s="8" t="s">
        <v>38</v>
      </c>
      <c r="F142">
        <v>948</v>
      </c>
      <c r="G142" s="8" t="s">
        <v>38</v>
      </c>
      <c r="H142" s="8" t="s">
        <v>38</v>
      </c>
      <c r="I142" s="8" t="s">
        <v>39</v>
      </c>
      <c r="J142">
        <v>12</v>
      </c>
      <c r="K142" s="8" t="s">
        <v>59</v>
      </c>
      <c r="L142">
        <v>204</v>
      </c>
      <c r="M142">
        <v>2</v>
      </c>
      <c r="N142">
        <v>-1</v>
      </c>
      <c r="O142">
        <v>0</v>
      </c>
      <c r="P142" s="8" t="s">
        <v>41</v>
      </c>
      <c r="Q142" s="8" t="s">
        <v>38</v>
      </c>
    </row>
    <row r="143" spans="1:17">
      <c r="A143">
        <v>32</v>
      </c>
      <c r="B143" s="8" t="s">
        <v>47</v>
      </c>
      <c r="C143" s="8" t="s">
        <v>48</v>
      </c>
      <c r="D143" s="8" t="s">
        <v>49</v>
      </c>
      <c r="E143" s="8" t="s">
        <v>38</v>
      </c>
      <c r="F143">
        <v>0</v>
      </c>
      <c r="G143" s="8" t="s">
        <v>44</v>
      </c>
      <c r="H143" s="8" t="s">
        <v>38</v>
      </c>
      <c r="I143" s="8" t="s">
        <v>39</v>
      </c>
      <c r="J143">
        <v>22</v>
      </c>
      <c r="K143" s="8" t="s">
        <v>62</v>
      </c>
      <c r="L143">
        <v>455</v>
      </c>
      <c r="M143">
        <v>2</v>
      </c>
      <c r="N143">
        <v>-1</v>
      </c>
      <c r="O143">
        <v>0</v>
      </c>
      <c r="P143" s="8" t="s">
        <v>41</v>
      </c>
      <c r="Q143" s="8" t="s">
        <v>38</v>
      </c>
    </row>
    <row r="144" spans="1:17">
      <c r="A144">
        <v>56</v>
      </c>
      <c r="B144" s="8" t="s">
        <v>42</v>
      </c>
      <c r="C144" s="8" t="s">
        <v>63</v>
      </c>
      <c r="D144" s="8" t="s">
        <v>41</v>
      </c>
      <c r="E144" s="8" t="s">
        <v>38</v>
      </c>
      <c r="F144">
        <v>1877</v>
      </c>
      <c r="G144" s="8" t="s">
        <v>44</v>
      </c>
      <c r="H144" s="8" t="s">
        <v>38</v>
      </c>
      <c r="I144" s="8" t="s">
        <v>41</v>
      </c>
      <c r="J144">
        <v>30</v>
      </c>
      <c r="K144" s="8" t="s">
        <v>45</v>
      </c>
      <c r="L144">
        <v>86</v>
      </c>
      <c r="M144">
        <v>1</v>
      </c>
      <c r="N144">
        <v>-1</v>
      </c>
      <c r="O144">
        <v>0</v>
      </c>
      <c r="P144" s="8" t="s">
        <v>41</v>
      </c>
      <c r="Q144" s="8" t="s">
        <v>38</v>
      </c>
    </row>
    <row r="145" spans="1:17">
      <c r="A145">
        <v>31</v>
      </c>
      <c r="B145" s="8" t="s">
        <v>47</v>
      </c>
      <c r="C145" s="8" t="s">
        <v>48</v>
      </c>
      <c r="D145" s="8" t="s">
        <v>49</v>
      </c>
      <c r="E145" s="8" t="s">
        <v>38</v>
      </c>
      <c r="F145">
        <v>874</v>
      </c>
      <c r="G145" s="8" t="s">
        <v>44</v>
      </c>
      <c r="H145" s="8" t="s">
        <v>38</v>
      </c>
      <c r="I145" s="8" t="s">
        <v>39</v>
      </c>
      <c r="J145">
        <v>18</v>
      </c>
      <c r="K145" s="8" t="s">
        <v>64</v>
      </c>
      <c r="L145">
        <v>190</v>
      </c>
      <c r="M145">
        <v>2</v>
      </c>
      <c r="N145">
        <v>-1</v>
      </c>
      <c r="O145">
        <v>0</v>
      </c>
      <c r="P145" s="8" t="s">
        <v>41</v>
      </c>
      <c r="Q145" s="8" t="s">
        <v>38</v>
      </c>
    </row>
    <row r="146" spans="1:17">
      <c r="A146">
        <v>42</v>
      </c>
      <c r="B146" s="8" t="s">
        <v>58</v>
      </c>
      <c r="C146" s="8" t="s">
        <v>36</v>
      </c>
      <c r="D146" s="8" t="s">
        <v>43</v>
      </c>
      <c r="E146" s="8" t="s">
        <v>38</v>
      </c>
      <c r="F146">
        <v>323</v>
      </c>
      <c r="G146" s="8" t="s">
        <v>44</v>
      </c>
      <c r="H146" s="8" t="s">
        <v>44</v>
      </c>
      <c r="I146" s="8" t="s">
        <v>41</v>
      </c>
      <c r="J146">
        <v>8</v>
      </c>
      <c r="K146" s="8" t="s">
        <v>45</v>
      </c>
      <c r="L146">
        <v>280</v>
      </c>
      <c r="M146">
        <v>2</v>
      </c>
      <c r="N146">
        <v>-1</v>
      </c>
      <c r="O146">
        <v>0</v>
      </c>
      <c r="P146" s="8" t="s">
        <v>41</v>
      </c>
      <c r="Q146" s="8" t="s">
        <v>38</v>
      </c>
    </row>
    <row r="147" spans="1:17">
      <c r="A147">
        <v>35</v>
      </c>
      <c r="B147" s="8" t="s">
        <v>47</v>
      </c>
      <c r="C147" s="8" t="s">
        <v>36</v>
      </c>
      <c r="D147" s="8" t="s">
        <v>49</v>
      </c>
      <c r="E147" s="8" t="s">
        <v>38</v>
      </c>
      <c r="F147">
        <v>106</v>
      </c>
      <c r="G147" s="8" t="s">
        <v>38</v>
      </c>
      <c r="H147" s="8" t="s">
        <v>44</v>
      </c>
      <c r="I147" s="8" t="s">
        <v>39</v>
      </c>
      <c r="J147">
        <v>11</v>
      </c>
      <c r="K147" s="8" t="s">
        <v>59</v>
      </c>
      <c r="L147">
        <v>588</v>
      </c>
      <c r="M147">
        <v>2</v>
      </c>
      <c r="N147">
        <v>-1</v>
      </c>
      <c r="O147">
        <v>0</v>
      </c>
      <c r="P147" s="8" t="s">
        <v>41</v>
      </c>
      <c r="Q147" s="8" t="s">
        <v>38</v>
      </c>
    </row>
    <row r="148" spans="1:17">
      <c r="A148">
        <v>56</v>
      </c>
      <c r="B148" s="8" t="s">
        <v>66</v>
      </c>
      <c r="C148" s="8" t="s">
        <v>36</v>
      </c>
      <c r="D148" s="8" t="s">
        <v>37</v>
      </c>
      <c r="E148" s="8" t="s">
        <v>38</v>
      </c>
      <c r="F148">
        <v>1906</v>
      </c>
      <c r="G148" s="8" t="s">
        <v>38</v>
      </c>
      <c r="H148" s="8" t="s">
        <v>44</v>
      </c>
      <c r="I148" s="8" t="s">
        <v>41</v>
      </c>
      <c r="J148">
        <v>19</v>
      </c>
      <c r="K148" s="8" t="s">
        <v>51</v>
      </c>
      <c r="L148">
        <v>45</v>
      </c>
      <c r="M148">
        <v>9</v>
      </c>
      <c r="N148">
        <v>-1</v>
      </c>
      <c r="O148">
        <v>0</v>
      </c>
      <c r="P148" s="8" t="s">
        <v>41</v>
      </c>
      <c r="Q148" s="8" t="s">
        <v>38</v>
      </c>
    </row>
    <row r="149" spans="1:17">
      <c r="A149">
        <v>48</v>
      </c>
      <c r="B149" s="8" t="s">
        <v>56</v>
      </c>
      <c r="C149" s="8" t="s">
        <v>36</v>
      </c>
      <c r="D149" s="8" t="s">
        <v>43</v>
      </c>
      <c r="E149" s="8" t="s">
        <v>38</v>
      </c>
      <c r="F149">
        <v>1152</v>
      </c>
      <c r="G149" s="8" t="s">
        <v>44</v>
      </c>
      <c r="H149" s="8" t="s">
        <v>38</v>
      </c>
      <c r="I149" s="8" t="s">
        <v>39</v>
      </c>
      <c r="J149">
        <v>21</v>
      </c>
      <c r="K149" s="8" t="s">
        <v>62</v>
      </c>
      <c r="L149">
        <v>168</v>
      </c>
      <c r="M149">
        <v>5</v>
      </c>
      <c r="N149">
        <v>-1</v>
      </c>
      <c r="O149">
        <v>0</v>
      </c>
      <c r="P149" s="8" t="s">
        <v>41</v>
      </c>
      <c r="Q149" s="8" t="s">
        <v>38</v>
      </c>
    </row>
    <row r="150" spans="1:17">
      <c r="A150">
        <v>46</v>
      </c>
      <c r="B150" s="8" t="s">
        <v>58</v>
      </c>
      <c r="C150" s="8" t="s">
        <v>36</v>
      </c>
      <c r="D150" s="8" t="s">
        <v>43</v>
      </c>
      <c r="E150" s="8" t="s">
        <v>38</v>
      </c>
      <c r="F150">
        <v>179</v>
      </c>
      <c r="G150" s="8" t="s">
        <v>44</v>
      </c>
      <c r="H150" s="8" t="s">
        <v>38</v>
      </c>
      <c r="I150" s="8" t="s">
        <v>39</v>
      </c>
      <c r="J150">
        <v>29</v>
      </c>
      <c r="K150" s="8" t="s">
        <v>61</v>
      </c>
      <c r="L150">
        <v>194</v>
      </c>
      <c r="M150">
        <v>4</v>
      </c>
      <c r="N150">
        <v>436</v>
      </c>
      <c r="O150">
        <v>1</v>
      </c>
      <c r="P150" s="8" t="s">
        <v>55</v>
      </c>
      <c r="Q150" s="8" t="s">
        <v>38</v>
      </c>
    </row>
    <row r="151" spans="1:17">
      <c r="A151">
        <v>37</v>
      </c>
      <c r="B151" s="8" t="s">
        <v>56</v>
      </c>
      <c r="C151" s="8" t="s">
        <v>48</v>
      </c>
      <c r="D151" s="8" t="s">
        <v>41</v>
      </c>
      <c r="E151" s="8" t="s">
        <v>38</v>
      </c>
      <c r="F151">
        <v>391</v>
      </c>
      <c r="G151" s="8" t="s">
        <v>44</v>
      </c>
      <c r="H151" s="8" t="s">
        <v>38</v>
      </c>
      <c r="I151" s="8" t="s">
        <v>41</v>
      </c>
      <c r="J151">
        <v>8</v>
      </c>
      <c r="K151" s="8" t="s">
        <v>45</v>
      </c>
      <c r="L151">
        <v>103</v>
      </c>
      <c r="M151">
        <v>3</v>
      </c>
      <c r="N151">
        <v>-1</v>
      </c>
      <c r="O151">
        <v>0</v>
      </c>
      <c r="P151" s="8" t="s">
        <v>41</v>
      </c>
      <c r="Q151" s="8" t="s">
        <v>38</v>
      </c>
    </row>
    <row r="152" spans="1:17">
      <c r="A152">
        <v>41</v>
      </c>
      <c r="B152" s="8" t="s">
        <v>57</v>
      </c>
      <c r="C152" s="8" t="s">
        <v>36</v>
      </c>
      <c r="D152" s="8" t="s">
        <v>41</v>
      </c>
      <c r="E152" s="8" t="s">
        <v>38</v>
      </c>
      <c r="F152">
        <v>89</v>
      </c>
      <c r="G152" s="8" t="s">
        <v>44</v>
      </c>
      <c r="H152" s="8" t="s">
        <v>38</v>
      </c>
      <c r="I152" s="8" t="s">
        <v>41</v>
      </c>
      <c r="J152">
        <v>6</v>
      </c>
      <c r="K152" s="8" t="s">
        <v>45</v>
      </c>
      <c r="L152">
        <v>333</v>
      </c>
      <c r="M152">
        <v>2</v>
      </c>
      <c r="N152">
        <v>-1</v>
      </c>
      <c r="O152">
        <v>0</v>
      </c>
      <c r="P152" s="8" t="s">
        <v>41</v>
      </c>
      <c r="Q152" s="8" t="s">
        <v>38</v>
      </c>
    </row>
    <row r="153" spans="1:17">
      <c r="A153">
        <v>36</v>
      </c>
      <c r="B153" s="8" t="s">
        <v>47</v>
      </c>
      <c r="C153" s="8" t="s">
        <v>48</v>
      </c>
      <c r="D153" s="8" t="s">
        <v>49</v>
      </c>
      <c r="E153" s="8" t="s">
        <v>38</v>
      </c>
      <c r="F153">
        <v>442</v>
      </c>
      <c r="G153" s="8" t="s">
        <v>44</v>
      </c>
      <c r="H153" s="8" t="s">
        <v>44</v>
      </c>
      <c r="I153" s="8" t="s">
        <v>39</v>
      </c>
      <c r="J153">
        <v>29</v>
      </c>
      <c r="K153" s="8" t="s">
        <v>62</v>
      </c>
      <c r="L153">
        <v>102</v>
      </c>
      <c r="M153">
        <v>3</v>
      </c>
      <c r="N153">
        <v>-1</v>
      </c>
      <c r="O153">
        <v>0</v>
      </c>
      <c r="P153" s="8" t="s">
        <v>41</v>
      </c>
      <c r="Q153" s="8" t="s">
        <v>38</v>
      </c>
    </row>
    <row r="154" spans="1:17">
      <c r="A154">
        <v>45</v>
      </c>
      <c r="B154" s="8" t="s">
        <v>35</v>
      </c>
      <c r="C154" s="8" t="s">
        <v>63</v>
      </c>
      <c r="D154" s="8" t="s">
        <v>37</v>
      </c>
      <c r="E154" s="8" t="s">
        <v>44</v>
      </c>
      <c r="F154">
        <v>-249</v>
      </c>
      <c r="G154" s="8" t="s">
        <v>44</v>
      </c>
      <c r="H154" s="8" t="s">
        <v>44</v>
      </c>
      <c r="I154" s="8" t="s">
        <v>41</v>
      </c>
      <c r="J154">
        <v>1</v>
      </c>
      <c r="K154" s="8" t="s">
        <v>62</v>
      </c>
      <c r="L154">
        <v>92</v>
      </c>
      <c r="M154">
        <v>1</v>
      </c>
      <c r="N154">
        <v>-1</v>
      </c>
      <c r="O154">
        <v>0</v>
      </c>
      <c r="P154" s="8" t="s">
        <v>41</v>
      </c>
      <c r="Q154" s="8" t="s">
        <v>38</v>
      </c>
    </row>
    <row r="155" spans="1:17">
      <c r="A155">
        <v>55</v>
      </c>
      <c r="B155" s="8" t="s">
        <v>57</v>
      </c>
      <c r="C155" s="8" t="s">
        <v>36</v>
      </c>
      <c r="D155" s="8" t="s">
        <v>43</v>
      </c>
      <c r="E155" s="8" t="s">
        <v>38</v>
      </c>
      <c r="F155">
        <v>8104</v>
      </c>
      <c r="G155" s="8" t="s">
        <v>38</v>
      </c>
      <c r="H155" s="8" t="s">
        <v>38</v>
      </c>
      <c r="I155" s="8" t="s">
        <v>39</v>
      </c>
      <c r="J155">
        <v>6</v>
      </c>
      <c r="K155" s="8" t="s">
        <v>53</v>
      </c>
      <c r="L155">
        <v>213</v>
      </c>
      <c r="M155">
        <v>2</v>
      </c>
      <c r="N155">
        <v>-1</v>
      </c>
      <c r="O155">
        <v>0</v>
      </c>
      <c r="P155" s="8" t="s">
        <v>41</v>
      </c>
      <c r="Q155" s="8" t="s">
        <v>38</v>
      </c>
    </row>
    <row r="156" spans="1:17">
      <c r="A156">
        <v>39</v>
      </c>
      <c r="B156" s="8" t="s">
        <v>56</v>
      </c>
      <c r="C156" s="8" t="s">
        <v>36</v>
      </c>
      <c r="D156" s="8" t="s">
        <v>43</v>
      </c>
      <c r="E156" s="8" t="s">
        <v>38</v>
      </c>
      <c r="F156">
        <v>501</v>
      </c>
      <c r="G156" s="8" t="s">
        <v>38</v>
      </c>
      <c r="H156" s="8" t="s">
        <v>38</v>
      </c>
      <c r="I156" s="8" t="s">
        <v>41</v>
      </c>
      <c r="J156">
        <v>26</v>
      </c>
      <c r="K156" s="8" t="s">
        <v>45</v>
      </c>
      <c r="L156">
        <v>289</v>
      </c>
      <c r="M156">
        <v>1</v>
      </c>
      <c r="N156">
        <v>-1</v>
      </c>
      <c r="O156">
        <v>0</v>
      </c>
      <c r="P156" s="8" t="s">
        <v>41</v>
      </c>
      <c r="Q156" s="8" t="s">
        <v>38</v>
      </c>
    </row>
    <row r="157" spans="1:17">
      <c r="A157">
        <v>35</v>
      </c>
      <c r="B157" s="8" t="s">
        <v>56</v>
      </c>
      <c r="C157" s="8" t="s">
        <v>63</v>
      </c>
      <c r="D157" s="8" t="s">
        <v>43</v>
      </c>
      <c r="E157" s="8" t="s">
        <v>38</v>
      </c>
      <c r="F157">
        <v>308</v>
      </c>
      <c r="G157" s="8" t="s">
        <v>38</v>
      </c>
      <c r="H157" s="8" t="s">
        <v>38</v>
      </c>
      <c r="I157" s="8" t="s">
        <v>39</v>
      </c>
      <c r="J157">
        <v>22</v>
      </c>
      <c r="K157" s="8" t="s">
        <v>59</v>
      </c>
      <c r="L157">
        <v>77</v>
      </c>
      <c r="M157">
        <v>2</v>
      </c>
      <c r="N157">
        <v>-1</v>
      </c>
      <c r="O157">
        <v>0</v>
      </c>
      <c r="P157" s="8" t="s">
        <v>41</v>
      </c>
      <c r="Q157" s="8" t="s">
        <v>38</v>
      </c>
    </row>
    <row r="158" spans="1:17">
      <c r="A158">
        <v>55</v>
      </c>
      <c r="B158" s="8" t="s">
        <v>58</v>
      </c>
      <c r="C158" s="8" t="s">
        <v>36</v>
      </c>
      <c r="D158" s="8" t="s">
        <v>43</v>
      </c>
      <c r="E158" s="8" t="s">
        <v>38</v>
      </c>
      <c r="F158">
        <v>602</v>
      </c>
      <c r="G158" s="8" t="s">
        <v>38</v>
      </c>
      <c r="H158" s="8" t="s">
        <v>38</v>
      </c>
      <c r="I158" s="8" t="s">
        <v>39</v>
      </c>
      <c r="J158">
        <v>1</v>
      </c>
      <c r="K158" s="8" t="s">
        <v>51</v>
      </c>
      <c r="L158">
        <v>324</v>
      </c>
      <c r="M158">
        <v>3</v>
      </c>
      <c r="N158">
        <v>90</v>
      </c>
      <c r="O158">
        <v>2</v>
      </c>
      <c r="P158" s="8" t="s">
        <v>68</v>
      </c>
      <c r="Q158" s="8" t="s">
        <v>44</v>
      </c>
    </row>
    <row r="159" spans="1:17">
      <c r="A159">
        <v>55</v>
      </c>
      <c r="B159" s="8" t="s">
        <v>56</v>
      </c>
      <c r="C159" s="8" t="s">
        <v>36</v>
      </c>
      <c r="D159" s="8" t="s">
        <v>43</v>
      </c>
      <c r="E159" s="8" t="s">
        <v>38</v>
      </c>
      <c r="F159">
        <v>273</v>
      </c>
      <c r="G159" s="8" t="s">
        <v>44</v>
      </c>
      <c r="H159" s="8" t="s">
        <v>38</v>
      </c>
      <c r="I159" s="8" t="s">
        <v>39</v>
      </c>
      <c r="J159">
        <v>29</v>
      </c>
      <c r="K159" s="8" t="s">
        <v>61</v>
      </c>
      <c r="L159">
        <v>84</v>
      </c>
      <c r="M159">
        <v>3</v>
      </c>
      <c r="N159">
        <v>183</v>
      </c>
      <c r="O159">
        <v>3</v>
      </c>
      <c r="P159" s="8" t="s">
        <v>46</v>
      </c>
      <c r="Q159" s="8" t="s">
        <v>38</v>
      </c>
    </row>
    <row r="160" spans="1:17">
      <c r="A160">
        <v>27</v>
      </c>
      <c r="B160" s="8" t="s">
        <v>54</v>
      </c>
      <c r="C160" s="8" t="s">
        <v>48</v>
      </c>
      <c r="D160" s="8" t="s">
        <v>43</v>
      </c>
      <c r="E160" s="8" t="s">
        <v>38</v>
      </c>
      <c r="F160">
        <v>50</v>
      </c>
      <c r="G160" s="8" t="s">
        <v>38</v>
      </c>
      <c r="H160" s="8" t="s">
        <v>38</v>
      </c>
      <c r="I160" s="8" t="s">
        <v>39</v>
      </c>
      <c r="J160">
        <v>29</v>
      </c>
      <c r="K160" s="8" t="s">
        <v>61</v>
      </c>
      <c r="L160">
        <v>168</v>
      </c>
      <c r="M160">
        <v>1</v>
      </c>
      <c r="N160">
        <v>-1</v>
      </c>
      <c r="O160">
        <v>0</v>
      </c>
      <c r="P160" s="8" t="s">
        <v>41</v>
      </c>
      <c r="Q160" s="8" t="s">
        <v>38</v>
      </c>
    </row>
    <row r="161" spans="1:17">
      <c r="A161">
        <v>34</v>
      </c>
      <c r="B161" s="8" t="s">
        <v>56</v>
      </c>
      <c r="C161" s="8" t="s">
        <v>36</v>
      </c>
      <c r="D161" s="8" t="s">
        <v>43</v>
      </c>
      <c r="E161" s="8" t="s">
        <v>38</v>
      </c>
      <c r="F161">
        <v>1641</v>
      </c>
      <c r="G161" s="8" t="s">
        <v>44</v>
      </c>
      <c r="H161" s="8" t="s">
        <v>38</v>
      </c>
      <c r="I161" s="8" t="s">
        <v>39</v>
      </c>
      <c r="J161">
        <v>17</v>
      </c>
      <c r="K161" s="8" t="s">
        <v>50</v>
      </c>
      <c r="L161">
        <v>380</v>
      </c>
      <c r="M161">
        <v>1</v>
      </c>
      <c r="N161">
        <v>-1</v>
      </c>
      <c r="O161">
        <v>0</v>
      </c>
      <c r="P161" s="8" t="s">
        <v>41</v>
      </c>
      <c r="Q161" s="8" t="s">
        <v>38</v>
      </c>
    </row>
    <row r="162" spans="1:17">
      <c r="A162">
        <v>34</v>
      </c>
      <c r="B162" s="8" t="s">
        <v>52</v>
      </c>
      <c r="C162" s="8" t="s">
        <v>36</v>
      </c>
      <c r="D162" s="8" t="s">
        <v>49</v>
      </c>
      <c r="E162" s="8" t="s">
        <v>38</v>
      </c>
      <c r="F162">
        <v>20</v>
      </c>
      <c r="G162" s="8" t="s">
        <v>38</v>
      </c>
      <c r="H162" s="8" t="s">
        <v>38</v>
      </c>
      <c r="I162" s="8" t="s">
        <v>41</v>
      </c>
      <c r="J162">
        <v>4</v>
      </c>
      <c r="K162" s="8" t="s">
        <v>40</v>
      </c>
      <c r="L162">
        <v>10</v>
      </c>
      <c r="M162">
        <v>1</v>
      </c>
      <c r="N162">
        <v>-1</v>
      </c>
      <c r="O162">
        <v>0</v>
      </c>
      <c r="P162" s="8" t="s">
        <v>41</v>
      </c>
      <c r="Q162" s="8" t="s">
        <v>38</v>
      </c>
    </row>
    <row r="163" spans="1:17">
      <c r="A163">
        <v>25</v>
      </c>
      <c r="B163" s="8" t="s">
        <v>58</v>
      </c>
      <c r="C163" s="8" t="s">
        <v>48</v>
      </c>
      <c r="D163" s="8" t="s">
        <v>43</v>
      </c>
      <c r="E163" s="8" t="s">
        <v>38</v>
      </c>
      <c r="F163">
        <v>4590</v>
      </c>
      <c r="G163" s="8" t="s">
        <v>44</v>
      </c>
      <c r="H163" s="8" t="s">
        <v>38</v>
      </c>
      <c r="I163" s="8" t="s">
        <v>41</v>
      </c>
      <c r="J163">
        <v>28</v>
      </c>
      <c r="K163" s="8" t="s">
        <v>45</v>
      </c>
      <c r="L163">
        <v>199</v>
      </c>
      <c r="M163">
        <v>2</v>
      </c>
      <c r="N163">
        <v>-1</v>
      </c>
      <c r="O163">
        <v>0</v>
      </c>
      <c r="P163" s="8" t="s">
        <v>41</v>
      </c>
      <c r="Q163" s="8" t="s">
        <v>38</v>
      </c>
    </row>
    <row r="164" spans="1:17">
      <c r="A164">
        <v>41</v>
      </c>
      <c r="B164" s="8" t="s">
        <v>58</v>
      </c>
      <c r="C164" s="8" t="s">
        <v>48</v>
      </c>
      <c r="D164" s="8" t="s">
        <v>43</v>
      </c>
      <c r="E164" s="8" t="s">
        <v>38</v>
      </c>
      <c r="F164">
        <v>-256</v>
      </c>
      <c r="G164" s="8" t="s">
        <v>38</v>
      </c>
      <c r="H164" s="8" t="s">
        <v>44</v>
      </c>
      <c r="I164" s="8" t="s">
        <v>41</v>
      </c>
      <c r="J164">
        <v>9</v>
      </c>
      <c r="K164" s="8" t="s">
        <v>45</v>
      </c>
      <c r="L164">
        <v>35</v>
      </c>
      <c r="M164">
        <v>3</v>
      </c>
      <c r="N164">
        <v>-1</v>
      </c>
      <c r="O164">
        <v>0</v>
      </c>
      <c r="P164" s="8" t="s">
        <v>41</v>
      </c>
      <c r="Q164" s="8" t="s">
        <v>38</v>
      </c>
    </row>
    <row r="165" spans="1:17">
      <c r="A165">
        <v>43</v>
      </c>
      <c r="B165" s="8" t="s">
        <v>42</v>
      </c>
      <c r="C165" s="8" t="s">
        <v>36</v>
      </c>
      <c r="D165" s="8" t="s">
        <v>43</v>
      </c>
      <c r="E165" s="8" t="s">
        <v>38</v>
      </c>
      <c r="F165">
        <v>978</v>
      </c>
      <c r="G165" s="8" t="s">
        <v>44</v>
      </c>
      <c r="H165" s="8" t="s">
        <v>44</v>
      </c>
      <c r="I165" s="8" t="s">
        <v>41</v>
      </c>
      <c r="J165">
        <v>26</v>
      </c>
      <c r="K165" s="8" t="s">
        <v>45</v>
      </c>
      <c r="L165">
        <v>82</v>
      </c>
      <c r="M165">
        <v>2</v>
      </c>
      <c r="N165">
        <v>-1</v>
      </c>
      <c r="O165">
        <v>0</v>
      </c>
      <c r="P165" s="8" t="s">
        <v>41</v>
      </c>
      <c r="Q165" s="8" t="s">
        <v>38</v>
      </c>
    </row>
    <row r="166" spans="1:17">
      <c r="A166">
        <v>28</v>
      </c>
      <c r="B166" s="8" t="s">
        <v>47</v>
      </c>
      <c r="C166" s="8" t="s">
        <v>48</v>
      </c>
      <c r="D166" s="8" t="s">
        <v>49</v>
      </c>
      <c r="E166" s="8" t="s">
        <v>38</v>
      </c>
      <c r="F166">
        <v>80</v>
      </c>
      <c r="G166" s="8" t="s">
        <v>38</v>
      </c>
      <c r="H166" s="8" t="s">
        <v>38</v>
      </c>
      <c r="I166" s="8" t="s">
        <v>39</v>
      </c>
      <c r="J166">
        <v>20</v>
      </c>
      <c r="K166" s="8" t="s">
        <v>40</v>
      </c>
      <c r="L166">
        <v>676</v>
      </c>
      <c r="M166">
        <v>2</v>
      </c>
      <c r="N166">
        <v>146</v>
      </c>
      <c r="O166">
        <v>2</v>
      </c>
      <c r="P166" s="8" t="s">
        <v>46</v>
      </c>
      <c r="Q166" s="8" t="s">
        <v>44</v>
      </c>
    </row>
    <row r="167" spans="1:17">
      <c r="A167">
        <v>31</v>
      </c>
      <c r="B167" s="8" t="s">
        <v>58</v>
      </c>
      <c r="C167" s="8" t="s">
        <v>48</v>
      </c>
      <c r="D167" s="8" t="s">
        <v>43</v>
      </c>
      <c r="E167" s="8" t="s">
        <v>38</v>
      </c>
      <c r="F167">
        <v>2104</v>
      </c>
      <c r="G167" s="8" t="s">
        <v>44</v>
      </c>
      <c r="H167" s="8" t="s">
        <v>38</v>
      </c>
      <c r="I167" s="8" t="s">
        <v>41</v>
      </c>
      <c r="J167">
        <v>3</v>
      </c>
      <c r="K167" s="8" t="s">
        <v>51</v>
      </c>
      <c r="L167">
        <v>455</v>
      </c>
      <c r="M167">
        <v>1</v>
      </c>
      <c r="N167">
        <v>-1</v>
      </c>
      <c r="O167">
        <v>0</v>
      </c>
      <c r="P167" s="8" t="s">
        <v>41</v>
      </c>
      <c r="Q167" s="8" t="s">
        <v>38</v>
      </c>
    </row>
    <row r="168" spans="1:17">
      <c r="A168">
        <v>78</v>
      </c>
      <c r="B168" s="8" t="s">
        <v>65</v>
      </c>
      <c r="C168" s="8" t="s">
        <v>36</v>
      </c>
      <c r="D168" s="8" t="s">
        <v>43</v>
      </c>
      <c r="E168" s="8" t="s">
        <v>38</v>
      </c>
      <c r="F168">
        <v>499</v>
      </c>
      <c r="G168" s="8" t="s">
        <v>38</v>
      </c>
      <c r="H168" s="8" t="s">
        <v>38</v>
      </c>
      <c r="I168" s="8" t="s">
        <v>67</v>
      </c>
      <c r="J168">
        <v>16</v>
      </c>
      <c r="K168" s="8" t="s">
        <v>70</v>
      </c>
      <c r="L168">
        <v>80</v>
      </c>
      <c r="M168">
        <v>4</v>
      </c>
      <c r="N168">
        <v>-1</v>
      </c>
      <c r="O168">
        <v>0</v>
      </c>
      <c r="P168" s="8" t="s">
        <v>41</v>
      </c>
      <c r="Q168" s="8" t="s">
        <v>38</v>
      </c>
    </row>
    <row r="169" spans="1:17">
      <c r="A169">
        <v>45</v>
      </c>
      <c r="B169" s="8" t="s">
        <v>52</v>
      </c>
      <c r="C169" s="8" t="s">
        <v>63</v>
      </c>
      <c r="D169" s="8" t="s">
        <v>43</v>
      </c>
      <c r="E169" s="8" t="s">
        <v>38</v>
      </c>
      <c r="F169">
        <v>1269</v>
      </c>
      <c r="G169" s="8" t="s">
        <v>44</v>
      </c>
      <c r="H169" s="8" t="s">
        <v>38</v>
      </c>
      <c r="I169" s="8" t="s">
        <v>39</v>
      </c>
      <c r="J169">
        <v>29</v>
      </c>
      <c r="K169" s="8" t="s">
        <v>61</v>
      </c>
      <c r="L169">
        <v>549</v>
      </c>
      <c r="M169">
        <v>2</v>
      </c>
      <c r="N169">
        <v>-1</v>
      </c>
      <c r="O169">
        <v>0</v>
      </c>
      <c r="P169" s="8" t="s">
        <v>41</v>
      </c>
      <c r="Q169" s="8" t="s">
        <v>38</v>
      </c>
    </row>
    <row r="170" spans="1:17">
      <c r="A170">
        <v>48</v>
      </c>
      <c r="B170" s="8" t="s">
        <v>56</v>
      </c>
      <c r="C170" s="8" t="s">
        <v>36</v>
      </c>
      <c r="D170" s="8" t="s">
        <v>49</v>
      </c>
      <c r="E170" s="8" t="s">
        <v>38</v>
      </c>
      <c r="F170">
        <v>310</v>
      </c>
      <c r="G170" s="8" t="s">
        <v>38</v>
      </c>
      <c r="H170" s="8" t="s">
        <v>38</v>
      </c>
      <c r="I170" s="8" t="s">
        <v>41</v>
      </c>
      <c r="J170">
        <v>6</v>
      </c>
      <c r="K170" s="8" t="s">
        <v>45</v>
      </c>
      <c r="L170">
        <v>135</v>
      </c>
      <c r="M170">
        <v>1</v>
      </c>
      <c r="N170">
        <v>-1</v>
      </c>
      <c r="O170">
        <v>0</v>
      </c>
      <c r="P170" s="8" t="s">
        <v>41</v>
      </c>
      <c r="Q170" s="8" t="s">
        <v>38</v>
      </c>
    </row>
    <row r="171" spans="1:17">
      <c r="A171">
        <v>32</v>
      </c>
      <c r="B171" s="8" t="s">
        <v>52</v>
      </c>
      <c r="C171" s="8" t="s">
        <v>48</v>
      </c>
      <c r="D171" s="8" t="s">
        <v>43</v>
      </c>
      <c r="E171" s="8" t="s">
        <v>38</v>
      </c>
      <c r="F171">
        <v>1143</v>
      </c>
      <c r="G171" s="8" t="s">
        <v>44</v>
      </c>
      <c r="H171" s="8" t="s">
        <v>44</v>
      </c>
      <c r="I171" s="8" t="s">
        <v>39</v>
      </c>
      <c r="J171">
        <v>10</v>
      </c>
      <c r="K171" s="8" t="s">
        <v>62</v>
      </c>
      <c r="L171">
        <v>412</v>
      </c>
      <c r="M171">
        <v>1</v>
      </c>
      <c r="N171">
        <v>-1</v>
      </c>
      <c r="O171">
        <v>0</v>
      </c>
      <c r="P171" s="8" t="s">
        <v>41</v>
      </c>
      <c r="Q171" s="8" t="s">
        <v>38</v>
      </c>
    </row>
    <row r="172" spans="1:17">
      <c r="A172">
        <v>42</v>
      </c>
      <c r="B172" s="8" t="s">
        <v>56</v>
      </c>
      <c r="C172" s="8" t="s">
        <v>36</v>
      </c>
      <c r="D172" s="8" t="s">
        <v>43</v>
      </c>
      <c r="E172" s="8" t="s">
        <v>38</v>
      </c>
      <c r="F172">
        <v>2980</v>
      </c>
      <c r="G172" s="8" t="s">
        <v>38</v>
      </c>
      <c r="H172" s="8" t="s">
        <v>38</v>
      </c>
      <c r="I172" s="8" t="s">
        <v>41</v>
      </c>
      <c r="J172">
        <v>20</v>
      </c>
      <c r="K172" s="8" t="s">
        <v>51</v>
      </c>
      <c r="L172">
        <v>101</v>
      </c>
      <c r="M172">
        <v>3</v>
      </c>
      <c r="N172">
        <v>-1</v>
      </c>
      <c r="O172">
        <v>0</v>
      </c>
      <c r="P172" s="8" t="s">
        <v>41</v>
      </c>
      <c r="Q172" s="8" t="s">
        <v>38</v>
      </c>
    </row>
    <row r="173" spans="1:17">
      <c r="A173">
        <v>37</v>
      </c>
      <c r="B173" s="8" t="s">
        <v>47</v>
      </c>
      <c r="C173" s="8" t="s">
        <v>48</v>
      </c>
      <c r="D173" s="8" t="s">
        <v>49</v>
      </c>
      <c r="E173" s="8" t="s">
        <v>38</v>
      </c>
      <c r="F173">
        <v>37</v>
      </c>
      <c r="G173" s="8" t="s">
        <v>38</v>
      </c>
      <c r="H173" s="8" t="s">
        <v>38</v>
      </c>
      <c r="I173" s="8" t="s">
        <v>39</v>
      </c>
      <c r="J173">
        <v>28</v>
      </c>
      <c r="K173" s="8" t="s">
        <v>61</v>
      </c>
      <c r="L173">
        <v>253</v>
      </c>
      <c r="M173">
        <v>2</v>
      </c>
      <c r="N173">
        <v>-1</v>
      </c>
      <c r="O173">
        <v>0</v>
      </c>
      <c r="P173" s="8" t="s">
        <v>41</v>
      </c>
      <c r="Q173" s="8" t="s">
        <v>38</v>
      </c>
    </row>
    <row r="174" spans="1:17">
      <c r="A174">
        <v>40</v>
      </c>
      <c r="B174" s="8" t="s">
        <v>58</v>
      </c>
      <c r="C174" s="8" t="s">
        <v>48</v>
      </c>
      <c r="D174" s="8" t="s">
        <v>43</v>
      </c>
      <c r="E174" s="8" t="s">
        <v>38</v>
      </c>
      <c r="F174">
        <v>462</v>
      </c>
      <c r="G174" s="8" t="s">
        <v>44</v>
      </c>
      <c r="H174" s="8" t="s">
        <v>44</v>
      </c>
      <c r="I174" s="8" t="s">
        <v>39</v>
      </c>
      <c r="J174">
        <v>6</v>
      </c>
      <c r="K174" s="8" t="s">
        <v>50</v>
      </c>
      <c r="L174">
        <v>272</v>
      </c>
      <c r="M174">
        <v>1</v>
      </c>
      <c r="N174">
        <v>335</v>
      </c>
      <c r="O174">
        <v>4</v>
      </c>
      <c r="P174" s="8" t="s">
        <v>55</v>
      </c>
      <c r="Q174" s="8" t="s">
        <v>38</v>
      </c>
    </row>
    <row r="175" spans="1:17">
      <c r="A175">
        <v>32</v>
      </c>
      <c r="B175" s="8" t="s">
        <v>58</v>
      </c>
      <c r="C175" s="8" t="s">
        <v>36</v>
      </c>
      <c r="D175" s="8" t="s">
        <v>43</v>
      </c>
      <c r="E175" s="8" t="s">
        <v>38</v>
      </c>
      <c r="F175">
        <v>1031</v>
      </c>
      <c r="G175" s="8" t="s">
        <v>44</v>
      </c>
      <c r="H175" s="8" t="s">
        <v>38</v>
      </c>
      <c r="I175" s="8" t="s">
        <v>39</v>
      </c>
      <c r="J175">
        <v>17</v>
      </c>
      <c r="K175" s="8" t="s">
        <v>62</v>
      </c>
      <c r="L175">
        <v>84</v>
      </c>
      <c r="M175">
        <v>1</v>
      </c>
      <c r="N175">
        <v>-1</v>
      </c>
      <c r="O175">
        <v>0</v>
      </c>
      <c r="P175" s="8" t="s">
        <v>41</v>
      </c>
      <c r="Q175" s="8" t="s">
        <v>38</v>
      </c>
    </row>
    <row r="176" spans="1:17">
      <c r="A176">
        <v>42</v>
      </c>
      <c r="B176" s="8" t="s">
        <v>47</v>
      </c>
      <c r="C176" s="8" t="s">
        <v>36</v>
      </c>
      <c r="D176" s="8" t="s">
        <v>49</v>
      </c>
      <c r="E176" s="8" t="s">
        <v>38</v>
      </c>
      <c r="F176">
        <v>9009</v>
      </c>
      <c r="G176" s="8" t="s">
        <v>38</v>
      </c>
      <c r="H176" s="8" t="s">
        <v>38</v>
      </c>
      <c r="I176" s="8" t="s">
        <v>39</v>
      </c>
      <c r="J176">
        <v>20</v>
      </c>
      <c r="K176" s="8" t="s">
        <v>64</v>
      </c>
      <c r="L176">
        <v>135</v>
      </c>
      <c r="M176">
        <v>2</v>
      </c>
      <c r="N176">
        <v>-1</v>
      </c>
      <c r="O176">
        <v>0</v>
      </c>
      <c r="P176" s="8" t="s">
        <v>41</v>
      </c>
      <c r="Q176" s="8" t="s">
        <v>38</v>
      </c>
    </row>
    <row r="177" spans="1:17">
      <c r="A177">
        <v>43</v>
      </c>
      <c r="B177" s="8" t="s">
        <v>58</v>
      </c>
      <c r="C177" s="8" t="s">
        <v>36</v>
      </c>
      <c r="D177" s="8" t="s">
        <v>43</v>
      </c>
      <c r="E177" s="8" t="s">
        <v>38</v>
      </c>
      <c r="F177">
        <v>-465</v>
      </c>
      <c r="G177" s="8" t="s">
        <v>44</v>
      </c>
      <c r="H177" s="8" t="s">
        <v>44</v>
      </c>
      <c r="I177" s="8" t="s">
        <v>39</v>
      </c>
      <c r="J177">
        <v>23</v>
      </c>
      <c r="K177" s="8" t="s">
        <v>62</v>
      </c>
      <c r="L177">
        <v>166</v>
      </c>
      <c r="M177">
        <v>1</v>
      </c>
      <c r="N177">
        <v>-1</v>
      </c>
      <c r="O177">
        <v>0</v>
      </c>
      <c r="P177" s="8" t="s">
        <v>41</v>
      </c>
      <c r="Q177" s="8" t="s">
        <v>38</v>
      </c>
    </row>
    <row r="178" spans="1:17">
      <c r="A178">
        <v>44</v>
      </c>
      <c r="B178" s="8" t="s">
        <v>58</v>
      </c>
      <c r="C178" s="8" t="s">
        <v>36</v>
      </c>
      <c r="D178" s="8" t="s">
        <v>43</v>
      </c>
      <c r="E178" s="8" t="s">
        <v>38</v>
      </c>
      <c r="F178">
        <v>5181</v>
      </c>
      <c r="G178" s="8" t="s">
        <v>44</v>
      </c>
      <c r="H178" s="8" t="s">
        <v>44</v>
      </c>
      <c r="I178" s="8" t="s">
        <v>39</v>
      </c>
      <c r="J178">
        <v>31</v>
      </c>
      <c r="K178" s="8" t="s">
        <v>62</v>
      </c>
      <c r="L178">
        <v>18</v>
      </c>
      <c r="M178">
        <v>7</v>
      </c>
      <c r="N178">
        <v>-1</v>
      </c>
      <c r="O178">
        <v>0</v>
      </c>
      <c r="P178" s="8" t="s">
        <v>41</v>
      </c>
      <c r="Q178" s="8" t="s">
        <v>38</v>
      </c>
    </row>
    <row r="179" spans="1:17">
      <c r="A179">
        <v>37</v>
      </c>
      <c r="B179" s="8" t="s">
        <v>58</v>
      </c>
      <c r="C179" s="8" t="s">
        <v>36</v>
      </c>
      <c r="D179" s="8" t="s">
        <v>43</v>
      </c>
      <c r="E179" s="8" t="s">
        <v>38</v>
      </c>
      <c r="F179">
        <v>176</v>
      </c>
      <c r="G179" s="8" t="s">
        <v>44</v>
      </c>
      <c r="H179" s="8" t="s">
        <v>38</v>
      </c>
      <c r="I179" s="8" t="s">
        <v>39</v>
      </c>
      <c r="J179">
        <v>5</v>
      </c>
      <c r="K179" s="8" t="s">
        <v>45</v>
      </c>
      <c r="L179">
        <v>147</v>
      </c>
      <c r="M179">
        <v>2</v>
      </c>
      <c r="N179">
        <v>347</v>
      </c>
      <c r="O179">
        <v>1</v>
      </c>
      <c r="P179" s="8" t="s">
        <v>46</v>
      </c>
      <c r="Q179" s="8" t="s">
        <v>38</v>
      </c>
    </row>
    <row r="180" spans="1:17">
      <c r="A180">
        <v>37</v>
      </c>
      <c r="B180" s="8" t="s">
        <v>41</v>
      </c>
      <c r="C180" s="8" t="s">
        <v>36</v>
      </c>
      <c r="D180" s="8" t="s">
        <v>41</v>
      </c>
      <c r="E180" s="8" t="s">
        <v>38</v>
      </c>
      <c r="F180">
        <v>1699</v>
      </c>
      <c r="G180" s="8" t="s">
        <v>38</v>
      </c>
      <c r="H180" s="8" t="s">
        <v>38</v>
      </c>
      <c r="I180" s="8" t="s">
        <v>41</v>
      </c>
      <c r="J180">
        <v>9</v>
      </c>
      <c r="K180" s="8" t="s">
        <v>51</v>
      </c>
      <c r="L180">
        <v>63</v>
      </c>
      <c r="M180">
        <v>1</v>
      </c>
      <c r="N180">
        <v>-1</v>
      </c>
      <c r="O180">
        <v>0</v>
      </c>
      <c r="P180" s="8" t="s">
        <v>41</v>
      </c>
      <c r="Q180" s="8" t="s">
        <v>38</v>
      </c>
    </row>
    <row r="181" spans="1:17">
      <c r="A181">
        <v>37</v>
      </c>
      <c r="B181" s="8" t="s">
        <v>58</v>
      </c>
      <c r="C181" s="8" t="s">
        <v>36</v>
      </c>
      <c r="D181" s="8" t="s">
        <v>49</v>
      </c>
      <c r="E181" s="8" t="s">
        <v>38</v>
      </c>
      <c r="F181">
        <v>0</v>
      </c>
      <c r="G181" s="8" t="s">
        <v>44</v>
      </c>
      <c r="H181" s="8" t="s">
        <v>38</v>
      </c>
      <c r="I181" s="8" t="s">
        <v>39</v>
      </c>
      <c r="J181">
        <v>17</v>
      </c>
      <c r="K181" s="8" t="s">
        <v>64</v>
      </c>
      <c r="L181">
        <v>65</v>
      </c>
      <c r="M181">
        <v>2</v>
      </c>
      <c r="N181">
        <v>119</v>
      </c>
      <c r="O181">
        <v>1</v>
      </c>
      <c r="P181" s="8" t="s">
        <v>46</v>
      </c>
      <c r="Q181" s="8" t="s">
        <v>38</v>
      </c>
    </row>
    <row r="182" spans="1:17">
      <c r="A182">
        <v>28</v>
      </c>
      <c r="B182" s="8" t="s">
        <v>56</v>
      </c>
      <c r="C182" s="8" t="s">
        <v>48</v>
      </c>
      <c r="D182" s="8" t="s">
        <v>49</v>
      </c>
      <c r="E182" s="8" t="s">
        <v>38</v>
      </c>
      <c r="F182">
        <v>172</v>
      </c>
      <c r="G182" s="8" t="s">
        <v>44</v>
      </c>
      <c r="H182" s="8" t="s">
        <v>44</v>
      </c>
      <c r="I182" s="8" t="s">
        <v>39</v>
      </c>
      <c r="J182">
        <v>2</v>
      </c>
      <c r="K182" s="8" t="s">
        <v>53</v>
      </c>
      <c r="L182">
        <v>194</v>
      </c>
      <c r="M182">
        <v>2</v>
      </c>
      <c r="N182">
        <v>-1</v>
      </c>
      <c r="O182">
        <v>0</v>
      </c>
      <c r="P182" s="8" t="s">
        <v>41</v>
      </c>
      <c r="Q182" s="8" t="s">
        <v>38</v>
      </c>
    </row>
    <row r="183" spans="1:17">
      <c r="A183">
        <v>32</v>
      </c>
      <c r="B183" s="8" t="s">
        <v>42</v>
      </c>
      <c r="C183" s="8" t="s">
        <v>48</v>
      </c>
      <c r="D183" s="8" t="s">
        <v>43</v>
      </c>
      <c r="E183" s="8" t="s">
        <v>38</v>
      </c>
      <c r="F183">
        <v>0</v>
      </c>
      <c r="G183" s="8" t="s">
        <v>38</v>
      </c>
      <c r="H183" s="8" t="s">
        <v>44</v>
      </c>
      <c r="I183" s="8" t="s">
        <v>39</v>
      </c>
      <c r="J183">
        <v>11</v>
      </c>
      <c r="K183" s="8" t="s">
        <v>62</v>
      </c>
      <c r="L183">
        <v>333</v>
      </c>
      <c r="M183">
        <v>2</v>
      </c>
      <c r="N183">
        <v>-1</v>
      </c>
      <c r="O183">
        <v>0</v>
      </c>
      <c r="P183" s="8" t="s">
        <v>41</v>
      </c>
      <c r="Q183" s="8" t="s">
        <v>38</v>
      </c>
    </row>
    <row r="184" spans="1:17">
      <c r="A184">
        <v>34</v>
      </c>
      <c r="B184" s="8" t="s">
        <v>58</v>
      </c>
      <c r="C184" s="8" t="s">
        <v>48</v>
      </c>
      <c r="D184" s="8" t="s">
        <v>43</v>
      </c>
      <c r="E184" s="8" t="s">
        <v>38</v>
      </c>
      <c r="F184">
        <v>6979</v>
      </c>
      <c r="G184" s="8" t="s">
        <v>44</v>
      </c>
      <c r="H184" s="8" t="s">
        <v>38</v>
      </c>
      <c r="I184" s="8" t="s">
        <v>39</v>
      </c>
      <c r="J184">
        <v>15</v>
      </c>
      <c r="K184" s="8" t="s">
        <v>45</v>
      </c>
      <c r="L184">
        <v>14</v>
      </c>
      <c r="M184">
        <v>5</v>
      </c>
      <c r="N184">
        <v>-1</v>
      </c>
      <c r="O184">
        <v>0</v>
      </c>
      <c r="P184" s="8" t="s">
        <v>41</v>
      </c>
      <c r="Q184" s="8" t="s">
        <v>38</v>
      </c>
    </row>
    <row r="185" spans="1:17">
      <c r="A185">
        <v>40</v>
      </c>
      <c r="B185" s="8" t="s">
        <v>58</v>
      </c>
      <c r="C185" s="8" t="s">
        <v>63</v>
      </c>
      <c r="D185" s="8" t="s">
        <v>43</v>
      </c>
      <c r="E185" s="8" t="s">
        <v>38</v>
      </c>
      <c r="F185">
        <v>6</v>
      </c>
      <c r="G185" s="8" t="s">
        <v>38</v>
      </c>
      <c r="H185" s="8" t="s">
        <v>38</v>
      </c>
      <c r="I185" s="8" t="s">
        <v>41</v>
      </c>
      <c r="J185">
        <v>11</v>
      </c>
      <c r="K185" s="8" t="s">
        <v>51</v>
      </c>
      <c r="L185">
        <v>140</v>
      </c>
      <c r="M185">
        <v>1</v>
      </c>
      <c r="N185">
        <v>-1</v>
      </c>
      <c r="O185">
        <v>0</v>
      </c>
      <c r="P185" s="8" t="s">
        <v>41</v>
      </c>
      <c r="Q185" s="8" t="s">
        <v>38</v>
      </c>
    </row>
    <row r="186" spans="1:17">
      <c r="A186">
        <v>34</v>
      </c>
      <c r="B186" s="8" t="s">
        <v>42</v>
      </c>
      <c r="C186" s="8" t="s">
        <v>36</v>
      </c>
      <c r="D186" s="8" t="s">
        <v>43</v>
      </c>
      <c r="E186" s="8" t="s">
        <v>38</v>
      </c>
      <c r="F186">
        <v>-62</v>
      </c>
      <c r="G186" s="8" t="s">
        <v>44</v>
      </c>
      <c r="H186" s="8" t="s">
        <v>38</v>
      </c>
      <c r="I186" s="8" t="s">
        <v>41</v>
      </c>
      <c r="J186">
        <v>16</v>
      </c>
      <c r="K186" s="8" t="s">
        <v>51</v>
      </c>
      <c r="L186">
        <v>109</v>
      </c>
      <c r="M186">
        <v>3</v>
      </c>
      <c r="N186">
        <v>-1</v>
      </c>
      <c r="O186">
        <v>0</v>
      </c>
      <c r="P186" s="8" t="s">
        <v>41</v>
      </c>
      <c r="Q186" s="8" t="s">
        <v>38</v>
      </c>
    </row>
    <row r="187" spans="1:17">
      <c r="A187">
        <v>34</v>
      </c>
      <c r="B187" s="8" t="s">
        <v>54</v>
      </c>
      <c r="C187" s="8" t="s">
        <v>36</v>
      </c>
      <c r="D187" s="8" t="s">
        <v>49</v>
      </c>
      <c r="E187" s="8" t="s">
        <v>38</v>
      </c>
      <c r="F187">
        <v>1972</v>
      </c>
      <c r="G187" s="8" t="s">
        <v>44</v>
      </c>
      <c r="H187" s="8" t="s">
        <v>38</v>
      </c>
      <c r="I187" s="8" t="s">
        <v>39</v>
      </c>
      <c r="J187">
        <v>23</v>
      </c>
      <c r="K187" s="8" t="s">
        <v>62</v>
      </c>
      <c r="L187">
        <v>61</v>
      </c>
      <c r="M187">
        <v>2</v>
      </c>
      <c r="N187">
        <v>-1</v>
      </c>
      <c r="O187">
        <v>0</v>
      </c>
      <c r="P187" s="8" t="s">
        <v>41</v>
      </c>
      <c r="Q187" s="8" t="s">
        <v>38</v>
      </c>
    </row>
    <row r="188" spans="1:17">
      <c r="A188">
        <v>34</v>
      </c>
      <c r="B188" s="8" t="s">
        <v>58</v>
      </c>
      <c r="C188" s="8" t="s">
        <v>36</v>
      </c>
      <c r="D188" s="8" t="s">
        <v>49</v>
      </c>
      <c r="E188" s="8" t="s">
        <v>38</v>
      </c>
      <c r="F188">
        <v>899</v>
      </c>
      <c r="G188" s="8" t="s">
        <v>44</v>
      </c>
      <c r="H188" s="8" t="s">
        <v>38</v>
      </c>
      <c r="I188" s="8" t="s">
        <v>67</v>
      </c>
      <c r="J188">
        <v>19</v>
      </c>
      <c r="K188" s="8" t="s">
        <v>64</v>
      </c>
      <c r="L188">
        <v>377</v>
      </c>
      <c r="M188">
        <v>3</v>
      </c>
      <c r="N188">
        <v>7</v>
      </c>
      <c r="O188">
        <v>4</v>
      </c>
      <c r="P188" s="8" t="s">
        <v>68</v>
      </c>
      <c r="Q188" s="8" t="s">
        <v>38</v>
      </c>
    </row>
    <row r="189" spans="1:17">
      <c r="A189">
        <v>37</v>
      </c>
      <c r="B189" s="8" t="s">
        <v>42</v>
      </c>
      <c r="C189" s="8" t="s">
        <v>48</v>
      </c>
      <c r="D189" s="8" t="s">
        <v>43</v>
      </c>
      <c r="E189" s="8" t="s">
        <v>38</v>
      </c>
      <c r="F189">
        <v>21</v>
      </c>
      <c r="G189" s="8" t="s">
        <v>44</v>
      </c>
      <c r="H189" s="8" t="s">
        <v>38</v>
      </c>
      <c r="I189" s="8" t="s">
        <v>39</v>
      </c>
      <c r="J189">
        <v>2</v>
      </c>
      <c r="K189" s="8" t="s">
        <v>53</v>
      </c>
      <c r="L189">
        <v>96</v>
      </c>
      <c r="M189">
        <v>1</v>
      </c>
      <c r="N189">
        <v>271</v>
      </c>
      <c r="O189">
        <v>2</v>
      </c>
      <c r="P189" s="8" t="s">
        <v>55</v>
      </c>
      <c r="Q189" s="8" t="s">
        <v>38</v>
      </c>
    </row>
    <row r="190" spans="1:17">
      <c r="A190">
        <v>36</v>
      </c>
      <c r="B190" s="8" t="s">
        <v>56</v>
      </c>
      <c r="C190" s="8" t="s">
        <v>36</v>
      </c>
      <c r="D190" s="8" t="s">
        <v>43</v>
      </c>
      <c r="E190" s="8" t="s">
        <v>38</v>
      </c>
      <c r="F190">
        <v>23</v>
      </c>
      <c r="G190" s="8" t="s">
        <v>44</v>
      </c>
      <c r="H190" s="8" t="s">
        <v>38</v>
      </c>
      <c r="I190" s="8" t="s">
        <v>39</v>
      </c>
      <c r="J190">
        <v>8</v>
      </c>
      <c r="K190" s="8" t="s">
        <v>45</v>
      </c>
      <c r="L190">
        <v>152</v>
      </c>
      <c r="M190">
        <v>2</v>
      </c>
      <c r="N190">
        <v>347</v>
      </c>
      <c r="O190">
        <v>1</v>
      </c>
      <c r="P190" s="8" t="s">
        <v>46</v>
      </c>
      <c r="Q190" s="8" t="s">
        <v>38</v>
      </c>
    </row>
    <row r="191" spans="1:17">
      <c r="A191">
        <v>56</v>
      </c>
      <c r="B191" s="8" t="s">
        <v>66</v>
      </c>
      <c r="C191" s="8" t="s">
        <v>36</v>
      </c>
      <c r="D191" s="8" t="s">
        <v>43</v>
      </c>
      <c r="E191" s="8" t="s">
        <v>38</v>
      </c>
      <c r="F191">
        <v>-1206</v>
      </c>
      <c r="G191" s="8" t="s">
        <v>44</v>
      </c>
      <c r="H191" s="8" t="s">
        <v>38</v>
      </c>
      <c r="I191" s="8" t="s">
        <v>39</v>
      </c>
      <c r="J191">
        <v>15</v>
      </c>
      <c r="K191" s="8" t="s">
        <v>51</v>
      </c>
      <c r="L191">
        <v>382</v>
      </c>
      <c r="M191">
        <v>2</v>
      </c>
      <c r="N191">
        <v>-1</v>
      </c>
      <c r="O191">
        <v>0</v>
      </c>
      <c r="P191" s="8" t="s">
        <v>41</v>
      </c>
      <c r="Q191" s="8" t="s">
        <v>44</v>
      </c>
    </row>
    <row r="192" spans="1:17">
      <c r="A192">
        <v>49</v>
      </c>
      <c r="B192" s="8" t="s">
        <v>52</v>
      </c>
      <c r="C192" s="8" t="s">
        <v>36</v>
      </c>
      <c r="D192" s="8" t="s">
        <v>37</v>
      </c>
      <c r="E192" s="8" t="s">
        <v>38</v>
      </c>
      <c r="F192">
        <v>0</v>
      </c>
      <c r="G192" s="8" t="s">
        <v>44</v>
      </c>
      <c r="H192" s="8" t="s">
        <v>44</v>
      </c>
      <c r="I192" s="8" t="s">
        <v>67</v>
      </c>
      <c r="J192">
        <v>23</v>
      </c>
      <c r="K192" s="8" t="s">
        <v>62</v>
      </c>
      <c r="L192">
        <v>97</v>
      </c>
      <c r="M192">
        <v>6</v>
      </c>
      <c r="N192">
        <v>-1</v>
      </c>
      <c r="O192">
        <v>0</v>
      </c>
      <c r="P192" s="8" t="s">
        <v>41</v>
      </c>
      <c r="Q192" s="8" t="s">
        <v>38</v>
      </c>
    </row>
    <row r="193" spans="1:17">
      <c r="A193">
        <v>33</v>
      </c>
      <c r="B193" s="8" t="s">
        <v>54</v>
      </c>
      <c r="C193" s="8" t="s">
        <v>36</v>
      </c>
      <c r="D193" s="8" t="s">
        <v>43</v>
      </c>
      <c r="E193" s="8" t="s">
        <v>38</v>
      </c>
      <c r="F193">
        <v>215</v>
      </c>
      <c r="G193" s="8" t="s">
        <v>44</v>
      </c>
      <c r="H193" s="8" t="s">
        <v>38</v>
      </c>
      <c r="I193" s="8" t="s">
        <v>39</v>
      </c>
      <c r="J193">
        <v>29</v>
      </c>
      <c r="K193" s="8" t="s">
        <v>62</v>
      </c>
      <c r="L193">
        <v>543</v>
      </c>
      <c r="M193">
        <v>12</v>
      </c>
      <c r="N193">
        <v>-1</v>
      </c>
      <c r="O193">
        <v>0</v>
      </c>
      <c r="P193" s="8" t="s">
        <v>41</v>
      </c>
      <c r="Q193" s="8" t="s">
        <v>38</v>
      </c>
    </row>
    <row r="194" spans="1:17">
      <c r="A194">
        <v>30</v>
      </c>
      <c r="B194" s="8" t="s">
        <v>47</v>
      </c>
      <c r="C194" s="8" t="s">
        <v>48</v>
      </c>
      <c r="D194" s="8" t="s">
        <v>49</v>
      </c>
      <c r="E194" s="8" t="s">
        <v>38</v>
      </c>
      <c r="F194">
        <v>1372</v>
      </c>
      <c r="G194" s="8" t="s">
        <v>38</v>
      </c>
      <c r="H194" s="8" t="s">
        <v>38</v>
      </c>
      <c r="I194" s="8" t="s">
        <v>39</v>
      </c>
      <c r="J194">
        <v>20</v>
      </c>
      <c r="K194" s="8" t="s">
        <v>64</v>
      </c>
      <c r="L194">
        <v>240</v>
      </c>
      <c r="M194">
        <v>2</v>
      </c>
      <c r="N194">
        <v>-1</v>
      </c>
      <c r="O194">
        <v>0</v>
      </c>
      <c r="P194" s="8" t="s">
        <v>41</v>
      </c>
      <c r="Q194" s="8" t="s">
        <v>38</v>
      </c>
    </row>
    <row r="195" spans="1:17">
      <c r="A195">
        <v>36</v>
      </c>
      <c r="B195" s="8" t="s">
        <v>42</v>
      </c>
      <c r="C195" s="8" t="s">
        <v>36</v>
      </c>
      <c r="D195" s="8" t="s">
        <v>43</v>
      </c>
      <c r="E195" s="8" t="s">
        <v>38</v>
      </c>
      <c r="F195">
        <v>1981</v>
      </c>
      <c r="G195" s="8" t="s">
        <v>38</v>
      </c>
      <c r="H195" s="8" t="s">
        <v>38</v>
      </c>
      <c r="I195" s="8" t="s">
        <v>41</v>
      </c>
      <c r="J195">
        <v>17</v>
      </c>
      <c r="K195" s="8" t="s">
        <v>51</v>
      </c>
      <c r="L195">
        <v>48</v>
      </c>
      <c r="M195">
        <v>2</v>
      </c>
      <c r="N195">
        <v>-1</v>
      </c>
      <c r="O195">
        <v>0</v>
      </c>
      <c r="P195" s="8" t="s">
        <v>41</v>
      </c>
      <c r="Q195" s="8" t="s">
        <v>38</v>
      </c>
    </row>
    <row r="196" spans="1:17">
      <c r="A196">
        <v>23</v>
      </c>
      <c r="B196" s="8" t="s">
        <v>60</v>
      </c>
      <c r="C196" s="8" t="s">
        <v>48</v>
      </c>
      <c r="D196" s="8" t="s">
        <v>43</v>
      </c>
      <c r="E196" s="8" t="s">
        <v>38</v>
      </c>
      <c r="F196">
        <v>9216</v>
      </c>
      <c r="G196" s="8" t="s">
        <v>38</v>
      </c>
      <c r="H196" s="8" t="s">
        <v>38</v>
      </c>
      <c r="I196" s="8" t="s">
        <v>39</v>
      </c>
      <c r="J196">
        <v>5</v>
      </c>
      <c r="K196" s="8" t="s">
        <v>51</v>
      </c>
      <c r="L196">
        <v>471</v>
      </c>
      <c r="M196">
        <v>2</v>
      </c>
      <c r="N196">
        <v>-1</v>
      </c>
      <c r="O196">
        <v>0</v>
      </c>
      <c r="P196" s="8" t="s">
        <v>41</v>
      </c>
      <c r="Q196" s="8" t="s">
        <v>38</v>
      </c>
    </row>
    <row r="197" spans="1:17">
      <c r="A197">
        <v>57</v>
      </c>
      <c r="B197" s="8" t="s">
        <v>66</v>
      </c>
      <c r="C197" s="8" t="s">
        <v>63</v>
      </c>
      <c r="D197" s="8" t="s">
        <v>43</v>
      </c>
      <c r="E197" s="8" t="s">
        <v>38</v>
      </c>
      <c r="F197">
        <v>39</v>
      </c>
      <c r="G197" s="8" t="s">
        <v>44</v>
      </c>
      <c r="H197" s="8" t="s">
        <v>38</v>
      </c>
      <c r="I197" s="8" t="s">
        <v>39</v>
      </c>
      <c r="J197">
        <v>30</v>
      </c>
      <c r="K197" s="8" t="s">
        <v>62</v>
      </c>
      <c r="L197">
        <v>354</v>
      </c>
      <c r="M197">
        <v>3</v>
      </c>
      <c r="N197">
        <v>-1</v>
      </c>
      <c r="O197">
        <v>0</v>
      </c>
      <c r="P197" s="8" t="s">
        <v>41</v>
      </c>
      <c r="Q197" s="8" t="s">
        <v>38</v>
      </c>
    </row>
    <row r="198" spans="1:17">
      <c r="A198">
        <v>27</v>
      </c>
      <c r="B198" s="8" t="s">
        <v>52</v>
      </c>
      <c r="C198" s="8" t="s">
        <v>48</v>
      </c>
      <c r="D198" s="8" t="s">
        <v>43</v>
      </c>
      <c r="E198" s="8" t="s">
        <v>38</v>
      </c>
      <c r="F198">
        <v>5563</v>
      </c>
      <c r="G198" s="8" t="s">
        <v>44</v>
      </c>
      <c r="H198" s="8" t="s">
        <v>38</v>
      </c>
      <c r="I198" s="8" t="s">
        <v>41</v>
      </c>
      <c r="J198">
        <v>30</v>
      </c>
      <c r="K198" s="8" t="s">
        <v>45</v>
      </c>
      <c r="L198">
        <v>435</v>
      </c>
      <c r="M198">
        <v>2</v>
      </c>
      <c r="N198">
        <v>-1</v>
      </c>
      <c r="O198">
        <v>0</v>
      </c>
      <c r="P198" s="8" t="s">
        <v>41</v>
      </c>
      <c r="Q198" s="8" t="s">
        <v>38</v>
      </c>
    </row>
    <row r="199" spans="1:17">
      <c r="A199">
        <v>38</v>
      </c>
      <c r="B199" s="8" t="s">
        <v>42</v>
      </c>
      <c r="C199" s="8" t="s">
        <v>36</v>
      </c>
      <c r="D199" s="8" t="s">
        <v>43</v>
      </c>
      <c r="E199" s="8" t="s">
        <v>38</v>
      </c>
      <c r="F199">
        <v>1</v>
      </c>
      <c r="G199" s="8" t="s">
        <v>38</v>
      </c>
      <c r="H199" s="8" t="s">
        <v>44</v>
      </c>
      <c r="I199" s="8" t="s">
        <v>39</v>
      </c>
      <c r="J199">
        <v>21</v>
      </c>
      <c r="K199" s="8" t="s">
        <v>64</v>
      </c>
      <c r="L199">
        <v>152</v>
      </c>
      <c r="M199">
        <v>2</v>
      </c>
      <c r="N199">
        <v>-1</v>
      </c>
      <c r="O199">
        <v>0</v>
      </c>
      <c r="P199" s="8" t="s">
        <v>41</v>
      </c>
      <c r="Q199" s="8" t="s">
        <v>38</v>
      </c>
    </row>
    <row r="200" spans="1:17">
      <c r="A200">
        <v>42</v>
      </c>
      <c r="B200" s="8" t="s">
        <v>56</v>
      </c>
      <c r="C200" s="8" t="s">
        <v>36</v>
      </c>
      <c r="D200" s="8" t="s">
        <v>49</v>
      </c>
      <c r="E200" s="8" t="s">
        <v>38</v>
      </c>
      <c r="F200">
        <v>782</v>
      </c>
      <c r="G200" s="8" t="s">
        <v>38</v>
      </c>
      <c r="H200" s="8" t="s">
        <v>38</v>
      </c>
      <c r="I200" s="8" t="s">
        <v>39</v>
      </c>
      <c r="J200">
        <v>3</v>
      </c>
      <c r="K200" s="8" t="s">
        <v>50</v>
      </c>
      <c r="L200">
        <v>285</v>
      </c>
      <c r="M200">
        <v>1</v>
      </c>
      <c r="N200">
        <v>-1</v>
      </c>
      <c r="O200">
        <v>0</v>
      </c>
      <c r="P200" s="8" t="s">
        <v>41</v>
      </c>
      <c r="Q200" s="8" t="s">
        <v>38</v>
      </c>
    </row>
    <row r="201" spans="1:17">
      <c r="A201">
        <v>75</v>
      </c>
      <c r="B201" s="8" t="s">
        <v>66</v>
      </c>
      <c r="C201" s="8" t="s">
        <v>36</v>
      </c>
      <c r="D201" s="8" t="s">
        <v>43</v>
      </c>
      <c r="E201" s="8" t="s">
        <v>38</v>
      </c>
      <c r="F201">
        <v>3771</v>
      </c>
      <c r="G201" s="8" t="s">
        <v>38</v>
      </c>
      <c r="H201" s="8" t="s">
        <v>38</v>
      </c>
      <c r="I201" s="8" t="s">
        <v>67</v>
      </c>
      <c r="J201">
        <v>15</v>
      </c>
      <c r="K201" s="8" t="s">
        <v>50</v>
      </c>
      <c r="L201">
        <v>185</v>
      </c>
      <c r="M201">
        <v>1</v>
      </c>
      <c r="N201">
        <v>181</v>
      </c>
      <c r="O201">
        <v>2</v>
      </c>
      <c r="P201" s="8" t="s">
        <v>68</v>
      </c>
      <c r="Q201" s="8" t="s">
        <v>44</v>
      </c>
    </row>
    <row r="202" spans="1:17">
      <c r="A202">
        <v>34</v>
      </c>
      <c r="B202" s="8" t="s">
        <v>56</v>
      </c>
      <c r="C202" s="8" t="s">
        <v>48</v>
      </c>
      <c r="D202" s="8" t="s">
        <v>49</v>
      </c>
      <c r="E202" s="8" t="s">
        <v>38</v>
      </c>
      <c r="F202">
        <v>992</v>
      </c>
      <c r="G202" s="8" t="s">
        <v>44</v>
      </c>
      <c r="H202" s="8" t="s">
        <v>38</v>
      </c>
      <c r="I202" s="8" t="s">
        <v>39</v>
      </c>
      <c r="J202">
        <v>4</v>
      </c>
      <c r="K202" s="8" t="s">
        <v>45</v>
      </c>
      <c r="L202">
        <v>301</v>
      </c>
      <c r="M202">
        <v>1</v>
      </c>
      <c r="N202">
        <v>88</v>
      </c>
      <c r="O202">
        <v>2</v>
      </c>
      <c r="P202" s="8" t="s">
        <v>68</v>
      </c>
      <c r="Q202" s="8" t="s">
        <v>38</v>
      </c>
    </row>
    <row r="203" spans="1:17">
      <c r="A203">
        <v>48</v>
      </c>
      <c r="B203" s="8" t="s">
        <v>56</v>
      </c>
      <c r="C203" s="8" t="s">
        <v>36</v>
      </c>
      <c r="D203" s="8" t="s">
        <v>43</v>
      </c>
      <c r="E203" s="8" t="s">
        <v>38</v>
      </c>
      <c r="F203">
        <v>1526</v>
      </c>
      <c r="G203" s="8" t="s">
        <v>38</v>
      </c>
      <c r="H203" s="8" t="s">
        <v>38</v>
      </c>
      <c r="I203" s="8" t="s">
        <v>39</v>
      </c>
      <c r="J203">
        <v>6</v>
      </c>
      <c r="K203" s="8" t="s">
        <v>59</v>
      </c>
      <c r="L203">
        <v>273</v>
      </c>
      <c r="M203">
        <v>2</v>
      </c>
      <c r="N203">
        <v>-1</v>
      </c>
      <c r="O203">
        <v>0</v>
      </c>
      <c r="P203" s="8" t="s">
        <v>41</v>
      </c>
      <c r="Q203" s="8" t="s">
        <v>38</v>
      </c>
    </row>
    <row r="204" spans="1:17">
      <c r="A204">
        <v>35</v>
      </c>
      <c r="B204" s="8" t="s">
        <v>56</v>
      </c>
      <c r="C204" s="8" t="s">
        <v>48</v>
      </c>
      <c r="D204" s="8" t="s">
        <v>49</v>
      </c>
      <c r="E204" s="8" t="s">
        <v>38</v>
      </c>
      <c r="F204">
        <v>2658</v>
      </c>
      <c r="G204" s="8" t="s">
        <v>44</v>
      </c>
      <c r="H204" s="8" t="s">
        <v>38</v>
      </c>
      <c r="I204" s="8" t="s">
        <v>39</v>
      </c>
      <c r="J204">
        <v>19</v>
      </c>
      <c r="K204" s="8" t="s">
        <v>59</v>
      </c>
      <c r="L204">
        <v>768</v>
      </c>
      <c r="M204">
        <v>2</v>
      </c>
      <c r="N204">
        <v>141</v>
      </c>
      <c r="O204">
        <v>3</v>
      </c>
      <c r="P204" s="8" t="s">
        <v>46</v>
      </c>
      <c r="Q204" s="8" t="s">
        <v>44</v>
      </c>
    </row>
    <row r="205" spans="1:17">
      <c r="A205">
        <v>39</v>
      </c>
      <c r="B205" s="8" t="s">
        <v>47</v>
      </c>
      <c r="C205" s="8" t="s">
        <v>63</v>
      </c>
      <c r="D205" s="8" t="s">
        <v>49</v>
      </c>
      <c r="E205" s="8" t="s">
        <v>38</v>
      </c>
      <c r="F205">
        <v>1315</v>
      </c>
      <c r="G205" s="8" t="s">
        <v>44</v>
      </c>
      <c r="H205" s="8" t="s">
        <v>38</v>
      </c>
      <c r="I205" s="8" t="s">
        <v>39</v>
      </c>
      <c r="J205">
        <v>19</v>
      </c>
      <c r="K205" s="8" t="s">
        <v>64</v>
      </c>
      <c r="L205">
        <v>1337</v>
      </c>
      <c r="M205">
        <v>4</v>
      </c>
      <c r="N205">
        <v>126</v>
      </c>
      <c r="O205">
        <v>1</v>
      </c>
      <c r="P205" s="8" t="s">
        <v>46</v>
      </c>
      <c r="Q205" s="8" t="s">
        <v>38</v>
      </c>
    </row>
    <row r="206" spans="1:17">
      <c r="A206">
        <v>29</v>
      </c>
      <c r="B206" s="8" t="s">
        <v>52</v>
      </c>
      <c r="C206" s="8" t="s">
        <v>48</v>
      </c>
      <c r="D206" s="8" t="s">
        <v>49</v>
      </c>
      <c r="E206" s="8" t="s">
        <v>38</v>
      </c>
      <c r="F206">
        <v>455</v>
      </c>
      <c r="G206" s="8" t="s">
        <v>38</v>
      </c>
      <c r="H206" s="8" t="s">
        <v>38</v>
      </c>
      <c r="I206" s="8" t="s">
        <v>67</v>
      </c>
      <c r="J206">
        <v>21</v>
      </c>
      <c r="K206" s="8" t="s">
        <v>50</v>
      </c>
      <c r="L206">
        <v>403</v>
      </c>
      <c r="M206">
        <v>1</v>
      </c>
      <c r="N206">
        <v>-1</v>
      </c>
      <c r="O206">
        <v>0</v>
      </c>
      <c r="P206" s="8" t="s">
        <v>41</v>
      </c>
      <c r="Q206" s="8" t="s">
        <v>44</v>
      </c>
    </row>
    <row r="207" spans="1:17">
      <c r="A207">
        <v>45</v>
      </c>
      <c r="B207" s="8" t="s">
        <v>56</v>
      </c>
      <c r="C207" s="8" t="s">
        <v>48</v>
      </c>
      <c r="D207" s="8" t="s">
        <v>49</v>
      </c>
      <c r="E207" s="8" t="s">
        <v>38</v>
      </c>
      <c r="F207">
        <v>0</v>
      </c>
      <c r="G207" s="8" t="s">
        <v>44</v>
      </c>
      <c r="H207" s="8" t="s">
        <v>38</v>
      </c>
      <c r="I207" s="8" t="s">
        <v>39</v>
      </c>
      <c r="J207">
        <v>18</v>
      </c>
      <c r="K207" s="8" t="s">
        <v>64</v>
      </c>
      <c r="L207">
        <v>139</v>
      </c>
      <c r="M207">
        <v>2</v>
      </c>
      <c r="N207">
        <v>-1</v>
      </c>
      <c r="O207">
        <v>0</v>
      </c>
      <c r="P207" s="8" t="s">
        <v>41</v>
      </c>
      <c r="Q207" s="8" t="s">
        <v>38</v>
      </c>
    </row>
    <row r="208" spans="1:17">
      <c r="A208">
        <v>42</v>
      </c>
      <c r="B208" s="8" t="s">
        <v>56</v>
      </c>
      <c r="C208" s="8" t="s">
        <v>36</v>
      </c>
      <c r="D208" s="8" t="s">
        <v>43</v>
      </c>
      <c r="E208" s="8" t="s">
        <v>38</v>
      </c>
      <c r="F208">
        <v>2030</v>
      </c>
      <c r="G208" s="8" t="s">
        <v>44</v>
      </c>
      <c r="H208" s="8" t="s">
        <v>44</v>
      </c>
      <c r="I208" s="8" t="s">
        <v>39</v>
      </c>
      <c r="J208">
        <v>9</v>
      </c>
      <c r="K208" s="8" t="s">
        <v>62</v>
      </c>
      <c r="L208">
        <v>196</v>
      </c>
      <c r="M208">
        <v>1</v>
      </c>
      <c r="N208">
        <v>-1</v>
      </c>
      <c r="O208">
        <v>0</v>
      </c>
      <c r="P208" s="8" t="s">
        <v>41</v>
      </c>
      <c r="Q208" s="8" t="s">
        <v>38</v>
      </c>
    </row>
    <row r="209" spans="1:17">
      <c r="A209">
        <v>29</v>
      </c>
      <c r="B209" s="8" t="s">
        <v>56</v>
      </c>
      <c r="C209" s="8" t="s">
        <v>36</v>
      </c>
      <c r="D209" s="8" t="s">
        <v>43</v>
      </c>
      <c r="E209" s="8" t="s">
        <v>38</v>
      </c>
      <c r="F209">
        <v>1599</v>
      </c>
      <c r="G209" s="8" t="s">
        <v>44</v>
      </c>
      <c r="H209" s="8" t="s">
        <v>38</v>
      </c>
      <c r="I209" s="8" t="s">
        <v>39</v>
      </c>
      <c r="J209">
        <v>8</v>
      </c>
      <c r="K209" s="8" t="s">
        <v>62</v>
      </c>
      <c r="L209">
        <v>115</v>
      </c>
      <c r="M209">
        <v>1</v>
      </c>
      <c r="N209">
        <v>61</v>
      </c>
      <c r="O209">
        <v>1</v>
      </c>
      <c r="P209" s="8" t="s">
        <v>46</v>
      </c>
      <c r="Q209" s="8" t="s">
        <v>38</v>
      </c>
    </row>
    <row r="210" spans="1:17">
      <c r="A210">
        <v>38</v>
      </c>
      <c r="B210" s="8" t="s">
        <v>42</v>
      </c>
      <c r="C210" s="8" t="s">
        <v>48</v>
      </c>
      <c r="D210" s="8" t="s">
        <v>43</v>
      </c>
      <c r="E210" s="8" t="s">
        <v>38</v>
      </c>
      <c r="F210">
        <v>-196</v>
      </c>
      <c r="G210" s="8" t="s">
        <v>44</v>
      </c>
      <c r="H210" s="8" t="s">
        <v>38</v>
      </c>
      <c r="I210" s="8" t="s">
        <v>39</v>
      </c>
      <c r="J210">
        <v>2</v>
      </c>
      <c r="K210" s="8" t="s">
        <v>53</v>
      </c>
      <c r="L210">
        <v>60</v>
      </c>
      <c r="M210">
        <v>1</v>
      </c>
      <c r="N210">
        <v>271</v>
      </c>
      <c r="O210">
        <v>1</v>
      </c>
      <c r="P210" s="8" t="s">
        <v>46</v>
      </c>
      <c r="Q210" s="8" t="s">
        <v>38</v>
      </c>
    </row>
    <row r="211" spans="1:17">
      <c r="A211">
        <v>56</v>
      </c>
      <c r="B211" s="8" t="s">
        <v>66</v>
      </c>
      <c r="C211" s="8" t="s">
        <v>36</v>
      </c>
      <c r="D211" s="8" t="s">
        <v>43</v>
      </c>
      <c r="E211" s="8" t="s">
        <v>38</v>
      </c>
      <c r="F211">
        <v>1333</v>
      </c>
      <c r="G211" s="8" t="s">
        <v>38</v>
      </c>
      <c r="H211" s="8" t="s">
        <v>38</v>
      </c>
      <c r="I211" s="8" t="s">
        <v>39</v>
      </c>
      <c r="J211">
        <v>28</v>
      </c>
      <c r="K211" s="8" t="s">
        <v>59</v>
      </c>
      <c r="L211">
        <v>17</v>
      </c>
      <c r="M211">
        <v>14</v>
      </c>
      <c r="N211">
        <v>-1</v>
      </c>
      <c r="O211">
        <v>0</v>
      </c>
      <c r="P211" s="8" t="s">
        <v>41</v>
      </c>
      <c r="Q211" s="8" t="s">
        <v>38</v>
      </c>
    </row>
    <row r="212" spans="1:17">
      <c r="A212">
        <v>36</v>
      </c>
      <c r="B212" s="8" t="s">
        <v>56</v>
      </c>
      <c r="C212" s="8" t="s">
        <v>48</v>
      </c>
      <c r="D212" s="8" t="s">
        <v>43</v>
      </c>
      <c r="E212" s="8" t="s">
        <v>38</v>
      </c>
      <c r="F212">
        <v>9149</v>
      </c>
      <c r="G212" s="8" t="s">
        <v>44</v>
      </c>
      <c r="H212" s="8" t="s">
        <v>38</v>
      </c>
      <c r="I212" s="8" t="s">
        <v>39</v>
      </c>
      <c r="J212">
        <v>13</v>
      </c>
      <c r="K212" s="8" t="s">
        <v>59</v>
      </c>
      <c r="L212">
        <v>141</v>
      </c>
      <c r="M212">
        <v>3</v>
      </c>
      <c r="N212">
        <v>-1</v>
      </c>
      <c r="O212">
        <v>0</v>
      </c>
      <c r="P212" s="8" t="s">
        <v>41</v>
      </c>
      <c r="Q212" s="8" t="s">
        <v>38</v>
      </c>
    </row>
    <row r="213" spans="1:17">
      <c r="A213">
        <v>25</v>
      </c>
      <c r="B213" s="8" t="s">
        <v>52</v>
      </c>
      <c r="C213" s="8" t="s">
        <v>48</v>
      </c>
      <c r="D213" s="8" t="s">
        <v>43</v>
      </c>
      <c r="E213" s="8" t="s">
        <v>38</v>
      </c>
      <c r="F213">
        <v>-350</v>
      </c>
      <c r="G213" s="8" t="s">
        <v>44</v>
      </c>
      <c r="H213" s="8" t="s">
        <v>38</v>
      </c>
      <c r="I213" s="8" t="s">
        <v>41</v>
      </c>
      <c r="J213">
        <v>23</v>
      </c>
      <c r="K213" s="8" t="s">
        <v>51</v>
      </c>
      <c r="L213">
        <v>95</v>
      </c>
      <c r="M213">
        <v>3</v>
      </c>
      <c r="N213">
        <v>-1</v>
      </c>
      <c r="O213">
        <v>0</v>
      </c>
      <c r="P213" s="8" t="s">
        <v>41</v>
      </c>
      <c r="Q213" s="8" t="s">
        <v>38</v>
      </c>
    </row>
    <row r="214" spans="1:17">
      <c r="A214">
        <v>38</v>
      </c>
      <c r="B214" s="8" t="s">
        <v>56</v>
      </c>
      <c r="C214" s="8" t="s">
        <v>36</v>
      </c>
      <c r="D214" s="8" t="s">
        <v>49</v>
      </c>
      <c r="E214" s="8" t="s">
        <v>38</v>
      </c>
      <c r="F214">
        <v>432</v>
      </c>
      <c r="G214" s="8" t="s">
        <v>44</v>
      </c>
      <c r="H214" s="8" t="s">
        <v>38</v>
      </c>
      <c r="I214" s="8" t="s">
        <v>39</v>
      </c>
      <c r="J214">
        <v>15</v>
      </c>
      <c r="K214" s="8" t="s">
        <v>45</v>
      </c>
      <c r="L214">
        <v>10</v>
      </c>
      <c r="M214">
        <v>2</v>
      </c>
      <c r="N214">
        <v>373</v>
      </c>
      <c r="O214">
        <v>1</v>
      </c>
      <c r="P214" s="8" t="s">
        <v>55</v>
      </c>
      <c r="Q214" s="8" t="s">
        <v>38</v>
      </c>
    </row>
    <row r="215" spans="1:17">
      <c r="A215">
        <v>57</v>
      </c>
      <c r="B215" s="8" t="s">
        <v>54</v>
      </c>
      <c r="C215" s="8" t="s">
        <v>36</v>
      </c>
      <c r="D215" s="8" t="s">
        <v>43</v>
      </c>
      <c r="E215" s="8" t="s">
        <v>38</v>
      </c>
      <c r="F215">
        <v>11494</v>
      </c>
      <c r="G215" s="8" t="s">
        <v>38</v>
      </c>
      <c r="H215" s="8" t="s">
        <v>38</v>
      </c>
      <c r="I215" s="8" t="s">
        <v>39</v>
      </c>
      <c r="J215">
        <v>19</v>
      </c>
      <c r="K215" s="8" t="s">
        <v>64</v>
      </c>
      <c r="L215">
        <v>198</v>
      </c>
      <c r="M215">
        <v>1</v>
      </c>
      <c r="N215">
        <v>-1</v>
      </c>
      <c r="O215">
        <v>0</v>
      </c>
      <c r="P215" s="8" t="s">
        <v>41</v>
      </c>
      <c r="Q215" s="8" t="s">
        <v>38</v>
      </c>
    </row>
    <row r="216" spans="1:17">
      <c r="A216">
        <v>31</v>
      </c>
      <c r="B216" s="8" t="s">
        <v>47</v>
      </c>
      <c r="C216" s="8" t="s">
        <v>36</v>
      </c>
      <c r="D216" s="8" t="s">
        <v>49</v>
      </c>
      <c r="E216" s="8" t="s">
        <v>44</v>
      </c>
      <c r="F216">
        <v>-253</v>
      </c>
      <c r="G216" s="8" t="s">
        <v>38</v>
      </c>
      <c r="H216" s="8" t="s">
        <v>38</v>
      </c>
      <c r="I216" s="8" t="s">
        <v>39</v>
      </c>
      <c r="J216">
        <v>12</v>
      </c>
      <c r="K216" s="8" t="s">
        <v>59</v>
      </c>
      <c r="L216">
        <v>220</v>
      </c>
      <c r="M216">
        <v>4</v>
      </c>
      <c r="N216">
        <v>-1</v>
      </c>
      <c r="O216">
        <v>0</v>
      </c>
      <c r="P216" s="8" t="s">
        <v>41</v>
      </c>
      <c r="Q216" s="8" t="s">
        <v>38</v>
      </c>
    </row>
    <row r="217" spans="1:17">
      <c r="A217">
        <v>42</v>
      </c>
      <c r="B217" s="8" t="s">
        <v>47</v>
      </c>
      <c r="C217" s="8" t="s">
        <v>36</v>
      </c>
      <c r="D217" s="8" t="s">
        <v>49</v>
      </c>
      <c r="E217" s="8" t="s">
        <v>38</v>
      </c>
      <c r="F217">
        <v>372</v>
      </c>
      <c r="G217" s="8" t="s">
        <v>44</v>
      </c>
      <c r="H217" s="8" t="s">
        <v>38</v>
      </c>
      <c r="I217" s="8" t="s">
        <v>39</v>
      </c>
      <c r="J217">
        <v>3</v>
      </c>
      <c r="K217" s="8" t="s">
        <v>59</v>
      </c>
      <c r="L217">
        <v>654</v>
      </c>
      <c r="M217">
        <v>2</v>
      </c>
      <c r="N217">
        <v>-1</v>
      </c>
      <c r="O217">
        <v>0</v>
      </c>
      <c r="P217" s="8" t="s">
        <v>41</v>
      </c>
      <c r="Q217" s="8" t="s">
        <v>44</v>
      </c>
    </row>
    <row r="218" spans="1:17">
      <c r="A218">
        <v>45</v>
      </c>
      <c r="B218" s="8" t="s">
        <v>56</v>
      </c>
      <c r="C218" s="8" t="s">
        <v>36</v>
      </c>
      <c r="D218" s="8" t="s">
        <v>43</v>
      </c>
      <c r="E218" s="8" t="s">
        <v>38</v>
      </c>
      <c r="F218">
        <v>1410</v>
      </c>
      <c r="G218" s="8" t="s">
        <v>38</v>
      </c>
      <c r="H218" s="8" t="s">
        <v>38</v>
      </c>
      <c r="I218" s="8" t="s">
        <v>39</v>
      </c>
      <c r="J218">
        <v>11</v>
      </c>
      <c r="K218" s="8" t="s">
        <v>59</v>
      </c>
      <c r="L218">
        <v>71</v>
      </c>
      <c r="M218">
        <v>2</v>
      </c>
      <c r="N218">
        <v>-1</v>
      </c>
      <c r="O218">
        <v>0</v>
      </c>
      <c r="P218" s="8" t="s">
        <v>41</v>
      </c>
      <c r="Q218" s="8" t="s">
        <v>38</v>
      </c>
    </row>
    <row r="219" spans="1:17">
      <c r="A219">
        <v>30</v>
      </c>
      <c r="B219" s="8" t="s">
        <v>52</v>
      </c>
      <c r="C219" s="8" t="s">
        <v>36</v>
      </c>
      <c r="D219" s="8" t="s">
        <v>43</v>
      </c>
      <c r="E219" s="8" t="s">
        <v>38</v>
      </c>
      <c r="F219">
        <v>975</v>
      </c>
      <c r="G219" s="8" t="s">
        <v>44</v>
      </c>
      <c r="H219" s="8" t="s">
        <v>38</v>
      </c>
      <c r="I219" s="8" t="s">
        <v>39</v>
      </c>
      <c r="J219">
        <v>13</v>
      </c>
      <c r="K219" s="8" t="s">
        <v>45</v>
      </c>
      <c r="L219">
        <v>256</v>
      </c>
      <c r="M219">
        <v>2</v>
      </c>
      <c r="N219">
        <v>351</v>
      </c>
      <c r="O219">
        <v>2</v>
      </c>
      <c r="P219" s="8" t="s">
        <v>46</v>
      </c>
      <c r="Q219" s="8" t="s">
        <v>38</v>
      </c>
    </row>
    <row r="220" spans="1:17">
      <c r="A220">
        <v>49</v>
      </c>
      <c r="B220" s="8" t="s">
        <v>52</v>
      </c>
      <c r="C220" s="8" t="s">
        <v>36</v>
      </c>
      <c r="D220" s="8" t="s">
        <v>37</v>
      </c>
      <c r="E220" s="8" t="s">
        <v>38</v>
      </c>
      <c r="F220">
        <v>305</v>
      </c>
      <c r="G220" s="8" t="s">
        <v>44</v>
      </c>
      <c r="H220" s="8" t="s">
        <v>44</v>
      </c>
      <c r="I220" s="8" t="s">
        <v>67</v>
      </c>
      <c r="J220">
        <v>10</v>
      </c>
      <c r="K220" s="8" t="s">
        <v>62</v>
      </c>
      <c r="L220">
        <v>834</v>
      </c>
      <c r="M220">
        <v>10</v>
      </c>
      <c r="N220">
        <v>-1</v>
      </c>
      <c r="O220">
        <v>0</v>
      </c>
      <c r="P220" s="8" t="s">
        <v>41</v>
      </c>
      <c r="Q220" s="8" t="s">
        <v>38</v>
      </c>
    </row>
    <row r="221" spans="1:17">
      <c r="A221">
        <v>49</v>
      </c>
      <c r="B221" s="8" t="s">
        <v>42</v>
      </c>
      <c r="C221" s="8" t="s">
        <v>36</v>
      </c>
      <c r="D221" s="8" t="s">
        <v>43</v>
      </c>
      <c r="E221" s="8" t="s">
        <v>38</v>
      </c>
      <c r="F221">
        <v>400</v>
      </c>
      <c r="G221" s="8" t="s">
        <v>38</v>
      </c>
      <c r="H221" s="8" t="s">
        <v>38</v>
      </c>
      <c r="I221" s="8" t="s">
        <v>39</v>
      </c>
      <c r="J221">
        <v>21</v>
      </c>
      <c r="K221" s="8" t="s">
        <v>59</v>
      </c>
      <c r="L221">
        <v>151</v>
      </c>
      <c r="M221">
        <v>3</v>
      </c>
      <c r="N221">
        <v>-1</v>
      </c>
      <c r="O221">
        <v>0</v>
      </c>
      <c r="P221" s="8" t="s">
        <v>41</v>
      </c>
      <c r="Q221" s="8" t="s">
        <v>38</v>
      </c>
    </row>
    <row r="222" spans="1:17">
      <c r="A222">
        <v>53</v>
      </c>
      <c r="B222" s="8" t="s">
        <v>66</v>
      </c>
      <c r="C222" s="8" t="s">
        <v>36</v>
      </c>
      <c r="D222" s="8" t="s">
        <v>49</v>
      </c>
      <c r="E222" s="8" t="s">
        <v>38</v>
      </c>
      <c r="F222">
        <v>-22</v>
      </c>
      <c r="G222" s="8" t="s">
        <v>44</v>
      </c>
      <c r="H222" s="8" t="s">
        <v>38</v>
      </c>
      <c r="I222" s="8" t="s">
        <v>39</v>
      </c>
      <c r="J222">
        <v>31</v>
      </c>
      <c r="K222" s="8" t="s">
        <v>62</v>
      </c>
      <c r="L222">
        <v>20</v>
      </c>
      <c r="M222">
        <v>3</v>
      </c>
      <c r="N222">
        <v>-1</v>
      </c>
      <c r="O222">
        <v>0</v>
      </c>
      <c r="P222" s="8" t="s">
        <v>41</v>
      </c>
      <c r="Q222" s="8" t="s">
        <v>38</v>
      </c>
    </row>
    <row r="223" spans="1:17">
      <c r="A223">
        <v>37</v>
      </c>
      <c r="B223" s="8" t="s">
        <v>56</v>
      </c>
      <c r="C223" s="8" t="s">
        <v>36</v>
      </c>
      <c r="D223" s="8" t="s">
        <v>43</v>
      </c>
      <c r="E223" s="8" t="s">
        <v>38</v>
      </c>
      <c r="F223">
        <v>4030</v>
      </c>
      <c r="G223" s="8" t="s">
        <v>44</v>
      </c>
      <c r="H223" s="8" t="s">
        <v>38</v>
      </c>
      <c r="I223" s="8" t="s">
        <v>41</v>
      </c>
      <c r="J223">
        <v>26</v>
      </c>
      <c r="K223" s="8" t="s">
        <v>45</v>
      </c>
      <c r="L223">
        <v>178</v>
      </c>
      <c r="M223">
        <v>5</v>
      </c>
      <c r="N223">
        <v>-1</v>
      </c>
      <c r="O223">
        <v>0</v>
      </c>
      <c r="P223" s="8" t="s">
        <v>41</v>
      </c>
      <c r="Q223" s="8" t="s">
        <v>38</v>
      </c>
    </row>
    <row r="224" spans="1:17">
      <c r="A224">
        <v>49</v>
      </c>
      <c r="B224" s="8" t="s">
        <v>52</v>
      </c>
      <c r="C224" s="8" t="s">
        <v>36</v>
      </c>
      <c r="D224" s="8" t="s">
        <v>37</v>
      </c>
      <c r="E224" s="8" t="s">
        <v>38</v>
      </c>
      <c r="F224">
        <v>365</v>
      </c>
      <c r="G224" s="8" t="s">
        <v>38</v>
      </c>
      <c r="H224" s="8" t="s">
        <v>38</v>
      </c>
      <c r="I224" s="8" t="s">
        <v>41</v>
      </c>
      <c r="J224">
        <v>26</v>
      </c>
      <c r="K224" s="8" t="s">
        <v>45</v>
      </c>
      <c r="L224">
        <v>59</v>
      </c>
      <c r="M224">
        <v>2</v>
      </c>
      <c r="N224">
        <v>-1</v>
      </c>
      <c r="O224">
        <v>0</v>
      </c>
      <c r="P224" s="8" t="s">
        <v>41</v>
      </c>
      <c r="Q224" s="8" t="s">
        <v>38</v>
      </c>
    </row>
    <row r="225" spans="1:17">
      <c r="A225">
        <v>41</v>
      </c>
      <c r="B225" s="8" t="s">
        <v>54</v>
      </c>
      <c r="C225" s="8" t="s">
        <v>36</v>
      </c>
      <c r="D225" s="8" t="s">
        <v>37</v>
      </c>
      <c r="E225" s="8" t="s">
        <v>38</v>
      </c>
      <c r="F225">
        <v>204</v>
      </c>
      <c r="G225" s="8" t="s">
        <v>38</v>
      </c>
      <c r="H225" s="8" t="s">
        <v>38</v>
      </c>
      <c r="I225" s="8" t="s">
        <v>39</v>
      </c>
      <c r="J225">
        <v>13</v>
      </c>
      <c r="K225" s="8" t="s">
        <v>59</v>
      </c>
      <c r="L225">
        <v>111</v>
      </c>
      <c r="M225">
        <v>7</v>
      </c>
      <c r="N225">
        <v>-1</v>
      </c>
      <c r="O225">
        <v>0</v>
      </c>
      <c r="P225" s="8" t="s">
        <v>41</v>
      </c>
      <c r="Q225" s="8" t="s">
        <v>38</v>
      </c>
    </row>
    <row r="226" spans="1:17">
      <c r="A226">
        <v>54</v>
      </c>
      <c r="B226" s="8" t="s">
        <v>47</v>
      </c>
      <c r="C226" s="8" t="s">
        <v>36</v>
      </c>
      <c r="D226" s="8" t="s">
        <v>37</v>
      </c>
      <c r="E226" s="8" t="s">
        <v>38</v>
      </c>
      <c r="F226">
        <v>1691</v>
      </c>
      <c r="G226" s="8" t="s">
        <v>44</v>
      </c>
      <c r="H226" s="8" t="s">
        <v>38</v>
      </c>
      <c r="I226" s="8" t="s">
        <v>39</v>
      </c>
      <c r="J226">
        <v>20</v>
      </c>
      <c r="K226" s="8" t="s">
        <v>64</v>
      </c>
      <c r="L226">
        <v>186</v>
      </c>
      <c r="M226">
        <v>1</v>
      </c>
      <c r="N226">
        <v>-1</v>
      </c>
      <c r="O226">
        <v>0</v>
      </c>
      <c r="P226" s="8" t="s">
        <v>41</v>
      </c>
      <c r="Q226" s="8" t="s">
        <v>38</v>
      </c>
    </row>
    <row r="227" spans="1:17">
      <c r="A227">
        <v>32</v>
      </c>
      <c r="B227" s="8" t="s">
        <v>42</v>
      </c>
      <c r="C227" s="8" t="s">
        <v>48</v>
      </c>
      <c r="D227" s="8" t="s">
        <v>43</v>
      </c>
      <c r="E227" s="8" t="s">
        <v>38</v>
      </c>
      <c r="F227">
        <v>406</v>
      </c>
      <c r="G227" s="8" t="s">
        <v>44</v>
      </c>
      <c r="H227" s="8" t="s">
        <v>38</v>
      </c>
      <c r="I227" s="8" t="s">
        <v>41</v>
      </c>
      <c r="J227">
        <v>6</v>
      </c>
      <c r="K227" s="8" t="s">
        <v>45</v>
      </c>
      <c r="L227">
        <v>227</v>
      </c>
      <c r="M227">
        <v>1</v>
      </c>
      <c r="N227">
        <v>-1</v>
      </c>
      <c r="O227">
        <v>0</v>
      </c>
      <c r="P227" s="8" t="s">
        <v>41</v>
      </c>
      <c r="Q227" s="8" t="s">
        <v>38</v>
      </c>
    </row>
    <row r="228" spans="1:17">
      <c r="A228">
        <v>33</v>
      </c>
      <c r="B228" s="8" t="s">
        <v>56</v>
      </c>
      <c r="C228" s="8" t="s">
        <v>36</v>
      </c>
      <c r="D228" s="8" t="s">
        <v>43</v>
      </c>
      <c r="E228" s="8" t="s">
        <v>38</v>
      </c>
      <c r="F228">
        <v>-204</v>
      </c>
      <c r="G228" s="8" t="s">
        <v>38</v>
      </c>
      <c r="H228" s="8" t="s">
        <v>38</v>
      </c>
      <c r="I228" s="8" t="s">
        <v>39</v>
      </c>
      <c r="J228">
        <v>15</v>
      </c>
      <c r="K228" s="8" t="s">
        <v>45</v>
      </c>
      <c r="L228">
        <v>297</v>
      </c>
      <c r="M228">
        <v>3</v>
      </c>
      <c r="N228">
        <v>-1</v>
      </c>
      <c r="O228">
        <v>0</v>
      </c>
      <c r="P228" s="8" t="s">
        <v>41</v>
      </c>
      <c r="Q228" s="8" t="s">
        <v>38</v>
      </c>
    </row>
    <row r="229" spans="1:17">
      <c r="A229">
        <v>33</v>
      </c>
      <c r="B229" s="8" t="s">
        <v>56</v>
      </c>
      <c r="C229" s="8" t="s">
        <v>36</v>
      </c>
      <c r="D229" s="8" t="s">
        <v>43</v>
      </c>
      <c r="E229" s="8" t="s">
        <v>38</v>
      </c>
      <c r="F229">
        <v>359</v>
      </c>
      <c r="G229" s="8" t="s">
        <v>44</v>
      </c>
      <c r="H229" s="8" t="s">
        <v>38</v>
      </c>
      <c r="I229" s="8" t="s">
        <v>39</v>
      </c>
      <c r="J229">
        <v>20</v>
      </c>
      <c r="K229" s="8" t="s">
        <v>50</v>
      </c>
      <c r="L229">
        <v>210</v>
      </c>
      <c r="M229">
        <v>1</v>
      </c>
      <c r="N229">
        <v>242</v>
      </c>
      <c r="O229">
        <v>1</v>
      </c>
      <c r="P229" s="8" t="s">
        <v>55</v>
      </c>
      <c r="Q229" s="8" t="s">
        <v>38</v>
      </c>
    </row>
    <row r="230" spans="1:17">
      <c r="A230">
        <v>36</v>
      </c>
      <c r="B230" s="8" t="s">
        <v>52</v>
      </c>
      <c r="C230" s="8" t="s">
        <v>36</v>
      </c>
      <c r="D230" s="8" t="s">
        <v>37</v>
      </c>
      <c r="E230" s="8" t="s">
        <v>38</v>
      </c>
      <c r="F230">
        <v>123</v>
      </c>
      <c r="G230" s="8" t="s">
        <v>44</v>
      </c>
      <c r="H230" s="8" t="s">
        <v>38</v>
      </c>
      <c r="I230" s="8" t="s">
        <v>39</v>
      </c>
      <c r="J230">
        <v>18</v>
      </c>
      <c r="K230" s="8" t="s">
        <v>45</v>
      </c>
      <c r="L230">
        <v>9</v>
      </c>
      <c r="M230">
        <v>1</v>
      </c>
      <c r="N230">
        <v>-1</v>
      </c>
      <c r="O230">
        <v>0</v>
      </c>
      <c r="P230" s="8" t="s">
        <v>41</v>
      </c>
      <c r="Q230" s="8" t="s">
        <v>38</v>
      </c>
    </row>
    <row r="231" spans="1:17">
      <c r="A231">
        <v>35</v>
      </c>
      <c r="B231" s="8" t="s">
        <v>56</v>
      </c>
      <c r="C231" s="8" t="s">
        <v>36</v>
      </c>
      <c r="D231" s="8" t="s">
        <v>49</v>
      </c>
      <c r="E231" s="8" t="s">
        <v>38</v>
      </c>
      <c r="F231">
        <v>0</v>
      </c>
      <c r="G231" s="8" t="s">
        <v>44</v>
      </c>
      <c r="H231" s="8" t="s">
        <v>44</v>
      </c>
      <c r="I231" s="8" t="s">
        <v>39</v>
      </c>
      <c r="J231">
        <v>23</v>
      </c>
      <c r="K231" s="8" t="s">
        <v>69</v>
      </c>
      <c r="L231">
        <v>112</v>
      </c>
      <c r="M231">
        <v>1</v>
      </c>
      <c r="N231">
        <v>62</v>
      </c>
      <c r="O231">
        <v>6</v>
      </c>
      <c r="P231" s="8" t="s">
        <v>55</v>
      </c>
      <c r="Q231" s="8" t="s">
        <v>38</v>
      </c>
    </row>
    <row r="232" spans="1:17">
      <c r="A232">
        <v>52</v>
      </c>
      <c r="B232" s="8" t="s">
        <v>41</v>
      </c>
      <c r="C232" s="8" t="s">
        <v>36</v>
      </c>
      <c r="D232" s="8" t="s">
        <v>43</v>
      </c>
      <c r="E232" s="8" t="s">
        <v>38</v>
      </c>
      <c r="F232">
        <v>142</v>
      </c>
      <c r="G232" s="8" t="s">
        <v>38</v>
      </c>
      <c r="H232" s="8" t="s">
        <v>38</v>
      </c>
      <c r="I232" s="8" t="s">
        <v>39</v>
      </c>
      <c r="J232">
        <v>25</v>
      </c>
      <c r="K232" s="8" t="s">
        <v>59</v>
      </c>
      <c r="L232">
        <v>112</v>
      </c>
      <c r="M232">
        <v>6</v>
      </c>
      <c r="N232">
        <v>-1</v>
      </c>
      <c r="O232">
        <v>0</v>
      </c>
      <c r="P232" s="8" t="s">
        <v>41</v>
      </c>
      <c r="Q232" s="8" t="s">
        <v>38</v>
      </c>
    </row>
    <row r="233" spans="1:17">
      <c r="A233">
        <v>40</v>
      </c>
      <c r="B233" s="8" t="s">
        <v>57</v>
      </c>
      <c r="C233" s="8" t="s">
        <v>36</v>
      </c>
      <c r="D233" s="8" t="s">
        <v>49</v>
      </c>
      <c r="E233" s="8" t="s">
        <v>38</v>
      </c>
      <c r="F233">
        <v>3571</v>
      </c>
      <c r="G233" s="8" t="s">
        <v>38</v>
      </c>
      <c r="H233" s="8" t="s">
        <v>38</v>
      </c>
      <c r="I233" s="8" t="s">
        <v>41</v>
      </c>
      <c r="J233">
        <v>9</v>
      </c>
      <c r="K233" s="8" t="s">
        <v>51</v>
      </c>
      <c r="L233">
        <v>222</v>
      </c>
      <c r="M233">
        <v>3</v>
      </c>
      <c r="N233">
        <v>-1</v>
      </c>
      <c r="O233">
        <v>0</v>
      </c>
      <c r="P233" s="8" t="s">
        <v>41</v>
      </c>
      <c r="Q233" s="8" t="s">
        <v>38</v>
      </c>
    </row>
    <row r="234" spans="1:17">
      <c r="A234">
        <v>44</v>
      </c>
      <c r="B234" s="8" t="s">
        <v>56</v>
      </c>
      <c r="C234" s="8" t="s">
        <v>48</v>
      </c>
      <c r="D234" s="8" t="s">
        <v>43</v>
      </c>
      <c r="E234" s="8" t="s">
        <v>38</v>
      </c>
      <c r="F234">
        <v>33</v>
      </c>
      <c r="G234" s="8" t="s">
        <v>44</v>
      </c>
      <c r="H234" s="8" t="s">
        <v>38</v>
      </c>
      <c r="I234" s="8" t="s">
        <v>39</v>
      </c>
      <c r="J234">
        <v>13</v>
      </c>
      <c r="K234" s="8" t="s">
        <v>45</v>
      </c>
      <c r="L234">
        <v>195</v>
      </c>
      <c r="M234">
        <v>3</v>
      </c>
      <c r="N234">
        <v>351</v>
      </c>
      <c r="O234">
        <v>10</v>
      </c>
      <c r="P234" s="8" t="s">
        <v>46</v>
      </c>
      <c r="Q234" s="8" t="s">
        <v>38</v>
      </c>
    </row>
    <row r="235" spans="1:17">
      <c r="A235">
        <v>45</v>
      </c>
      <c r="B235" s="8" t="s">
        <v>52</v>
      </c>
      <c r="C235" s="8" t="s">
        <v>48</v>
      </c>
      <c r="D235" s="8" t="s">
        <v>43</v>
      </c>
      <c r="E235" s="8" t="s">
        <v>38</v>
      </c>
      <c r="F235">
        <v>0</v>
      </c>
      <c r="G235" s="8" t="s">
        <v>44</v>
      </c>
      <c r="H235" s="8" t="s">
        <v>38</v>
      </c>
      <c r="I235" s="8" t="s">
        <v>39</v>
      </c>
      <c r="J235">
        <v>26</v>
      </c>
      <c r="K235" s="8" t="s">
        <v>62</v>
      </c>
      <c r="L235">
        <v>768</v>
      </c>
      <c r="M235">
        <v>2</v>
      </c>
      <c r="N235">
        <v>91</v>
      </c>
      <c r="O235">
        <v>5</v>
      </c>
      <c r="P235" s="8" t="s">
        <v>68</v>
      </c>
      <c r="Q235" s="8" t="s">
        <v>38</v>
      </c>
    </row>
    <row r="236" spans="1:17">
      <c r="A236">
        <v>30</v>
      </c>
      <c r="B236" s="8" t="s">
        <v>60</v>
      </c>
      <c r="C236" s="8" t="s">
        <v>48</v>
      </c>
      <c r="D236" s="8" t="s">
        <v>43</v>
      </c>
      <c r="E236" s="8" t="s">
        <v>38</v>
      </c>
      <c r="F236">
        <v>3096</v>
      </c>
      <c r="G236" s="8" t="s">
        <v>38</v>
      </c>
      <c r="H236" s="8" t="s">
        <v>38</v>
      </c>
      <c r="I236" s="8" t="s">
        <v>39</v>
      </c>
      <c r="J236">
        <v>26</v>
      </c>
      <c r="K236" s="8" t="s">
        <v>61</v>
      </c>
      <c r="L236">
        <v>123</v>
      </c>
      <c r="M236">
        <v>1</v>
      </c>
      <c r="N236">
        <v>-1</v>
      </c>
      <c r="O236">
        <v>0</v>
      </c>
      <c r="P236" s="8" t="s">
        <v>41</v>
      </c>
      <c r="Q236" s="8" t="s">
        <v>38</v>
      </c>
    </row>
    <row r="237" spans="1:17">
      <c r="A237">
        <v>48</v>
      </c>
      <c r="B237" s="8" t="s">
        <v>56</v>
      </c>
      <c r="C237" s="8" t="s">
        <v>63</v>
      </c>
      <c r="D237" s="8" t="s">
        <v>43</v>
      </c>
      <c r="E237" s="8" t="s">
        <v>44</v>
      </c>
      <c r="F237">
        <v>20</v>
      </c>
      <c r="G237" s="8" t="s">
        <v>38</v>
      </c>
      <c r="H237" s="8" t="s">
        <v>38</v>
      </c>
      <c r="I237" s="8" t="s">
        <v>39</v>
      </c>
      <c r="J237">
        <v>27</v>
      </c>
      <c r="K237" s="8" t="s">
        <v>59</v>
      </c>
      <c r="L237">
        <v>145</v>
      </c>
      <c r="M237">
        <v>3</v>
      </c>
      <c r="N237">
        <v>-1</v>
      </c>
      <c r="O237">
        <v>0</v>
      </c>
      <c r="P237" s="8" t="s">
        <v>41</v>
      </c>
      <c r="Q237" s="8" t="s">
        <v>38</v>
      </c>
    </row>
    <row r="238" spans="1:17">
      <c r="A238">
        <v>33</v>
      </c>
      <c r="B238" s="8" t="s">
        <v>52</v>
      </c>
      <c r="C238" s="8" t="s">
        <v>36</v>
      </c>
      <c r="D238" s="8" t="s">
        <v>43</v>
      </c>
      <c r="E238" s="8" t="s">
        <v>38</v>
      </c>
      <c r="F238">
        <v>3576</v>
      </c>
      <c r="G238" s="8" t="s">
        <v>44</v>
      </c>
      <c r="H238" s="8" t="s">
        <v>38</v>
      </c>
      <c r="I238" s="8" t="s">
        <v>39</v>
      </c>
      <c r="J238">
        <v>2</v>
      </c>
      <c r="K238" s="8" t="s">
        <v>50</v>
      </c>
      <c r="L238">
        <v>124</v>
      </c>
      <c r="M238">
        <v>1</v>
      </c>
      <c r="N238">
        <v>308</v>
      </c>
      <c r="O238">
        <v>2</v>
      </c>
      <c r="P238" s="8" t="s">
        <v>55</v>
      </c>
      <c r="Q238" s="8" t="s">
        <v>38</v>
      </c>
    </row>
    <row r="239" spans="1:17">
      <c r="A239">
        <v>57</v>
      </c>
      <c r="B239" s="8" t="s">
        <v>56</v>
      </c>
      <c r="C239" s="8" t="s">
        <v>36</v>
      </c>
      <c r="D239" s="8" t="s">
        <v>41</v>
      </c>
      <c r="E239" s="8" t="s">
        <v>38</v>
      </c>
      <c r="F239">
        <v>206</v>
      </c>
      <c r="G239" s="8" t="s">
        <v>44</v>
      </c>
      <c r="H239" s="8" t="s">
        <v>38</v>
      </c>
      <c r="I239" s="8" t="s">
        <v>41</v>
      </c>
      <c r="J239">
        <v>5</v>
      </c>
      <c r="K239" s="8" t="s">
        <v>45</v>
      </c>
      <c r="L239">
        <v>216</v>
      </c>
      <c r="M239">
        <v>3</v>
      </c>
      <c r="N239">
        <v>-1</v>
      </c>
      <c r="O239">
        <v>0</v>
      </c>
      <c r="P239" s="8" t="s">
        <v>41</v>
      </c>
      <c r="Q239" s="8" t="s">
        <v>38</v>
      </c>
    </row>
    <row r="240" spans="1:17">
      <c r="A240">
        <v>57</v>
      </c>
      <c r="B240" s="8" t="s">
        <v>65</v>
      </c>
      <c r="C240" s="8" t="s">
        <v>36</v>
      </c>
      <c r="D240" s="8" t="s">
        <v>37</v>
      </c>
      <c r="E240" s="8" t="s">
        <v>38</v>
      </c>
      <c r="F240">
        <v>7082</v>
      </c>
      <c r="G240" s="8" t="s">
        <v>38</v>
      </c>
      <c r="H240" s="8" t="s">
        <v>38</v>
      </c>
      <c r="I240" s="8" t="s">
        <v>41</v>
      </c>
      <c r="J240">
        <v>6</v>
      </c>
      <c r="K240" s="8" t="s">
        <v>51</v>
      </c>
      <c r="L240">
        <v>69</v>
      </c>
      <c r="M240">
        <v>3</v>
      </c>
      <c r="N240">
        <v>-1</v>
      </c>
      <c r="O240">
        <v>0</v>
      </c>
      <c r="P240" s="8" t="s">
        <v>41</v>
      </c>
      <c r="Q240" s="8" t="s">
        <v>38</v>
      </c>
    </row>
    <row r="241" spans="1:17">
      <c r="A241">
        <v>51</v>
      </c>
      <c r="B241" s="8" t="s">
        <v>35</v>
      </c>
      <c r="C241" s="8" t="s">
        <v>36</v>
      </c>
      <c r="D241" s="8" t="s">
        <v>49</v>
      </c>
      <c r="E241" s="8" t="s">
        <v>38</v>
      </c>
      <c r="F241">
        <v>1634</v>
      </c>
      <c r="G241" s="8" t="s">
        <v>44</v>
      </c>
      <c r="H241" s="8" t="s">
        <v>38</v>
      </c>
      <c r="I241" s="8" t="s">
        <v>39</v>
      </c>
      <c r="J241">
        <v>22</v>
      </c>
      <c r="K241" s="8" t="s">
        <v>62</v>
      </c>
      <c r="L241">
        <v>168</v>
      </c>
      <c r="M241">
        <v>4</v>
      </c>
      <c r="N241">
        <v>-1</v>
      </c>
      <c r="O241">
        <v>0</v>
      </c>
      <c r="P241" s="8" t="s">
        <v>41</v>
      </c>
      <c r="Q241" s="8" t="s">
        <v>38</v>
      </c>
    </row>
    <row r="242" spans="1:17">
      <c r="A242">
        <v>34</v>
      </c>
      <c r="B242" s="8" t="s">
        <v>58</v>
      </c>
      <c r="C242" s="8" t="s">
        <v>48</v>
      </c>
      <c r="D242" s="8" t="s">
        <v>43</v>
      </c>
      <c r="E242" s="8" t="s">
        <v>38</v>
      </c>
      <c r="F242">
        <v>1</v>
      </c>
      <c r="G242" s="8" t="s">
        <v>44</v>
      </c>
      <c r="H242" s="8" t="s">
        <v>38</v>
      </c>
      <c r="I242" s="8" t="s">
        <v>39</v>
      </c>
      <c r="J242">
        <v>22</v>
      </c>
      <c r="K242" s="8" t="s">
        <v>62</v>
      </c>
      <c r="L242">
        <v>483</v>
      </c>
      <c r="M242">
        <v>7</v>
      </c>
      <c r="N242">
        <v>-1</v>
      </c>
      <c r="O242">
        <v>0</v>
      </c>
      <c r="P242" s="8" t="s">
        <v>41</v>
      </c>
      <c r="Q242" s="8" t="s">
        <v>38</v>
      </c>
    </row>
    <row r="243" spans="1:17">
      <c r="A243">
        <v>50</v>
      </c>
      <c r="B243" s="8" t="s">
        <v>54</v>
      </c>
      <c r="C243" s="8" t="s">
        <v>36</v>
      </c>
      <c r="D243" s="8" t="s">
        <v>49</v>
      </c>
      <c r="E243" s="8" t="s">
        <v>38</v>
      </c>
      <c r="F243">
        <v>4012</v>
      </c>
      <c r="G243" s="8" t="s">
        <v>38</v>
      </c>
      <c r="H243" s="8" t="s">
        <v>38</v>
      </c>
      <c r="I243" s="8" t="s">
        <v>39</v>
      </c>
      <c r="J243">
        <v>19</v>
      </c>
      <c r="K243" s="8" t="s">
        <v>64</v>
      </c>
      <c r="L243">
        <v>690</v>
      </c>
      <c r="M243">
        <v>3</v>
      </c>
      <c r="N243">
        <v>-1</v>
      </c>
      <c r="O243">
        <v>0</v>
      </c>
      <c r="P243" s="8" t="s">
        <v>41</v>
      </c>
      <c r="Q243" s="8" t="s">
        <v>38</v>
      </c>
    </row>
    <row r="244" spans="1:17">
      <c r="A244">
        <v>44</v>
      </c>
      <c r="B244" s="8" t="s">
        <v>47</v>
      </c>
      <c r="C244" s="8" t="s">
        <v>36</v>
      </c>
      <c r="D244" s="8" t="s">
        <v>49</v>
      </c>
      <c r="E244" s="8" t="s">
        <v>38</v>
      </c>
      <c r="F244">
        <v>3762</v>
      </c>
      <c r="G244" s="8" t="s">
        <v>38</v>
      </c>
      <c r="H244" s="8" t="s">
        <v>38</v>
      </c>
      <c r="I244" s="8" t="s">
        <v>39</v>
      </c>
      <c r="J244">
        <v>28</v>
      </c>
      <c r="K244" s="8" t="s">
        <v>59</v>
      </c>
      <c r="L244">
        <v>125</v>
      </c>
      <c r="M244">
        <v>12</v>
      </c>
      <c r="N244">
        <v>-1</v>
      </c>
      <c r="O244">
        <v>0</v>
      </c>
      <c r="P244" s="8" t="s">
        <v>41</v>
      </c>
      <c r="Q244" s="8" t="s">
        <v>38</v>
      </c>
    </row>
    <row r="245" spans="1:17">
      <c r="A245">
        <v>27</v>
      </c>
      <c r="B245" s="8" t="s">
        <v>58</v>
      </c>
      <c r="C245" s="8" t="s">
        <v>36</v>
      </c>
      <c r="D245" s="8" t="s">
        <v>43</v>
      </c>
      <c r="E245" s="8" t="s">
        <v>38</v>
      </c>
      <c r="F245">
        <v>-247</v>
      </c>
      <c r="G245" s="8" t="s">
        <v>44</v>
      </c>
      <c r="H245" s="8" t="s">
        <v>44</v>
      </c>
      <c r="I245" s="8" t="s">
        <v>41</v>
      </c>
      <c r="J245">
        <v>4</v>
      </c>
      <c r="K245" s="8" t="s">
        <v>51</v>
      </c>
      <c r="L245">
        <v>344</v>
      </c>
      <c r="M245">
        <v>2</v>
      </c>
      <c r="N245">
        <v>-1</v>
      </c>
      <c r="O245">
        <v>0</v>
      </c>
      <c r="P245" s="8" t="s">
        <v>41</v>
      </c>
      <c r="Q245" s="8" t="s">
        <v>38</v>
      </c>
    </row>
    <row r="246" spans="1:17">
      <c r="A246">
        <v>50</v>
      </c>
      <c r="B246" s="8" t="s">
        <v>52</v>
      </c>
      <c r="C246" s="8" t="s">
        <v>36</v>
      </c>
      <c r="D246" s="8" t="s">
        <v>43</v>
      </c>
      <c r="E246" s="8" t="s">
        <v>38</v>
      </c>
      <c r="F246">
        <v>606</v>
      </c>
      <c r="G246" s="8" t="s">
        <v>44</v>
      </c>
      <c r="H246" s="8" t="s">
        <v>38</v>
      </c>
      <c r="I246" s="8" t="s">
        <v>41</v>
      </c>
      <c r="J246">
        <v>14</v>
      </c>
      <c r="K246" s="8" t="s">
        <v>45</v>
      </c>
      <c r="L246">
        <v>673</v>
      </c>
      <c r="M246">
        <v>2</v>
      </c>
      <c r="N246">
        <v>-1</v>
      </c>
      <c r="O246">
        <v>0</v>
      </c>
      <c r="P246" s="8" t="s">
        <v>41</v>
      </c>
      <c r="Q246" s="8" t="s">
        <v>38</v>
      </c>
    </row>
    <row r="247" spans="1:17">
      <c r="A247">
        <v>36</v>
      </c>
      <c r="B247" s="8" t="s">
        <v>47</v>
      </c>
      <c r="C247" s="8" t="s">
        <v>36</v>
      </c>
      <c r="D247" s="8" t="s">
        <v>49</v>
      </c>
      <c r="E247" s="8" t="s">
        <v>38</v>
      </c>
      <c r="F247">
        <v>0</v>
      </c>
      <c r="G247" s="8" t="s">
        <v>44</v>
      </c>
      <c r="H247" s="8" t="s">
        <v>38</v>
      </c>
      <c r="I247" s="8" t="s">
        <v>39</v>
      </c>
      <c r="J247">
        <v>28</v>
      </c>
      <c r="K247" s="8" t="s">
        <v>61</v>
      </c>
      <c r="L247">
        <v>60</v>
      </c>
      <c r="M247">
        <v>1</v>
      </c>
      <c r="N247">
        <v>250</v>
      </c>
      <c r="O247">
        <v>1</v>
      </c>
      <c r="P247" s="8" t="s">
        <v>55</v>
      </c>
      <c r="Q247" s="8" t="s">
        <v>38</v>
      </c>
    </row>
    <row r="248" spans="1:17">
      <c r="A248">
        <v>42</v>
      </c>
      <c r="B248" s="8" t="s">
        <v>47</v>
      </c>
      <c r="C248" s="8" t="s">
        <v>36</v>
      </c>
      <c r="D248" s="8" t="s">
        <v>43</v>
      </c>
      <c r="E248" s="8" t="s">
        <v>38</v>
      </c>
      <c r="F248">
        <v>-189</v>
      </c>
      <c r="G248" s="8" t="s">
        <v>44</v>
      </c>
      <c r="H248" s="8" t="s">
        <v>38</v>
      </c>
      <c r="I248" s="8" t="s">
        <v>41</v>
      </c>
      <c r="J248">
        <v>12</v>
      </c>
      <c r="K248" s="8" t="s">
        <v>45</v>
      </c>
      <c r="L248">
        <v>247</v>
      </c>
      <c r="M248">
        <v>2</v>
      </c>
      <c r="N248">
        <v>-1</v>
      </c>
      <c r="O248">
        <v>0</v>
      </c>
      <c r="P248" s="8" t="s">
        <v>41</v>
      </c>
      <c r="Q248" s="8" t="s">
        <v>38</v>
      </c>
    </row>
    <row r="249" spans="1:17">
      <c r="A249">
        <v>32</v>
      </c>
      <c r="B249" s="8" t="s">
        <v>35</v>
      </c>
      <c r="C249" s="8" t="s">
        <v>48</v>
      </c>
      <c r="D249" s="8" t="s">
        <v>43</v>
      </c>
      <c r="E249" s="8" t="s">
        <v>38</v>
      </c>
      <c r="F249">
        <v>0</v>
      </c>
      <c r="G249" s="8" t="s">
        <v>38</v>
      </c>
      <c r="H249" s="8" t="s">
        <v>38</v>
      </c>
      <c r="I249" s="8" t="s">
        <v>39</v>
      </c>
      <c r="J249">
        <v>27</v>
      </c>
      <c r="K249" s="8" t="s">
        <v>45</v>
      </c>
      <c r="L249">
        <v>123</v>
      </c>
      <c r="M249">
        <v>2</v>
      </c>
      <c r="N249">
        <v>-1</v>
      </c>
      <c r="O249">
        <v>0</v>
      </c>
      <c r="P249" s="8" t="s">
        <v>41</v>
      </c>
      <c r="Q249" s="8" t="s">
        <v>38</v>
      </c>
    </row>
    <row r="250" spans="1:17">
      <c r="A250">
        <v>42</v>
      </c>
      <c r="B250" s="8" t="s">
        <v>47</v>
      </c>
      <c r="C250" s="8" t="s">
        <v>36</v>
      </c>
      <c r="D250" s="8" t="s">
        <v>49</v>
      </c>
      <c r="E250" s="8" t="s">
        <v>38</v>
      </c>
      <c r="F250">
        <v>484</v>
      </c>
      <c r="G250" s="8" t="s">
        <v>44</v>
      </c>
      <c r="H250" s="8" t="s">
        <v>38</v>
      </c>
      <c r="I250" s="8" t="s">
        <v>39</v>
      </c>
      <c r="J250">
        <v>11</v>
      </c>
      <c r="K250" s="8" t="s">
        <v>62</v>
      </c>
      <c r="L250">
        <v>144</v>
      </c>
      <c r="M250">
        <v>2</v>
      </c>
      <c r="N250">
        <v>-1</v>
      </c>
      <c r="O250">
        <v>0</v>
      </c>
      <c r="P250" s="8" t="s">
        <v>41</v>
      </c>
      <c r="Q250" s="8" t="s">
        <v>38</v>
      </c>
    </row>
    <row r="251" spans="1:17">
      <c r="A251">
        <v>43</v>
      </c>
      <c r="B251" s="8" t="s">
        <v>56</v>
      </c>
      <c r="C251" s="8" t="s">
        <v>36</v>
      </c>
      <c r="D251" s="8" t="s">
        <v>43</v>
      </c>
      <c r="E251" s="8" t="s">
        <v>38</v>
      </c>
      <c r="F251">
        <v>0</v>
      </c>
      <c r="G251" s="8" t="s">
        <v>38</v>
      </c>
      <c r="H251" s="8" t="s">
        <v>44</v>
      </c>
      <c r="I251" s="8" t="s">
        <v>39</v>
      </c>
      <c r="J251">
        <v>8</v>
      </c>
      <c r="K251" s="8" t="s">
        <v>45</v>
      </c>
      <c r="L251">
        <v>9</v>
      </c>
      <c r="M251">
        <v>2</v>
      </c>
      <c r="N251">
        <v>172</v>
      </c>
      <c r="O251">
        <v>5</v>
      </c>
      <c r="P251" s="8" t="s">
        <v>46</v>
      </c>
      <c r="Q251" s="8" t="s">
        <v>38</v>
      </c>
    </row>
    <row r="252" spans="1:17">
      <c r="A252">
        <v>31</v>
      </c>
      <c r="B252" s="8" t="s">
        <v>47</v>
      </c>
      <c r="C252" s="8" t="s">
        <v>36</v>
      </c>
      <c r="D252" s="8" t="s">
        <v>49</v>
      </c>
      <c r="E252" s="8" t="s">
        <v>38</v>
      </c>
      <c r="F252">
        <v>395</v>
      </c>
      <c r="G252" s="8" t="s">
        <v>44</v>
      </c>
      <c r="H252" s="8" t="s">
        <v>38</v>
      </c>
      <c r="I252" s="8" t="s">
        <v>39</v>
      </c>
      <c r="J252">
        <v>9</v>
      </c>
      <c r="K252" s="8" t="s">
        <v>53</v>
      </c>
      <c r="L252">
        <v>155</v>
      </c>
      <c r="M252">
        <v>3</v>
      </c>
      <c r="N252">
        <v>-1</v>
      </c>
      <c r="O252">
        <v>0</v>
      </c>
      <c r="P252" s="8" t="s">
        <v>41</v>
      </c>
      <c r="Q252" s="8" t="s">
        <v>38</v>
      </c>
    </row>
    <row r="253" spans="1:17">
      <c r="A253">
        <v>32</v>
      </c>
      <c r="B253" s="8" t="s">
        <v>47</v>
      </c>
      <c r="C253" s="8" t="s">
        <v>36</v>
      </c>
      <c r="D253" s="8" t="s">
        <v>49</v>
      </c>
      <c r="E253" s="8" t="s">
        <v>38</v>
      </c>
      <c r="F253">
        <v>2349</v>
      </c>
      <c r="G253" s="8" t="s">
        <v>38</v>
      </c>
      <c r="H253" s="8" t="s">
        <v>38</v>
      </c>
      <c r="I253" s="8" t="s">
        <v>39</v>
      </c>
      <c r="J253">
        <v>14</v>
      </c>
      <c r="K253" s="8" t="s">
        <v>59</v>
      </c>
      <c r="L253">
        <v>134</v>
      </c>
      <c r="M253">
        <v>5</v>
      </c>
      <c r="N253">
        <v>-1</v>
      </c>
      <c r="O253">
        <v>0</v>
      </c>
      <c r="P253" s="8" t="s">
        <v>41</v>
      </c>
      <c r="Q253" s="8" t="s">
        <v>38</v>
      </c>
    </row>
    <row r="254" spans="1:17">
      <c r="A254">
        <v>55</v>
      </c>
      <c r="B254" s="8" t="s">
        <v>52</v>
      </c>
      <c r="C254" s="8" t="s">
        <v>63</v>
      </c>
      <c r="D254" s="8" t="s">
        <v>37</v>
      </c>
      <c r="E254" s="8" t="s">
        <v>38</v>
      </c>
      <c r="F254">
        <v>410</v>
      </c>
      <c r="G254" s="8" t="s">
        <v>38</v>
      </c>
      <c r="H254" s="8" t="s">
        <v>44</v>
      </c>
      <c r="I254" s="8" t="s">
        <v>39</v>
      </c>
      <c r="J254">
        <v>11</v>
      </c>
      <c r="K254" s="8" t="s">
        <v>62</v>
      </c>
      <c r="L254">
        <v>221</v>
      </c>
      <c r="M254">
        <v>2</v>
      </c>
      <c r="N254">
        <v>-1</v>
      </c>
      <c r="O254">
        <v>0</v>
      </c>
      <c r="P254" s="8" t="s">
        <v>41</v>
      </c>
      <c r="Q254" s="8" t="s">
        <v>38</v>
      </c>
    </row>
    <row r="255" spans="1:17">
      <c r="A255">
        <v>58</v>
      </c>
      <c r="B255" s="8" t="s">
        <v>66</v>
      </c>
      <c r="C255" s="8" t="s">
        <v>36</v>
      </c>
      <c r="D255" s="8" t="s">
        <v>37</v>
      </c>
      <c r="E255" s="8" t="s">
        <v>38</v>
      </c>
      <c r="F255">
        <v>3401</v>
      </c>
      <c r="G255" s="8" t="s">
        <v>44</v>
      </c>
      <c r="H255" s="8" t="s">
        <v>38</v>
      </c>
      <c r="I255" s="8" t="s">
        <v>39</v>
      </c>
      <c r="J255">
        <v>3</v>
      </c>
      <c r="K255" s="8" t="s">
        <v>53</v>
      </c>
      <c r="L255">
        <v>84</v>
      </c>
      <c r="M255">
        <v>3</v>
      </c>
      <c r="N255">
        <v>265</v>
      </c>
      <c r="O255">
        <v>2</v>
      </c>
      <c r="P255" s="8" t="s">
        <v>46</v>
      </c>
      <c r="Q255" s="8" t="s">
        <v>38</v>
      </c>
    </row>
    <row r="256" spans="1:17">
      <c r="A256">
        <v>46</v>
      </c>
      <c r="B256" s="8" t="s">
        <v>52</v>
      </c>
      <c r="C256" s="8" t="s">
        <v>36</v>
      </c>
      <c r="D256" s="8" t="s">
        <v>37</v>
      </c>
      <c r="E256" s="8" t="s">
        <v>38</v>
      </c>
      <c r="F256">
        <v>222</v>
      </c>
      <c r="G256" s="8" t="s">
        <v>38</v>
      </c>
      <c r="H256" s="8" t="s">
        <v>38</v>
      </c>
      <c r="I256" s="8" t="s">
        <v>39</v>
      </c>
      <c r="J256">
        <v>8</v>
      </c>
      <c r="K256" s="8" t="s">
        <v>59</v>
      </c>
      <c r="L256">
        <v>71</v>
      </c>
      <c r="M256">
        <v>2</v>
      </c>
      <c r="N256">
        <v>-1</v>
      </c>
      <c r="O256">
        <v>0</v>
      </c>
      <c r="P256" s="8" t="s">
        <v>41</v>
      </c>
      <c r="Q256" s="8" t="s">
        <v>38</v>
      </c>
    </row>
    <row r="257" spans="1:17">
      <c r="A257">
        <v>55</v>
      </c>
      <c r="B257" s="8" t="s">
        <v>52</v>
      </c>
      <c r="C257" s="8" t="s">
        <v>36</v>
      </c>
      <c r="D257" s="8" t="s">
        <v>43</v>
      </c>
      <c r="E257" s="8" t="s">
        <v>38</v>
      </c>
      <c r="F257">
        <v>989</v>
      </c>
      <c r="G257" s="8" t="s">
        <v>44</v>
      </c>
      <c r="H257" s="8" t="s">
        <v>44</v>
      </c>
      <c r="I257" s="8" t="s">
        <v>41</v>
      </c>
      <c r="J257">
        <v>23</v>
      </c>
      <c r="K257" s="8" t="s">
        <v>45</v>
      </c>
      <c r="L257">
        <v>246</v>
      </c>
      <c r="M257">
        <v>4</v>
      </c>
      <c r="N257">
        <v>-1</v>
      </c>
      <c r="O257">
        <v>0</v>
      </c>
      <c r="P257" s="8" t="s">
        <v>41</v>
      </c>
      <c r="Q257" s="8" t="s">
        <v>38</v>
      </c>
    </row>
    <row r="258" spans="1:17">
      <c r="A258">
        <v>34</v>
      </c>
      <c r="B258" s="8" t="s">
        <v>47</v>
      </c>
      <c r="C258" s="8" t="s">
        <v>36</v>
      </c>
      <c r="D258" s="8" t="s">
        <v>49</v>
      </c>
      <c r="E258" s="8" t="s">
        <v>38</v>
      </c>
      <c r="F258">
        <v>415</v>
      </c>
      <c r="G258" s="8" t="s">
        <v>38</v>
      </c>
      <c r="H258" s="8" t="s">
        <v>44</v>
      </c>
      <c r="I258" s="8" t="s">
        <v>39</v>
      </c>
      <c r="J258">
        <v>23</v>
      </c>
      <c r="K258" s="8" t="s">
        <v>62</v>
      </c>
      <c r="L258">
        <v>361</v>
      </c>
      <c r="M258">
        <v>2</v>
      </c>
      <c r="N258">
        <v>-1</v>
      </c>
      <c r="O258">
        <v>0</v>
      </c>
      <c r="P258" s="8" t="s">
        <v>41</v>
      </c>
      <c r="Q258" s="8" t="s">
        <v>38</v>
      </c>
    </row>
    <row r="259" spans="1:17">
      <c r="A259">
        <v>28</v>
      </c>
      <c r="B259" s="8" t="s">
        <v>35</v>
      </c>
      <c r="C259" s="8" t="s">
        <v>48</v>
      </c>
      <c r="D259" s="8" t="s">
        <v>43</v>
      </c>
      <c r="E259" s="8" t="s">
        <v>38</v>
      </c>
      <c r="F259">
        <v>16</v>
      </c>
      <c r="G259" s="8" t="s">
        <v>38</v>
      </c>
      <c r="H259" s="8" t="s">
        <v>38</v>
      </c>
      <c r="I259" s="8" t="s">
        <v>39</v>
      </c>
      <c r="J259">
        <v>12</v>
      </c>
      <c r="K259" s="8" t="s">
        <v>59</v>
      </c>
      <c r="L259">
        <v>119</v>
      </c>
      <c r="M259">
        <v>4</v>
      </c>
      <c r="N259">
        <v>-1</v>
      </c>
      <c r="O259">
        <v>0</v>
      </c>
      <c r="P259" s="8" t="s">
        <v>41</v>
      </c>
      <c r="Q259" s="8" t="s">
        <v>38</v>
      </c>
    </row>
    <row r="260" spans="1:17">
      <c r="A260">
        <v>42</v>
      </c>
      <c r="B260" s="8" t="s">
        <v>56</v>
      </c>
      <c r="C260" s="8" t="s">
        <v>63</v>
      </c>
      <c r="D260" s="8" t="s">
        <v>49</v>
      </c>
      <c r="E260" s="8" t="s">
        <v>38</v>
      </c>
      <c r="F260">
        <v>7190</v>
      </c>
      <c r="G260" s="8" t="s">
        <v>44</v>
      </c>
      <c r="H260" s="8" t="s">
        <v>38</v>
      </c>
      <c r="I260" s="8" t="s">
        <v>39</v>
      </c>
      <c r="J260">
        <v>29</v>
      </c>
      <c r="K260" s="8" t="s">
        <v>62</v>
      </c>
      <c r="L260">
        <v>375</v>
      </c>
      <c r="M260">
        <v>2</v>
      </c>
      <c r="N260">
        <v>-1</v>
      </c>
      <c r="O260">
        <v>0</v>
      </c>
      <c r="P260" s="8" t="s">
        <v>41</v>
      </c>
      <c r="Q260" s="8" t="s">
        <v>38</v>
      </c>
    </row>
    <row r="261" spans="1:17">
      <c r="A261">
        <v>29</v>
      </c>
      <c r="B261" s="8" t="s">
        <v>52</v>
      </c>
      <c r="C261" s="8" t="s">
        <v>48</v>
      </c>
      <c r="D261" s="8" t="s">
        <v>43</v>
      </c>
      <c r="E261" s="8" t="s">
        <v>38</v>
      </c>
      <c r="F261">
        <v>482</v>
      </c>
      <c r="G261" s="8" t="s">
        <v>38</v>
      </c>
      <c r="H261" s="8" t="s">
        <v>44</v>
      </c>
      <c r="I261" s="8" t="s">
        <v>39</v>
      </c>
      <c r="J261">
        <v>10</v>
      </c>
      <c r="K261" s="8" t="s">
        <v>62</v>
      </c>
      <c r="L261">
        <v>1097</v>
      </c>
      <c r="M261">
        <v>3</v>
      </c>
      <c r="N261">
        <v>-1</v>
      </c>
      <c r="O261">
        <v>0</v>
      </c>
      <c r="P261" s="8" t="s">
        <v>41</v>
      </c>
      <c r="Q261" s="8" t="s">
        <v>44</v>
      </c>
    </row>
    <row r="262" spans="1:17">
      <c r="A262">
        <v>54</v>
      </c>
      <c r="B262" s="8" t="s">
        <v>65</v>
      </c>
      <c r="C262" s="8" t="s">
        <v>36</v>
      </c>
      <c r="D262" s="8" t="s">
        <v>43</v>
      </c>
      <c r="E262" s="8" t="s">
        <v>38</v>
      </c>
      <c r="F262">
        <v>209</v>
      </c>
      <c r="G262" s="8" t="s">
        <v>44</v>
      </c>
      <c r="H262" s="8" t="s">
        <v>44</v>
      </c>
      <c r="I262" s="8" t="s">
        <v>39</v>
      </c>
      <c r="J262">
        <v>25</v>
      </c>
      <c r="K262" s="8" t="s">
        <v>62</v>
      </c>
      <c r="L262">
        <v>97</v>
      </c>
      <c r="M262">
        <v>1</v>
      </c>
      <c r="N262">
        <v>-1</v>
      </c>
      <c r="O262">
        <v>0</v>
      </c>
      <c r="P262" s="8" t="s">
        <v>41</v>
      </c>
      <c r="Q262" s="8" t="s">
        <v>38</v>
      </c>
    </row>
    <row r="263" spans="1:17">
      <c r="A263">
        <v>32</v>
      </c>
      <c r="B263" s="8" t="s">
        <v>56</v>
      </c>
      <c r="C263" s="8" t="s">
        <v>48</v>
      </c>
      <c r="D263" s="8" t="s">
        <v>43</v>
      </c>
      <c r="E263" s="8" t="s">
        <v>38</v>
      </c>
      <c r="F263">
        <v>0</v>
      </c>
      <c r="G263" s="8" t="s">
        <v>38</v>
      </c>
      <c r="H263" s="8" t="s">
        <v>38</v>
      </c>
      <c r="I263" s="8" t="s">
        <v>39</v>
      </c>
      <c r="J263">
        <v>26</v>
      </c>
      <c r="K263" s="8" t="s">
        <v>59</v>
      </c>
      <c r="L263">
        <v>181</v>
      </c>
      <c r="M263">
        <v>2</v>
      </c>
      <c r="N263">
        <v>-1</v>
      </c>
      <c r="O263">
        <v>0</v>
      </c>
      <c r="P263" s="8" t="s">
        <v>41</v>
      </c>
      <c r="Q263" s="8" t="s">
        <v>38</v>
      </c>
    </row>
    <row r="264" spans="1:17">
      <c r="A264">
        <v>39</v>
      </c>
      <c r="B264" s="8" t="s">
        <v>56</v>
      </c>
      <c r="C264" s="8" t="s">
        <v>48</v>
      </c>
      <c r="D264" s="8" t="s">
        <v>49</v>
      </c>
      <c r="E264" s="8" t="s">
        <v>38</v>
      </c>
      <c r="F264">
        <v>5803</v>
      </c>
      <c r="G264" s="8" t="s">
        <v>38</v>
      </c>
      <c r="H264" s="8" t="s">
        <v>38</v>
      </c>
      <c r="I264" s="8" t="s">
        <v>39</v>
      </c>
      <c r="J264">
        <v>2</v>
      </c>
      <c r="K264" s="8" t="s">
        <v>53</v>
      </c>
      <c r="L264">
        <v>83</v>
      </c>
      <c r="M264">
        <v>3</v>
      </c>
      <c r="N264">
        <v>-1</v>
      </c>
      <c r="O264">
        <v>0</v>
      </c>
      <c r="P264" s="8" t="s">
        <v>41</v>
      </c>
      <c r="Q264" s="8" t="s">
        <v>38</v>
      </c>
    </row>
    <row r="265" spans="1:17">
      <c r="A265">
        <v>53</v>
      </c>
      <c r="B265" s="8" t="s">
        <v>57</v>
      </c>
      <c r="C265" s="8" t="s">
        <v>36</v>
      </c>
      <c r="D265" s="8" t="s">
        <v>49</v>
      </c>
      <c r="E265" s="8" t="s">
        <v>38</v>
      </c>
      <c r="F265">
        <v>624</v>
      </c>
      <c r="G265" s="8" t="s">
        <v>38</v>
      </c>
      <c r="H265" s="8" t="s">
        <v>44</v>
      </c>
      <c r="I265" s="8" t="s">
        <v>39</v>
      </c>
      <c r="J265">
        <v>21</v>
      </c>
      <c r="K265" s="8" t="s">
        <v>62</v>
      </c>
      <c r="L265">
        <v>180</v>
      </c>
      <c r="M265">
        <v>4</v>
      </c>
      <c r="N265">
        <v>-1</v>
      </c>
      <c r="O265">
        <v>0</v>
      </c>
      <c r="P265" s="8" t="s">
        <v>41</v>
      </c>
      <c r="Q265" s="8" t="s">
        <v>38</v>
      </c>
    </row>
    <row r="266" spans="1:17">
      <c r="A266">
        <v>58</v>
      </c>
      <c r="B266" s="8" t="s">
        <v>56</v>
      </c>
      <c r="C266" s="8" t="s">
        <v>36</v>
      </c>
      <c r="D266" s="8" t="s">
        <v>49</v>
      </c>
      <c r="E266" s="8" t="s">
        <v>38</v>
      </c>
      <c r="F266">
        <v>883</v>
      </c>
      <c r="G266" s="8" t="s">
        <v>38</v>
      </c>
      <c r="H266" s="8" t="s">
        <v>38</v>
      </c>
      <c r="I266" s="8" t="s">
        <v>39</v>
      </c>
      <c r="J266">
        <v>18</v>
      </c>
      <c r="K266" s="8" t="s">
        <v>59</v>
      </c>
      <c r="L266">
        <v>543</v>
      </c>
      <c r="M266">
        <v>1</v>
      </c>
      <c r="N266">
        <v>78</v>
      </c>
      <c r="O266">
        <v>2</v>
      </c>
      <c r="P266" s="8" t="s">
        <v>46</v>
      </c>
      <c r="Q266" s="8" t="s">
        <v>38</v>
      </c>
    </row>
    <row r="267" spans="1:17">
      <c r="A267">
        <v>40</v>
      </c>
      <c r="B267" s="8" t="s">
        <v>54</v>
      </c>
      <c r="C267" s="8" t="s">
        <v>36</v>
      </c>
      <c r="D267" s="8" t="s">
        <v>43</v>
      </c>
      <c r="E267" s="8" t="s">
        <v>38</v>
      </c>
      <c r="F267">
        <v>1516</v>
      </c>
      <c r="G267" s="8" t="s">
        <v>44</v>
      </c>
      <c r="H267" s="8" t="s">
        <v>44</v>
      </c>
      <c r="I267" s="8" t="s">
        <v>41</v>
      </c>
      <c r="J267">
        <v>23</v>
      </c>
      <c r="K267" s="8" t="s">
        <v>45</v>
      </c>
      <c r="L267">
        <v>373</v>
      </c>
      <c r="M267">
        <v>1</v>
      </c>
      <c r="N267">
        <v>-1</v>
      </c>
      <c r="O267">
        <v>0</v>
      </c>
      <c r="P267" s="8" t="s">
        <v>41</v>
      </c>
      <c r="Q267" s="8" t="s">
        <v>38</v>
      </c>
    </row>
    <row r="268" spans="1:17">
      <c r="A268">
        <v>29</v>
      </c>
      <c r="B268" s="8" t="s">
        <v>60</v>
      </c>
      <c r="C268" s="8" t="s">
        <v>48</v>
      </c>
      <c r="D268" s="8" t="s">
        <v>43</v>
      </c>
      <c r="E268" s="8" t="s">
        <v>38</v>
      </c>
      <c r="F268">
        <v>872</v>
      </c>
      <c r="G268" s="8" t="s">
        <v>44</v>
      </c>
      <c r="H268" s="8" t="s">
        <v>38</v>
      </c>
      <c r="I268" s="8" t="s">
        <v>41</v>
      </c>
      <c r="J268">
        <v>7</v>
      </c>
      <c r="K268" s="8" t="s">
        <v>45</v>
      </c>
      <c r="L268">
        <v>230</v>
      </c>
      <c r="M268">
        <v>1</v>
      </c>
      <c r="N268">
        <v>-1</v>
      </c>
      <c r="O268">
        <v>0</v>
      </c>
      <c r="P268" s="8" t="s">
        <v>41</v>
      </c>
      <c r="Q268" s="8" t="s">
        <v>38</v>
      </c>
    </row>
    <row r="269" spans="1:17">
      <c r="A269">
        <v>33</v>
      </c>
      <c r="B269" s="8" t="s">
        <v>56</v>
      </c>
      <c r="C269" s="8" t="s">
        <v>36</v>
      </c>
      <c r="D269" s="8" t="s">
        <v>49</v>
      </c>
      <c r="E269" s="8" t="s">
        <v>38</v>
      </c>
      <c r="F269">
        <v>-988</v>
      </c>
      <c r="G269" s="8" t="s">
        <v>44</v>
      </c>
      <c r="H269" s="8" t="s">
        <v>44</v>
      </c>
      <c r="I269" s="8" t="s">
        <v>39</v>
      </c>
      <c r="J269">
        <v>15</v>
      </c>
      <c r="K269" s="8" t="s">
        <v>62</v>
      </c>
      <c r="L269">
        <v>83</v>
      </c>
      <c r="M269">
        <v>3</v>
      </c>
      <c r="N269">
        <v>-1</v>
      </c>
      <c r="O269">
        <v>0</v>
      </c>
      <c r="P269" s="8" t="s">
        <v>41</v>
      </c>
      <c r="Q269" s="8" t="s">
        <v>38</v>
      </c>
    </row>
    <row r="270" spans="1:17">
      <c r="A270">
        <v>38</v>
      </c>
      <c r="B270" s="8" t="s">
        <v>58</v>
      </c>
      <c r="C270" s="8" t="s">
        <v>48</v>
      </c>
      <c r="D270" s="8" t="s">
        <v>43</v>
      </c>
      <c r="E270" s="8" t="s">
        <v>38</v>
      </c>
      <c r="F270">
        <v>902</v>
      </c>
      <c r="G270" s="8" t="s">
        <v>44</v>
      </c>
      <c r="H270" s="8" t="s">
        <v>38</v>
      </c>
      <c r="I270" s="8" t="s">
        <v>67</v>
      </c>
      <c r="J270">
        <v>31</v>
      </c>
      <c r="K270" s="8" t="s">
        <v>62</v>
      </c>
      <c r="L270">
        <v>58</v>
      </c>
      <c r="M270">
        <v>13</v>
      </c>
      <c r="N270">
        <v>-1</v>
      </c>
      <c r="O270">
        <v>0</v>
      </c>
      <c r="P270" s="8" t="s">
        <v>41</v>
      </c>
      <c r="Q270" s="8" t="s">
        <v>38</v>
      </c>
    </row>
    <row r="271" spans="1:17">
      <c r="A271">
        <v>56</v>
      </c>
      <c r="B271" s="8" t="s">
        <v>42</v>
      </c>
      <c r="C271" s="8" t="s">
        <v>63</v>
      </c>
      <c r="D271" s="8" t="s">
        <v>43</v>
      </c>
      <c r="E271" s="8" t="s">
        <v>38</v>
      </c>
      <c r="F271">
        <v>1007</v>
      </c>
      <c r="G271" s="8" t="s">
        <v>38</v>
      </c>
      <c r="H271" s="8" t="s">
        <v>38</v>
      </c>
      <c r="I271" s="8" t="s">
        <v>39</v>
      </c>
      <c r="J271">
        <v>29</v>
      </c>
      <c r="K271" s="8" t="s">
        <v>62</v>
      </c>
      <c r="L271">
        <v>88</v>
      </c>
      <c r="M271">
        <v>6</v>
      </c>
      <c r="N271">
        <v>-1</v>
      </c>
      <c r="O271">
        <v>0</v>
      </c>
      <c r="P271" s="8" t="s">
        <v>41</v>
      </c>
      <c r="Q271" s="8" t="s">
        <v>38</v>
      </c>
    </row>
    <row r="272" spans="1:17">
      <c r="A272">
        <v>40</v>
      </c>
      <c r="B272" s="8" t="s">
        <v>42</v>
      </c>
      <c r="C272" s="8" t="s">
        <v>36</v>
      </c>
      <c r="D272" s="8" t="s">
        <v>43</v>
      </c>
      <c r="E272" s="8" t="s">
        <v>38</v>
      </c>
      <c r="F272">
        <v>0</v>
      </c>
      <c r="G272" s="8" t="s">
        <v>44</v>
      </c>
      <c r="H272" s="8" t="s">
        <v>38</v>
      </c>
      <c r="I272" s="8" t="s">
        <v>39</v>
      </c>
      <c r="J272">
        <v>2</v>
      </c>
      <c r="K272" s="8" t="s">
        <v>51</v>
      </c>
      <c r="L272">
        <v>297</v>
      </c>
      <c r="M272">
        <v>1</v>
      </c>
      <c r="N272">
        <v>28</v>
      </c>
      <c r="O272">
        <v>3</v>
      </c>
      <c r="P272" s="8" t="s">
        <v>46</v>
      </c>
      <c r="Q272" s="8" t="s">
        <v>38</v>
      </c>
    </row>
    <row r="273" spans="1:17">
      <c r="A273">
        <v>24</v>
      </c>
      <c r="B273" s="8" t="s">
        <v>52</v>
      </c>
      <c r="C273" s="8" t="s">
        <v>48</v>
      </c>
      <c r="D273" s="8" t="s">
        <v>43</v>
      </c>
      <c r="E273" s="8" t="s">
        <v>38</v>
      </c>
      <c r="F273">
        <v>174</v>
      </c>
      <c r="G273" s="8" t="s">
        <v>44</v>
      </c>
      <c r="H273" s="8" t="s">
        <v>44</v>
      </c>
      <c r="I273" s="8" t="s">
        <v>39</v>
      </c>
      <c r="J273">
        <v>18</v>
      </c>
      <c r="K273" s="8" t="s">
        <v>45</v>
      </c>
      <c r="L273">
        <v>487</v>
      </c>
      <c r="M273">
        <v>1</v>
      </c>
      <c r="N273">
        <v>-1</v>
      </c>
      <c r="O273">
        <v>0</v>
      </c>
      <c r="P273" s="8" t="s">
        <v>41</v>
      </c>
      <c r="Q273" s="8" t="s">
        <v>44</v>
      </c>
    </row>
    <row r="274" spans="1:17">
      <c r="A274">
        <v>46</v>
      </c>
      <c r="B274" s="8" t="s">
        <v>47</v>
      </c>
      <c r="C274" s="8" t="s">
        <v>36</v>
      </c>
      <c r="D274" s="8" t="s">
        <v>43</v>
      </c>
      <c r="E274" s="8" t="s">
        <v>38</v>
      </c>
      <c r="F274">
        <v>12186</v>
      </c>
      <c r="G274" s="8" t="s">
        <v>38</v>
      </c>
      <c r="H274" s="8" t="s">
        <v>38</v>
      </c>
      <c r="I274" s="8" t="s">
        <v>41</v>
      </c>
      <c r="J274">
        <v>20</v>
      </c>
      <c r="K274" s="8" t="s">
        <v>51</v>
      </c>
      <c r="L274">
        <v>29</v>
      </c>
      <c r="M274">
        <v>3</v>
      </c>
      <c r="N274">
        <v>-1</v>
      </c>
      <c r="O274">
        <v>0</v>
      </c>
      <c r="P274" s="8" t="s">
        <v>41</v>
      </c>
      <c r="Q274" s="8" t="s">
        <v>38</v>
      </c>
    </row>
    <row r="275" spans="1:17">
      <c r="A275">
        <v>35</v>
      </c>
      <c r="B275" s="8" t="s">
        <v>54</v>
      </c>
      <c r="C275" s="8" t="s">
        <v>36</v>
      </c>
      <c r="D275" s="8" t="s">
        <v>43</v>
      </c>
      <c r="E275" s="8" t="s">
        <v>38</v>
      </c>
      <c r="F275">
        <v>524</v>
      </c>
      <c r="G275" s="8" t="s">
        <v>44</v>
      </c>
      <c r="H275" s="8" t="s">
        <v>38</v>
      </c>
      <c r="I275" s="8" t="s">
        <v>39</v>
      </c>
      <c r="J275">
        <v>21</v>
      </c>
      <c r="K275" s="8" t="s">
        <v>64</v>
      </c>
      <c r="L275">
        <v>484</v>
      </c>
      <c r="M275">
        <v>4</v>
      </c>
      <c r="N275">
        <v>-1</v>
      </c>
      <c r="O275">
        <v>0</v>
      </c>
      <c r="P275" s="8" t="s">
        <v>41</v>
      </c>
      <c r="Q275" s="8" t="s">
        <v>38</v>
      </c>
    </row>
    <row r="276" spans="1:17">
      <c r="A276">
        <v>35</v>
      </c>
      <c r="B276" s="8" t="s">
        <v>52</v>
      </c>
      <c r="C276" s="8" t="s">
        <v>48</v>
      </c>
      <c r="D276" s="8" t="s">
        <v>49</v>
      </c>
      <c r="E276" s="8" t="s">
        <v>38</v>
      </c>
      <c r="F276">
        <v>0</v>
      </c>
      <c r="G276" s="8" t="s">
        <v>44</v>
      </c>
      <c r="H276" s="8" t="s">
        <v>38</v>
      </c>
      <c r="I276" s="8" t="s">
        <v>39</v>
      </c>
      <c r="J276">
        <v>21</v>
      </c>
      <c r="K276" s="8" t="s">
        <v>62</v>
      </c>
      <c r="L276">
        <v>262</v>
      </c>
      <c r="M276">
        <v>4</v>
      </c>
      <c r="N276">
        <v>-1</v>
      </c>
      <c r="O276">
        <v>0</v>
      </c>
      <c r="P276" s="8" t="s">
        <v>41</v>
      </c>
      <c r="Q276" s="8" t="s">
        <v>38</v>
      </c>
    </row>
    <row r="277" spans="1:17">
      <c r="A277">
        <v>34</v>
      </c>
      <c r="B277" s="8" t="s">
        <v>56</v>
      </c>
      <c r="C277" s="8" t="s">
        <v>36</v>
      </c>
      <c r="D277" s="8" t="s">
        <v>43</v>
      </c>
      <c r="E277" s="8" t="s">
        <v>38</v>
      </c>
      <c r="F277">
        <v>4</v>
      </c>
      <c r="G277" s="8" t="s">
        <v>44</v>
      </c>
      <c r="H277" s="8" t="s">
        <v>38</v>
      </c>
      <c r="I277" s="8" t="s">
        <v>41</v>
      </c>
      <c r="J277">
        <v>15</v>
      </c>
      <c r="K277" s="8" t="s">
        <v>45</v>
      </c>
      <c r="L277">
        <v>644</v>
      </c>
      <c r="M277">
        <v>1</v>
      </c>
      <c r="N277">
        <v>-1</v>
      </c>
      <c r="O277">
        <v>0</v>
      </c>
      <c r="P277" s="8" t="s">
        <v>41</v>
      </c>
      <c r="Q277" s="8" t="s">
        <v>38</v>
      </c>
    </row>
    <row r="278" spans="1:17">
      <c r="A278">
        <v>35</v>
      </c>
      <c r="B278" s="8" t="s">
        <v>65</v>
      </c>
      <c r="C278" s="8" t="s">
        <v>36</v>
      </c>
      <c r="D278" s="8" t="s">
        <v>49</v>
      </c>
      <c r="E278" s="8" t="s">
        <v>38</v>
      </c>
      <c r="F278">
        <v>11219</v>
      </c>
      <c r="G278" s="8" t="s">
        <v>38</v>
      </c>
      <c r="H278" s="8" t="s">
        <v>38</v>
      </c>
      <c r="I278" s="8" t="s">
        <v>39</v>
      </c>
      <c r="J278">
        <v>12</v>
      </c>
      <c r="K278" s="8" t="s">
        <v>59</v>
      </c>
      <c r="L278">
        <v>699</v>
      </c>
      <c r="M278">
        <v>2</v>
      </c>
      <c r="N278">
        <v>79</v>
      </c>
      <c r="O278">
        <v>1</v>
      </c>
      <c r="P278" s="8" t="s">
        <v>46</v>
      </c>
      <c r="Q278" s="8" t="s">
        <v>38</v>
      </c>
    </row>
    <row r="279" spans="1:17">
      <c r="A279">
        <v>38</v>
      </c>
      <c r="B279" s="8" t="s">
        <v>56</v>
      </c>
      <c r="C279" s="8" t="s">
        <v>48</v>
      </c>
      <c r="D279" s="8" t="s">
        <v>49</v>
      </c>
      <c r="E279" s="8" t="s">
        <v>38</v>
      </c>
      <c r="F279">
        <v>0</v>
      </c>
      <c r="G279" s="8" t="s">
        <v>38</v>
      </c>
      <c r="H279" s="8" t="s">
        <v>38</v>
      </c>
      <c r="I279" s="8" t="s">
        <v>39</v>
      </c>
      <c r="J279">
        <v>28</v>
      </c>
      <c r="K279" s="8" t="s">
        <v>59</v>
      </c>
      <c r="L279">
        <v>247</v>
      </c>
      <c r="M279">
        <v>2</v>
      </c>
      <c r="N279">
        <v>-1</v>
      </c>
      <c r="O279">
        <v>0</v>
      </c>
      <c r="P279" s="8" t="s">
        <v>41</v>
      </c>
      <c r="Q279" s="8" t="s">
        <v>38</v>
      </c>
    </row>
    <row r="280" spans="1:17">
      <c r="A280">
        <v>50</v>
      </c>
      <c r="B280" s="8" t="s">
        <v>52</v>
      </c>
      <c r="C280" s="8" t="s">
        <v>36</v>
      </c>
      <c r="D280" s="8" t="s">
        <v>37</v>
      </c>
      <c r="E280" s="8" t="s">
        <v>38</v>
      </c>
      <c r="F280">
        <v>5776</v>
      </c>
      <c r="G280" s="8" t="s">
        <v>38</v>
      </c>
      <c r="H280" s="8" t="s">
        <v>38</v>
      </c>
      <c r="I280" s="8" t="s">
        <v>39</v>
      </c>
      <c r="J280">
        <v>18</v>
      </c>
      <c r="K280" s="8" t="s">
        <v>64</v>
      </c>
      <c r="L280">
        <v>49</v>
      </c>
      <c r="M280">
        <v>3</v>
      </c>
      <c r="N280">
        <v>-1</v>
      </c>
      <c r="O280">
        <v>0</v>
      </c>
      <c r="P280" s="8" t="s">
        <v>41</v>
      </c>
      <c r="Q280" s="8" t="s">
        <v>38</v>
      </c>
    </row>
    <row r="281" spans="1:17">
      <c r="A281">
        <v>51</v>
      </c>
      <c r="B281" s="8" t="s">
        <v>52</v>
      </c>
      <c r="C281" s="8" t="s">
        <v>63</v>
      </c>
      <c r="D281" s="8" t="s">
        <v>37</v>
      </c>
      <c r="E281" s="8" t="s">
        <v>38</v>
      </c>
      <c r="F281">
        <v>37</v>
      </c>
      <c r="G281" s="8" t="s">
        <v>44</v>
      </c>
      <c r="H281" s="8" t="s">
        <v>38</v>
      </c>
      <c r="I281" s="8" t="s">
        <v>39</v>
      </c>
      <c r="J281">
        <v>13</v>
      </c>
      <c r="K281" s="8" t="s">
        <v>45</v>
      </c>
      <c r="L281">
        <v>341</v>
      </c>
      <c r="M281">
        <v>1</v>
      </c>
      <c r="N281">
        <v>-1</v>
      </c>
      <c r="O281">
        <v>0</v>
      </c>
      <c r="P281" s="8" t="s">
        <v>41</v>
      </c>
      <c r="Q281" s="8" t="s">
        <v>38</v>
      </c>
    </row>
    <row r="282" spans="1:17">
      <c r="A282">
        <v>59</v>
      </c>
      <c r="B282" s="8" t="s">
        <v>54</v>
      </c>
      <c r="C282" s="8" t="s">
        <v>36</v>
      </c>
      <c r="D282" s="8" t="s">
        <v>49</v>
      </c>
      <c r="E282" s="8" t="s">
        <v>38</v>
      </c>
      <c r="F282">
        <v>593</v>
      </c>
      <c r="G282" s="8" t="s">
        <v>38</v>
      </c>
      <c r="H282" s="8" t="s">
        <v>38</v>
      </c>
      <c r="I282" s="8" t="s">
        <v>41</v>
      </c>
      <c r="J282">
        <v>13</v>
      </c>
      <c r="K282" s="8" t="s">
        <v>45</v>
      </c>
      <c r="L282">
        <v>64</v>
      </c>
      <c r="M282">
        <v>2</v>
      </c>
      <c r="N282">
        <v>-1</v>
      </c>
      <c r="O282">
        <v>0</v>
      </c>
      <c r="P282" s="8" t="s">
        <v>41</v>
      </c>
      <c r="Q282" s="8" t="s">
        <v>38</v>
      </c>
    </row>
    <row r="283" spans="1:17">
      <c r="A283">
        <v>32</v>
      </c>
      <c r="B283" s="8" t="s">
        <v>52</v>
      </c>
      <c r="C283" s="8" t="s">
        <v>36</v>
      </c>
      <c r="D283" s="8" t="s">
        <v>43</v>
      </c>
      <c r="E283" s="8" t="s">
        <v>38</v>
      </c>
      <c r="F283">
        <v>1148</v>
      </c>
      <c r="G283" s="8" t="s">
        <v>44</v>
      </c>
      <c r="H283" s="8" t="s">
        <v>38</v>
      </c>
      <c r="I283" s="8" t="s">
        <v>39</v>
      </c>
      <c r="J283">
        <v>20</v>
      </c>
      <c r="K283" s="8" t="s">
        <v>50</v>
      </c>
      <c r="L283">
        <v>121</v>
      </c>
      <c r="M283">
        <v>1</v>
      </c>
      <c r="N283">
        <v>-1</v>
      </c>
      <c r="O283">
        <v>0</v>
      </c>
      <c r="P283" s="8" t="s">
        <v>41</v>
      </c>
      <c r="Q283" s="8" t="s">
        <v>38</v>
      </c>
    </row>
    <row r="284" spans="1:17">
      <c r="A284">
        <v>37</v>
      </c>
      <c r="B284" s="8" t="s">
        <v>52</v>
      </c>
      <c r="C284" s="8" t="s">
        <v>48</v>
      </c>
      <c r="D284" s="8" t="s">
        <v>43</v>
      </c>
      <c r="E284" s="8" t="s">
        <v>38</v>
      </c>
      <c r="F284">
        <v>3561</v>
      </c>
      <c r="G284" s="8" t="s">
        <v>44</v>
      </c>
      <c r="H284" s="8" t="s">
        <v>38</v>
      </c>
      <c r="I284" s="8" t="s">
        <v>41</v>
      </c>
      <c r="J284">
        <v>2</v>
      </c>
      <c r="K284" s="8" t="s">
        <v>51</v>
      </c>
      <c r="L284">
        <v>98</v>
      </c>
      <c r="M284">
        <v>1</v>
      </c>
      <c r="N284">
        <v>-1</v>
      </c>
      <c r="O284">
        <v>0</v>
      </c>
      <c r="P284" s="8" t="s">
        <v>41</v>
      </c>
      <c r="Q284" s="8" t="s">
        <v>38</v>
      </c>
    </row>
    <row r="285" spans="1:17">
      <c r="A285">
        <v>42</v>
      </c>
      <c r="B285" s="8" t="s">
        <v>58</v>
      </c>
      <c r="C285" s="8" t="s">
        <v>63</v>
      </c>
      <c r="D285" s="8" t="s">
        <v>43</v>
      </c>
      <c r="E285" s="8" t="s">
        <v>38</v>
      </c>
      <c r="F285">
        <v>63</v>
      </c>
      <c r="G285" s="8" t="s">
        <v>38</v>
      </c>
      <c r="H285" s="8" t="s">
        <v>38</v>
      </c>
      <c r="I285" s="8" t="s">
        <v>41</v>
      </c>
      <c r="J285">
        <v>16</v>
      </c>
      <c r="K285" s="8" t="s">
        <v>45</v>
      </c>
      <c r="L285">
        <v>88</v>
      </c>
      <c r="M285">
        <v>6</v>
      </c>
      <c r="N285">
        <v>-1</v>
      </c>
      <c r="O285">
        <v>0</v>
      </c>
      <c r="P285" s="8" t="s">
        <v>41</v>
      </c>
      <c r="Q285" s="8" t="s">
        <v>38</v>
      </c>
    </row>
    <row r="286" spans="1:17">
      <c r="A286">
        <v>40</v>
      </c>
      <c r="B286" s="8" t="s">
        <v>60</v>
      </c>
      <c r="C286" s="8" t="s">
        <v>36</v>
      </c>
      <c r="D286" s="8" t="s">
        <v>43</v>
      </c>
      <c r="E286" s="8" t="s">
        <v>38</v>
      </c>
      <c r="F286">
        <v>260</v>
      </c>
      <c r="G286" s="8" t="s">
        <v>38</v>
      </c>
      <c r="H286" s="8" t="s">
        <v>38</v>
      </c>
      <c r="I286" s="8" t="s">
        <v>41</v>
      </c>
      <c r="J286">
        <v>20</v>
      </c>
      <c r="K286" s="8" t="s">
        <v>51</v>
      </c>
      <c r="L286">
        <v>197</v>
      </c>
      <c r="M286">
        <v>6</v>
      </c>
      <c r="N286">
        <v>-1</v>
      </c>
      <c r="O286">
        <v>0</v>
      </c>
      <c r="P286" s="8" t="s">
        <v>41</v>
      </c>
      <c r="Q286" s="8" t="s">
        <v>38</v>
      </c>
    </row>
    <row r="287" spans="1:17">
      <c r="A287">
        <v>28</v>
      </c>
      <c r="B287" s="8" t="s">
        <v>56</v>
      </c>
      <c r="C287" s="8" t="s">
        <v>48</v>
      </c>
      <c r="D287" s="8" t="s">
        <v>49</v>
      </c>
      <c r="E287" s="8" t="s">
        <v>38</v>
      </c>
      <c r="F287">
        <v>2269</v>
      </c>
      <c r="G287" s="8" t="s">
        <v>44</v>
      </c>
      <c r="H287" s="8" t="s">
        <v>38</v>
      </c>
      <c r="I287" s="8" t="s">
        <v>41</v>
      </c>
      <c r="J287">
        <v>9</v>
      </c>
      <c r="K287" s="8" t="s">
        <v>45</v>
      </c>
      <c r="L287">
        <v>331</v>
      </c>
      <c r="M287">
        <v>1</v>
      </c>
      <c r="N287">
        <v>-1</v>
      </c>
      <c r="O287">
        <v>0</v>
      </c>
      <c r="P287" s="8" t="s">
        <v>41</v>
      </c>
      <c r="Q287" s="8" t="s">
        <v>38</v>
      </c>
    </row>
    <row r="288" spans="1:17">
      <c r="A288">
        <v>47</v>
      </c>
      <c r="B288" s="8" t="s">
        <v>58</v>
      </c>
      <c r="C288" s="8" t="s">
        <v>36</v>
      </c>
      <c r="D288" s="8" t="s">
        <v>43</v>
      </c>
      <c r="E288" s="8" t="s">
        <v>38</v>
      </c>
      <c r="F288">
        <v>1060</v>
      </c>
      <c r="G288" s="8" t="s">
        <v>44</v>
      </c>
      <c r="H288" s="8" t="s">
        <v>38</v>
      </c>
      <c r="I288" s="8" t="s">
        <v>41</v>
      </c>
      <c r="J288">
        <v>6</v>
      </c>
      <c r="K288" s="8" t="s">
        <v>51</v>
      </c>
      <c r="L288">
        <v>83</v>
      </c>
      <c r="M288">
        <v>3</v>
      </c>
      <c r="N288">
        <v>-1</v>
      </c>
      <c r="O288">
        <v>0</v>
      </c>
      <c r="P288" s="8" t="s">
        <v>41</v>
      </c>
      <c r="Q288" s="8" t="s">
        <v>38</v>
      </c>
    </row>
    <row r="289" spans="1:17">
      <c r="A289">
        <v>27</v>
      </c>
      <c r="B289" s="8" t="s">
        <v>54</v>
      </c>
      <c r="C289" s="8" t="s">
        <v>36</v>
      </c>
      <c r="D289" s="8" t="s">
        <v>43</v>
      </c>
      <c r="E289" s="8" t="s">
        <v>38</v>
      </c>
      <c r="F289">
        <v>-220</v>
      </c>
      <c r="G289" s="8" t="s">
        <v>44</v>
      </c>
      <c r="H289" s="8" t="s">
        <v>38</v>
      </c>
      <c r="I289" s="8" t="s">
        <v>41</v>
      </c>
      <c r="J289">
        <v>26</v>
      </c>
      <c r="K289" s="8" t="s">
        <v>45</v>
      </c>
      <c r="L289">
        <v>138</v>
      </c>
      <c r="M289">
        <v>2</v>
      </c>
      <c r="N289">
        <v>-1</v>
      </c>
      <c r="O289">
        <v>0</v>
      </c>
      <c r="P289" s="8" t="s">
        <v>41</v>
      </c>
      <c r="Q289" s="8" t="s">
        <v>38</v>
      </c>
    </row>
    <row r="290" spans="1:17">
      <c r="A290">
        <v>41</v>
      </c>
      <c r="B290" s="8" t="s">
        <v>47</v>
      </c>
      <c r="C290" s="8" t="s">
        <v>36</v>
      </c>
      <c r="D290" s="8" t="s">
        <v>49</v>
      </c>
      <c r="E290" s="8" t="s">
        <v>38</v>
      </c>
      <c r="F290">
        <v>49</v>
      </c>
      <c r="G290" s="8" t="s">
        <v>44</v>
      </c>
      <c r="H290" s="8" t="s">
        <v>38</v>
      </c>
      <c r="I290" s="8" t="s">
        <v>39</v>
      </c>
      <c r="J290">
        <v>17</v>
      </c>
      <c r="K290" s="8" t="s">
        <v>62</v>
      </c>
      <c r="L290">
        <v>312</v>
      </c>
      <c r="M290">
        <v>5</v>
      </c>
      <c r="N290">
        <v>-1</v>
      </c>
      <c r="O290">
        <v>0</v>
      </c>
      <c r="P290" s="8" t="s">
        <v>41</v>
      </c>
      <c r="Q290" s="8" t="s">
        <v>38</v>
      </c>
    </row>
    <row r="291" spans="1:17">
      <c r="A291">
        <v>34</v>
      </c>
      <c r="B291" s="8" t="s">
        <v>58</v>
      </c>
      <c r="C291" s="8" t="s">
        <v>36</v>
      </c>
      <c r="D291" s="8" t="s">
        <v>49</v>
      </c>
      <c r="E291" s="8" t="s">
        <v>38</v>
      </c>
      <c r="F291">
        <v>69</v>
      </c>
      <c r="G291" s="8" t="s">
        <v>38</v>
      </c>
      <c r="H291" s="8" t="s">
        <v>44</v>
      </c>
      <c r="I291" s="8" t="s">
        <v>39</v>
      </c>
      <c r="J291">
        <v>4</v>
      </c>
      <c r="K291" s="8" t="s">
        <v>59</v>
      </c>
      <c r="L291">
        <v>120</v>
      </c>
      <c r="M291">
        <v>3</v>
      </c>
      <c r="N291">
        <v>1</v>
      </c>
      <c r="O291">
        <v>6</v>
      </c>
      <c r="P291" s="8" t="s">
        <v>68</v>
      </c>
      <c r="Q291" s="8" t="s">
        <v>44</v>
      </c>
    </row>
    <row r="292" spans="1:17">
      <c r="A292">
        <v>50</v>
      </c>
      <c r="B292" s="8" t="s">
        <v>52</v>
      </c>
      <c r="C292" s="8" t="s">
        <v>36</v>
      </c>
      <c r="D292" s="8" t="s">
        <v>37</v>
      </c>
      <c r="E292" s="8" t="s">
        <v>38</v>
      </c>
      <c r="F292">
        <v>4108</v>
      </c>
      <c r="G292" s="8" t="s">
        <v>44</v>
      </c>
      <c r="H292" s="8" t="s">
        <v>38</v>
      </c>
      <c r="I292" s="8" t="s">
        <v>39</v>
      </c>
      <c r="J292">
        <v>7</v>
      </c>
      <c r="K292" s="8" t="s">
        <v>59</v>
      </c>
      <c r="L292">
        <v>526</v>
      </c>
      <c r="M292">
        <v>2</v>
      </c>
      <c r="N292">
        <v>-1</v>
      </c>
      <c r="O292">
        <v>0</v>
      </c>
      <c r="P292" s="8" t="s">
        <v>41</v>
      </c>
      <c r="Q292" s="8" t="s">
        <v>44</v>
      </c>
    </row>
    <row r="293" spans="1:17">
      <c r="A293">
        <v>47</v>
      </c>
      <c r="B293" s="8" t="s">
        <v>52</v>
      </c>
      <c r="C293" s="8" t="s">
        <v>36</v>
      </c>
      <c r="D293" s="8" t="s">
        <v>43</v>
      </c>
      <c r="E293" s="8" t="s">
        <v>38</v>
      </c>
      <c r="F293">
        <v>480</v>
      </c>
      <c r="G293" s="8" t="s">
        <v>44</v>
      </c>
      <c r="H293" s="8" t="s">
        <v>38</v>
      </c>
      <c r="I293" s="8" t="s">
        <v>41</v>
      </c>
      <c r="J293">
        <v>28</v>
      </c>
      <c r="K293" s="8" t="s">
        <v>45</v>
      </c>
      <c r="L293">
        <v>211</v>
      </c>
      <c r="M293">
        <v>2</v>
      </c>
      <c r="N293">
        <v>-1</v>
      </c>
      <c r="O293">
        <v>0</v>
      </c>
      <c r="P293" s="8" t="s">
        <v>41</v>
      </c>
      <c r="Q293" s="8" t="s">
        <v>38</v>
      </c>
    </row>
    <row r="294" spans="1:17">
      <c r="A294">
        <v>53</v>
      </c>
      <c r="B294" s="8" t="s">
        <v>42</v>
      </c>
      <c r="C294" s="8" t="s">
        <v>36</v>
      </c>
      <c r="D294" s="8" t="s">
        <v>43</v>
      </c>
      <c r="E294" s="8" t="s">
        <v>38</v>
      </c>
      <c r="F294">
        <v>4994</v>
      </c>
      <c r="G294" s="8" t="s">
        <v>38</v>
      </c>
      <c r="H294" s="8" t="s">
        <v>38</v>
      </c>
      <c r="I294" s="8" t="s">
        <v>39</v>
      </c>
      <c r="J294">
        <v>18</v>
      </c>
      <c r="K294" s="8" t="s">
        <v>59</v>
      </c>
      <c r="L294">
        <v>62</v>
      </c>
      <c r="M294">
        <v>6</v>
      </c>
      <c r="N294">
        <v>-1</v>
      </c>
      <c r="O294">
        <v>0</v>
      </c>
      <c r="P294" s="8" t="s">
        <v>41</v>
      </c>
      <c r="Q294" s="8" t="s">
        <v>38</v>
      </c>
    </row>
    <row r="295" spans="1:17">
      <c r="A295">
        <v>53</v>
      </c>
      <c r="B295" s="8" t="s">
        <v>56</v>
      </c>
      <c r="C295" s="8" t="s">
        <v>63</v>
      </c>
      <c r="D295" s="8" t="s">
        <v>43</v>
      </c>
      <c r="E295" s="8" t="s">
        <v>38</v>
      </c>
      <c r="F295">
        <v>0</v>
      </c>
      <c r="G295" s="8" t="s">
        <v>44</v>
      </c>
      <c r="H295" s="8" t="s">
        <v>44</v>
      </c>
      <c r="I295" s="8" t="s">
        <v>39</v>
      </c>
      <c r="J295">
        <v>15</v>
      </c>
      <c r="K295" s="8" t="s">
        <v>62</v>
      </c>
      <c r="L295">
        <v>135</v>
      </c>
      <c r="M295">
        <v>5</v>
      </c>
      <c r="N295">
        <v>-1</v>
      </c>
      <c r="O295">
        <v>0</v>
      </c>
      <c r="P295" s="8" t="s">
        <v>41</v>
      </c>
      <c r="Q295" s="8" t="s">
        <v>38</v>
      </c>
    </row>
    <row r="296" spans="1:17">
      <c r="A296">
        <v>47</v>
      </c>
      <c r="B296" s="8" t="s">
        <v>47</v>
      </c>
      <c r="C296" s="8" t="s">
        <v>36</v>
      </c>
      <c r="D296" s="8" t="s">
        <v>49</v>
      </c>
      <c r="E296" s="8" t="s">
        <v>38</v>
      </c>
      <c r="F296">
        <v>3681</v>
      </c>
      <c r="G296" s="8" t="s">
        <v>38</v>
      </c>
      <c r="H296" s="8" t="s">
        <v>38</v>
      </c>
      <c r="I296" s="8" t="s">
        <v>39</v>
      </c>
      <c r="J296">
        <v>14</v>
      </c>
      <c r="K296" s="8" t="s">
        <v>59</v>
      </c>
      <c r="L296">
        <v>101</v>
      </c>
      <c r="M296">
        <v>2</v>
      </c>
      <c r="N296">
        <v>-1</v>
      </c>
      <c r="O296">
        <v>0</v>
      </c>
      <c r="P296" s="8" t="s">
        <v>41</v>
      </c>
      <c r="Q296" s="8" t="s">
        <v>38</v>
      </c>
    </row>
    <row r="297" spans="1:17">
      <c r="A297">
        <v>49</v>
      </c>
      <c r="B297" s="8" t="s">
        <v>57</v>
      </c>
      <c r="C297" s="8" t="s">
        <v>63</v>
      </c>
      <c r="D297" s="8" t="s">
        <v>41</v>
      </c>
      <c r="E297" s="8" t="s">
        <v>44</v>
      </c>
      <c r="F297">
        <v>-701</v>
      </c>
      <c r="G297" s="8" t="s">
        <v>44</v>
      </c>
      <c r="H297" s="8" t="s">
        <v>38</v>
      </c>
      <c r="I297" s="8" t="s">
        <v>39</v>
      </c>
      <c r="J297">
        <v>30</v>
      </c>
      <c r="K297" s="8" t="s">
        <v>62</v>
      </c>
      <c r="L297">
        <v>988</v>
      </c>
      <c r="M297">
        <v>2</v>
      </c>
      <c r="N297">
        <v>-1</v>
      </c>
      <c r="O297">
        <v>0</v>
      </c>
      <c r="P297" s="8" t="s">
        <v>41</v>
      </c>
      <c r="Q297" s="8" t="s">
        <v>44</v>
      </c>
    </row>
    <row r="298" spans="1:17">
      <c r="A298">
        <v>29</v>
      </c>
      <c r="B298" s="8" t="s">
        <v>47</v>
      </c>
      <c r="C298" s="8" t="s">
        <v>36</v>
      </c>
      <c r="D298" s="8" t="s">
        <v>49</v>
      </c>
      <c r="E298" s="8" t="s">
        <v>38</v>
      </c>
      <c r="F298">
        <v>451</v>
      </c>
      <c r="G298" s="8" t="s">
        <v>38</v>
      </c>
      <c r="H298" s="8" t="s">
        <v>38</v>
      </c>
      <c r="I298" s="8" t="s">
        <v>39</v>
      </c>
      <c r="J298">
        <v>28</v>
      </c>
      <c r="K298" s="8" t="s">
        <v>61</v>
      </c>
      <c r="L298">
        <v>451</v>
      </c>
      <c r="M298">
        <v>1</v>
      </c>
      <c r="N298">
        <v>-1</v>
      </c>
      <c r="O298">
        <v>0</v>
      </c>
      <c r="P298" s="8" t="s">
        <v>41</v>
      </c>
      <c r="Q298" s="8" t="s">
        <v>38</v>
      </c>
    </row>
    <row r="299" spans="1:17">
      <c r="A299">
        <v>45</v>
      </c>
      <c r="B299" s="8" t="s">
        <v>52</v>
      </c>
      <c r="C299" s="8" t="s">
        <v>63</v>
      </c>
      <c r="D299" s="8" t="s">
        <v>37</v>
      </c>
      <c r="E299" s="8" t="s">
        <v>38</v>
      </c>
      <c r="F299">
        <v>-311</v>
      </c>
      <c r="G299" s="8" t="s">
        <v>44</v>
      </c>
      <c r="H299" s="8" t="s">
        <v>38</v>
      </c>
      <c r="I299" s="8" t="s">
        <v>41</v>
      </c>
      <c r="J299">
        <v>23</v>
      </c>
      <c r="K299" s="8" t="s">
        <v>45</v>
      </c>
      <c r="L299">
        <v>1030</v>
      </c>
      <c r="M299">
        <v>1</v>
      </c>
      <c r="N299">
        <v>-1</v>
      </c>
      <c r="O299">
        <v>0</v>
      </c>
      <c r="P299" s="8" t="s">
        <v>41</v>
      </c>
      <c r="Q299" s="8" t="s">
        <v>44</v>
      </c>
    </row>
    <row r="300" spans="1:17">
      <c r="A300">
        <v>38</v>
      </c>
      <c r="B300" s="8" t="s">
        <v>57</v>
      </c>
      <c r="C300" s="8" t="s">
        <v>36</v>
      </c>
      <c r="D300" s="8" t="s">
        <v>43</v>
      </c>
      <c r="E300" s="8" t="s">
        <v>38</v>
      </c>
      <c r="F300">
        <v>593</v>
      </c>
      <c r="G300" s="8" t="s">
        <v>44</v>
      </c>
      <c r="H300" s="8" t="s">
        <v>44</v>
      </c>
      <c r="I300" s="8" t="s">
        <v>39</v>
      </c>
      <c r="J300">
        <v>24</v>
      </c>
      <c r="K300" s="8" t="s">
        <v>62</v>
      </c>
      <c r="L300">
        <v>1484</v>
      </c>
      <c r="M300">
        <v>24</v>
      </c>
      <c r="N300">
        <v>-1</v>
      </c>
      <c r="O300">
        <v>0</v>
      </c>
      <c r="P300" s="8" t="s">
        <v>41</v>
      </c>
      <c r="Q300" s="8" t="s">
        <v>44</v>
      </c>
    </row>
    <row r="301" spans="1:17">
      <c r="A301">
        <v>32</v>
      </c>
      <c r="B301" s="8" t="s">
        <v>52</v>
      </c>
      <c r="C301" s="8" t="s">
        <v>36</v>
      </c>
      <c r="D301" s="8" t="s">
        <v>43</v>
      </c>
      <c r="E301" s="8" t="s">
        <v>38</v>
      </c>
      <c r="F301">
        <v>759</v>
      </c>
      <c r="G301" s="8" t="s">
        <v>44</v>
      </c>
      <c r="H301" s="8" t="s">
        <v>38</v>
      </c>
      <c r="I301" s="8" t="s">
        <v>39</v>
      </c>
      <c r="J301">
        <v>9</v>
      </c>
      <c r="K301" s="8" t="s">
        <v>50</v>
      </c>
      <c r="L301">
        <v>317</v>
      </c>
      <c r="M301">
        <v>5</v>
      </c>
      <c r="N301">
        <v>-1</v>
      </c>
      <c r="O301">
        <v>0</v>
      </c>
      <c r="P301" s="8" t="s">
        <v>41</v>
      </c>
      <c r="Q301" s="8" t="s">
        <v>44</v>
      </c>
    </row>
    <row r="302" spans="1:17">
      <c r="A302">
        <v>70</v>
      </c>
      <c r="B302" s="8" t="s">
        <v>66</v>
      </c>
      <c r="C302" s="8" t="s">
        <v>63</v>
      </c>
      <c r="D302" s="8" t="s">
        <v>37</v>
      </c>
      <c r="E302" s="8" t="s">
        <v>38</v>
      </c>
      <c r="F302">
        <v>4531</v>
      </c>
      <c r="G302" s="8" t="s">
        <v>38</v>
      </c>
      <c r="H302" s="8" t="s">
        <v>38</v>
      </c>
      <c r="I302" s="8" t="s">
        <v>39</v>
      </c>
      <c r="J302">
        <v>18</v>
      </c>
      <c r="K302" s="8" t="s">
        <v>45</v>
      </c>
      <c r="L302">
        <v>445</v>
      </c>
      <c r="M302">
        <v>1</v>
      </c>
      <c r="N302">
        <v>-1</v>
      </c>
      <c r="O302">
        <v>0</v>
      </c>
      <c r="P302" s="8" t="s">
        <v>41</v>
      </c>
      <c r="Q302" s="8" t="s">
        <v>38</v>
      </c>
    </row>
    <row r="303" spans="1:17">
      <c r="A303">
        <v>65</v>
      </c>
      <c r="B303" s="8" t="s">
        <v>66</v>
      </c>
      <c r="C303" s="8" t="s">
        <v>63</v>
      </c>
      <c r="D303" s="8" t="s">
        <v>37</v>
      </c>
      <c r="E303" s="8" t="s">
        <v>38</v>
      </c>
      <c r="F303">
        <v>1840</v>
      </c>
      <c r="G303" s="8" t="s">
        <v>38</v>
      </c>
      <c r="H303" s="8" t="s">
        <v>38</v>
      </c>
      <c r="I303" s="8" t="s">
        <v>39</v>
      </c>
      <c r="J303">
        <v>1</v>
      </c>
      <c r="K303" s="8" t="s">
        <v>51</v>
      </c>
      <c r="L303">
        <v>383</v>
      </c>
      <c r="M303">
        <v>2</v>
      </c>
      <c r="N303">
        <v>188</v>
      </c>
      <c r="O303">
        <v>5</v>
      </c>
      <c r="P303" s="8" t="s">
        <v>46</v>
      </c>
      <c r="Q303" s="8" t="s">
        <v>38</v>
      </c>
    </row>
    <row r="304" spans="1:17">
      <c r="A304">
        <v>56</v>
      </c>
      <c r="B304" s="8" t="s">
        <v>52</v>
      </c>
      <c r="C304" s="8" t="s">
        <v>36</v>
      </c>
      <c r="D304" s="8" t="s">
        <v>43</v>
      </c>
      <c r="E304" s="8" t="s">
        <v>38</v>
      </c>
      <c r="F304">
        <v>345</v>
      </c>
      <c r="G304" s="8" t="s">
        <v>44</v>
      </c>
      <c r="H304" s="8" t="s">
        <v>38</v>
      </c>
      <c r="I304" s="8" t="s">
        <v>67</v>
      </c>
      <c r="J304">
        <v>22</v>
      </c>
      <c r="K304" s="8" t="s">
        <v>62</v>
      </c>
      <c r="L304">
        <v>605</v>
      </c>
      <c r="M304">
        <v>1</v>
      </c>
      <c r="N304">
        <v>-1</v>
      </c>
      <c r="O304">
        <v>0</v>
      </c>
      <c r="P304" s="8" t="s">
        <v>41</v>
      </c>
      <c r="Q304" s="8" t="s">
        <v>38</v>
      </c>
    </row>
    <row r="305" spans="1:17">
      <c r="A305">
        <v>35</v>
      </c>
      <c r="B305" s="8" t="s">
        <v>52</v>
      </c>
      <c r="C305" s="8" t="s">
        <v>36</v>
      </c>
      <c r="D305" s="8" t="s">
        <v>43</v>
      </c>
      <c r="E305" s="8" t="s">
        <v>38</v>
      </c>
      <c r="F305">
        <v>1287</v>
      </c>
      <c r="G305" s="8" t="s">
        <v>44</v>
      </c>
      <c r="H305" s="8" t="s">
        <v>38</v>
      </c>
      <c r="I305" s="8" t="s">
        <v>39</v>
      </c>
      <c r="J305">
        <v>14</v>
      </c>
      <c r="K305" s="8" t="s">
        <v>62</v>
      </c>
      <c r="L305">
        <v>330</v>
      </c>
      <c r="M305">
        <v>2</v>
      </c>
      <c r="N305">
        <v>-1</v>
      </c>
      <c r="O305">
        <v>0</v>
      </c>
      <c r="P305" s="8" t="s">
        <v>41</v>
      </c>
      <c r="Q305" s="8" t="s">
        <v>38</v>
      </c>
    </row>
    <row r="306" spans="1:17">
      <c r="A306">
        <v>56</v>
      </c>
      <c r="B306" s="8" t="s">
        <v>47</v>
      </c>
      <c r="C306" s="8" t="s">
        <v>36</v>
      </c>
      <c r="D306" s="8" t="s">
        <v>41</v>
      </c>
      <c r="E306" s="8" t="s">
        <v>38</v>
      </c>
      <c r="F306">
        <v>353</v>
      </c>
      <c r="G306" s="8" t="s">
        <v>38</v>
      </c>
      <c r="H306" s="8" t="s">
        <v>44</v>
      </c>
      <c r="I306" s="8" t="s">
        <v>39</v>
      </c>
      <c r="J306">
        <v>25</v>
      </c>
      <c r="K306" s="8" t="s">
        <v>62</v>
      </c>
      <c r="L306">
        <v>171</v>
      </c>
      <c r="M306">
        <v>2</v>
      </c>
      <c r="N306">
        <v>-1</v>
      </c>
      <c r="O306">
        <v>0</v>
      </c>
      <c r="P306" s="8" t="s">
        <v>41</v>
      </c>
      <c r="Q306" s="8" t="s">
        <v>38</v>
      </c>
    </row>
    <row r="307" spans="1:17">
      <c r="A307">
        <v>56</v>
      </c>
      <c r="B307" s="8" t="s">
        <v>56</v>
      </c>
      <c r="C307" s="8" t="s">
        <v>36</v>
      </c>
      <c r="D307" s="8" t="s">
        <v>43</v>
      </c>
      <c r="E307" s="8" t="s">
        <v>38</v>
      </c>
      <c r="F307">
        <v>205</v>
      </c>
      <c r="G307" s="8" t="s">
        <v>38</v>
      </c>
      <c r="H307" s="8" t="s">
        <v>44</v>
      </c>
      <c r="I307" s="8" t="s">
        <v>39</v>
      </c>
      <c r="J307">
        <v>23</v>
      </c>
      <c r="K307" s="8" t="s">
        <v>62</v>
      </c>
      <c r="L307">
        <v>442</v>
      </c>
      <c r="M307">
        <v>2</v>
      </c>
      <c r="N307">
        <v>-1</v>
      </c>
      <c r="O307">
        <v>0</v>
      </c>
      <c r="P307" s="8" t="s">
        <v>41</v>
      </c>
      <c r="Q307" s="8" t="s">
        <v>38</v>
      </c>
    </row>
    <row r="308" spans="1:17">
      <c r="A308">
        <v>49</v>
      </c>
      <c r="B308" s="8" t="s">
        <v>57</v>
      </c>
      <c r="C308" s="8" t="s">
        <v>36</v>
      </c>
      <c r="D308" s="8" t="s">
        <v>43</v>
      </c>
      <c r="E308" s="8" t="s">
        <v>38</v>
      </c>
      <c r="F308">
        <v>687</v>
      </c>
      <c r="G308" s="8" t="s">
        <v>44</v>
      </c>
      <c r="H308" s="8" t="s">
        <v>38</v>
      </c>
      <c r="I308" s="8" t="s">
        <v>39</v>
      </c>
      <c r="J308">
        <v>17</v>
      </c>
      <c r="K308" s="8" t="s">
        <v>50</v>
      </c>
      <c r="L308">
        <v>772</v>
      </c>
      <c r="M308">
        <v>1</v>
      </c>
      <c r="N308">
        <v>-1</v>
      </c>
      <c r="O308">
        <v>0</v>
      </c>
      <c r="P308" s="8" t="s">
        <v>41</v>
      </c>
      <c r="Q308" s="8" t="s">
        <v>44</v>
      </c>
    </row>
    <row r="309" spans="1:17">
      <c r="A309">
        <v>38</v>
      </c>
      <c r="B309" s="8" t="s">
        <v>35</v>
      </c>
      <c r="C309" s="8" t="s">
        <v>36</v>
      </c>
      <c r="D309" s="8" t="s">
        <v>37</v>
      </c>
      <c r="E309" s="8" t="s">
        <v>38</v>
      </c>
      <c r="F309">
        <v>1147</v>
      </c>
      <c r="G309" s="8" t="s">
        <v>44</v>
      </c>
      <c r="H309" s="8" t="s">
        <v>44</v>
      </c>
      <c r="I309" s="8" t="s">
        <v>41</v>
      </c>
      <c r="J309">
        <v>8</v>
      </c>
      <c r="K309" s="8" t="s">
        <v>45</v>
      </c>
      <c r="L309">
        <v>249</v>
      </c>
      <c r="M309">
        <v>5</v>
      </c>
      <c r="N309">
        <v>-1</v>
      </c>
      <c r="O309">
        <v>0</v>
      </c>
      <c r="P309" s="8" t="s">
        <v>41</v>
      </c>
      <c r="Q309" s="8" t="s">
        <v>38</v>
      </c>
    </row>
    <row r="310" spans="1:17">
      <c r="A310">
        <v>35</v>
      </c>
      <c r="B310" s="8" t="s">
        <v>47</v>
      </c>
      <c r="C310" s="8" t="s">
        <v>36</v>
      </c>
      <c r="D310" s="8" t="s">
        <v>49</v>
      </c>
      <c r="E310" s="8" t="s">
        <v>38</v>
      </c>
      <c r="F310">
        <v>4286</v>
      </c>
      <c r="G310" s="8" t="s">
        <v>44</v>
      </c>
      <c r="H310" s="8" t="s">
        <v>38</v>
      </c>
      <c r="I310" s="8" t="s">
        <v>41</v>
      </c>
      <c r="J310">
        <v>9</v>
      </c>
      <c r="K310" s="8" t="s">
        <v>45</v>
      </c>
      <c r="L310">
        <v>357</v>
      </c>
      <c r="M310">
        <v>1</v>
      </c>
      <c r="N310">
        <v>-1</v>
      </c>
      <c r="O310">
        <v>0</v>
      </c>
      <c r="P310" s="8" t="s">
        <v>41</v>
      </c>
      <c r="Q310" s="8" t="s">
        <v>38</v>
      </c>
    </row>
    <row r="311" spans="1:17">
      <c r="A311">
        <v>38</v>
      </c>
      <c r="B311" s="8" t="s">
        <v>58</v>
      </c>
      <c r="C311" s="8" t="s">
        <v>36</v>
      </c>
      <c r="D311" s="8" t="s">
        <v>49</v>
      </c>
      <c r="E311" s="8" t="s">
        <v>38</v>
      </c>
      <c r="F311">
        <v>605</v>
      </c>
      <c r="G311" s="8" t="s">
        <v>38</v>
      </c>
      <c r="H311" s="8" t="s">
        <v>38</v>
      </c>
      <c r="I311" s="8" t="s">
        <v>39</v>
      </c>
      <c r="J311">
        <v>18</v>
      </c>
      <c r="K311" s="8" t="s">
        <v>64</v>
      </c>
      <c r="L311">
        <v>147</v>
      </c>
      <c r="M311">
        <v>2</v>
      </c>
      <c r="N311">
        <v>-1</v>
      </c>
      <c r="O311">
        <v>0</v>
      </c>
      <c r="P311" s="8" t="s">
        <v>41</v>
      </c>
      <c r="Q311" s="8" t="s">
        <v>38</v>
      </c>
    </row>
    <row r="312" spans="1:17">
      <c r="A312">
        <v>49</v>
      </c>
      <c r="B312" s="8" t="s">
        <v>52</v>
      </c>
      <c r="C312" s="8" t="s">
        <v>36</v>
      </c>
      <c r="D312" s="8" t="s">
        <v>43</v>
      </c>
      <c r="E312" s="8" t="s">
        <v>38</v>
      </c>
      <c r="F312">
        <v>8545</v>
      </c>
      <c r="G312" s="8" t="s">
        <v>44</v>
      </c>
      <c r="H312" s="8" t="s">
        <v>44</v>
      </c>
      <c r="I312" s="8" t="s">
        <v>39</v>
      </c>
      <c r="J312">
        <v>6</v>
      </c>
      <c r="K312" s="8" t="s">
        <v>45</v>
      </c>
      <c r="L312">
        <v>199</v>
      </c>
      <c r="M312">
        <v>7</v>
      </c>
      <c r="N312">
        <v>167</v>
      </c>
      <c r="O312">
        <v>1</v>
      </c>
      <c r="P312" s="8" t="s">
        <v>46</v>
      </c>
      <c r="Q312" s="8" t="s">
        <v>38</v>
      </c>
    </row>
    <row r="313" spans="1:17">
      <c r="A313">
        <v>55</v>
      </c>
      <c r="B313" s="8" t="s">
        <v>47</v>
      </c>
      <c r="C313" s="8" t="s">
        <v>36</v>
      </c>
      <c r="D313" s="8" t="s">
        <v>41</v>
      </c>
      <c r="E313" s="8" t="s">
        <v>38</v>
      </c>
      <c r="F313">
        <v>559</v>
      </c>
      <c r="G313" s="8" t="s">
        <v>38</v>
      </c>
      <c r="H313" s="8" t="s">
        <v>38</v>
      </c>
      <c r="I313" s="8" t="s">
        <v>39</v>
      </c>
      <c r="J313">
        <v>28</v>
      </c>
      <c r="K313" s="8" t="s">
        <v>61</v>
      </c>
      <c r="L313">
        <v>271</v>
      </c>
      <c r="M313">
        <v>2</v>
      </c>
      <c r="N313">
        <v>-1</v>
      </c>
      <c r="O313">
        <v>0</v>
      </c>
      <c r="P313" s="8" t="s">
        <v>41</v>
      </c>
      <c r="Q313" s="8" t="s">
        <v>38</v>
      </c>
    </row>
    <row r="314" spans="1:17">
      <c r="A314">
        <v>43</v>
      </c>
      <c r="B314" s="8" t="s">
        <v>52</v>
      </c>
      <c r="C314" s="8" t="s">
        <v>48</v>
      </c>
      <c r="D314" s="8" t="s">
        <v>37</v>
      </c>
      <c r="E314" s="8" t="s">
        <v>38</v>
      </c>
      <c r="F314">
        <v>2</v>
      </c>
      <c r="G314" s="8" t="s">
        <v>44</v>
      </c>
      <c r="H314" s="8" t="s">
        <v>38</v>
      </c>
      <c r="I314" s="8" t="s">
        <v>39</v>
      </c>
      <c r="J314">
        <v>30</v>
      </c>
      <c r="K314" s="8" t="s">
        <v>62</v>
      </c>
      <c r="L314">
        <v>783</v>
      </c>
      <c r="M314">
        <v>3</v>
      </c>
      <c r="N314">
        <v>-1</v>
      </c>
      <c r="O314">
        <v>0</v>
      </c>
      <c r="P314" s="8" t="s">
        <v>41</v>
      </c>
      <c r="Q314" s="8" t="s">
        <v>38</v>
      </c>
    </row>
    <row r="315" spans="1:17">
      <c r="A315">
        <v>43</v>
      </c>
      <c r="B315" s="8" t="s">
        <v>47</v>
      </c>
      <c r="C315" s="8" t="s">
        <v>36</v>
      </c>
      <c r="D315" s="8" t="s">
        <v>49</v>
      </c>
      <c r="E315" s="8" t="s">
        <v>38</v>
      </c>
      <c r="F315">
        <v>2</v>
      </c>
      <c r="G315" s="8" t="s">
        <v>38</v>
      </c>
      <c r="H315" s="8" t="s">
        <v>44</v>
      </c>
      <c r="I315" s="8" t="s">
        <v>39</v>
      </c>
      <c r="J315">
        <v>20</v>
      </c>
      <c r="K315" s="8" t="s">
        <v>59</v>
      </c>
      <c r="L315">
        <v>472</v>
      </c>
      <c r="M315">
        <v>2</v>
      </c>
      <c r="N315">
        <v>-1</v>
      </c>
      <c r="O315">
        <v>0</v>
      </c>
      <c r="P315" s="8" t="s">
        <v>41</v>
      </c>
      <c r="Q315" s="8" t="s">
        <v>38</v>
      </c>
    </row>
    <row r="316" spans="1:17">
      <c r="A316">
        <v>25</v>
      </c>
      <c r="B316" s="8" t="s">
        <v>58</v>
      </c>
      <c r="C316" s="8" t="s">
        <v>48</v>
      </c>
      <c r="D316" s="8" t="s">
        <v>49</v>
      </c>
      <c r="E316" s="8" t="s">
        <v>38</v>
      </c>
      <c r="F316">
        <v>760</v>
      </c>
      <c r="G316" s="8" t="s">
        <v>44</v>
      </c>
      <c r="H316" s="8" t="s">
        <v>38</v>
      </c>
      <c r="I316" s="8" t="s">
        <v>39</v>
      </c>
      <c r="J316">
        <v>27</v>
      </c>
      <c r="K316" s="8" t="s">
        <v>45</v>
      </c>
      <c r="L316">
        <v>223</v>
      </c>
      <c r="M316">
        <v>3</v>
      </c>
      <c r="N316">
        <v>89</v>
      </c>
      <c r="O316">
        <v>2</v>
      </c>
      <c r="P316" s="8" t="s">
        <v>46</v>
      </c>
      <c r="Q316" s="8" t="s">
        <v>44</v>
      </c>
    </row>
    <row r="317" spans="1:17">
      <c r="A317">
        <v>30</v>
      </c>
      <c r="B317" s="8" t="s">
        <v>52</v>
      </c>
      <c r="C317" s="8" t="s">
        <v>36</v>
      </c>
      <c r="D317" s="8" t="s">
        <v>37</v>
      </c>
      <c r="E317" s="8" t="s">
        <v>38</v>
      </c>
      <c r="F317">
        <v>1317</v>
      </c>
      <c r="G317" s="8" t="s">
        <v>44</v>
      </c>
      <c r="H317" s="8" t="s">
        <v>38</v>
      </c>
      <c r="I317" s="8" t="s">
        <v>41</v>
      </c>
      <c r="J317">
        <v>21</v>
      </c>
      <c r="K317" s="8" t="s">
        <v>45</v>
      </c>
      <c r="L317">
        <v>395</v>
      </c>
      <c r="M317">
        <v>2</v>
      </c>
      <c r="N317">
        <v>-1</v>
      </c>
      <c r="O317">
        <v>0</v>
      </c>
      <c r="P317" s="8" t="s">
        <v>41</v>
      </c>
      <c r="Q317" s="8" t="s">
        <v>38</v>
      </c>
    </row>
    <row r="318" spans="1:17">
      <c r="A318">
        <v>46</v>
      </c>
      <c r="B318" s="8" t="s">
        <v>52</v>
      </c>
      <c r="C318" s="8" t="s">
        <v>36</v>
      </c>
      <c r="D318" s="8" t="s">
        <v>43</v>
      </c>
      <c r="E318" s="8" t="s">
        <v>38</v>
      </c>
      <c r="F318">
        <v>182</v>
      </c>
      <c r="G318" s="8" t="s">
        <v>38</v>
      </c>
      <c r="H318" s="8" t="s">
        <v>38</v>
      </c>
      <c r="I318" s="8" t="s">
        <v>39</v>
      </c>
      <c r="J318">
        <v>4</v>
      </c>
      <c r="K318" s="8" t="s">
        <v>53</v>
      </c>
      <c r="L318">
        <v>56</v>
      </c>
      <c r="M318">
        <v>1</v>
      </c>
      <c r="N318">
        <v>-1</v>
      </c>
      <c r="O318">
        <v>0</v>
      </c>
      <c r="P318" s="8" t="s">
        <v>41</v>
      </c>
      <c r="Q318" s="8" t="s">
        <v>38</v>
      </c>
    </row>
    <row r="319" spans="1:17">
      <c r="A319">
        <v>50</v>
      </c>
      <c r="B319" s="8" t="s">
        <v>58</v>
      </c>
      <c r="C319" s="8" t="s">
        <v>36</v>
      </c>
      <c r="D319" s="8" t="s">
        <v>37</v>
      </c>
      <c r="E319" s="8" t="s">
        <v>38</v>
      </c>
      <c r="F319">
        <v>276</v>
      </c>
      <c r="G319" s="8" t="s">
        <v>38</v>
      </c>
      <c r="H319" s="8" t="s">
        <v>44</v>
      </c>
      <c r="I319" s="8" t="s">
        <v>41</v>
      </c>
      <c r="J319">
        <v>17</v>
      </c>
      <c r="K319" s="8" t="s">
        <v>51</v>
      </c>
      <c r="L319">
        <v>641</v>
      </c>
      <c r="M319">
        <v>6</v>
      </c>
      <c r="N319">
        <v>-1</v>
      </c>
      <c r="O319">
        <v>0</v>
      </c>
      <c r="P319" s="8" t="s">
        <v>41</v>
      </c>
      <c r="Q319" s="8" t="s">
        <v>38</v>
      </c>
    </row>
    <row r="320" spans="1:17">
      <c r="A320">
        <v>35</v>
      </c>
      <c r="B320" s="8" t="s">
        <v>57</v>
      </c>
      <c r="C320" s="8" t="s">
        <v>36</v>
      </c>
      <c r="D320" s="8" t="s">
        <v>43</v>
      </c>
      <c r="E320" s="8" t="s">
        <v>38</v>
      </c>
      <c r="F320">
        <v>2971</v>
      </c>
      <c r="G320" s="8" t="s">
        <v>38</v>
      </c>
      <c r="H320" s="8" t="s">
        <v>38</v>
      </c>
      <c r="I320" s="8" t="s">
        <v>39</v>
      </c>
      <c r="J320">
        <v>4</v>
      </c>
      <c r="K320" s="8" t="s">
        <v>45</v>
      </c>
      <c r="L320">
        <v>429</v>
      </c>
      <c r="M320">
        <v>4</v>
      </c>
      <c r="N320">
        <v>164</v>
      </c>
      <c r="O320">
        <v>2</v>
      </c>
      <c r="P320" s="8" t="s">
        <v>46</v>
      </c>
      <c r="Q320" s="8" t="s">
        <v>44</v>
      </c>
    </row>
    <row r="321" spans="1:17">
      <c r="A321">
        <v>26</v>
      </c>
      <c r="B321" s="8" t="s">
        <v>35</v>
      </c>
      <c r="C321" s="8" t="s">
        <v>48</v>
      </c>
      <c r="D321" s="8" t="s">
        <v>43</v>
      </c>
      <c r="E321" s="8" t="s">
        <v>38</v>
      </c>
      <c r="F321">
        <v>1064</v>
      </c>
      <c r="G321" s="8" t="s">
        <v>38</v>
      </c>
      <c r="H321" s="8" t="s">
        <v>38</v>
      </c>
      <c r="I321" s="8" t="s">
        <v>41</v>
      </c>
      <c r="J321">
        <v>31</v>
      </c>
      <c r="K321" s="8" t="s">
        <v>45</v>
      </c>
      <c r="L321">
        <v>113</v>
      </c>
      <c r="M321">
        <v>1</v>
      </c>
      <c r="N321">
        <v>-1</v>
      </c>
      <c r="O321">
        <v>0</v>
      </c>
      <c r="P321" s="8" t="s">
        <v>41</v>
      </c>
      <c r="Q321" s="8" t="s">
        <v>38</v>
      </c>
    </row>
    <row r="322" spans="1:17">
      <c r="A322">
        <v>45</v>
      </c>
      <c r="B322" s="8" t="s">
        <v>58</v>
      </c>
      <c r="C322" s="8" t="s">
        <v>36</v>
      </c>
      <c r="D322" s="8" t="s">
        <v>41</v>
      </c>
      <c r="E322" s="8" t="s">
        <v>38</v>
      </c>
      <c r="F322">
        <v>1783</v>
      </c>
      <c r="G322" s="8" t="s">
        <v>38</v>
      </c>
      <c r="H322" s="8" t="s">
        <v>38</v>
      </c>
      <c r="I322" s="8" t="s">
        <v>41</v>
      </c>
      <c r="J322">
        <v>20</v>
      </c>
      <c r="K322" s="8" t="s">
        <v>51</v>
      </c>
      <c r="L322">
        <v>11</v>
      </c>
      <c r="M322">
        <v>11</v>
      </c>
      <c r="N322">
        <v>-1</v>
      </c>
      <c r="O322">
        <v>0</v>
      </c>
      <c r="P322" s="8" t="s">
        <v>41</v>
      </c>
      <c r="Q322" s="8" t="s">
        <v>38</v>
      </c>
    </row>
    <row r="323" spans="1:17">
      <c r="A323">
        <v>37</v>
      </c>
      <c r="B323" s="8" t="s">
        <v>52</v>
      </c>
      <c r="C323" s="8" t="s">
        <v>36</v>
      </c>
      <c r="D323" s="8" t="s">
        <v>43</v>
      </c>
      <c r="E323" s="8" t="s">
        <v>38</v>
      </c>
      <c r="F323">
        <v>-67</v>
      </c>
      <c r="G323" s="8" t="s">
        <v>38</v>
      </c>
      <c r="H323" s="8" t="s">
        <v>38</v>
      </c>
      <c r="I323" s="8" t="s">
        <v>39</v>
      </c>
      <c r="J323">
        <v>2</v>
      </c>
      <c r="K323" s="8" t="s">
        <v>53</v>
      </c>
      <c r="L323">
        <v>157</v>
      </c>
      <c r="M323">
        <v>1</v>
      </c>
      <c r="N323">
        <v>-1</v>
      </c>
      <c r="O323">
        <v>0</v>
      </c>
      <c r="P323" s="8" t="s">
        <v>41</v>
      </c>
      <c r="Q323" s="8" t="s">
        <v>38</v>
      </c>
    </row>
    <row r="324" spans="1:17">
      <c r="A324">
        <v>60</v>
      </c>
      <c r="B324" s="8" t="s">
        <v>54</v>
      </c>
      <c r="C324" s="8" t="s">
        <v>48</v>
      </c>
      <c r="D324" s="8" t="s">
        <v>49</v>
      </c>
      <c r="E324" s="8" t="s">
        <v>38</v>
      </c>
      <c r="F324">
        <v>179</v>
      </c>
      <c r="G324" s="8" t="s">
        <v>38</v>
      </c>
      <c r="H324" s="8" t="s">
        <v>44</v>
      </c>
      <c r="I324" s="8" t="s">
        <v>39</v>
      </c>
      <c r="J324">
        <v>29</v>
      </c>
      <c r="K324" s="8" t="s">
        <v>62</v>
      </c>
      <c r="L324">
        <v>79</v>
      </c>
      <c r="M324">
        <v>4</v>
      </c>
      <c r="N324">
        <v>-1</v>
      </c>
      <c r="O324">
        <v>0</v>
      </c>
      <c r="P324" s="8" t="s">
        <v>41</v>
      </c>
      <c r="Q324" s="8" t="s">
        <v>38</v>
      </c>
    </row>
    <row r="325" spans="1:17">
      <c r="A325">
        <v>38</v>
      </c>
      <c r="B325" s="8" t="s">
        <v>47</v>
      </c>
      <c r="C325" s="8" t="s">
        <v>36</v>
      </c>
      <c r="D325" s="8" t="s">
        <v>49</v>
      </c>
      <c r="E325" s="8" t="s">
        <v>38</v>
      </c>
      <c r="F325">
        <v>1199</v>
      </c>
      <c r="G325" s="8" t="s">
        <v>38</v>
      </c>
      <c r="H325" s="8" t="s">
        <v>38</v>
      </c>
      <c r="I325" s="8" t="s">
        <v>39</v>
      </c>
      <c r="J325">
        <v>4</v>
      </c>
      <c r="K325" s="8" t="s">
        <v>59</v>
      </c>
      <c r="L325">
        <v>178</v>
      </c>
      <c r="M325">
        <v>1</v>
      </c>
      <c r="N325">
        <v>1</v>
      </c>
      <c r="O325">
        <v>1</v>
      </c>
      <c r="P325" s="8" t="s">
        <v>68</v>
      </c>
      <c r="Q325" s="8" t="s">
        <v>44</v>
      </c>
    </row>
    <row r="326" spans="1:17">
      <c r="A326">
        <v>47</v>
      </c>
      <c r="B326" s="8" t="s">
        <v>52</v>
      </c>
      <c r="C326" s="8" t="s">
        <v>36</v>
      </c>
      <c r="D326" s="8" t="s">
        <v>37</v>
      </c>
      <c r="E326" s="8" t="s">
        <v>38</v>
      </c>
      <c r="F326">
        <v>214</v>
      </c>
      <c r="G326" s="8" t="s">
        <v>44</v>
      </c>
      <c r="H326" s="8" t="s">
        <v>44</v>
      </c>
      <c r="I326" s="8" t="s">
        <v>41</v>
      </c>
      <c r="J326">
        <v>9</v>
      </c>
      <c r="K326" s="8" t="s">
        <v>51</v>
      </c>
      <c r="L326">
        <v>168</v>
      </c>
      <c r="M326">
        <v>1</v>
      </c>
      <c r="N326">
        <v>-1</v>
      </c>
      <c r="O326">
        <v>0</v>
      </c>
      <c r="P326" s="8" t="s">
        <v>41</v>
      </c>
      <c r="Q326" s="8" t="s">
        <v>38</v>
      </c>
    </row>
    <row r="327" spans="1:17">
      <c r="A327">
        <v>33</v>
      </c>
      <c r="B327" s="8" t="s">
        <v>56</v>
      </c>
      <c r="C327" s="8" t="s">
        <v>36</v>
      </c>
      <c r="D327" s="8" t="s">
        <v>43</v>
      </c>
      <c r="E327" s="8" t="s">
        <v>38</v>
      </c>
      <c r="F327">
        <v>6699</v>
      </c>
      <c r="G327" s="8" t="s">
        <v>38</v>
      </c>
      <c r="H327" s="8" t="s">
        <v>38</v>
      </c>
      <c r="I327" s="8" t="s">
        <v>39</v>
      </c>
      <c r="J327">
        <v>9</v>
      </c>
      <c r="K327" s="8" t="s">
        <v>64</v>
      </c>
      <c r="L327">
        <v>425</v>
      </c>
      <c r="M327">
        <v>1</v>
      </c>
      <c r="N327">
        <v>462</v>
      </c>
      <c r="O327">
        <v>1</v>
      </c>
      <c r="P327" s="8" t="s">
        <v>46</v>
      </c>
      <c r="Q327" s="8" t="s">
        <v>38</v>
      </c>
    </row>
    <row r="328" spans="1:17">
      <c r="A328">
        <v>51</v>
      </c>
      <c r="B328" s="8" t="s">
        <v>35</v>
      </c>
      <c r="C328" s="8" t="s">
        <v>36</v>
      </c>
      <c r="D328" s="8" t="s">
        <v>43</v>
      </c>
      <c r="E328" s="8" t="s">
        <v>38</v>
      </c>
      <c r="F328">
        <v>1760</v>
      </c>
      <c r="G328" s="8" t="s">
        <v>38</v>
      </c>
      <c r="H328" s="8" t="s">
        <v>44</v>
      </c>
      <c r="I328" s="8" t="s">
        <v>39</v>
      </c>
      <c r="J328">
        <v>19</v>
      </c>
      <c r="K328" s="8" t="s">
        <v>64</v>
      </c>
      <c r="L328">
        <v>162</v>
      </c>
      <c r="M328">
        <v>1</v>
      </c>
      <c r="N328">
        <v>-1</v>
      </c>
      <c r="O328">
        <v>0</v>
      </c>
      <c r="P328" s="8" t="s">
        <v>41</v>
      </c>
      <c r="Q328" s="8" t="s">
        <v>38</v>
      </c>
    </row>
    <row r="329" spans="1:17">
      <c r="A329">
        <v>35</v>
      </c>
      <c r="B329" s="8" t="s">
        <v>57</v>
      </c>
      <c r="C329" s="8" t="s">
        <v>48</v>
      </c>
      <c r="D329" s="8" t="s">
        <v>49</v>
      </c>
      <c r="E329" s="8" t="s">
        <v>38</v>
      </c>
      <c r="F329">
        <v>145</v>
      </c>
      <c r="G329" s="8" t="s">
        <v>44</v>
      </c>
      <c r="H329" s="8" t="s">
        <v>38</v>
      </c>
      <c r="I329" s="8" t="s">
        <v>39</v>
      </c>
      <c r="J329">
        <v>18</v>
      </c>
      <c r="K329" s="8" t="s">
        <v>62</v>
      </c>
      <c r="L329">
        <v>799</v>
      </c>
      <c r="M329">
        <v>2</v>
      </c>
      <c r="N329">
        <v>-1</v>
      </c>
      <c r="O329">
        <v>0</v>
      </c>
      <c r="P329" s="8" t="s">
        <v>41</v>
      </c>
      <c r="Q329" s="8" t="s">
        <v>44</v>
      </c>
    </row>
    <row r="330" spans="1:17">
      <c r="A330">
        <v>35</v>
      </c>
      <c r="B330" s="8" t="s">
        <v>35</v>
      </c>
      <c r="C330" s="8" t="s">
        <v>36</v>
      </c>
      <c r="D330" s="8" t="s">
        <v>43</v>
      </c>
      <c r="E330" s="8" t="s">
        <v>38</v>
      </c>
      <c r="F330">
        <v>978</v>
      </c>
      <c r="G330" s="8" t="s">
        <v>38</v>
      </c>
      <c r="H330" s="8" t="s">
        <v>38</v>
      </c>
      <c r="I330" s="8" t="s">
        <v>39</v>
      </c>
      <c r="J330">
        <v>29</v>
      </c>
      <c r="K330" s="8" t="s">
        <v>71</v>
      </c>
      <c r="L330">
        <v>1370</v>
      </c>
      <c r="M330">
        <v>3</v>
      </c>
      <c r="N330">
        <v>209</v>
      </c>
      <c r="O330">
        <v>3</v>
      </c>
      <c r="P330" s="8" t="s">
        <v>68</v>
      </c>
      <c r="Q330" s="8" t="s">
        <v>44</v>
      </c>
    </row>
    <row r="331" spans="1:17">
      <c r="A331">
        <v>48</v>
      </c>
      <c r="B331" s="8" t="s">
        <v>58</v>
      </c>
      <c r="C331" s="8" t="s">
        <v>48</v>
      </c>
      <c r="D331" s="8" t="s">
        <v>43</v>
      </c>
      <c r="E331" s="8" t="s">
        <v>38</v>
      </c>
      <c r="F331">
        <v>1150</v>
      </c>
      <c r="G331" s="8" t="s">
        <v>44</v>
      </c>
      <c r="H331" s="8" t="s">
        <v>38</v>
      </c>
      <c r="I331" s="8" t="s">
        <v>41</v>
      </c>
      <c r="J331">
        <v>28</v>
      </c>
      <c r="K331" s="8" t="s">
        <v>45</v>
      </c>
      <c r="L331">
        <v>357</v>
      </c>
      <c r="M331">
        <v>1</v>
      </c>
      <c r="N331">
        <v>-1</v>
      </c>
      <c r="O331">
        <v>0</v>
      </c>
      <c r="P331" s="8" t="s">
        <v>41</v>
      </c>
      <c r="Q331" s="8" t="s">
        <v>38</v>
      </c>
    </row>
    <row r="332" spans="1:17">
      <c r="A332">
        <v>37</v>
      </c>
      <c r="B332" s="8" t="s">
        <v>58</v>
      </c>
      <c r="C332" s="8" t="s">
        <v>36</v>
      </c>
      <c r="D332" s="8" t="s">
        <v>43</v>
      </c>
      <c r="E332" s="8" t="s">
        <v>38</v>
      </c>
      <c r="F332">
        <v>121</v>
      </c>
      <c r="G332" s="8" t="s">
        <v>38</v>
      </c>
      <c r="H332" s="8" t="s">
        <v>38</v>
      </c>
      <c r="I332" s="8" t="s">
        <v>39</v>
      </c>
      <c r="J332">
        <v>22</v>
      </c>
      <c r="K332" s="8" t="s">
        <v>62</v>
      </c>
      <c r="L332">
        <v>22</v>
      </c>
      <c r="M332">
        <v>6</v>
      </c>
      <c r="N332">
        <v>-1</v>
      </c>
      <c r="O332">
        <v>0</v>
      </c>
      <c r="P332" s="8" t="s">
        <v>41</v>
      </c>
      <c r="Q332" s="8" t="s">
        <v>38</v>
      </c>
    </row>
    <row r="333" spans="1:17">
      <c r="A333">
        <v>29</v>
      </c>
      <c r="B333" s="8" t="s">
        <v>56</v>
      </c>
      <c r="C333" s="8" t="s">
        <v>48</v>
      </c>
      <c r="D333" s="8" t="s">
        <v>49</v>
      </c>
      <c r="E333" s="8" t="s">
        <v>38</v>
      </c>
      <c r="F333">
        <v>828</v>
      </c>
      <c r="G333" s="8" t="s">
        <v>44</v>
      </c>
      <c r="H333" s="8" t="s">
        <v>38</v>
      </c>
      <c r="I333" s="8" t="s">
        <v>39</v>
      </c>
      <c r="J333">
        <v>16</v>
      </c>
      <c r="K333" s="8" t="s">
        <v>50</v>
      </c>
      <c r="L333">
        <v>215</v>
      </c>
      <c r="M333">
        <v>3</v>
      </c>
      <c r="N333">
        <v>321</v>
      </c>
      <c r="O333">
        <v>3</v>
      </c>
      <c r="P333" s="8" t="s">
        <v>55</v>
      </c>
      <c r="Q333" s="8" t="s">
        <v>38</v>
      </c>
    </row>
    <row r="334" spans="1:17">
      <c r="A334">
        <v>34</v>
      </c>
      <c r="B334" s="8" t="s">
        <v>58</v>
      </c>
      <c r="C334" s="8" t="s">
        <v>36</v>
      </c>
      <c r="D334" s="8" t="s">
        <v>43</v>
      </c>
      <c r="E334" s="8" t="s">
        <v>38</v>
      </c>
      <c r="F334">
        <v>244</v>
      </c>
      <c r="G334" s="8" t="s">
        <v>44</v>
      </c>
      <c r="H334" s="8" t="s">
        <v>38</v>
      </c>
      <c r="I334" s="8" t="s">
        <v>39</v>
      </c>
      <c r="J334">
        <v>31</v>
      </c>
      <c r="K334" s="8" t="s">
        <v>62</v>
      </c>
      <c r="L334">
        <v>56</v>
      </c>
      <c r="M334">
        <v>4</v>
      </c>
      <c r="N334">
        <v>-1</v>
      </c>
      <c r="O334">
        <v>0</v>
      </c>
      <c r="P334" s="8" t="s">
        <v>41</v>
      </c>
      <c r="Q334" s="8" t="s">
        <v>38</v>
      </c>
    </row>
    <row r="335" spans="1:17">
      <c r="A335">
        <v>32</v>
      </c>
      <c r="B335" s="8" t="s">
        <v>42</v>
      </c>
      <c r="C335" s="8" t="s">
        <v>36</v>
      </c>
      <c r="D335" s="8" t="s">
        <v>37</v>
      </c>
      <c r="E335" s="8" t="s">
        <v>38</v>
      </c>
      <c r="F335">
        <v>228</v>
      </c>
      <c r="G335" s="8" t="s">
        <v>44</v>
      </c>
      <c r="H335" s="8" t="s">
        <v>38</v>
      </c>
      <c r="I335" s="8" t="s">
        <v>39</v>
      </c>
      <c r="J335">
        <v>21</v>
      </c>
      <c r="K335" s="8" t="s">
        <v>62</v>
      </c>
      <c r="L335">
        <v>1017</v>
      </c>
      <c r="M335">
        <v>6</v>
      </c>
      <c r="N335">
        <v>-1</v>
      </c>
      <c r="O335">
        <v>0</v>
      </c>
      <c r="P335" s="8" t="s">
        <v>41</v>
      </c>
      <c r="Q335" s="8" t="s">
        <v>44</v>
      </c>
    </row>
    <row r="336" spans="1:17">
      <c r="A336">
        <v>30</v>
      </c>
      <c r="B336" s="8" t="s">
        <v>47</v>
      </c>
      <c r="C336" s="8" t="s">
        <v>48</v>
      </c>
      <c r="D336" s="8" t="s">
        <v>49</v>
      </c>
      <c r="E336" s="8" t="s">
        <v>38</v>
      </c>
      <c r="F336">
        <v>424</v>
      </c>
      <c r="G336" s="8" t="s">
        <v>38</v>
      </c>
      <c r="H336" s="8" t="s">
        <v>38</v>
      </c>
      <c r="I336" s="8" t="s">
        <v>39</v>
      </c>
      <c r="J336">
        <v>16</v>
      </c>
      <c r="K336" s="8" t="s">
        <v>50</v>
      </c>
      <c r="L336">
        <v>298</v>
      </c>
      <c r="M336">
        <v>4</v>
      </c>
      <c r="N336">
        <v>-1</v>
      </c>
      <c r="O336">
        <v>0</v>
      </c>
      <c r="P336" s="8" t="s">
        <v>41</v>
      </c>
      <c r="Q336" s="8" t="s">
        <v>44</v>
      </c>
    </row>
    <row r="337" spans="1:17">
      <c r="A337">
        <v>47</v>
      </c>
      <c r="B337" s="8" t="s">
        <v>47</v>
      </c>
      <c r="C337" s="8" t="s">
        <v>63</v>
      </c>
      <c r="D337" s="8" t="s">
        <v>49</v>
      </c>
      <c r="E337" s="8" t="s">
        <v>38</v>
      </c>
      <c r="F337">
        <v>447</v>
      </c>
      <c r="G337" s="8" t="s">
        <v>38</v>
      </c>
      <c r="H337" s="8" t="s">
        <v>44</v>
      </c>
      <c r="I337" s="8" t="s">
        <v>41</v>
      </c>
      <c r="J337">
        <v>7</v>
      </c>
      <c r="K337" s="8" t="s">
        <v>45</v>
      </c>
      <c r="L337">
        <v>126</v>
      </c>
      <c r="M337">
        <v>1</v>
      </c>
      <c r="N337">
        <v>-1</v>
      </c>
      <c r="O337">
        <v>0</v>
      </c>
      <c r="P337" s="8" t="s">
        <v>41</v>
      </c>
      <c r="Q337" s="8" t="s">
        <v>38</v>
      </c>
    </row>
    <row r="338" spans="1:17">
      <c r="A338">
        <v>33</v>
      </c>
      <c r="B338" s="8" t="s">
        <v>52</v>
      </c>
      <c r="C338" s="8" t="s">
        <v>36</v>
      </c>
      <c r="D338" s="8" t="s">
        <v>37</v>
      </c>
      <c r="E338" s="8" t="s">
        <v>38</v>
      </c>
      <c r="F338">
        <v>-195</v>
      </c>
      <c r="G338" s="8" t="s">
        <v>38</v>
      </c>
      <c r="H338" s="8" t="s">
        <v>38</v>
      </c>
      <c r="I338" s="8" t="s">
        <v>41</v>
      </c>
      <c r="J338">
        <v>20</v>
      </c>
      <c r="K338" s="8" t="s">
        <v>69</v>
      </c>
      <c r="L338">
        <v>9</v>
      </c>
      <c r="M338">
        <v>1</v>
      </c>
      <c r="N338">
        <v>-1</v>
      </c>
      <c r="O338">
        <v>0</v>
      </c>
      <c r="P338" s="8" t="s">
        <v>41</v>
      </c>
      <c r="Q338" s="8" t="s">
        <v>38</v>
      </c>
    </row>
    <row r="339" spans="1:17">
      <c r="A339">
        <v>33</v>
      </c>
      <c r="B339" s="8" t="s">
        <v>47</v>
      </c>
      <c r="C339" s="8" t="s">
        <v>48</v>
      </c>
      <c r="D339" s="8" t="s">
        <v>49</v>
      </c>
      <c r="E339" s="8" t="s">
        <v>38</v>
      </c>
      <c r="F339">
        <v>1410</v>
      </c>
      <c r="G339" s="8" t="s">
        <v>44</v>
      </c>
      <c r="H339" s="8" t="s">
        <v>38</v>
      </c>
      <c r="I339" s="8" t="s">
        <v>39</v>
      </c>
      <c r="J339">
        <v>5</v>
      </c>
      <c r="K339" s="8" t="s">
        <v>53</v>
      </c>
      <c r="L339">
        <v>8</v>
      </c>
      <c r="M339">
        <v>1</v>
      </c>
      <c r="N339">
        <v>254</v>
      </c>
      <c r="O339">
        <v>5</v>
      </c>
      <c r="P339" s="8" t="s">
        <v>46</v>
      </c>
      <c r="Q339" s="8" t="s">
        <v>38</v>
      </c>
    </row>
    <row r="340" spans="1:17">
      <c r="A340">
        <v>63</v>
      </c>
      <c r="B340" s="8" t="s">
        <v>66</v>
      </c>
      <c r="C340" s="8" t="s">
        <v>36</v>
      </c>
      <c r="D340" s="8" t="s">
        <v>37</v>
      </c>
      <c r="E340" s="8" t="s">
        <v>38</v>
      </c>
      <c r="F340">
        <v>1084</v>
      </c>
      <c r="G340" s="8" t="s">
        <v>38</v>
      </c>
      <c r="H340" s="8" t="s">
        <v>38</v>
      </c>
      <c r="I340" s="8" t="s">
        <v>39</v>
      </c>
      <c r="J340">
        <v>14</v>
      </c>
      <c r="K340" s="8" t="s">
        <v>40</v>
      </c>
      <c r="L340">
        <v>201</v>
      </c>
      <c r="M340">
        <v>1</v>
      </c>
      <c r="N340">
        <v>183</v>
      </c>
      <c r="O340">
        <v>1</v>
      </c>
      <c r="P340" s="8" t="s">
        <v>68</v>
      </c>
      <c r="Q340" s="8" t="s">
        <v>38</v>
      </c>
    </row>
    <row r="341" spans="1:17">
      <c r="A341">
        <v>51</v>
      </c>
      <c r="B341" s="8" t="s">
        <v>54</v>
      </c>
      <c r="C341" s="8" t="s">
        <v>63</v>
      </c>
      <c r="D341" s="8" t="s">
        <v>37</v>
      </c>
      <c r="E341" s="8" t="s">
        <v>38</v>
      </c>
      <c r="F341">
        <v>10924</v>
      </c>
      <c r="G341" s="8" t="s">
        <v>38</v>
      </c>
      <c r="H341" s="8" t="s">
        <v>38</v>
      </c>
      <c r="I341" s="8" t="s">
        <v>39</v>
      </c>
      <c r="J341">
        <v>6</v>
      </c>
      <c r="K341" s="8" t="s">
        <v>45</v>
      </c>
      <c r="L341">
        <v>106</v>
      </c>
      <c r="M341">
        <v>2</v>
      </c>
      <c r="N341">
        <v>-1</v>
      </c>
      <c r="O341">
        <v>0</v>
      </c>
      <c r="P341" s="8" t="s">
        <v>41</v>
      </c>
      <c r="Q341" s="8" t="s">
        <v>38</v>
      </c>
    </row>
    <row r="342" spans="1:17">
      <c r="A342">
        <v>41</v>
      </c>
      <c r="B342" s="8" t="s">
        <v>47</v>
      </c>
      <c r="C342" s="8" t="s">
        <v>36</v>
      </c>
      <c r="D342" s="8" t="s">
        <v>49</v>
      </c>
      <c r="E342" s="8" t="s">
        <v>38</v>
      </c>
      <c r="F342">
        <v>832</v>
      </c>
      <c r="G342" s="8" t="s">
        <v>44</v>
      </c>
      <c r="H342" s="8" t="s">
        <v>44</v>
      </c>
      <c r="I342" s="8" t="s">
        <v>39</v>
      </c>
      <c r="J342">
        <v>21</v>
      </c>
      <c r="K342" s="8" t="s">
        <v>64</v>
      </c>
      <c r="L342">
        <v>164</v>
      </c>
      <c r="M342">
        <v>1</v>
      </c>
      <c r="N342">
        <v>176</v>
      </c>
      <c r="O342">
        <v>1</v>
      </c>
      <c r="P342" s="8" t="s">
        <v>46</v>
      </c>
      <c r="Q342" s="8" t="s">
        <v>38</v>
      </c>
    </row>
    <row r="343" spans="1:17">
      <c r="A343">
        <v>56</v>
      </c>
      <c r="B343" s="8" t="s">
        <v>66</v>
      </c>
      <c r="C343" s="8" t="s">
        <v>36</v>
      </c>
      <c r="D343" s="8" t="s">
        <v>49</v>
      </c>
      <c r="E343" s="8" t="s">
        <v>38</v>
      </c>
      <c r="F343">
        <v>478</v>
      </c>
      <c r="G343" s="8" t="s">
        <v>38</v>
      </c>
      <c r="H343" s="8" t="s">
        <v>38</v>
      </c>
      <c r="I343" s="8" t="s">
        <v>39</v>
      </c>
      <c r="J343">
        <v>5</v>
      </c>
      <c r="K343" s="8" t="s">
        <v>53</v>
      </c>
      <c r="L343">
        <v>97</v>
      </c>
      <c r="M343">
        <v>1</v>
      </c>
      <c r="N343">
        <v>-1</v>
      </c>
      <c r="O343">
        <v>0</v>
      </c>
      <c r="P343" s="8" t="s">
        <v>41</v>
      </c>
      <c r="Q343" s="8" t="s">
        <v>38</v>
      </c>
    </row>
    <row r="344" spans="1:17">
      <c r="A344">
        <v>60</v>
      </c>
      <c r="B344" s="8" t="s">
        <v>47</v>
      </c>
      <c r="C344" s="8" t="s">
        <v>48</v>
      </c>
      <c r="D344" s="8" t="s">
        <v>49</v>
      </c>
      <c r="E344" s="8" t="s">
        <v>38</v>
      </c>
      <c r="F344">
        <v>0</v>
      </c>
      <c r="G344" s="8" t="s">
        <v>38</v>
      </c>
      <c r="H344" s="8" t="s">
        <v>44</v>
      </c>
      <c r="I344" s="8" t="s">
        <v>39</v>
      </c>
      <c r="J344">
        <v>23</v>
      </c>
      <c r="K344" s="8" t="s">
        <v>62</v>
      </c>
      <c r="L344">
        <v>151</v>
      </c>
      <c r="M344">
        <v>1</v>
      </c>
      <c r="N344">
        <v>-1</v>
      </c>
      <c r="O344">
        <v>0</v>
      </c>
      <c r="P344" s="8" t="s">
        <v>41</v>
      </c>
      <c r="Q344" s="8" t="s">
        <v>38</v>
      </c>
    </row>
    <row r="345" spans="1:17">
      <c r="A345">
        <v>41</v>
      </c>
      <c r="B345" s="8" t="s">
        <v>54</v>
      </c>
      <c r="C345" s="8" t="s">
        <v>48</v>
      </c>
      <c r="D345" s="8" t="s">
        <v>49</v>
      </c>
      <c r="E345" s="8" t="s">
        <v>38</v>
      </c>
      <c r="F345">
        <v>3950</v>
      </c>
      <c r="G345" s="8" t="s">
        <v>44</v>
      </c>
      <c r="H345" s="8" t="s">
        <v>38</v>
      </c>
      <c r="I345" s="8" t="s">
        <v>41</v>
      </c>
      <c r="J345">
        <v>30</v>
      </c>
      <c r="K345" s="8" t="s">
        <v>45</v>
      </c>
      <c r="L345">
        <v>96</v>
      </c>
      <c r="M345">
        <v>2</v>
      </c>
      <c r="N345">
        <v>-1</v>
      </c>
      <c r="O345">
        <v>0</v>
      </c>
      <c r="P345" s="8" t="s">
        <v>41</v>
      </c>
      <c r="Q345" s="8" t="s">
        <v>38</v>
      </c>
    </row>
    <row r="346" spans="1:17">
      <c r="A346">
        <v>37</v>
      </c>
      <c r="B346" s="8" t="s">
        <v>47</v>
      </c>
      <c r="C346" s="8" t="s">
        <v>48</v>
      </c>
      <c r="D346" s="8" t="s">
        <v>41</v>
      </c>
      <c r="E346" s="8" t="s">
        <v>38</v>
      </c>
      <c r="F346">
        <v>504</v>
      </c>
      <c r="G346" s="8" t="s">
        <v>44</v>
      </c>
      <c r="H346" s="8" t="s">
        <v>38</v>
      </c>
      <c r="I346" s="8" t="s">
        <v>39</v>
      </c>
      <c r="J346">
        <v>16</v>
      </c>
      <c r="K346" s="8" t="s">
        <v>50</v>
      </c>
      <c r="L346">
        <v>555</v>
      </c>
      <c r="M346">
        <v>1</v>
      </c>
      <c r="N346">
        <v>-1</v>
      </c>
      <c r="O346">
        <v>0</v>
      </c>
      <c r="P346" s="8" t="s">
        <v>41</v>
      </c>
      <c r="Q346" s="8" t="s">
        <v>38</v>
      </c>
    </row>
    <row r="347" spans="1:17">
      <c r="A347">
        <v>36</v>
      </c>
      <c r="B347" s="8" t="s">
        <v>52</v>
      </c>
      <c r="C347" s="8" t="s">
        <v>48</v>
      </c>
      <c r="D347" s="8" t="s">
        <v>43</v>
      </c>
      <c r="E347" s="8" t="s">
        <v>38</v>
      </c>
      <c r="F347">
        <v>219</v>
      </c>
      <c r="G347" s="8" t="s">
        <v>44</v>
      </c>
      <c r="H347" s="8" t="s">
        <v>44</v>
      </c>
      <c r="I347" s="8" t="s">
        <v>39</v>
      </c>
      <c r="J347">
        <v>11</v>
      </c>
      <c r="K347" s="8" t="s">
        <v>45</v>
      </c>
      <c r="L347">
        <v>270</v>
      </c>
      <c r="M347">
        <v>2</v>
      </c>
      <c r="N347">
        <v>347</v>
      </c>
      <c r="O347">
        <v>1</v>
      </c>
      <c r="P347" s="8" t="s">
        <v>46</v>
      </c>
      <c r="Q347" s="8" t="s">
        <v>38</v>
      </c>
    </row>
    <row r="348" spans="1:17">
      <c r="A348">
        <v>57</v>
      </c>
      <c r="B348" s="8" t="s">
        <v>47</v>
      </c>
      <c r="C348" s="8" t="s">
        <v>36</v>
      </c>
      <c r="D348" s="8" t="s">
        <v>49</v>
      </c>
      <c r="E348" s="8" t="s">
        <v>38</v>
      </c>
      <c r="F348">
        <v>1602</v>
      </c>
      <c r="G348" s="8" t="s">
        <v>38</v>
      </c>
      <c r="H348" s="8" t="s">
        <v>38</v>
      </c>
      <c r="I348" s="8" t="s">
        <v>39</v>
      </c>
      <c r="J348">
        <v>29</v>
      </c>
      <c r="K348" s="8" t="s">
        <v>62</v>
      </c>
      <c r="L348">
        <v>339</v>
      </c>
      <c r="M348">
        <v>3</v>
      </c>
      <c r="N348">
        <v>-1</v>
      </c>
      <c r="O348">
        <v>0</v>
      </c>
      <c r="P348" s="8" t="s">
        <v>41</v>
      </c>
      <c r="Q348" s="8" t="s">
        <v>38</v>
      </c>
    </row>
    <row r="349" spans="1:17">
      <c r="A349">
        <v>55</v>
      </c>
      <c r="B349" s="8" t="s">
        <v>47</v>
      </c>
      <c r="C349" s="8" t="s">
        <v>36</v>
      </c>
      <c r="D349" s="8" t="s">
        <v>37</v>
      </c>
      <c r="E349" s="8" t="s">
        <v>38</v>
      </c>
      <c r="F349">
        <v>2587</v>
      </c>
      <c r="G349" s="8" t="s">
        <v>38</v>
      </c>
      <c r="H349" s="8" t="s">
        <v>38</v>
      </c>
      <c r="I349" s="8" t="s">
        <v>39</v>
      </c>
      <c r="J349">
        <v>4</v>
      </c>
      <c r="K349" s="8" t="s">
        <v>69</v>
      </c>
      <c r="L349">
        <v>328</v>
      </c>
      <c r="M349">
        <v>2</v>
      </c>
      <c r="N349">
        <v>94</v>
      </c>
      <c r="O349">
        <v>2</v>
      </c>
      <c r="P349" s="8" t="s">
        <v>68</v>
      </c>
      <c r="Q349" s="8" t="s">
        <v>44</v>
      </c>
    </row>
    <row r="350" spans="1:17">
      <c r="A350">
        <v>44</v>
      </c>
      <c r="B350" s="8" t="s">
        <v>58</v>
      </c>
      <c r="C350" s="8" t="s">
        <v>36</v>
      </c>
      <c r="D350" s="8" t="s">
        <v>43</v>
      </c>
      <c r="E350" s="8" t="s">
        <v>38</v>
      </c>
      <c r="F350">
        <v>0</v>
      </c>
      <c r="G350" s="8" t="s">
        <v>44</v>
      </c>
      <c r="H350" s="8" t="s">
        <v>44</v>
      </c>
      <c r="I350" s="8" t="s">
        <v>41</v>
      </c>
      <c r="J350">
        <v>16</v>
      </c>
      <c r="K350" s="8" t="s">
        <v>45</v>
      </c>
      <c r="L350">
        <v>159</v>
      </c>
      <c r="M350">
        <v>1</v>
      </c>
      <c r="N350">
        <v>-1</v>
      </c>
      <c r="O350">
        <v>0</v>
      </c>
      <c r="P350" s="8" t="s">
        <v>41</v>
      </c>
      <c r="Q350" s="8" t="s">
        <v>38</v>
      </c>
    </row>
    <row r="351" spans="1:17">
      <c r="A351">
        <v>47</v>
      </c>
      <c r="B351" s="8" t="s">
        <v>54</v>
      </c>
      <c r="C351" s="8" t="s">
        <v>36</v>
      </c>
      <c r="D351" s="8" t="s">
        <v>49</v>
      </c>
      <c r="E351" s="8" t="s">
        <v>38</v>
      </c>
      <c r="F351">
        <v>2303</v>
      </c>
      <c r="G351" s="8" t="s">
        <v>44</v>
      </c>
      <c r="H351" s="8" t="s">
        <v>38</v>
      </c>
      <c r="I351" s="8" t="s">
        <v>39</v>
      </c>
      <c r="J351">
        <v>6</v>
      </c>
      <c r="K351" s="8" t="s">
        <v>45</v>
      </c>
      <c r="L351">
        <v>323</v>
      </c>
      <c r="M351">
        <v>2</v>
      </c>
      <c r="N351">
        <v>364</v>
      </c>
      <c r="O351">
        <v>1</v>
      </c>
      <c r="P351" s="8" t="s">
        <v>46</v>
      </c>
      <c r="Q351" s="8" t="s">
        <v>38</v>
      </c>
    </row>
    <row r="352" spans="1:17">
      <c r="A352">
        <v>31</v>
      </c>
      <c r="B352" s="8" t="s">
        <v>52</v>
      </c>
      <c r="C352" s="8" t="s">
        <v>36</v>
      </c>
      <c r="D352" s="8" t="s">
        <v>43</v>
      </c>
      <c r="E352" s="8" t="s">
        <v>38</v>
      </c>
      <c r="F352">
        <v>1660</v>
      </c>
      <c r="G352" s="8" t="s">
        <v>44</v>
      </c>
      <c r="H352" s="8" t="s">
        <v>38</v>
      </c>
      <c r="I352" s="8" t="s">
        <v>39</v>
      </c>
      <c r="J352">
        <v>20</v>
      </c>
      <c r="K352" s="8" t="s">
        <v>50</v>
      </c>
      <c r="L352">
        <v>342</v>
      </c>
      <c r="M352">
        <v>1</v>
      </c>
      <c r="N352">
        <v>-1</v>
      </c>
      <c r="O352">
        <v>0</v>
      </c>
      <c r="P352" s="8" t="s">
        <v>41</v>
      </c>
      <c r="Q352" s="8" t="s">
        <v>38</v>
      </c>
    </row>
    <row r="353" spans="1:17">
      <c r="A353">
        <v>35</v>
      </c>
      <c r="B353" s="8" t="s">
        <v>47</v>
      </c>
      <c r="C353" s="8" t="s">
        <v>36</v>
      </c>
      <c r="D353" s="8" t="s">
        <v>49</v>
      </c>
      <c r="E353" s="8" t="s">
        <v>44</v>
      </c>
      <c r="F353">
        <v>32</v>
      </c>
      <c r="G353" s="8" t="s">
        <v>44</v>
      </c>
      <c r="H353" s="8" t="s">
        <v>38</v>
      </c>
      <c r="I353" s="8" t="s">
        <v>39</v>
      </c>
      <c r="J353">
        <v>21</v>
      </c>
      <c r="K353" s="8" t="s">
        <v>64</v>
      </c>
      <c r="L353">
        <v>180</v>
      </c>
      <c r="M353">
        <v>1</v>
      </c>
      <c r="N353">
        <v>-1</v>
      </c>
      <c r="O353">
        <v>0</v>
      </c>
      <c r="P353" s="8" t="s">
        <v>41</v>
      </c>
      <c r="Q353" s="8" t="s">
        <v>38</v>
      </c>
    </row>
    <row r="354" spans="1:17">
      <c r="A354">
        <v>39</v>
      </c>
      <c r="B354" s="8" t="s">
        <v>47</v>
      </c>
      <c r="C354" s="8" t="s">
        <v>36</v>
      </c>
      <c r="D354" s="8" t="s">
        <v>49</v>
      </c>
      <c r="E354" s="8" t="s">
        <v>38</v>
      </c>
      <c r="F354">
        <v>278</v>
      </c>
      <c r="G354" s="8" t="s">
        <v>38</v>
      </c>
      <c r="H354" s="8" t="s">
        <v>44</v>
      </c>
      <c r="I354" s="8" t="s">
        <v>39</v>
      </c>
      <c r="J354">
        <v>28</v>
      </c>
      <c r="K354" s="8" t="s">
        <v>62</v>
      </c>
      <c r="L354">
        <v>60</v>
      </c>
      <c r="M354">
        <v>3</v>
      </c>
      <c r="N354">
        <v>-1</v>
      </c>
      <c r="O354">
        <v>0</v>
      </c>
      <c r="P354" s="8" t="s">
        <v>41</v>
      </c>
      <c r="Q354" s="8" t="s">
        <v>38</v>
      </c>
    </row>
    <row r="355" spans="1:17">
      <c r="A355">
        <v>50</v>
      </c>
      <c r="B355" s="8" t="s">
        <v>47</v>
      </c>
      <c r="C355" s="8" t="s">
        <v>36</v>
      </c>
      <c r="D355" s="8" t="s">
        <v>49</v>
      </c>
      <c r="E355" s="8" t="s">
        <v>38</v>
      </c>
      <c r="F355">
        <v>4</v>
      </c>
      <c r="G355" s="8" t="s">
        <v>38</v>
      </c>
      <c r="H355" s="8" t="s">
        <v>38</v>
      </c>
      <c r="I355" s="8" t="s">
        <v>39</v>
      </c>
      <c r="J355">
        <v>17</v>
      </c>
      <c r="K355" s="8" t="s">
        <v>64</v>
      </c>
      <c r="L355">
        <v>223</v>
      </c>
      <c r="M355">
        <v>1</v>
      </c>
      <c r="N355">
        <v>96</v>
      </c>
      <c r="O355">
        <v>2</v>
      </c>
      <c r="P355" s="8" t="s">
        <v>46</v>
      </c>
      <c r="Q355" s="8" t="s">
        <v>38</v>
      </c>
    </row>
    <row r="356" spans="1:17">
      <c r="A356">
        <v>29</v>
      </c>
      <c r="B356" s="8" t="s">
        <v>47</v>
      </c>
      <c r="C356" s="8" t="s">
        <v>36</v>
      </c>
      <c r="D356" s="8" t="s">
        <v>49</v>
      </c>
      <c r="E356" s="8" t="s">
        <v>38</v>
      </c>
      <c r="F356">
        <v>318</v>
      </c>
      <c r="G356" s="8" t="s">
        <v>44</v>
      </c>
      <c r="H356" s="8" t="s">
        <v>38</v>
      </c>
      <c r="I356" s="8" t="s">
        <v>39</v>
      </c>
      <c r="J356">
        <v>18</v>
      </c>
      <c r="K356" s="8" t="s">
        <v>45</v>
      </c>
      <c r="L356">
        <v>1434</v>
      </c>
      <c r="M356">
        <v>2</v>
      </c>
      <c r="N356">
        <v>356</v>
      </c>
      <c r="O356">
        <v>4</v>
      </c>
      <c r="P356" s="8" t="s">
        <v>46</v>
      </c>
      <c r="Q356" s="8" t="s">
        <v>38</v>
      </c>
    </row>
    <row r="357" spans="1:17">
      <c r="A357">
        <v>30</v>
      </c>
      <c r="B357" s="8" t="s">
        <v>42</v>
      </c>
      <c r="C357" s="8" t="s">
        <v>48</v>
      </c>
      <c r="D357" s="8" t="s">
        <v>43</v>
      </c>
      <c r="E357" s="8" t="s">
        <v>38</v>
      </c>
      <c r="F357">
        <v>209</v>
      </c>
      <c r="G357" s="8" t="s">
        <v>44</v>
      </c>
      <c r="H357" s="8" t="s">
        <v>38</v>
      </c>
      <c r="I357" s="8" t="s">
        <v>41</v>
      </c>
      <c r="J357">
        <v>6</v>
      </c>
      <c r="K357" s="8" t="s">
        <v>45</v>
      </c>
      <c r="L357">
        <v>30</v>
      </c>
      <c r="M357">
        <v>2</v>
      </c>
      <c r="N357">
        <v>-1</v>
      </c>
      <c r="O357">
        <v>0</v>
      </c>
      <c r="P357" s="8" t="s">
        <v>41</v>
      </c>
      <c r="Q357" s="8" t="s">
        <v>38</v>
      </c>
    </row>
    <row r="358" spans="1:17">
      <c r="A358">
        <v>46</v>
      </c>
      <c r="B358" s="8" t="s">
        <v>42</v>
      </c>
      <c r="C358" s="8" t="s">
        <v>36</v>
      </c>
      <c r="D358" s="8" t="s">
        <v>43</v>
      </c>
      <c r="E358" s="8" t="s">
        <v>38</v>
      </c>
      <c r="F358">
        <v>271</v>
      </c>
      <c r="G358" s="8" t="s">
        <v>44</v>
      </c>
      <c r="H358" s="8" t="s">
        <v>38</v>
      </c>
      <c r="I358" s="8" t="s">
        <v>41</v>
      </c>
      <c r="J358">
        <v>16</v>
      </c>
      <c r="K358" s="8" t="s">
        <v>45</v>
      </c>
      <c r="L358">
        <v>134</v>
      </c>
      <c r="M358">
        <v>4</v>
      </c>
      <c r="N358">
        <v>-1</v>
      </c>
      <c r="O358">
        <v>0</v>
      </c>
      <c r="P358" s="8" t="s">
        <v>41</v>
      </c>
      <c r="Q358" s="8" t="s">
        <v>38</v>
      </c>
    </row>
    <row r="359" spans="1:17">
      <c r="A359">
        <v>27</v>
      </c>
      <c r="B359" s="8" t="s">
        <v>47</v>
      </c>
      <c r="C359" s="8" t="s">
        <v>48</v>
      </c>
      <c r="D359" s="8" t="s">
        <v>41</v>
      </c>
      <c r="E359" s="8" t="s">
        <v>38</v>
      </c>
      <c r="F359">
        <v>3196</v>
      </c>
      <c r="G359" s="8" t="s">
        <v>38</v>
      </c>
      <c r="H359" s="8" t="s">
        <v>38</v>
      </c>
      <c r="I359" s="8" t="s">
        <v>39</v>
      </c>
      <c r="J359">
        <v>9</v>
      </c>
      <c r="K359" s="8" t="s">
        <v>53</v>
      </c>
      <c r="L359">
        <v>10</v>
      </c>
      <c r="M359">
        <v>2</v>
      </c>
      <c r="N359">
        <v>-1</v>
      </c>
      <c r="O359">
        <v>0</v>
      </c>
      <c r="P359" s="8" t="s">
        <v>41</v>
      </c>
      <c r="Q359" s="8" t="s">
        <v>38</v>
      </c>
    </row>
    <row r="360" spans="1:17">
      <c r="A360">
        <v>48</v>
      </c>
      <c r="B360" s="8" t="s">
        <v>58</v>
      </c>
      <c r="C360" s="8" t="s">
        <v>63</v>
      </c>
      <c r="D360" s="8" t="s">
        <v>43</v>
      </c>
      <c r="E360" s="8" t="s">
        <v>38</v>
      </c>
      <c r="F360">
        <v>4099</v>
      </c>
      <c r="G360" s="8" t="s">
        <v>38</v>
      </c>
      <c r="H360" s="8" t="s">
        <v>38</v>
      </c>
      <c r="I360" s="8" t="s">
        <v>39</v>
      </c>
      <c r="J360">
        <v>2</v>
      </c>
      <c r="K360" s="8" t="s">
        <v>50</v>
      </c>
      <c r="L360">
        <v>397</v>
      </c>
      <c r="M360">
        <v>2</v>
      </c>
      <c r="N360">
        <v>-1</v>
      </c>
      <c r="O360">
        <v>0</v>
      </c>
      <c r="P360" s="8" t="s">
        <v>41</v>
      </c>
      <c r="Q360" s="8" t="s">
        <v>44</v>
      </c>
    </row>
    <row r="361" spans="1:17">
      <c r="A361">
        <v>26</v>
      </c>
      <c r="B361" s="8" t="s">
        <v>60</v>
      </c>
      <c r="C361" s="8" t="s">
        <v>48</v>
      </c>
      <c r="D361" s="8" t="s">
        <v>43</v>
      </c>
      <c r="E361" s="8" t="s">
        <v>38</v>
      </c>
      <c r="F361">
        <v>2572</v>
      </c>
      <c r="G361" s="8" t="s">
        <v>44</v>
      </c>
      <c r="H361" s="8" t="s">
        <v>38</v>
      </c>
      <c r="I361" s="8" t="s">
        <v>39</v>
      </c>
      <c r="J361">
        <v>5</v>
      </c>
      <c r="K361" s="8" t="s">
        <v>45</v>
      </c>
      <c r="L361">
        <v>620</v>
      </c>
      <c r="M361">
        <v>1</v>
      </c>
      <c r="N361">
        <v>-1</v>
      </c>
      <c r="O361">
        <v>0</v>
      </c>
      <c r="P361" s="8" t="s">
        <v>41</v>
      </c>
      <c r="Q361" s="8" t="s">
        <v>38</v>
      </c>
    </row>
    <row r="362" spans="1:17">
      <c r="A362">
        <v>36</v>
      </c>
      <c r="B362" s="8" t="s">
        <v>47</v>
      </c>
      <c r="C362" s="8" t="s">
        <v>48</v>
      </c>
      <c r="D362" s="8" t="s">
        <v>49</v>
      </c>
      <c r="E362" s="8" t="s">
        <v>38</v>
      </c>
      <c r="F362">
        <v>339</v>
      </c>
      <c r="G362" s="8" t="s">
        <v>38</v>
      </c>
      <c r="H362" s="8" t="s">
        <v>38</v>
      </c>
      <c r="I362" s="8" t="s">
        <v>39</v>
      </c>
      <c r="J362">
        <v>21</v>
      </c>
      <c r="K362" s="8" t="s">
        <v>64</v>
      </c>
      <c r="L362">
        <v>6</v>
      </c>
      <c r="M362">
        <v>6</v>
      </c>
      <c r="N362">
        <v>-1</v>
      </c>
      <c r="O362">
        <v>0</v>
      </c>
      <c r="P362" s="8" t="s">
        <v>41</v>
      </c>
      <c r="Q362" s="8" t="s">
        <v>38</v>
      </c>
    </row>
    <row r="363" spans="1:17">
      <c r="A363">
        <v>42</v>
      </c>
      <c r="B363" s="8" t="s">
        <v>52</v>
      </c>
      <c r="C363" s="8" t="s">
        <v>36</v>
      </c>
      <c r="D363" s="8" t="s">
        <v>37</v>
      </c>
      <c r="E363" s="8" t="s">
        <v>38</v>
      </c>
      <c r="F363">
        <v>0</v>
      </c>
      <c r="G363" s="8" t="s">
        <v>44</v>
      </c>
      <c r="H363" s="8" t="s">
        <v>44</v>
      </c>
      <c r="I363" s="8" t="s">
        <v>39</v>
      </c>
      <c r="J363">
        <v>7</v>
      </c>
      <c r="K363" s="8" t="s">
        <v>45</v>
      </c>
      <c r="L363">
        <v>209</v>
      </c>
      <c r="M363">
        <v>2</v>
      </c>
      <c r="N363">
        <v>-1</v>
      </c>
      <c r="O363">
        <v>0</v>
      </c>
      <c r="P363" s="8" t="s">
        <v>41</v>
      </c>
      <c r="Q363" s="8" t="s">
        <v>38</v>
      </c>
    </row>
    <row r="364" spans="1:17">
      <c r="A364">
        <v>50</v>
      </c>
      <c r="B364" s="8" t="s">
        <v>65</v>
      </c>
      <c r="C364" s="8" t="s">
        <v>36</v>
      </c>
      <c r="D364" s="8" t="s">
        <v>37</v>
      </c>
      <c r="E364" s="8" t="s">
        <v>38</v>
      </c>
      <c r="F364">
        <v>395</v>
      </c>
      <c r="G364" s="8" t="s">
        <v>44</v>
      </c>
      <c r="H364" s="8" t="s">
        <v>38</v>
      </c>
      <c r="I364" s="8" t="s">
        <v>41</v>
      </c>
      <c r="J364">
        <v>15</v>
      </c>
      <c r="K364" s="8" t="s">
        <v>45</v>
      </c>
      <c r="L364">
        <v>419</v>
      </c>
      <c r="M364">
        <v>2</v>
      </c>
      <c r="N364">
        <v>-1</v>
      </c>
      <c r="O364">
        <v>0</v>
      </c>
      <c r="P364" s="8" t="s">
        <v>41</v>
      </c>
      <c r="Q364" s="8" t="s">
        <v>38</v>
      </c>
    </row>
    <row r="365" spans="1:17">
      <c r="A365">
        <v>49</v>
      </c>
      <c r="B365" s="8" t="s">
        <v>52</v>
      </c>
      <c r="C365" s="8" t="s">
        <v>36</v>
      </c>
      <c r="D365" s="8" t="s">
        <v>43</v>
      </c>
      <c r="E365" s="8" t="s">
        <v>38</v>
      </c>
      <c r="F365">
        <v>2039</v>
      </c>
      <c r="G365" s="8" t="s">
        <v>44</v>
      </c>
      <c r="H365" s="8" t="s">
        <v>38</v>
      </c>
      <c r="I365" s="8" t="s">
        <v>39</v>
      </c>
      <c r="J365">
        <v>18</v>
      </c>
      <c r="K365" s="8" t="s">
        <v>64</v>
      </c>
      <c r="L365">
        <v>283</v>
      </c>
      <c r="M365">
        <v>2</v>
      </c>
      <c r="N365">
        <v>-1</v>
      </c>
      <c r="O365">
        <v>0</v>
      </c>
      <c r="P365" s="8" t="s">
        <v>41</v>
      </c>
      <c r="Q365" s="8" t="s">
        <v>38</v>
      </c>
    </row>
    <row r="366" spans="1:17">
      <c r="A366">
        <v>45</v>
      </c>
      <c r="B366" s="8" t="s">
        <v>47</v>
      </c>
      <c r="C366" s="8" t="s">
        <v>36</v>
      </c>
      <c r="D366" s="8" t="s">
        <v>49</v>
      </c>
      <c r="E366" s="8" t="s">
        <v>38</v>
      </c>
      <c r="F366">
        <v>5450</v>
      </c>
      <c r="G366" s="8" t="s">
        <v>38</v>
      </c>
      <c r="H366" s="8" t="s">
        <v>38</v>
      </c>
      <c r="I366" s="8" t="s">
        <v>39</v>
      </c>
      <c r="J366">
        <v>8</v>
      </c>
      <c r="K366" s="8" t="s">
        <v>59</v>
      </c>
      <c r="L366">
        <v>188</v>
      </c>
      <c r="M366">
        <v>2</v>
      </c>
      <c r="N366">
        <v>-1</v>
      </c>
      <c r="O366">
        <v>0</v>
      </c>
      <c r="P366" s="8" t="s">
        <v>41</v>
      </c>
      <c r="Q366" s="8" t="s">
        <v>38</v>
      </c>
    </row>
    <row r="367" spans="1:17">
      <c r="A367">
        <v>23</v>
      </c>
      <c r="B367" s="8" t="s">
        <v>60</v>
      </c>
      <c r="C367" s="8" t="s">
        <v>48</v>
      </c>
      <c r="D367" s="8" t="s">
        <v>43</v>
      </c>
      <c r="E367" s="8" t="s">
        <v>38</v>
      </c>
      <c r="F367">
        <v>780</v>
      </c>
      <c r="G367" s="8" t="s">
        <v>38</v>
      </c>
      <c r="H367" s="8" t="s">
        <v>38</v>
      </c>
      <c r="I367" s="8" t="s">
        <v>39</v>
      </c>
      <c r="J367">
        <v>16</v>
      </c>
      <c r="K367" s="8" t="s">
        <v>69</v>
      </c>
      <c r="L367">
        <v>267</v>
      </c>
      <c r="M367">
        <v>1</v>
      </c>
      <c r="N367">
        <v>-1</v>
      </c>
      <c r="O367">
        <v>0</v>
      </c>
      <c r="P367" s="8" t="s">
        <v>41</v>
      </c>
      <c r="Q367" s="8" t="s">
        <v>38</v>
      </c>
    </row>
    <row r="368" spans="1:17">
      <c r="A368">
        <v>38</v>
      </c>
      <c r="B368" s="8" t="s">
        <v>56</v>
      </c>
      <c r="C368" s="8" t="s">
        <v>48</v>
      </c>
      <c r="D368" s="8" t="s">
        <v>43</v>
      </c>
      <c r="E368" s="8" t="s">
        <v>38</v>
      </c>
      <c r="F368">
        <v>0</v>
      </c>
      <c r="G368" s="8" t="s">
        <v>44</v>
      </c>
      <c r="H368" s="8" t="s">
        <v>38</v>
      </c>
      <c r="I368" s="8" t="s">
        <v>39</v>
      </c>
      <c r="J368">
        <v>7</v>
      </c>
      <c r="K368" s="8" t="s">
        <v>50</v>
      </c>
      <c r="L368">
        <v>196</v>
      </c>
      <c r="M368">
        <v>2</v>
      </c>
      <c r="N368">
        <v>-1</v>
      </c>
      <c r="O368">
        <v>0</v>
      </c>
      <c r="P368" s="8" t="s">
        <v>41</v>
      </c>
      <c r="Q368" s="8" t="s">
        <v>38</v>
      </c>
    </row>
    <row r="369" spans="1:17">
      <c r="A369">
        <v>32</v>
      </c>
      <c r="B369" s="8" t="s">
        <v>47</v>
      </c>
      <c r="C369" s="8" t="s">
        <v>48</v>
      </c>
      <c r="D369" s="8" t="s">
        <v>49</v>
      </c>
      <c r="E369" s="8" t="s">
        <v>38</v>
      </c>
      <c r="F369">
        <v>8436</v>
      </c>
      <c r="G369" s="8" t="s">
        <v>44</v>
      </c>
      <c r="H369" s="8" t="s">
        <v>38</v>
      </c>
      <c r="I369" s="8" t="s">
        <v>39</v>
      </c>
      <c r="J369">
        <v>17</v>
      </c>
      <c r="K369" s="8" t="s">
        <v>50</v>
      </c>
      <c r="L369">
        <v>245</v>
      </c>
      <c r="M369">
        <v>1</v>
      </c>
      <c r="N369">
        <v>149</v>
      </c>
      <c r="O369">
        <v>2</v>
      </c>
      <c r="P369" s="8" t="s">
        <v>46</v>
      </c>
      <c r="Q369" s="8" t="s">
        <v>38</v>
      </c>
    </row>
    <row r="370" spans="1:17">
      <c r="A370">
        <v>60</v>
      </c>
      <c r="B370" s="8" t="s">
        <v>56</v>
      </c>
      <c r="C370" s="8" t="s">
        <v>48</v>
      </c>
      <c r="D370" s="8" t="s">
        <v>37</v>
      </c>
      <c r="E370" s="8" t="s">
        <v>38</v>
      </c>
      <c r="F370">
        <v>11262</v>
      </c>
      <c r="G370" s="8" t="s">
        <v>38</v>
      </c>
      <c r="H370" s="8" t="s">
        <v>38</v>
      </c>
      <c r="I370" s="8" t="s">
        <v>39</v>
      </c>
      <c r="J370">
        <v>26</v>
      </c>
      <c r="K370" s="8" t="s">
        <v>59</v>
      </c>
      <c r="L370">
        <v>323</v>
      </c>
      <c r="M370">
        <v>1</v>
      </c>
      <c r="N370">
        <v>-1</v>
      </c>
      <c r="O370">
        <v>0</v>
      </c>
      <c r="P370" s="8" t="s">
        <v>41</v>
      </c>
      <c r="Q370" s="8" t="s">
        <v>44</v>
      </c>
    </row>
    <row r="371" spans="1:17">
      <c r="A371">
        <v>30</v>
      </c>
      <c r="B371" s="8" t="s">
        <v>57</v>
      </c>
      <c r="C371" s="8" t="s">
        <v>36</v>
      </c>
      <c r="D371" s="8" t="s">
        <v>43</v>
      </c>
      <c r="E371" s="8" t="s">
        <v>38</v>
      </c>
      <c r="F371">
        <v>946</v>
      </c>
      <c r="G371" s="8" t="s">
        <v>44</v>
      </c>
      <c r="H371" s="8" t="s">
        <v>38</v>
      </c>
      <c r="I371" s="8" t="s">
        <v>39</v>
      </c>
      <c r="J371">
        <v>19</v>
      </c>
      <c r="K371" s="8" t="s">
        <v>64</v>
      </c>
      <c r="L371">
        <v>1065</v>
      </c>
      <c r="M371">
        <v>1</v>
      </c>
      <c r="N371">
        <v>183</v>
      </c>
      <c r="O371">
        <v>1</v>
      </c>
      <c r="P371" s="8" t="s">
        <v>55</v>
      </c>
      <c r="Q371" s="8" t="s">
        <v>38</v>
      </c>
    </row>
    <row r="372" spans="1:17">
      <c r="A372">
        <v>58</v>
      </c>
      <c r="B372" s="8" t="s">
        <v>65</v>
      </c>
      <c r="C372" s="8" t="s">
        <v>36</v>
      </c>
      <c r="D372" s="8" t="s">
        <v>49</v>
      </c>
      <c r="E372" s="8" t="s">
        <v>38</v>
      </c>
      <c r="F372">
        <v>497</v>
      </c>
      <c r="G372" s="8" t="s">
        <v>38</v>
      </c>
      <c r="H372" s="8" t="s">
        <v>38</v>
      </c>
      <c r="I372" s="8" t="s">
        <v>41</v>
      </c>
      <c r="J372">
        <v>11</v>
      </c>
      <c r="K372" s="8" t="s">
        <v>51</v>
      </c>
      <c r="L372">
        <v>138</v>
      </c>
      <c r="M372">
        <v>5</v>
      </c>
      <c r="N372">
        <v>-1</v>
      </c>
      <c r="O372">
        <v>0</v>
      </c>
      <c r="P372" s="8" t="s">
        <v>41</v>
      </c>
      <c r="Q372" s="8" t="s">
        <v>38</v>
      </c>
    </row>
    <row r="373" spans="1:17">
      <c r="A373">
        <v>60</v>
      </c>
      <c r="B373" s="8" t="s">
        <v>66</v>
      </c>
      <c r="C373" s="8" t="s">
        <v>36</v>
      </c>
      <c r="D373" s="8" t="s">
        <v>37</v>
      </c>
      <c r="E373" s="8" t="s">
        <v>38</v>
      </c>
      <c r="F373">
        <v>55</v>
      </c>
      <c r="G373" s="8" t="s">
        <v>38</v>
      </c>
      <c r="H373" s="8" t="s">
        <v>38</v>
      </c>
      <c r="I373" s="8" t="s">
        <v>39</v>
      </c>
      <c r="J373">
        <v>4</v>
      </c>
      <c r="K373" s="8" t="s">
        <v>51</v>
      </c>
      <c r="L373">
        <v>207</v>
      </c>
      <c r="M373">
        <v>1</v>
      </c>
      <c r="N373">
        <v>-1</v>
      </c>
      <c r="O373">
        <v>0</v>
      </c>
      <c r="P373" s="8" t="s">
        <v>41</v>
      </c>
      <c r="Q373" s="8" t="s">
        <v>38</v>
      </c>
    </row>
    <row r="374" spans="1:17">
      <c r="A374">
        <v>38</v>
      </c>
      <c r="B374" s="8" t="s">
        <v>42</v>
      </c>
      <c r="C374" s="8" t="s">
        <v>36</v>
      </c>
      <c r="D374" s="8" t="s">
        <v>43</v>
      </c>
      <c r="E374" s="8" t="s">
        <v>38</v>
      </c>
      <c r="F374">
        <v>-140</v>
      </c>
      <c r="G374" s="8" t="s">
        <v>38</v>
      </c>
      <c r="H374" s="8" t="s">
        <v>38</v>
      </c>
      <c r="I374" s="8" t="s">
        <v>41</v>
      </c>
      <c r="J374">
        <v>25</v>
      </c>
      <c r="K374" s="8" t="s">
        <v>51</v>
      </c>
      <c r="L374">
        <v>456</v>
      </c>
      <c r="M374">
        <v>3</v>
      </c>
      <c r="N374">
        <v>-1</v>
      </c>
      <c r="O374">
        <v>0</v>
      </c>
      <c r="P374" s="8" t="s">
        <v>41</v>
      </c>
      <c r="Q374" s="8" t="s">
        <v>38</v>
      </c>
    </row>
    <row r="375" spans="1:17">
      <c r="A375">
        <v>51</v>
      </c>
      <c r="B375" s="8" t="s">
        <v>56</v>
      </c>
      <c r="C375" s="8" t="s">
        <v>36</v>
      </c>
      <c r="D375" s="8" t="s">
        <v>43</v>
      </c>
      <c r="E375" s="8" t="s">
        <v>38</v>
      </c>
      <c r="F375">
        <v>-379</v>
      </c>
      <c r="G375" s="8" t="s">
        <v>44</v>
      </c>
      <c r="H375" s="8" t="s">
        <v>38</v>
      </c>
      <c r="I375" s="8" t="s">
        <v>39</v>
      </c>
      <c r="J375">
        <v>5</v>
      </c>
      <c r="K375" s="8" t="s">
        <v>59</v>
      </c>
      <c r="L375">
        <v>261</v>
      </c>
      <c r="M375">
        <v>1</v>
      </c>
      <c r="N375">
        <v>-1</v>
      </c>
      <c r="O375">
        <v>0</v>
      </c>
      <c r="P375" s="8" t="s">
        <v>41</v>
      </c>
      <c r="Q375" s="8" t="s">
        <v>38</v>
      </c>
    </row>
    <row r="376" spans="1:17">
      <c r="A376">
        <v>42</v>
      </c>
      <c r="B376" s="8" t="s">
        <v>58</v>
      </c>
      <c r="C376" s="8" t="s">
        <v>36</v>
      </c>
      <c r="D376" s="8" t="s">
        <v>43</v>
      </c>
      <c r="E376" s="8" t="s">
        <v>38</v>
      </c>
      <c r="F376">
        <v>-396</v>
      </c>
      <c r="G376" s="8" t="s">
        <v>44</v>
      </c>
      <c r="H376" s="8" t="s">
        <v>38</v>
      </c>
      <c r="I376" s="8" t="s">
        <v>39</v>
      </c>
      <c r="J376">
        <v>11</v>
      </c>
      <c r="K376" s="8" t="s">
        <v>45</v>
      </c>
      <c r="L376">
        <v>80</v>
      </c>
      <c r="M376">
        <v>1</v>
      </c>
      <c r="N376">
        <v>308</v>
      </c>
      <c r="O376">
        <v>4</v>
      </c>
      <c r="P376" s="8" t="s">
        <v>46</v>
      </c>
      <c r="Q376" s="8" t="s">
        <v>38</v>
      </c>
    </row>
    <row r="377" spans="1:17">
      <c r="A377">
        <v>30</v>
      </c>
      <c r="B377" s="8" t="s">
        <v>42</v>
      </c>
      <c r="C377" s="8" t="s">
        <v>48</v>
      </c>
      <c r="D377" s="8" t="s">
        <v>43</v>
      </c>
      <c r="E377" s="8" t="s">
        <v>38</v>
      </c>
      <c r="F377">
        <v>0</v>
      </c>
      <c r="G377" s="8" t="s">
        <v>44</v>
      </c>
      <c r="H377" s="8" t="s">
        <v>38</v>
      </c>
      <c r="I377" s="8" t="s">
        <v>39</v>
      </c>
      <c r="J377">
        <v>18</v>
      </c>
      <c r="K377" s="8" t="s">
        <v>45</v>
      </c>
      <c r="L377">
        <v>131</v>
      </c>
      <c r="M377">
        <v>6</v>
      </c>
      <c r="N377">
        <v>363</v>
      </c>
      <c r="O377">
        <v>9</v>
      </c>
      <c r="P377" s="8" t="s">
        <v>46</v>
      </c>
      <c r="Q377" s="8" t="s">
        <v>38</v>
      </c>
    </row>
    <row r="378" spans="1:17">
      <c r="A378">
        <v>40</v>
      </c>
      <c r="B378" s="8" t="s">
        <v>47</v>
      </c>
      <c r="C378" s="8" t="s">
        <v>36</v>
      </c>
      <c r="D378" s="8" t="s">
        <v>37</v>
      </c>
      <c r="E378" s="8" t="s">
        <v>38</v>
      </c>
      <c r="F378">
        <v>733</v>
      </c>
      <c r="G378" s="8" t="s">
        <v>44</v>
      </c>
      <c r="H378" s="8" t="s">
        <v>38</v>
      </c>
      <c r="I378" s="8" t="s">
        <v>41</v>
      </c>
      <c r="J378">
        <v>6</v>
      </c>
      <c r="K378" s="8" t="s">
        <v>51</v>
      </c>
      <c r="L378">
        <v>94</v>
      </c>
      <c r="M378">
        <v>7</v>
      </c>
      <c r="N378">
        <v>-1</v>
      </c>
      <c r="O378">
        <v>0</v>
      </c>
      <c r="P378" s="8" t="s">
        <v>41</v>
      </c>
      <c r="Q378" s="8" t="s">
        <v>38</v>
      </c>
    </row>
    <row r="379" spans="1:17">
      <c r="A379">
        <v>37</v>
      </c>
      <c r="B379" s="8" t="s">
        <v>47</v>
      </c>
      <c r="C379" s="8" t="s">
        <v>36</v>
      </c>
      <c r="D379" s="8" t="s">
        <v>49</v>
      </c>
      <c r="E379" s="8" t="s">
        <v>38</v>
      </c>
      <c r="F379">
        <v>393</v>
      </c>
      <c r="G379" s="8" t="s">
        <v>44</v>
      </c>
      <c r="H379" s="8" t="s">
        <v>38</v>
      </c>
      <c r="I379" s="8" t="s">
        <v>39</v>
      </c>
      <c r="J379">
        <v>14</v>
      </c>
      <c r="K379" s="8" t="s">
        <v>45</v>
      </c>
      <c r="L379">
        <v>567</v>
      </c>
      <c r="M379">
        <v>3</v>
      </c>
      <c r="N379">
        <v>275</v>
      </c>
      <c r="O379">
        <v>4</v>
      </c>
      <c r="P379" s="8" t="s">
        <v>46</v>
      </c>
      <c r="Q379" s="8" t="s">
        <v>44</v>
      </c>
    </row>
    <row r="380" spans="1:17">
      <c r="A380">
        <v>53</v>
      </c>
      <c r="B380" s="8" t="s">
        <v>56</v>
      </c>
      <c r="C380" s="8" t="s">
        <v>63</v>
      </c>
      <c r="D380" s="8" t="s">
        <v>37</v>
      </c>
      <c r="E380" s="8" t="s">
        <v>38</v>
      </c>
      <c r="F380">
        <v>7290</v>
      </c>
      <c r="G380" s="8" t="s">
        <v>44</v>
      </c>
      <c r="H380" s="8" t="s">
        <v>38</v>
      </c>
      <c r="I380" s="8" t="s">
        <v>41</v>
      </c>
      <c r="J380">
        <v>30</v>
      </c>
      <c r="K380" s="8" t="s">
        <v>45</v>
      </c>
      <c r="L380">
        <v>153</v>
      </c>
      <c r="M380">
        <v>1</v>
      </c>
      <c r="N380">
        <v>-1</v>
      </c>
      <c r="O380">
        <v>0</v>
      </c>
      <c r="P380" s="8" t="s">
        <v>41</v>
      </c>
      <c r="Q380" s="8" t="s">
        <v>38</v>
      </c>
    </row>
    <row r="381" spans="1:17">
      <c r="A381">
        <v>27</v>
      </c>
      <c r="B381" s="8" t="s">
        <v>42</v>
      </c>
      <c r="C381" s="8" t="s">
        <v>48</v>
      </c>
      <c r="D381" s="8" t="s">
        <v>43</v>
      </c>
      <c r="E381" s="8" t="s">
        <v>38</v>
      </c>
      <c r="F381">
        <v>468</v>
      </c>
      <c r="G381" s="8" t="s">
        <v>44</v>
      </c>
      <c r="H381" s="8" t="s">
        <v>38</v>
      </c>
      <c r="I381" s="8" t="s">
        <v>39</v>
      </c>
      <c r="J381">
        <v>13</v>
      </c>
      <c r="K381" s="8" t="s">
        <v>45</v>
      </c>
      <c r="L381">
        <v>109</v>
      </c>
      <c r="M381">
        <v>1</v>
      </c>
      <c r="N381">
        <v>-1</v>
      </c>
      <c r="O381">
        <v>0</v>
      </c>
      <c r="P381" s="8" t="s">
        <v>41</v>
      </c>
      <c r="Q381" s="8" t="s">
        <v>38</v>
      </c>
    </row>
    <row r="382" spans="1:17">
      <c r="A382">
        <v>39</v>
      </c>
      <c r="B382" s="8" t="s">
        <v>52</v>
      </c>
      <c r="C382" s="8" t="s">
        <v>36</v>
      </c>
      <c r="D382" s="8" t="s">
        <v>43</v>
      </c>
      <c r="E382" s="8" t="s">
        <v>38</v>
      </c>
      <c r="F382">
        <v>0</v>
      </c>
      <c r="G382" s="8" t="s">
        <v>44</v>
      </c>
      <c r="H382" s="8" t="s">
        <v>38</v>
      </c>
      <c r="I382" s="8" t="s">
        <v>39</v>
      </c>
      <c r="J382">
        <v>30</v>
      </c>
      <c r="K382" s="8" t="s">
        <v>50</v>
      </c>
      <c r="L382">
        <v>53</v>
      </c>
      <c r="M382">
        <v>1</v>
      </c>
      <c r="N382">
        <v>325</v>
      </c>
      <c r="O382">
        <v>1</v>
      </c>
      <c r="P382" s="8" t="s">
        <v>46</v>
      </c>
      <c r="Q382" s="8" t="s">
        <v>38</v>
      </c>
    </row>
    <row r="383" spans="1:17">
      <c r="A383">
        <v>39</v>
      </c>
      <c r="B383" s="8" t="s">
        <v>52</v>
      </c>
      <c r="C383" s="8" t="s">
        <v>36</v>
      </c>
      <c r="D383" s="8" t="s">
        <v>37</v>
      </c>
      <c r="E383" s="8" t="s">
        <v>38</v>
      </c>
      <c r="F383">
        <v>3705</v>
      </c>
      <c r="G383" s="8" t="s">
        <v>44</v>
      </c>
      <c r="H383" s="8" t="s">
        <v>38</v>
      </c>
      <c r="I383" s="8" t="s">
        <v>41</v>
      </c>
      <c r="J383">
        <v>16</v>
      </c>
      <c r="K383" s="8" t="s">
        <v>51</v>
      </c>
      <c r="L383">
        <v>77</v>
      </c>
      <c r="M383">
        <v>1</v>
      </c>
      <c r="N383">
        <v>-1</v>
      </c>
      <c r="O383">
        <v>0</v>
      </c>
      <c r="P383" s="8" t="s">
        <v>41</v>
      </c>
      <c r="Q383" s="8" t="s">
        <v>38</v>
      </c>
    </row>
    <row r="384" spans="1:17">
      <c r="A384">
        <v>59</v>
      </c>
      <c r="B384" s="8" t="s">
        <v>66</v>
      </c>
      <c r="C384" s="8" t="s">
        <v>36</v>
      </c>
      <c r="D384" s="8" t="s">
        <v>49</v>
      </c>
      <c r="E384" s="8" t="s">
        <v>38</v>
      </c>
      <c r="F384">
        <v>9676</v>
      </c>
      <c r="G384" s="8" t="s">
        <v>38</v>
      </c>
      <c r="H384" s="8" t="s">
        <v>38</v>
      </c>
      <c r="I384" s="8" t="s">
        <v>67</v>
      </c>
      <c r="J384">
        <v>27</v>
      </c>
      <c r="K384" s="8" t="s">
        <v>70</v>
      </c>
      <c r="L384">
        <v>234</v>
      </c>
      <c r="M384">
        <v>2</v>
      </c>
      <c r="N384">
        <v>-1</v>
      </c>
      <c r="O384">
        <v>0</v>
      </c>
      <c r="P384" s="8" t="s">
        <v>41</v>
      </c>
      <c r="Q384" s="8" t="s">
        <v>44</v>
      </c>
    </row>
    <row r="385" spans="1:17">
      <c r="A385">
        <v>37</v>
      </c>
      <c r="B385" s="8" t="s">
        <v>42</v>
      </c>
      <c r="C385" s="8" t="s">
        <v>36</v>
      </c>
      <c r="D385" s="8" t="s">
        <v>43</v>
      </c>
      <c r="E385" s="8" t="s">
        <v>38</v>
      </c>
      <c r="F385">
        <v>1328</v>
      </c>
      <c r="G385" s="8" t="s">
        <v>44</v>
      </c>
      <c r="H385" s="8" t="s">
        <v>38</v>
      </c>
      <c r="I385" s="8" t="s">
        <v>67</v>
      </c>
      <c r="J385">
        <v>13</v>
      </c>
      <c r="K385" s="8" t="s">
        <v>45</v>
      </c>
      <c r="L385">
        <v>121</v>
      </c>
      <c r="M385">
        <v>2</v>
      </c>
      <c r="N385">
        <v>341</v>
      </c>
      <c r="O385">
        <v>4</v>
      </c>
      <c r="P385" s="8" t="s">
        <v>46</v>
      </c>
      <c r="Q385" s="8" t="s">
        <v>38</v>
      </c>
    </row>
    <row r="386" spans="1:17">
      <c r="A386">
        <v>41</v>
      </c>
      <c r="B386" s="8" t="s">
        <v>52</v>
      </c>
      <c r="C386" s="8" t="s">
        <v>36</v>
      </c>
      <c r="D386" s="8" t="s">
        <v>37</v>
      </c>
      <c r="E386" s="8" t="s">
        <v>38</v>
      </c>
      <c r="F386">
        <v>8</v>
      </c>
      <c r="G386" s="8" t="s">
        <v>44</v>
      </c>
      <c r="H386" s="8" t="s">
        <v>38</v>
      </c>
      <c r="I386" s="8" t="s">
        <v>39</v>
      </c>
      <c r="J386">
        <v>15</v>
      </c>
      <c r="K386" s="8" t="s">
        <v>62</v>
      </c>
      <c r="L386">
        <v>155</v>
      </c>
      <c r="M386">
        <v>2</v>
      </c>
      <c r="N386">
        <v>-1</v>
      </c>
      <c r="O386">
        <v>0</v>
      </c>
      <c r="P386" s="8" t="s">
        <v>41</v>
      </c>
      <c r="Q386" s="8" t="s">
        <v>38</v>
      </c>
    </row>
    <row r="387" spans="1:17">
      <c r="A387">
        <v>45</v>
      </c>
      <c r="B387" s="8" t="s">
        <v>52</v>
      </c>
      <c r="C387" s="8" t="s">
        <v>36</v>
      </c>
      <c r="D387" s="8" t="s">
        <v>37</v>
      </c>
      <c r="E387" s="8" t="s">
        <v>38</v>
      </c>
      <c r="F387">
        <v>61</v>
      </c>
      <c r="G387" s="8" t="s">
        <v>38</v>
      </c>
      <c r="H387" s="8" t="s">
        <v>38</v>
      </c>
      <c r="I387" s="8" t="s">
        <v>39</v>
      </c>
      <c r="J387">
        <v>17</v>
      </c>
      <c r="K387" s="8" t="s">
        <v>50</v>
      </c>
      <c r="L387">
        <v>108</v>
      </c>
      <c r="M387">
        <v>1</v>
      </c>
      <c r="N387">
        <v>-1</v>
      </c>
      <c r="O387">
        <v>0</v>
      </c>
      <c r="P387" s="8" t="s">
        <v>41</v>
      </c>
      <c r="Q387" s="8" t="s">
        <v>38</v>
      </c>
    </row>
    <row r="388" spans="1:17">
      <c r="A388">
        <v>48</v>
      </c>
      <c r="B388" s="8" t="s">
        <v>47</v>
      </c>
      <c r="C388" s="8" t="s">
        <v>36</v>
      </c>
      <c r="D388" s="8" t="s">
        <v>49</v>
      </c>
      <c r="E388" s="8" t="s">
        <v>38</v>
      </c>
      <c r="F388">
        <v>6613</v>
      </c>
      <c r="G388" s="8" t="s">
        <v>38</v>
      </c>
      <c r="H388" s="8" t="s">
        <v>38</v>
      </c>
      <c r="I388" s="8" t="s">
        <v>41</v>
      </c>
      <c r="J388">
        <v>17</v>
      </c>
      <c r="K388" s="8" t="s">
        <v>51</v>
      </c>
      <c r="L388">
        <v>159</v>
      </c>
      <c r="M388">
        <v>3</v>
      </c>
      <c r="N388">
        <v>-1</v>
      </c>
      <c r="O388">
        <v>0</v>
      </c>
      <c r="P388" s="8" t="s">
        <v>41</v>
      </c>
      <c r="Q388" s="8" t="s">
        <v>38</v>
      </c>
    </row>
    <row r="389" spans="1:17">
      <c r="A389">
        <v>48</v>
      </c>
      <c r="B389" s="8" t="s">
        <v>56</v>
      </c>
      <c r="C389" s="8" t="s">
        <v>36</v>
      </c>
      <c r="D389" s="8" t="s">
        <v>43</v>
      </c>
      <c r="E389" s="8" t="s">
        <v>38</v>
      </c>
      <c r="F389">
        <v>302</v>
      </c>
      <c r="G389" s="8" t="s">
        <v>44</v>
      </c>
      <c r="H389" s="8" t="s">
        <v>38</v>
      </c>
      <c r="I389" s="8" t="s">
        <v>41</v>
      </c>
      <c r="J389">
        <v>26</v>
      </c>
      <c r="K389" s="8" t="s">
        <v>45</v>
      </c>
      <c r="L389">
        <v>208</v>
      </c>
      <c r="M389">
        <v>3</v>
      </c>
      <c r="N389">
        <v>-1</v>
      </c>
      <c r="O389">
        <v>0</v>
      </c>
      <c r="P389" s="8" t="s">
        <v>41</v>
      </c>
      <c r="Q389" s="8" t="s">
        <v>38</v>
      </c>
    </row>
    <row r="390" spans="1:17">
      <c r="A390">
        <v>32</v>
      </c>
      <c r="B390" s="8" t="s">
        <v>52</v>
      </c>
      <c r="C390" s="8" t="s">
        <v>36</v>
      </c>
      <c r="D390" s="8" t="s">
        <v>43</v>
      </c>
      <c r="E390" s="8" t="s">
        <v>38</v>
      </c>
      <c r="F390">
        <v>1005</v>
      </c>
      <c r="G390" s="8" t="s">
        <v>38</v>
      </c>
      <c r="H390" s="8" t="s">
        <v>38</v>
      </c>
      <c r="I390" s="8" t="s">
        <v>39</v>
      </c>
      <c r="J390">
        <v>12</v>
      </c>
      <c r="K390" s="8" t="s">
        <v>45</v>
      </c>
      <c r="L390">
        <v>215</v>
      </c>
      <c r="M390">
        <v>1</v>
      </c>
      <c r="N390">
        <v>-1</v>
      </c>
      <c r="O390">
        <v>0</v>
      </c>
      <c r="P390" s="8" t="s">
        <v>41</v>
      </c>
      <c r="Q390" s="8" t="s">
        <v>38</v>
      </c>
    </row>
    <row r="391" spans="1:17">
      <c r="A391">
        <v>35</v>
      </c>
      <c r="B391" s="8" t="s">
        <v>42</v>
      </c>
      <c r="C391" s="8" t="s">
        <v>36</v>
      </c>
      <c r="D391" s="8" t="s">
        <v>43</v>
      </c>
      <c r="E391" s="8" t="s">
        <v>38</v>
      </c>
      <c r="F391">
        <v>109</v>
      </c>
      <c r="G391" s="8" t="s">
        <v>44</v>
      </c>
      <c r="H391" s="8" t="s">
        <v>38</v>
      </c>
      <c r="I391" s="8" t="s">
        <v>41</v>
      </c>
      <c r="J391">
        <v>6</v>
      </c>
      <c r="K391" s="8" t="s">
        <v>45</v>
      </c>
      <c r="L391">
        <v>597</v>
      </c>
      <c r="M391">
        <v>3</v>
      </c>
      <c r="N391">
        <v>-1</v>
      </c>
      <c r="O391">
        <v>0</v>
      </c>
      <c r="P391" s="8" t="s">
        <v>41</v>
      </c>
      <c r="Q391" s="8" t="s">
        <v>38</v>
      </c>
    </row>
    <row r="392" spans="1:17">
      <c r="A392">
        <v>33</v>
      </c>
      <c r="B392" s="8" t="s">
        <v>47</v>
      </c>
      <c r="C392" s="8" t="s">
        <v>48</v>
      </c>
      <c r="D392" s="8" t="s">
        <v>49</v>
      </c>
      <c r="E392" s="8" t="s">
        <v>38</v>
      </c>
      <c r="F392">
        <v>1240</v>
      </c>
      <c r="G392" s="8" t="s">
        <v>44</v>
      </c>
      <c r="H392" s="8" t="s">
        <v>38</v>
      </c>
      <c r="I392" s="8" t="s">
        <v>39</v>
      </c>
      <c r="J392">
        <v>4</v>
      </c>
      <c r="K392" s="8" t="s">
        <v>53</v>
      </c>
      <c r="L392">
        <v>505</v>
      </c>
      <c r="M392">
        <v>2</v>
      </c>
      <c r="N392">
        <v>260</v>
      </c>
      <c r="O392">
        <v>1</v>
      </c>
      <c r="P392" s="8" t="s">
        <v>55</v>
      </c>
      <c r="Q392" s="8" t="s">
        <v>38</v>
      </c>
    </row>
    <row r="393" spans="1:17">
      <c r="A393">
        <v>28</v>
      </c>
      <c r="B393" s="8" t="s">
        <v>52</v>
      </c>
      <c r="C393" s="8" t="s">
        <v>48</v>
      </c>
      <c r="D393" s="8" t="s">
        <v>37</v>
      </c>
      <c r="E393" s="8" t="s">
        <v>38</v>
      </c>
      <c r="F393">
        <v>0</v>
      </c>
      <c r="G393" s="8" t="s">
        <v>44</v>
      </c>
      <c r="H393" s="8" t="s">
        <v>44</v>
      </c>
      <c r="I393" s="8" t="s">
        <v>41</v>
      </c>
      <c r="J393">
        <v>3</v>
      </c>
      <c r="K393" s="8" t="s">
        <v>51</v>
      </c>
      <c r="L393">
        <v>380</v>
      </c>
      <c r="M393">
        <v>4</v>
      </c>
      <c r="N393">
        <v>-1</v>
      </c>
      <c r="O393">
        <v>0</v>
      </c>
      <c r="P393" s="8" t="s">
        <v>41</v>
      </c>
      <c r="Q393" s="8" t="s">
        <v>38</v>
      </c>
    </row>
    <row r="394" spans="1:17">
      <c r="A394">
        <v>64</v>
      </c>
      <c r="B394" s="8" t="s">
        <v>66</v>
      </c>
      <c r="C394" s="8" t="s">
        <v>36</v>
      </c>
      <c r="D394" s="8" t="s">
        <v>41</v>
      </c>
      <c r="E394" s="8" t="s">
        <v>38</v>
      </c>
      <c r="F394">
        <v>2923</v>
      </c>
      <c r="G394" s="8" t="s">
        <v>38</v>
      </c>
      <c r="H394" s="8" t="s">
        <v>38</v>
      </c>
      <c r="I394" s="8" t="s">
        <v>39</v>
      </c>
      <c r="J394">
        <v>12</v>
      </c>
      <c r="K394" s="8" t="s">
        <v>70</v>
      </c>
      <c r="L394">
        <v>120</v>
      </c>
      <c r="M394">
        <v>1</v>
      </c>
      <c r="N394">
        <v>-1</v>
      </c>
      <c r="O394">
        <v>0</v>
      </c>
      <c r="P394" s="8" t="s">
        <v>41</v>
      </c>
      <c r="Q394" s="8" t="s">
        <v>38</v>
      </c>
    </row>
    <row r="395" spans="1:17">
      <c r="A395">
        <v>35</v>
      </c>
      <c r="B395" s="8" t="s">
        <v>56</v>
      </c>
      <c r="C395" s="8" t="s">
        <v>36</v>
      </c>
      <c r="D395" s="8" t="s">
        <v>43</v>
      </c>
      <c r="E395" s="8" t="s">
        <v>38</v>
      </c>
      <c r="F395">
        <v>0</v>
      </c>
      <c r="G395" s="8" t="s">
        <v>38</v>
      </c>
      <c r="H395" s="8" t="s">
        <v>38</v>
      </c>
      <c r="I395" s="8" t="s">
        <v>39</v>
      </c>
      <c r="J395">
        <v>27</v>
      </c>
      <c r="K395" s="8" t="s">
        <v>59</v>
      </c>
      <c r="L395">
        <v>106</v>
      </c>
      <c r="M395">
        <v>4</v>
      </c>
      <c r="N395">
        <v>-1</v>
      </c>
      <c r="O395">
        <v>0</v>
      </c>
      <c r="P395" s="8" t="s">
        <v>41</v>
      </c>
      <c r="Q395" s="8" t="s">
        <v>38</v>
      </c>
    </row>
    <row r="396" spans="1:17">
      <c r="A396">
        <v>33</v>
      </c>
      <c r="B396" s="8" t="s">
        <v>52</v>
      </c>
      <c r="C396" s="8" t="s">
        <v>36</v>
      </c>
      <c r="D396" s="8" t="s">
        <v>43</v>
      </c>
      <c r="E396" s="8" t="s">
        <v>38</v>
      </c>
      <c r="F396">
        <v>43</v>
      </c>
      <c r="G396" s="8" t="s">
        <v>44</v>
      </c>
      <c r="H396" s="8" t="s">
        <v>38</v>
      </c>
      <c r="I396" s="8" t="s">
        <v>39</v>
      </c>
      <c r="J396">
        <v>14</v>
      </c>
      <c r="K396" s="8" t="s">
        <v>45</v>
      </c>
      <c r="L396">
        <v>332</v>
      </c>
      <c r="M396">
        <v>2</v>
      </c>
      <c r="N396">
        <v>358</v>
      </c>
      <c r="O396">
        <v>2</v>
      </c>
      <c r="P396" s="8" t="s">
        <v>46</v>
      </c>
      <c r="Q396" s="8" t="s">
        <v>38</v>
      </c>
    </row>
    <row r="397" spans="1:17">
      <c r="A397">
        <v>41</v>
      </c>
      <c r="B397" s="8" t="s">
        <v>56</v>
      </c>
      <c r="C397" s="8" t="s">
        <v>36</v>
      </c>
      <c r="D397" s="8" t="s">
        <v>43</v>
      </c>
      <c r="E397" s="8" t="s">
        <v>38</v>
      </c>
      <c r="F397">
        <v>288</v>
      </c>
      <c r="G397" s="8" t="s">
        <v>44</v>
      </c>
      <c r="H397" s="8" t="s">
        <v>38</v>
      </c>
      <c r="I397" s="8" t="s">
        <v>41</v>
      </c>
      <c r="J397">
        <v>15</v>
      </c>
      <c r="K397" s="8" t="s">
        <v>45</v>
      </c>
      <c r="L397">
        <v>221</v>
      </c>
      <c r="M397">
        <v>4</v>
      </c>
      <c r="N397">
        <v>-1</v>
      </c>
      <c r="O397">
        <v>0</v>
      </c>
      <c r="P397" s="8" t="s">
        <v>41</v>
      </c>
      <c r="Q397" s="8" t="s">
        <v>38</v>
      </c>
    </row>
    <row r="398" spans="1:17">
      <c r="A398">
        <v>34</v>
      </c>
      <c r="B398" s="8" t="s">
        <v>58</v>
      </c>
      <c r="C398" s="8" t="s">
        <v>36</v>
      </c>
      <c r="D398" s="8" t="s">
        <v>43</v>
      </c>
      <c r="E398" s="8" t="s">
        <v>38</v>
      </c>
      <c r="F398">
        <v>613</v>
      </c>
      <c r="G398" s="8" t="s">
        <v>44</v>
      </c>
      <c r="H398" s="8" t="s">
        <v>38</v>
      </c>
      <c r="I398" s="8" t="s">
        <v>39</v>
      </c>
      <c r="J398">
        <v>4</v>
      </c>
      <c r="K398" s="8" t="s">
        <v>51</v>
      </c>
      <c r="L398">
        <v>80</v>
      </c>
      <c r="M398">
        <v>1</v>
      </c>
      <c r="N398">
        <v>-1</v>
      </c>
      <c r="O398">
        <v>0</v>
      </c>
      <c r="P398" s="8" t="s">
        <v>41</v>
      </c>
      <c r="Q398" s="8" t="s">
        <v>38</v>
      </c>
    </row>
    <row r="399" spans="1:17">
      <c r="A399">
        <v>37</v>
      </c>
      <c r="B399" s="8" t="s">
        <v>56</v>
      </c>
      <c r="C399" s="8" t="s">
        <v>48</v>
      </c>
      <c r="D399" s="8" t="s">
        <v>49</v>
      </c>
      <c r="E399" s="8" t="s">
        <v>38</v>
      </c>
      <c r="F399">
        <v>6101</v>
      </c>
      <c r="G399" s="8" t="s">
        <v>38</v>
      </c>
      <c r="H399" s="8" t="s">
        <v>38</v>
      </c>
      <c r="I399" s="8" t="s">
        <v>39</v>
      </c>
      <c r="J399">
        <v>4</v>
      </c>
      <c r="K399" s="8" t="s">
        <v>45</v>
      </c>
      <c r="L399">
        <v>60</v>
      </c>
      <c r="M399">
        <v>5</v>
      </c>
      <c r="N399">
        <v>87</v>
      </c>
      <c r="O399">
        <v>1</v>
      </c>
      <c r="P399" s="8" t="s">
        <v>68</v>
      </c>
      <c r="Q399" s="8" t="s">
        <v>38</v>
      </c>
    </row>
    <row r="400" spans="1:17">
      <c r="A400">
        <v>38</v>
      </c>
      <c r="B400" s="8" t="s">
        <v>52</v>
      </c>
      <c r="C400" s="8" t="s">
        <v>36</v>
      </c>
      <c r="D400" s="8" t="s">
        <v>37</v>
      </c>
      <c r="E400" s="8" t="s">
        <v>38</v>
      </c>
      <c r="F400">
        <v>168</v>
      </c>
      <c r="G400" s="8" t="s">
        <v>44</v>
      </c>
      <c r="H400" s="8" t="s">
        <v>44</v>
      </c>
      <c r="I400" s="8" t="s">
        <v>67</v>
      </c>
      <c r="J400">
        <v>13</v>
      </c>
      <c r="K400" s="8" t="s">
        <v>45</v>
      </c>
      <c r="L400">
        <v>212</v>
      </c>
      <c r="M400">
        <v>3</v>
      </c>
      <c r="N400">
        <v>-1</v>
      </c>
      <c r="O400">
        <v>0</v>
      </c>
      <c r="P400" s="8" t="s">
        <v>41</v>
      </c>
      <c r="Q400" s="8" t="s">
        <v>38</v>
      </c>
    </row>
    <row r="401" spans="1:17">
      <c r="A401">
        <v>39</v>
      </c>
      <c r="B401" s="8" t="s">
        <v>52</v>
      </c>
      <c r="C401" s="8" t="s">
        <v>36</v>
      </c>
      <c r="D401" s="8" t="s">
        <v>37</v>
      </c>
      <c r="E401" s="8" t="s">
        <v>38</v>
      </c>
      <c r="F401">
        <v>7685</v>
      </c>
      <c r="G401" s="8" t="s">
        <v>44</v>
      </c>
      <c r="H401" s="8" t="s">
        <v>38</v>
      </c>
      <c r="I401" s="8" t="s">
        <v>39</v>
      </c>
      <c r="J401">
        <v>14</v>
      </c>
      <c r="K401" s="8" t="s">
        <v>50</v>
      </c>
      <c r="L401">
        <v>493</v>
      </c>
      <c r="M401">
        <v>3</v>
      </c>
      <c r="N401">
        <v>-1</v>
      </c>
      <c r="O401">
        <v>0</v>
      </c>
      <c r="P401" s="8" t="s">
        <v>41</v>
      </c>
      <c r="Q401" s="8" t="s">
        <v>38</v>
      </c>
    </row>
    <row r="402" spans="1:17">
      <c r="A402">
        <v>35</v>
      </c>
      <c r="B402" s="8" t="s">
        <v>56</v>
      </c>
      <c r="C402" s="8" t="s">
        <v>63</v>
      </c>
      <c r="D402" s="8" t="s">
        <v>49</v>
      </c>
      <c r="E402" s="8" t="s">
        <v>38</v>
      </c>
      <c r="F402">
        <v>4515</v>
      </c>
      <c r="G402" s="8" t="s">
        <v>44</v>
      </c>
      <c r="H402" s="8" t="s">
        <v>38</v>
      </c>
      <c r="I402" s="8" t="s">
        <v>39</v>
      </c>
      <c r="J402">
        <v>19</v>
      </c>
      <c r="K402" s="8" t="s">
        <v>64</v>
      </c>
      <c r="L402">
        <v>98</v>
      </c>
      <c r="M402">
        <v>2</v>
      </c>
      <c r="N402">
        <v>-1</v>
      </c>
      <c r="O402">
        <v>0</v>
      </c>
      <c r="P402" s="8" t="s">
        <v>41</v>
      </c>
      <c r="Q402" s="8" t="s">
        <v>38</v>
      </c>
    </row>
    <row r="403" spans="1:17">
      <c r="A403">
        <v>28</v>
      </c>
      <c r="B403" s="8" t="s">
        <v>52</v>
      </c>
      <c r="C403" s="8" t="s">
        <v>48</v>
      </c>
      <c r="D403" s="8" t="s">
        <v>43</v>
      </c>
      <c r="E403" s="8" t="s">
        <v>38</v>
      </c>
      <c r="F403">
        <v>517</v>
      </c>
      <c r="G403" s="8" t="s">
        <v>38</v>
      </c>
      <c r="H403" s="8" t="s">
        <v>44</v>
      </c>
      <c r="I403" s="8" t="s">
        <v>39</v>
      </c>
      <c r="J403">
        <v>8</v>
      </c>
      <c r="K403" s="8" t="s">
        <v>62</v>
      </c>
      <c r="L403">
        <v>681</v>
      </c>
      <c r="M403">
        <v>1</v>
      </c>
      <c r="N403">
        <v>-1</v>
      </c>
      <c r="O403">
        <v>0</v>
      </c>
      <c r="P403" s="8" t="s">
        <v>41</v>
      </c>
      <c r="Q403" s="8" t="s">
        <v>44</v>
      </c>
    </row>
    <row r="404" spans="1:17">
      <c r="A404">
        <v>27</v>
      </c>
      <c r="B404" s="8" t="s">
        <v>52</v>
      </c>
      <c r="C404" s="8" t="s">
        <v>48</v>
      </c>
      <c r="D404" s="8" t="s">
        <v>43</v>
      </c>
      <c r="E404" s="8" t="s">
        <v>38</v>
      </c>
      <c r="F404">
        <v>148</v>
      </c>
      <c r="G404" s="8" t="s">
        <v>38</v>
      </c>
      <c r="H404" s="8" t="s">
        <v>38</v>
      </c>
      <c r="I404" s="8" t="s">
        <v>39</v>
      </c>
      <c r="J404">
        <v>22</v>
      </c>
      <c r="K404" s="8" t="s">
        <v>62</v>
      </c>
      <c r="L404">
        <v>203</v>
      </c>
      <c r="M404">
        <v>1</v>
      </c>
      <c r="N404">
        <v>-1</v>
      </c>
      <c r="O404">
        <v>0</v>
      </c>
      <c r="P404" s="8" t="s">
        <v>41</v>
      </c>
      <c r="Q404" s="8" t="s">
        <v>38</v>
      </c>
    </row>
    <row r="405" spans="1:17">
      <c r="A405">
        <v>48</v>
      </c>
      <c r="B405" s="8" t="s">
        <v>66</v>
      </c>
      <c r="C405" s="8" t="s">
        <v>36</v>
      </c>
      <c r="D405" s="8" t="s">
        <v>37</v>
      </c>
      <c r="E405" s="8" t="s">
        <v>44</v>
      </c>
      <c r="F405">
        <v>-285</v>
      </c>
      <c r="G405" s="8" t="s">
        <v>38</v>
      </c>
      <c r="H405" s="8" t="s">
        <v>44</v>
      </c>
      <c r="I405" s="8" t="s">
        <v>39</v>
      </c>
      <c r="J405">
        <v>19</v>
      </c>
      <c r="K405" s="8" t="s">
        <v>64</v>
      </c>
      <c r="L405">
        <v>157</v>
      </c>
      <c r="M405">
        <v>1</v>
      </c>
      <c r="N405">
        <v>-1</v>
      </c>
      <c r="O405">
        <v>0</v>
      </c>
      <c r="P405" s="8" t="s">
        <v>41</v>
      </c>
      <c r="Q405" s="8" t="s">
        <v>38</v>
      </c>
    </row>
    <row r="406" spans="1:17">
      <c r="A406">
        <v>50</v>
      </c>
      <c r="B406" s="8" t="s">
        <v>52</v>
      </c>
      <c r="C406" s="8" t="s">
        <v>36</v>
      </c>
      <c r="D406" s="8" t="s">
        <v>43</v>
      </c>
      <c r="E406" s="8" t="s">
        <v>38</v>
      </c>
      <c r="F406">
        <v>887</v>
      </c>
      <c r="G406" s="8" t="s">
        <v>38</v>
      </c>
      <c r="H406" s="8" t="s">
        <v>38</v>
      </c>
      <c r="I406" s="8" t="s">
        <v>41</v>
      </c>
      <c r="J406">
        <v>16</v>
      </c>
      <c r="K406" s="8" t="s">
        <v>51</v>
      </c>
      <c r="L406">
        <v>287</v>
      </c>
      <c r="M406">
        <v>1</v>
      </c>
      <c r="N406">
        <v>-1</v>
      </c>
      <c r="O406">
        <v>0</v>
      </c>
      <c r="P406" s="8" t="s">
        <v>41</v>
      </c>
      <c r="Q406" s="8" t="s">
        <v>38</v>
      </c>
    </row>
    <row r="407" spans="1:17">
      <c r="A407">
        <v>45</v>
      </c>
      <c r="B407" s="8" t="s">
        <v>54</v>
      </c>
      <c r="C407" s="8" t="s">
        <v>36</v>
      </c>
      <c r="D407" s="8" t="s">
        <v>43</v>
      </c>
      <c r="E407" s="8" t="s">
        <v>38</v>
      </c>
      <c r="F407">
        <v>3098</v>
      </c>
      <c r="G407" s="8" t="s">
        <v>44</v>
      </c>
      <c r="H407" s="8" t="s">
        <v>38</v>
      </c>
      <c r="I407" s="8" t="s">
        <v>39</v>
      </c>
      <c r="J407">
        <v>7</v>
      </c>
      <c r="K407" s="8" t="s">
        <v>59</v>
      </c>
      <c r="L407">
        <v>159</v>
      </c>
      <c r="M407">
        <v>2</v>
      </c>
      <c r="N407">
        <v>-1</v>
      </c>
      <c r="O407">
        <v>0</v>
      </c>
      <c r="P407" s="8" t="s">
        <v>41</v>
      </c>
      <c r="Q407" s="8" t="s">
        <v>38</v>
      </c>
    </row>
    <row r="408" spans="1:17">
      <c r="A408">
        <v>41</v>
      </c>
      <c r="B408" s="8" t="s">
        <v>56</v>
      </c>
      <c r="C408" s="8" t="s">
        <v>36</v>
      </c>
      <c r="D408" s="8" t="s">
        <v>49</v>
      </c>
      <c r="E408" s="8" t="s">
        <v>38</v>
      </c>
      <c r="F408">
        <v>744</v>
      </c>
      <c r="G408" s="8" t="s">
        <v>44</v>
      </c>
      <c r="H408" s="8" t="s">
        <v>38</v>
      </c>
      <c r="I408" s="8" t="s">
        <v>41</v>
      </c>
      <c r="J408">
        <v>14</v>
      </c>
      <c r="K408" s="8" t="s">
        <v>45</v>
      </c>
      <c r="L408">
        <v>125</v>
      </c>
      <c r="M408">
        <v>1</v>
      </c>
      <c r="N408">
        <v>-1</v>
      </c>
      <c r="O408">
        <v>0</v>
      </c>
      <c r="P408" s="8" t="s">
        <v>41</v>
      </c>
      <c r="Q408" s="8" t="s">
        <v>38</v>
      </c>
    </row>
    <row r="409" spans="1:17">
      <c r="A409">
        <v>39</v>
      </c>
      <c r="B409" s="8" t="s">
        <v>56</v>
      </c>
      <c r="C409" s="8" t="s">
        <v>36</v>
      </c>
      <c r="D409" s="8" t="s">
        <v>43</v>
      </c>
      <c r="E409" s="8" t="s">
        <v>38</v>
      </c>
      <c r="F409">
        <v>130</v>
      </c>
      <c r="G409" s="8" t="s">
        <v>38</v>
      </c>
      <c r="H409" s="8" t="s">
        <v>38</v>
      </c>
      <c r="I409" s="8" t="s">
        <v>39</v>
      </c>
      <c r="J409">
        <v>8</v>
      </c>
      <c r="K409" s="8" t="s">
        <v>62</v>
      </c>
      <c r="L409">
        <v>202</v>
      </c>
      <c r="M409">
        <v>2</v>
      </c>
      <c r="N409">
        <v>-1</v>
      </c>
      <c r="O409">
        <v>0</v>
      </c>
      <c r="P409" s="8" t="s">
        <v>41</v>
      </c>
      <c r="Q409" s="8" t="s">
        <v>38</v>
      </c>
    </row>
    <row r="410" spans="1:17">
      <c r="A410">
        <v>44</v>
      </c>
      <c r="B410" s="8" t="s">
        <v>47</v>
      </c>
      <c r="C410" s="8" t="s">
        <v>36</v>
      </c>
      <c r="D410" s="8" t="s">
        <v>43</v>
      </c>
      <c r="E410" s="8" t="s">
        <v>38</v>
      </c>
      <c r="F410">
        <v>438</v>
      </c>
      <c r="G410" s="8" t="s">
        <v>44</v>
      </c>
      <c r="H410" s="8" t="s">
        <v>38</v>
      </c>
      <c r="I410" s="8" t="s">
        <v>67</v>
      </c>
      <c r="J410">
        <v>8</v>
      </c>
      <c r="K410" s="8" t="s">
        <v>45</v>
      </c>
      <c r="L410">
        <v>37</v>
      </c>
      <c r="M410">
        <v>3</v>
      </c>
      <c r="N410">
        <v>303</v>
      </c>
      <c r="O410">
        <v>1</v>
      </c>
      <c r="P410" s="8" t="s">
        <v>46</v>
      </c>
      <c r="Q410" s="8" t="s">
        <v>38</v>
      </c>
    </row>
    <row r="411" spans="1:17">
      <c r="A411">
        <v>54</v>
      </c>
      <c r="B411" s="8" t="s">
        <v>58</v>
      </c>
      <c r="C411" s="8" t="s">
        <v>36</v>
      </c>
      <c r="D411" s="8" t="s">
        <v>43</v>
      </c>
      <c r="E411" s="8" t="s">
        <v>38</v>
      </c>
      <c r="F411">
        <v>0</v>
      </c>
      <c r="G411" s="8" t="s">
        <v>38</v>
      </c>
      <c r="H411" s="8" t="s">
        <v>38</v>
      </c>
      <c r="I411" s="8" t="s">
        <v>39</v>
      </c>
      <c r="J411">
        <v>28</v>
      </c>
      <c r="K411" s="8" t="s">
        <v>61</v>
      </c>
      <c r="L411">
        <v>161</v>
      </c>
      <c r="M411">
        <v>1</v>
      </c>
      <c r="N411">
        <v>98</v>
      </c>
      <c r="O411">
        <v>2</v>
      </c>
      <c r="P411" s="8" t="s">
        <v>46</v>
      </c>
      <c r="Q411" s="8" t="s">
        <v>44</v>
      </c>
    </row>
    <row r="412" spans="1:17">
      <c r="A412">
        <v>49</v>
      </c>
      <c r="B412" s="8" t="s">
        <v>47</v>
      </c>
      <c r="C412" s="8" t="s">
        <v>36</v>
      </c>
      <c r="D412" s="8" t="s">
        <v>49</v>
      </c>
      <c r="E412" s="8" t="s">
        <v>38</v>
      </c>
      <c r="F412">
        <v>322</v>
      </c>
      <c r="G412" s="8" t="s">
        <v>38</v>
      </c>
      <c r="H412" s="8" t="s">
        <v>38</v>
      </c>
      <c r="I412" s="8" t="s">
        <v>39</v>
      </c>
      <c r="J412">
        <v>6</v>
      </c>
      <c r="K412" s="8" t="s">
        <v>59</v>
      </c>
      <c r="L412">
        <v>72</v>
      </c>
      <c r="M412">
        <v>4</v>
      </c>
      <c r="N412">
        <v>-1</v>
      </c>
      <c r="O412">
        <v>0</v>
      </c>
      <c r="P412" s="8" t="s">
        <v>41</v>
      </c>
      <c r="Q412" s="8" t="s">
        <v>38</v>
      </c>
    </row>
    <row r="413" spans="1:17">
      <c r="A413">
        <v>34</v>
      </c>
      <c r="B413" s="8" t="s">
        <v>52</v>
      </c>
      <c r="C413" s="8" t="s">
        <v>48</v>
      </c>
      <c r="D413" s="8" t="s">
        <v>43</v>
      </c>
      <c r="E413" s="8" t="s">
        <v>38</v>
      </c>
      <c r="F413">
        <v>186</v>
      </c>
      <c r="G413" s="8" t="s">
        <v>38</v>
      </c>
      <c r="H413" s="8" t="s">
        <v>38</v>
      </c>
      <c r="I413" s="8" t="s">
        <v>39</v>
      </c>
      <c r="J413">
        <v>2</v>
      </c>
      <c r="K413" s="8" t="s">
        <v>53</v>
      </c>
      <c r="L413">
        <v>342</v>
      </c>
      <c r="M413">
        <v>1</v>
      </c>
      <c r="N413">
        <v>-1</v>
      </c>
      <c r="O413">
        <v>0</v>
      </c>
      <c r="P413" s="8" t="s">
        <v>41</v>
      </c>
      <c r="Q413" s="8" t="s">
        <v>38</v>
      </c>
    </row>
    <row r="414" spans="1:17">
      <c r="A414">
        <v>75</v>
      </c>
      <c r="B414" s="8" t="s">
        <v>66</v>
      </c>
      <c r="C414" s="8" t="s">
        <v>63</v>
      </c>
      <c r="D414" s="8" t="s">
        <v>49</v>
      </c>
      <c r="E414" s="8" t="s">
        <v>38</v>
      </c>
      <c r="F414">
        <v>3810</v>
      </c>
      <c r="G414" s="8" t="s">
        <v>44</v>
      </c>
      <c r="H414" s="8" t="s">
        <v>38</v>
      </c>
      <c r="I414" s="8" t="s">
        <v>39</v>
      </c>
      <c r="J414">
        <v>16</v>
      </c>
      <c r="K414" s="8" t="s">
        <v>64</v>
      </c>
      <c r="L414">
        <v>262</v>
      </c>
      <c r="M414">
        <v>1</v>
      </c>
      <c r="N414">
        <v>183</v>
      </c>
      <c r="O414">
        <v>1</v>
      </c>
      <c r="P414" s="8" t="s">
        <v>46</v>
      </c>
      <c r="Q414" s="8" t="s">
        <v>44</v>
      </c>
    </row>
    <row r="415" spans="1:17">
      <c r="A415">
        <v>42</v>
      </c>
      <c r="B415" s="8" t="s">
        <v>47</v>
      </c>
      <c r="C415" s="8" t="s">
        <v>36</v>
      </c>
      <c r="D415" s="8" t="s">
        <v>49</v>
      </c>
      <c r="E415" s="8" t="s">
        <v>38</v>
      </c>
      <c r="F415">
        <v>0</v>
      </c>
      <c r="G415" s="8" t="s">
        <v>38</v>
      </c>
      <c r="H415" s="8" t="s">
        <v>38</v>
      </c>
      <c r="I415" s="8" t="s">
        <v>39</v>
      </c>
      <c r="J415">
        <v>13</v>
      </c>
      <c r="K415" s="8" t="s">
        <v>59</v>
      </c>
      <c r="L415">
        <v>325</v>
      </c>
      <c r="M415">
        <v>2</v>
      </c>
      <c r="N415">
        <v>-1</v>
      </c>
      <c r="O415">
        <v>0</v>
      </c>
      <c r="P415" s="8" t="s">
        <v>41</v>
      </c>
      <c r="Q415" s="8" t="s">
        <v>38</v>
      </c>
    </row>
    <row r="416" spans="1:17">
      <c r="A416">
        <v>53</v>
      </c>
      <c r="B416" s="8" t="s">
        <v>52</v>
      </c>
      <c r="C416" s="8" t="s">
        <v>36</v>
      </c>
      <c r="D416" s="8" t="s">
        <v>43</v>
      </c>
      <c r="E416" s="8" t="s">
        <v>38</v>
      </c>
      <c r="F416">
        <v>4380</v>
      </c>
      <c r="G416" s="8" t="s">
        <v>38</v>
      </c>
      <c r="H416" s="8" t="s">
        <v>38</v>
      </c>
      <c r="I416" s="8" t="s">
        <v>67</v>
      </c>
      <c r="J416">
        <v>19</v>
      </c>
      <c r="K416" s="8" t="s">
        <v>59</v>
      </c>
      <c r="L416">
        <v>223</v>
      </c>
      <c r="M416">
        <v>7</v>
      </c>
      <c r="N416">
        <v>-1</v>
      </c>
      <c r="O416">
        <v>0</v>
      </c>
      <c r="P416" s="8" t="s">
        <v>41</v>
      </c>
      <c r="Q416" s="8" t="s">
        <v>38</v>
      </c>
    </row>
    <row r="417" spans="1:17">
      <c r="A417">
        <v>49</v>
      </c>
      <c r="B417" s="8" t="s">
        <v>47</v>
      </c>
      <c r="C417" s="8" t="s">
        <v>63</v>
      </c>
      <c r="D417" s="8" t="s">
        <v>49</v>
      </c>
      <c r="E417" s="8" t="s">
        <v>38</v>
      </c>
      <c r="F417">
        <v>755</v>
      </c>
      <c r="G417" s="8" t="s">
        <v>38</v>
      </c>
      <c r="H417" s="8" t="s">
        <v>38</v>
      </c>
      <c r="I417" s="8" t="s">
        <v>39</v>
      </c>
      <c r="J417">
        <v>31</v>
      </c>
      <c r="K417" s="8" t="s">
        <v>62</v>
      </c>
      <c r="L417">
        <v>1212</v>
      </c>
      <c r="M417">
        <v>4</v>
      </c>
      <c r="N417">
        <v>-1</v>
      </c>
      <c r="O417">
        <v>0</v>
      </c>
      <c r="P417" s="8" t="s">
        <v>41</v>
      </c>
      <c r="Q417" s="8" t="s">
        <v>44</v>
      </c>
    </row>
    <row r="418" spans="1:17">
      <c r="A418">
        <v>31</v>
      </c>
      <c r="B418" s="8" t="s">
        <v>42</v>
      </c>
      <c r="C418" s="8" t="s">
        <v>48</v>
      </c>
      <c r="D418" s="8" t="s">
        <v>43</v>
      </c>
      <c r="E418" s="8" t="s">
        <v>38</v>
      </c>
      <c r="F418">
        <v>2070</v>
      </c>
      <c r="G418" s="8" t="s">
        <v>38</v>
      </c>
      <c r="H418" s="8" t="s">
        <v>38</v>
      </c>
      <c r="I418" s="8" t="s">
        <v>39</v>
      </c>
      <c r="J418">
        <v>29</v>
      </c>
      <c r="K418" s="8" t="s">
        <v>59</v>
      </c>
      <c r="L418">
        <v>319</v>
      </c>
      <c r="M418">
        <v>2</v>
      </c>
      <c r="N418">
        <v>-1</v>
      </c>
      <c r="O418">
        <v>0</v>
      </c>
      <c r="P418" s="8" t="s">
        <v>41</v>
      </c>
      <c r="Q418" s="8" t="s">
        <v>38</v>
      </c>
    </row>
    <row r="419" spans="1:17">
      <c r="A419">
        <v>45</v>
      </c>
      <c r="B419" s="8" t="s">
        <v>52</v>
      </c>
      <c r="C419" s="8" t="s">
        <v>48</v>
      </c>
      <c r="D419" s="8" t="s">
        <v>37</v>
      </c>
      <c r="E419" s="8" t="s">
        <v>38</v>
      </c>
      <c r="F419">
        <v>999</v>
      </c>
      <c r="G419" s="8" t="s">
        <v>38</v>
      </c>
      <c r="H419" s="8" t="s">
        <v>38</v>
      </c>
      <c r="I419" s="8" t="s">
        <v>39</v>
      </c>
      <c r="J419">
        <v>29</v>
      </c>
      <c r="K419" s="8" t="s">
        <v>61</v>
      </c>
      <c r="L419">
        <v>182</v>
      </c>
      <c r="M419">
        <v>2</v>
      </c>
      <c r="N419">
        <v>-1</v>
      </c>
      <c r="O419">
        <v>0</v>
      </c>
      <c r="P419" s="8" t="s">
        <v>41</v>
      </c>
      <c r="Q419" s="8" t="s">
        <v>38</v>
      </c>
    </row>
    <row r="420" spans="1:17">
      <c r="A420">
        <v>39</v>
      </c>
      <c r="B420" s="8" t="s">
        <v>54</v>
      </c>
      <c r="C420" s="8" t="s">
        <v>36</v>
      </c>
      <c r="D420" s="8" t="s">
        <v>43</v>
      </c>
      <c r="E420" s="8" t="s">
        <v>38</v>
      </c>
      <c r="F420">
        <v>167</v>
      </c>
      <c r="G420" s="8" t="s">
        <v>44</v>
      </c>
      <c r="H420" s="8" t="s">
        <v>44</v>
      </c>
      <c r="I420" s="8" t="s">
        <v>39</v>
      </c>
      <c r="J420">
        <v>17</v>
      </c>
      <c r="K420" s="8" t="s">
        <v>62</v>
      </c>
      <c r="L420">
        <v>330</v>
      </c>
      <c r="M420">
        <v>1</v>
      </c>
      <c r="N420">
        <v>-1</v>
      </c>
      <c r="O420">
        <v>0</v>
      </c>
      <c r="P420" s="8" t="s">
        <v>41</v>
      </c>
      <c r="Q420" s="8" t="s">
        <v>38</v>
      </c>
    </row>
    <row r="421" spans="1:17">
      <c r="A421">
        <v>46</v>
      </c>
      <c r="B421" s="8" t="s">
        <v>56</v>
      </c>
      <c r="C421" s="8" t="s">
        <v>36</v>
      </c>
      <c r="D421" s="8" t="s">
        <v>43</v>
      </c>
      <c r="E421" s="8" t="s">
        <v>38</v>
      </c>
      <c r="F421">
        <v>1322</v>
      </c>
      <c r="G421" s="8" t="s">
        <v>44</v>
      </c>
      <c r="H421" s="8" t="s">
        <v>44</v>
      </c>
      <c r="I421" s="8" t="s">
        <v>39</v>
      </c>
      <c r="J421">
        <v>19</v>
      </c>
      <c r="K421" s="8" t="s">
        <v>64</v>
      </c>
      <c r="L421">
        <v>514</v>
      </c>
      <c r="M421">
        <v>1</v>
      </c>
      <c r="N421">
        <v>-1</v>
      </c>
      <c r="O421">
        <v>0</v>
      </c>
      <c r="P421" s="8" t="s">
        <v>41</v>
      </c>
      <c r="Q421" s="8" t="s">
        <v>38</v>
      </c>
    </row>
    <row r="422" spans="1:17">
      <c r="A422">
        <v>42</v>
      </c>
      <c r="B422" s="8" t="s">
        <v>58</v>
      </c>
      <c r="C422" s="8" t="s">
        <v>63</v>
      </c>
      <c r="D422" s="8" t="s">
        <v>43</v>
      </c>
      <c r="E422" s="8" t="s">
        <v>38</v>
      </c>
      <c r="F422">
        <v>1076</v>
      </c>
      <c r="G422" s="8" t="s">
        <v>44</v>
      </c>
      <c r="H422" s="8" t="s">
        <v>38</v>
      </c>
      <c r="I422" s="8" t="s">
        <v>41</v>
      </c>
      <c r="J422">
        <v>14</v>
      </c>
      <c r="K422" s="8" t="s">
        <v>45</v>
      </c>
      <c r="L422">
        <v>213</v>
      </c>
      <c r="M422">
        <v>1</v>
      </c>
      <c r="N422">
        <v>-1</v>
      </c>
      <c r="O422">
        <v>0</v>
      </c>
      <c r="P422" s="8" t="s">
        <v>41</v>
      </c>
      <c r="Q422" s="8" t="s">
        <v>38</v>
      </c>
    </row>
    <row r="423" spans="1:17">
      <c r="A423">
        <v>37</v>
      </c>
      <c r="B423" s="8" t="s">
        <v>47</v>
      </c>
      <c r="C423" s="8" t="s">
        <v>36</v>
      </c>
      <c r="D423" s="8" t="s">
        <v>49</v>
      </c>
      <c r="E423" s="8" t="s">
        <v>38</v>
      </c>
      <c r="F423">
        <v>502</v>
      </c>
      <c r="G423" s="8" t="s">
        <v>44</v>
      </c>
      <c r="H423" s="8" t="s">
        <v>38</v>
      </c>
      <c r="I423" s="8" t="s">
        <v>39</v>
      </c>
      <c r="J423">
        <v>7</v>
      </c>
      <c r="K423" s="8" t="s">
        <v>45</v>
      </c>
      <c r="L423">
        <v>551</v>
      </c>
      <c r="M423">
        <v>1</v>
      </c>
      <c r="N423">
        <v>351</v>
      </c>
      <c r="O423">
        <v>1</v>
      </c>
      <c r="P423" s="8" t="s">
        <v>46</v>
      </c>
      <c r="Q423" s="8" t="s">
        <v>38</v>
      </c>
    </row>
    <row r="424" spans="1:17">
      <c r="A424">
        <v>26</v>
      </c>
      <c r="B424" s="8" t="s">
        <v>56</v>
      </c>
      <c r="C424" s="8" t="s">
        <v>48</v>
      </c>
      <c r="D424" s="8" t="s">
        <v>49</v>
      </c>
      <c r="E424" s="8" t="s">
        <v>38</v>
      </c>
      <c r="F424">
        <v>1216</v>
      </c>
      <c r="G424" s="8" t="s">
        <v>44</v>
      </c>
      <c r="H424" s="8" t="s">
        <v>38</v>
      </c>
      <c r="I424" s="8" t="s">
        <v>39</v>
      </c>
      <c r="J424">
        <v>16</v>
      </c>
      <c r="K424" s="8" t="s">
        <v>50</v>
      </c>
      <c r="L424">
        <v>472</v>
      </c>
      <c r="M424">
        <v>2</v>
      </c>
      <c r="N424">
        <v>-1</v>
      </c>
      <c r="O424">
        <v>0</v>
      </c>
      <c r="P424" s="8" t="s">
        <v>41</v>
      </c>
      <c r="Q424" s="8" t="s">
        <v>38</v>
      </c>
    </row>
    <row r="425" spans="1:17">
      <c r="A425">
        <v>37</v>
      </c>
      <c r="B425" s="8" t="s">
        <v>47</v>
      </c>
      <c r="C425" s="8" t="s">
        <v>48</v>
      </c>
      <c r="D425" s="8" t="s">
        <v>49</v>
      </c>
      <c r="E425" s="8" t="s">
        <v>38</v>
      </c>
      <c r="F425">
        <v>876</v>
      </c>
      <c r="G425" s="8" t="s">
        <v>44</v>
      </c>
      <c r="H425" s="8" t="s">
        <v>38</v>
      </c>
      <c r="I425" s="8" t="s">
        <v>39</v>
      </c>
      <c r="J425">
        <v>15</v>
      </c>
      <c r="K425" s="8" t="s">
        <v>50</v>
      </c>
      <c r="L425">
        <v>140</v>
      </c>
      <c r="M425">
        <v>4</v>
      </c>
      <c r="N425">
        <v>327</v>
      </c>
      <c r="O425">
        <v>2</v>
      </c>
      <c r="P425" s="8" t="s">
        <v>46</v>
      </c>
      <c r="Q425" s="8" t="s">
        <v>38</v>
      </c>
    </row>
    <row r="426" spans="1:17">
      <c r="A426">
        <v>36</v>
      </c>
      <c r="B426" s="8" t="s">
        <v>42</v>
      </c>
      <c r="C426" s="8" t="s">
        <v>48</v>
      </c>
      <c r="D426" s="8" t="s">
        <v>43</v>
      </c>
      <c r="E426" s="8" t="s">
        <v>38</v>
      </c>
      <c r="F426">
        <v>342</v>
      </c>
      <c r="G426" s="8" t="s">
        <v>44</v>
      </c>
      <c r="H426" s="8" t="s">
        <v>38</v>
      </c>
      <c r="I426" s="8" t="s">
        <v>41</v>
      </c>
      <c r="J426">
        <v>7</v>
      </c>
      <c r="K426" s="8" t="s">
        <v>45</v>
      </c>
      <c r="L426">
        <v>142</v>
      </c>
      <c r="M426">
        <v>1</v>
      </c>
      <c r="N426">
        <v>-1</v>
      </c>
      <c r="O426">
        <v>0</v>
      </c>
      <c r="P426" s="8" t="s">
        <v>41</v>
      </c>
      <c r="Q426" s="8" t="s">
        <v>38</v>
      </c>
    </row>
    <row r="427" spans="1:17">
      <c r="A427">
        <v>29</v>
      </c>
      <c r="B427" s="8" t="s">
        <v>52</v>
      </c>
      <c r="C427" s="8" t="s">
        <v>48</v>
      </c>
      <c r="D427" s="8" t="s">
        <v>37</v>
      </c>
      <c r="E427" s="8" t="s">
        <v>38</v>
      </c>
      <c r="F427">
        <v>950</v>
      </c>
      <c r="G427" s="8" t="s">
        <v>44</v>
      </c>
      <c r="H427" s="8" t="s">
        <v>38</v>
      </c>
      <c r="I427" s="8" t="s">
        <v>41</v>
      </c>
      <c r="J427">
        <v>4</v>
      </c>
      <c r="K427" s="8" t="s">
        <v>51</v>
      </c>
      <c r="L427">
        <v>135</v>
      </c>
      <c r="M427">
        <v>3</v>
      </c>
      <c r="N427">
        <v>-1</v>
      </c>
      <c r="O427">
        <v>0</v>
      </c>
      <c r="P427" s="8" t="s">
        <v>41</v>
      </c>
      <c r="Q427" s="8" t="s">
        <v>38</v>
      </c>
    </row>
    <row r="428" spans="1:17">
      <c r="A428">
        <v>36</v>
      </c>
      <c r="B428" s="8" t="s">
        <v>52</v>
      </c>
      <c r="C428" s="8" t="s">
        <v>36</v>
      </c>
      <c r="D428" s="8" t="s">
        <v>37</v>
      </c>
      <c r="E428" s="8" t="s">
        <v>38</v>
      </c>
      <c r="F428">
        <v>973</v>
      </c>
      <c r="G428" s="8" t="s">
        <v>44</v>
      </c>
      <c r="H428" s="8" t="s">
        <v>44</v>
      </c>
      <c r="I428" s="8" t="s">
        <v>41</v>
      </c>
      <c r="J428">
        <v>23</v>
      </c>
      <c r="K428" s="8" t="s">
        <v>45</v>
      </c>
      <c r="L428">
        <v>293</v>
      </c>
      <c r="M428">
        <v>1</v>
      </c>
      <c r="N428">
        <v>-1</v>
      </c>
      <c r="O428">
        <v>0</v>
      </c>
      <c r="P428" s="8" t="s">
        <v>41</v>
      </c>
      <c r="Q428" s="8" t="s">
        <v>38</v>
      </c>
    </row>
    <row r="429" spans="1:17">
      <c r="A429">
        <v>26</v>
      </c>
      <c r="B429" s="8" t="s">
        <v>56</v>
      </c>
      <c r="C429" s="8" t="s">
        <v>36</v>
      </c>
      <c r="D429" s="8" t="s">
        <v>49</v>
      </c>
      <c r="E429" s="8" t="s">
        <v>38</v>
      </c>
      <c r="F429">
        <v>3825</v>
      </c>
      <c r="G429" s="8" t="s">
        <v>44</v>
      </c>
      <c r="H429" s="8" t="s">
        <v>38</v>
      </c>
      <c r="I429" s="8" t="s">
        <v>41</v>
      </c>
      <c r="J429">
        <v>13</v>
      </c>
      <c r="K429" s="8" t="s">
        <v>45</v>
      </c>
      <c r="L429">
        <v>107</v>
      </c>
      <c r="M429">
        <v>1</v>
      </c>
      <c r="N429">
        <v>-1</v>
      </c>
      <c r="O429">
        <v>0</v>
      </c>
      <c r="P429" s="8" t="s">
        <v>41</v>
      </c>
      <c r="Q429" s="8" t="s">
        <v>38</v>
      </c>
    </row>
    <row r="430" spans="1:17">
      <c r="A430">
        <v>32</v>
      </c>
      <c r="B430" s="8" t="s">
        <v>52</v>
      </c>
      <c r="C430" s="8" t="s">
        <v>36</v>
      </c>
      <c r="D430" s="8" t="s">
        <v>43</v>
      </c>
      <c r="E430" s="8" t="s">
        <v>38</v>
      </c>
      <c r="F430">
        <v>2366</v>
      </c>
      <c r="G430" s="8" t="s">
        <v>44</v>
      </c>
      <c r="H430" s="8" t="s">
        <v>38</v>
      </c>
      <c r="I430" s="8" t="s">
        <v>41</v>
      </c>
      <c r="J430">
        <v>20</v>
      </c>
      <c r="K430" s="8" t="s">
        <v>45</v>
      </c>
      <c r="L430">
        <v>127</v>
      </c>
      <c r="M430">
        <v>2</v>
      </c>
      <c r="N430">
        <v>-1</v>
      </c>
      <c r="O430">
        <v>0</v>
      </c>
      <c r="P430" s="8" t="s">
        <v>41</v>
      </c>
      <c r="Q430" s="8" t="s">
        <v>38</v>
      </c>
    </row>
    <row r="431" spans="1:17">
      <c r="A431">
        <v>40</v>
      </c>
      <c r="B431" s="8" t="s">
        <v>47</v>
      </c>
      <c r="C431" s="8" t="s">
        <v>36</v>
      </c>
      <c r="D431" s="8" t="s">
        <v>49</v>
      </c>
      <c r="E431" s="8" t="s">
        <v>38</v>
      </c>
      <c r="F431">
        <v>542</v>
      </c>
      <c r="G431" s="8" t="s">
        <v>44</v>
      </c>
      <c r="H431" s="8" t="s">
        <v>38</v>
      </c>
      <c r="I431" s="8" t="s">
        <v>39</v>
      </c>
      <c r="J431">
        <v>20</v>
      </c>
      <c r="K431" s="8" t="s">
        <v>64</v>
      </c>
      <c r="L431">
        <v>1816</v>
      </c>
      <c r="M431">
        <v>1</v>
      </c>
      <c r="N431">
        <v>-1</v>
      </c>
      <c r="O431">
        <v>0</v>
      </c>
      <c r="P431" s="8" t="s">
        <v>41</v>
      </c>
      <c r="Q431" s="8" t="s">
        <v>38</v>
      </c>
    </row>
    <row r="432" spans="1:17">
      <c r="A432">
        <v>53</v>
      </c>
      <c r="B432" s="8" t="s">
        <v>47</v>
      </c>
      <c r="C432" s="8" t="s">
        <v>36</v>
      </c>
      <c r="D432" s="8" t="s">
        <v>37</v>
      </c>
      <c r="E432" s="8" t="s">
        <v>38</v>
      </c>
      <c r="F432">
        <v>995</v>
      </c>
      <c r="G432" s="8" t="s">
        <v>38</v>
      </c>
      <c r="H432" s="8" t="s">
        <v>38</v>
      </c>
      <c r="I432" s="8" t="s">
        <v>39</v>
      </c>
      <c r="J432">
        <v>4</v>
      </c>
      <c r="K432" s="8" t="s">
        <v>53</v>
      </c>
      <c r="L432">
        <v>200</v>
      </c>
      <c r="M432">
        <v>3</v>
      </c>
      <c r="N432">
        <v>-1</v>
      </c>
      <c r="O432">
        <v>0</v>
      </c>
      <c r="P432" s="8" t="s">
        <v>41</v>
      </c>
      <c r="Q432" s="8" t="s">
        <v>38</v>
      </c>
    </row>
    <row r="433" spans="1:17">
      <c r="A433">
        <v>29</v>
      </c>
      <c r="B433" s="8" t="s">
        <v>47</v>
      </c>
      <c r="C433" s="8" t="s">
        <v>36</v>
      </c>
      <c r="D433" s="8" t="s">
        <v>49</v>
      </c>
      <c r="E433" s="8" t="s">
        <v>38</v>
      </c>
      <c r="F433">
        <v>20</v>
      </c>
      <c r="G433" s="8" t="s">
        <v>44</v>
      </c>
      <c r="H433" s="8" t="s">
        <v>38</v>
      </c>
      <c r="I433" s="8" t="s">
        <v>39</v>
      </c>
      <c r="J433">
        <v>12</v>
      </c>
      <c r="K433" s="8" t="s">
        <v>45</v>
      </c>
      <c r="L433">
        <v>418</v>
      </c>
      <c r="M433">
        <v>1</v>
      </c>
      <c r="N433">
        <v>-1</v>
      </c>
      <c r="O433">
        <v>0</v>
      </c>
      <c r="P433" s="8" t="s">
        <v>41</v>
      </c>
      <c r="Q433" s="8" t="s">
        <v>38</v>
      </c>
    </row>
    <row r="434" spans="1:17">
      <c r="A434">
        <v>34</v>
      </c>
      <c r="B434" s="8" t="s">
        <v>56</v>
      </c>
      <c r="C434" s="8" t="s">
        <v>48</v>
      </c>
      <c r="D434" s="8" t="s">
        <v>49</v>
      </c>
      <c r="E434" s="8" t="s">
        <v>38</v>
      </c>
      <c r="F434">
        <v>228</v>
      </c>
      <c r="G434" s="8" t="s">
        <v>44</v>
      </c>
      <c r="H434" s="8" t="s">
        <v>38</v>
      </c>
      <c r="I434" s="8" t="s">
        <v>39</v>
      </c>
      <c r="J434">
        <v>22</v>
      </c>
      <c r="K434" s="8" t="s">
        <v>62</v>
      </c>
      <c r="L434">
        <v>387</v>
      </c>
      <c r="M434">
        <v>4</v>
      </c>
      <c r="N434">
        <v>-1</v>
      </c>
      <c r="O434">
        <v>0</v>
      </c>
      <c r="P434" s="8" t="s">
        <v>41</v>
      </c>
      <c r="Q434" s="8" t="s">
        <v>38</v>
      </c>
    </row>
    <row r="435" spans="1:17">
      <c r="A435">
        <v>43</v>
      </c>
      <c r="B435" s="8" t="s">
        <v>52</v>
      </c>
      <c r="C435" s="8" t="s">
        <v>36</v>
      </c>
      <c r="D435" s="8" t="s">
        <v>43</v>
      </c>
      <c r="E435" s="8" t="s">
        <v>38</v>
      </c>
      <c r="F435">
        <v>130</v>
      </c>
      <c r="G435" s="8" t="s">
        <v>38</v>
      </c>
      <c r="H435" s="8" t="s">
        <v>38</v>
      </c>
      <c r="I435" s="8" t="s">
        <v>39</v>
      </c>
      <c r="J435">
        <v>5</v>
      </c>
      <c r="K435" s="8" t="s">
        <v>45</v>
      </c>
      <c r="L435">
        <v>156</v>
      </c>
      <c r="M435">
        <v>1</v>
      </c>
      <c r="N435">
        <v>337</v>
      </c>
      <c r="O435">
        <v>3</v>
      </c>
      <c r="P435" s="8" t="s">
        <v>46</v>
      </c>
      <c r="Q435" s="8" t="s">
        <v>38</v>
      </c>
    </row>
    <row r="436" spans="1:17">
      <c r="A436">
        <v>56</v>
      </c>
      <c r="B436" s="8" t="s">
        <v>47</v>
      </c>
      <c r="C436" s="8" t="s">
        <v>36</v>
      </c>
      <c r="D436" s="8" t="s">
        <v>49</v>
      </c>
      <c r="E436" s="8" t="s">
        <v>38</v>
      </c>
      <c r="F436">
        <v>217</v>
      </c>
      <c r="G436" s="8" t="s">
        <v>38</v>
      </c>
      <c r="H436" s="8" t="s">
        <v>44</v>
      </c>
      <c r="I436" s="8" t="s">
        <v>39</v>
      </c>
      <c r="J436">
        <v>21</v>
      </c>
      <c r="K436" s="8" t="s">
        <v>62</v>
      </c>
      <c r="L436">
        <v>121</v>
      </c>
      <c r="M436">
        <v>2</v>
      </c>
      <c r="N436">
        <v>-1</v>
      </c>
      <c r="O436">
        <v>0</v>
      </c>
      <c r="P436" s="8" t="s">
        <v>41</v>
      </c>
      <c r="Q436" s="8" t="s">
        <v>38</v>
      </c>
    </row>
    <row r="437" spans="1:17">
      <c r="A437">
        <v>55</v>
      </c>
      <c r="B437" s="8" t="s">
        <v>57</v>
      </c>
      <c r="C437" s="8" t="s">
        <v>63</v>
      </c>
      <c r="D437" s="8" t="s">
        <v>49</v>
      </c>
      <c r="E437" s="8" t="s">
        <v>38</v>
      </c>
      <c r="F437">
        <v>0</v>
      </c>
      <c r="G437" s="8" t="s">
        <v>38</v>
      </c>
      <c r="H437" s="8" t="s">
        <v>38</v>
      </c>
      <c r="I437" s="8" t="s">
        <v>41</v>
      </c>
      <c r="J437">
        <v>6</v>
      </c>
      <c r="K437" s="8" t="s">
        <v>51</v>
      </c>
      <c r="L437">
        <v>108</v>
      </c>
      <c r="M437">
        <v>2</v>
      </c>
      <c r="N437">
        <v>-1</v>
      </c>
      <c r="O437">
        <v>0</v>
      </c>
      <c r="P437" s="8" t="s">
        <v>41</v>
      </c>
      <c r="Q437" s="8" t="s">
        <v>38</v>
      </c>
    </row>
    <row r="438" spans="1:17">
      <c r="A438">
        <v>31</v>
      </c>
      <c r="B438" s="8" t="s">
        <v>54</v>
      </c>
      <c r="C438" s="8" t="s">
        <v>36</v>
      </c>
      <c r="D438" s="8" t="s">
        <v>49</v>
      </c>
      <c r="E438" s="8" t="s">
        <v>38</v>
      </c>
      <c r="F438">
        <v>259</v>
      </c>
      <c r="G438" s="8" t="s">
        <v>44</v>
      </c>
      <c r="H438" s="8" t="s">
        <v>38</v>
      </c>
      <c r="I438" s="8" t="s">
        <v>39</v>
      </c>
      <c r="J438">
        <v>7</v>
      </c>
      <c r="K438" s="8" t="s">
        <v>45</v>
      </c>
      <c r="L438">
        <v>47</v>
      </c>
      <c r="M438">
        <v>1</v>
      </c>
      <c r="N438">
        <v>-1</v>
      </c>
      <c r="O438">
        <v>0</v>
      </c>
      <c r="P438" s="8" t="s">
        <v>41</v>
      </c>
      <c r="Q438" s="8" t="s">
        <v>38</v>
      </c>
    </row>
    <row r="439" spans="1:17">
      <c r="A439">
        <v>27</v>
      </c>
      <c r="B439" s="8" t="s">
        <v>58</v>
      </c>
      <c r="C439" s="8" t="s">
        <v>48</v>
      </c>
      <c r="D439" s="8" t="s">
        <v>43</v>
      </c>
      <c r="E439" s="8" t="s">
        <v>38</v>
      </c>
      <c r="F439">
        <v>619</v>
      </c>
      <c r="G439" s="8" t="s">
        <v>44</v>
      </c>
      <c r="H439" s="8" t="s">
        <v>38</v>
      </c>
      <c r="I439" s="8" t="s">
        <v>39</v>
      </c>
      <c r="J439">
        <v>20</v>
      </c>
      <c r="K439" s="8" t="s">
        <v>50</v>
      </c>
      <c r="L439">
        <v>16</v>
      </c>
      <c r="M439">
        <v>5</v>
      </c>
      <c r="N439">
        <v>322</v>
      </c>
      <c r="O439">
        <v>4</v>
      </c>
      <c r="P439" s="8" t="s">
        <v>55</v>
      </c>
      <c r="Q439" s="8" t="s">
        <v>38</v>
      </c>
    </row>
    <row r="440" spans="1:17">
      <c r="A440">
        <v>36</v>
      </c>
      <c r="B440" s="8" t="s">
        <v>47</v>
      </c>
      <c r="C440" s="8" t="s">
        <v>36</v>
      </c>
      <c r="D440" s="8" t="s">
        <v>43</v>
      </c>
      <c r="E440" s="8" t="s">
        <v>38</v>
      </c>
      <c r="F440">
        <v>644</v>
      </c>
      <c r="G440" s="8" t="s">
        <v>44</v>
      </c>
      <c r="H440" s="8" t="s">
        <v>38</v>
      </c>
      <c r="I440" s="8" t="s">
        <v>39</v>
      </c>
      <c r="J440">
        <v>18</v>
      </c>
      <c r="K440" s="8" t="s">
        <v>64</v>
      </c>
      <c r="L440">
        <v>54</v>
      </c>
      <c r="M440">
        <v>2</v>
      </c>
      <c r="N440">
        <v>-1</v>
      </c>
      <c r="O440">
        <v>0</v>
      </c>
      <c r="P440" s="8" t="s">
        <v>41</v>
      </c>
      <c r="Q440" s="8" t="s">
        <v>38</v>
      </c>
    </row>
    <row r="441" spans="1:17">
      <c r="A441">
        <v>44</v>
      </c>
      <c r="B441" s="8" t="s">
        <v>47</v>
      </c>
      <c r="C441" s="8" t="s">
        <v>36</v>
      </c>
      <c r="D441" s="8" t="s">
        <v>49</v>
      </c>
      <c r="E441" s="8" t="s">
        <v>38</v>
      </c>
      <c r="F441">
        <v>22</v>
      </c>
      <c r="G441" s="8" t="s">
        <v>44</v>
      </c>
      <c r="H441" s="8" t="s">
        <v>38</v>
      </c>
      <c r="I441" s="8" t="s">
        <v>39</v>
      </c>
      <c r="J441">
        <v>6</v>
      </c>
      <c r="K441" s="8" t="s">
        <v>59</v>
      </c>
      <c r="L441">
        <v>265</v>
      </c>
      <c r="M441">
        <v>2</v>
      </c>
      <c r="N441">
        <v>-1</v>
      </c>
      <c r="O441">
        <v>0</v>
      </c>
      <c r="P441" s="8" t="s">
        <v>41</v>
      </c>
      <c r="Q441" s="8" t="s">
        <v>38</v>
      </c>
    </row>
    <row r="442" spans="1:17">
      <c r="A442">
        <v>37</v>
      </c>
      <c r="B442" s="8" t="s">
        <v>58</v>
      </c>
      <c r="C442" s="8" t="s">
        <v>63</v>
      </c>
      <c r="D442" s="8" t="s">
        <v>49</v>
      </c>
      <c r="E442" s="8" t="s">
        <v>38</v>
      </c>
      <c r="F442">
        <v>4303</v>
      </c>
      <c r="G442" s="8" t="s">
        <v>44</v>
      </c>
      <c r="H442" s="8" t="s">
        <v>38</v>
      </c>
      <c r="I442" s="8" t="s">
        <v>41</v>
      </c>
      <c r="J442">
        <v>23</v>
      </c>
      <c r="K442" s="8" t="s">
        <v>45</v>
      </c>
      <c r="L442">
        <v>168</v>
      </c>
      <c r="M442">
        <v>1</v>
      </c>
      <c r="N442">
        <v>-1</v>
      </c>
      <c r="O442">
        <v>0</v>
      </c>
      <c r="P442" s="8" t="s">
        <v>41</v>
      </c>
      <c r="Q442" s="8" t="s">
        <v>38</v>
      </c>
    </row>
    <row r="443" spans="1:17">
      <c r="A443">
        <v>30</v>
      </c>
      <c r="B443" s="8" t="s">
        <v>58</v>
      </c>
      <c r="C443" s="8" t="s">
        <v>48</v>
      </c>
      <c r="D443" s="8" t="s">
        <v>43</v>
      </c>
      <c r="E443" s="8" t="s">
        <v>38</v>
      </c>
      <c r="F443">
        <v>239</v>
      </c>
      <c r="G443" s="8" t="s">
        <v>44</v>
      </c>
      <c r="H443" s="8" t="s">
        <v>38</v>
      </c>
      <c r="I443" s="8" t="s">
        <v>39</v>
      </c>
      <c r="J443">
        <v>7</v>
      </c>
      <c r="K443" s="8" t="s">
        <v>45</v>
      </c>
      <c r="L443">
        <v>115</v>
      </c>
      <c r="M443">
        <v>3</v>
      </c>
      <c r="N443">
        <v>-1</v>
      </c>
      <c r="O443">
        <v>0</v>
      </c>
      <c r="P443" s="8" t="s">
        <v>41</v>
      </c>
      <c r="Q443" s="8" t="s">
        <v>38</v>
      </c>
    </row>
    <row r="444" spans="1:17">
      <c r="A444">
        <v>42</v>
      </c>
      <c r="B444" s="8" t="s">
        <v>56</v>
      </c>
      <c r="C444" s="8" t="s">
        <v>48</v>
      </c>
      <c r="D444" s="8" t="s">
        <v>43</v>
      </c>
      <c r="E444" s="8" t="s">
        <v>38</v>
      </c>
      <c r="F444">
        <v>275</v>
      </c>
      <c r="G444" s="8" t="s">
        <v>38</v>
      </c>
      <c r="H444" s="8" t="s">
        <v>38</v>
      </c>
      <c r="I444" s="8" t="s">
        <v>39</v>
      </c>
      <c r="J444">
        <v>26</v>
      </c>
      <c r="K444" s="8" t="s">
        <v>59</v>
      </c>
      <c r="L444">
        <v>31</v>
      </c>
      <c r="M444">
        <v>8</v>
      </c>
      <c r="N444">
        <v>-1</v>
      </c>
      <c r="O444">
        <v>0</v>
      </c>
      <c r="P444" s="8" t="s">
        <v>41</v>
      </c>
      <c r="Q444" s="8" t="s">
        <v>38</v>
      </c>
    </row>
    <row r="445" spans="1:17">
      <c r="A445">
        <v>30</v>
      </c>
      <c r="B445" s="8" t="s">
        <v>47</v>
      </c>
      <c r="C445" s="8" t="s">
        <v>36</v>
      </c>
      <c r="D445" s="8" t="s">
        <v>49</v>
      </c>
      <c r="E445" s="8" t="s">
        <v>38</v>
      </c>
      <c r="F445">
        <v>1221</v>
      </c>
      <c r="G445" s="8" t="s">
        <v>44</v>
      </c>
      <c r="H445" s="8" t="s">
        <v>38</v>
      </c>
      <c r="I445" s="8" t="s">
        <v>67</v>
      </c>
      <c r="J445">
        <v>25</v>
      </c>
      <c r="K445" s="8" t="s">
        <v>62</v>
      </c>
      <c r="L445">
        <v>279</v>
      </c>
      <c r="M445">
        <v>4</v>
      </c>
      <c r="N445">
        <v>-1</v>
      </c>
      <c r="O445">
        <v>0</v>
      </c>
      <c r="P445" s="8" t="s">
        <v>41</v>
      </c>
      <c r="Q445" s="8" t="s">
        <v>44</v>
      </c>
    </row>
    <row r="446" spans="1:17">
      <c r="A446">
        <v>62</v>
      </c>
      <c r="B446" s="8" t="s">
        <v>66</v>
      </c>
      <c r="C446" s="8" t="s">
        <v>36</v>
      </c>
      <c r="D446" s="8" t="s">
        <v>43</v>
      </c>
      <c r="E446" s="8" t="s">
        <v>38</v>
      </c>
      <c r="F446">
        <v>816</v>
      </c>
      <c r="G446" s="8" t="s">
        <v>38</v>
      </c>
      <c r="H446" s="8" t="s">
        <v>38</v>
      </c>
      <c r="I446" s="8" t="s">
        <v>39</v>
      </c>
      <c r="J446">
        <v>1</v>
      </c>
      <c r="K446" s="8" t="s">
        <v>69</v>
      </c>
      <c r="L446">
        <v>28</v>
      </c>
      <c r="M446">
        <v>2</v>
      </c>
      <c r="N446">
        <v>-1</v>
      </c>
      <c r="O446">
        <v>0</v>
      </c>
      <c r="P446" s="8" t="s">
        <v>41</v>
      </c>
      <c r="Q446" s="8" t="s">
        <v>38</v>
      </c>
    </row>
    <row r="447" spans="1:17">
      <c r="A447">
        <v>24</v>
      </c>
      <c r="B447" s="8" t="s">
        <v>52</v>
      </c>
      <c r="C447" s="8" t="s">
        <v>36</v>
      </c>
      <c r="D447" s="8" t="s">
        <v>43</v>
      </c>
      <c r="E447" s="8" t="s">
        <v>38</v>
      </c>
      <c r="F447">
        <v>1222</v>
      </c>
      <c r="G447" s="8" t="s">
        <v>44</v>
      </c>
      <c r="H447" s="8" t="s">
        <v>38</v>
      </c>
      <c r="I447" s="8" t="s">
        <v>39</v>
      </c>
      <c r="J447">
        <v>20</v>
      </c>
      <c r="K447" s="8" t="s">
        <v>50</v>
      </c>
      <c r="L447">
        <v>369</v>
      </c>
      <c r="M447">
        <v>1</v>
      </c>
      <c r="N447">
        <v>-1</v>
      </c>
      <c r="O447">
        <v>0</v>
      </c>
      <c r="P447" s="8" t="s">
        <v>41</v>
      </c>
      <c r="Q447" s="8" t="s">
        <v>38</v>
      </c>
    </row>
    <row r="448" spans="1:17">
      <c r="A448">
        <v>31</v>
      </c>
      <c r="B448" s="8" t="s">
        <v>56</v>
      </c>
      <c r="C448" s="8" t="s">
        <v>36</v>
      </c>
      <c r="D448" s="8" t="s">
        <v>43</v>
      </c>
      <c r="E448" s="8" t="s">
        <v>38</v>
      </c>
      <c r="F448">
        <v>2363</v>
      </c>
      <c r="G448" s="8" t="s">
        <v>44</v>
      </c>
      <c r="H448" s="8" t="s">
        <v>38</v>
      </c>
      <c r="I448" s="8" t="s">
        <v>41</v>
      </c>
      <c r="J448">
        <v>13</v>
      </c>
      <c r="K448" s="8" t="s">
        <v>45</v>
      </c>
      <c r="L448">
        <v>247</v>
      </c>
      <c r="M448">
        <v>1</v>
      </c>
      <c r="N448">
        <v>-1</v>
      </c>
      <c r="O448">
        <v>0</v>
      </c>
      <c r="P448" s="8" t="s">
        <v>41</v>
      </c>
      <c r="Q448" s="8" t="s">
        <v>38</v>
      </c>
    </row>
    <row r="449" spans="1:17">
      <c r="A449">
        <v>66</v>
      </c>
      <c r="B449" s="8" t="s">
        <v>66</v>
      </c>
      <c r="C449" s="8" t="s">
        <v>36</v>
      </c>
      <c r="D449" s="8" t="s">
        <v>49</v>
      </c>
      <c r="E449" s="8" t="s">
        <v>38</v>
      </c>
      <c r="F449">
        <v>2262</v>
      </c>
      <c r="G449" s="8" t="s">
        <v>38</v>
      </c>
      <c r="H449" s="8" t="s">
        <v>38</v>
      </c>
      <c r="I449" s="8" t="s">
        <v>39</v>
      </c>
      <c r="J449">
        <v>22</v>
      </c>
      <c r="K449" s="8" t="s">
        <v>50</v>
      </c>
      <c r="L449">
        <v>155</v>
      </c>
      <c r="M449">
        <v>1</v>
      </c>
      <c r="N449">
        <v>-1</v>
      </c>
      <c r="O449">
        <v>0</v>
      </c>
      <c r="P449" s="8" t="s">
        <v>41</v>
      </c>
      <c r="Q449" s="8" t="s">
        <v>38</v>
      </c>
    </row>
    <row r="450" spans="1:17">
      <c r="A450">
        <v>47</v>
      </c>
      <c r="B450" s="8" t="s">
        <v>58</v>
      </c>
      <c r="C450" s="8" t="s">
        <v>36</v>
      </c>
      <c r="D450" s="8" t="s">
        <v>43</v>
      </c>
      <c r="E450" s="8" t="s">
        <v>38</v>
      </c>
      <c r="F450">
        <v>2</v>
      </c>
      <c r="G450" s="8" t="s">
        <v>38</v>
      </c>
      <c r="H450" s="8" t="s">
        <v>38</v>
      </c>
      <c r="I450" s="8" t="s">
        <v>39</v>
      </c>
      <c r="J450">
        <v>10</v>
      </c>
      <c r="K450" s="8" t="s">
        <v>62</v>
      </c>
      <c r="L450">
        <v>89</v>
      </c>
      <c r="M450">
        <v>1</v>
      </c>
      <c r="N450">
        <v>-1</v>
      </c>
      <c r="O450">
        <v>0</v>
      </c>
      <c r="P450" s="8" t="s">
        <v>41</v>
      </c>
      <c r="Q450" s="8" t="s">
        <v>38</v>
      </c>
    </row>
    <row r="451" spans="1:17">
      <c r="A451">
        <v>39</v>
      </c>
      <c r="B451" s="8" t="s">
        <v>57</v>
      </c>
      <c r="C451" s="8" t="s">
        <v>36</v>
      </c>
      <c r="D451" s="8" t="s">
        <v>49</v>
      </c>
      <c r="E451" s="8" t="s">
        <v>38</v>
      </c>
      <c r="F451">
        <v>2</v>
      </c>
      <c r="G451" s="8" t="s">
        <v>44</v>
      </c>
      <c r="H451" s="8" t="s">
        <v>38</v>
      </c>
      <c r="I451" s="8" t="s">
        <v>39</v>
      </c>
      <c r="J451">
        <v>17</v>
      </c>
      <c r="K451" s="8" t="s">
        <v>64</v>
      </c>
      <c r="L451">
        <v>180</v>
      </c>
      <c r="M451">
        <v>1</v>
      </c>
      <c r="N451">
        <v>-1</v>
      </c>
      <c r="O451">
        <v>0</v>
      </c>
      <c r="P451" s="8" t="s">
        <v>41</v>
      </c>
      <c r="Q451" s="8" t="s">
        <v>38</v>
      </c>
    </row>
    <row r="452" spans="1:17">
      <c r="A452">
        <v>35</v>
      </c>
      <c r="B452" s="8" t="s">
        <v>56</v>
      </c>
      <c r="C452" s="8" t="s">
        <v>36</v>
      </c>
      <c r="D452" s="8" t="s">
        <v>43</v>
      </c>
      <c r="E452" s="8" t="s">
        <v>38</v>
      </c>
      <c r="F452">
        <v>4508</v>
      </c>
      <c r="G452" s="8" t="s">
        <v>44</v>
      </c>
      <c r="H452" s="8" t="s">
        <v>38</v>
      </c>
      <c r="I452" s="8" t="s">
        <v>39</v>
      </c>
      <c r="J452">
        <v>18</v>
      </c>
      <c r="K452" s="8" t="s">
        <v>64</v>
      </c>
      <c r="L452">
        <v>854</v>
      </c>
      <c r="M452">
        <v>1</v>
      </c>
      <c r="N452">
        <v>-1</v>
      </c>
      <c r="O452">
        <v>0</v>
      </c>
      <c r="P452" s="8" t="s">
        <v>41</v>
      </c>
      <c r="Q452" s="8" t="s">
        <v>44</v>
      </c>
    </row>
    <row r="453" spans="1:17">
      <c r="A453">
        <v>35</v>
      </c>
      <c r="B453" s="8" t="s">
        <v>58</v>
      </c>
      <c r="C453" s="8" t="s">
        <v>63</v>
      </c>
      <c r="D453" s="8" t="s">
        <v>43</v>
      </c>
      <c r="E453" s="8" t="s">
        <v>38</v>
      </c>
      <c r="F453">
        <v>-402</v>
      </c>
      <c r="G453" s="8" t="s">
        <v>44</v>
      </c>
      <c r="H453" s="8" t="s">
        <v>38</v>
      </c>
      <c r="I453" s="8" t="s">
        <v>39</v>
      </c>
      <c r="J453">
        <v>17</v>
      </c>
      <c r="K453" s="8" t="s">
        <v>50</v>
      </c>
      <c r="L453">
        <v>46</v>
      </c>
      <c r="M453">
        <v>1</v>
      </c>
      <c r="N453">
        <v>-1</v>
      </c>
      <c r="O453">
        <v>0</v>
      </c>
      <c r="P453" s="8" t="s">
        <v>41</v>
      </c>
      <c r="Q453" s="8" t="s">
        <v>38</v>
      </c>
    </row>
    <row r="454" spans="1:17">
      <c r="A454">
        <v>27</v>
      </c>
      <c r="B454" s="8" t="s">
        <v>56</v>
      </c>
      <c r="C454" s="8" t="s">
        <v>36</v>
      </c>
      <c r="D454" s="8" t="s">
        <v>43</v>
      </c>
      <c r="E454" s="8" t="s">
        <v>38</v>
      </c>
      <c r="F454">
        <v>1577</v>
      </c>
      <c r="G454" s="8" t="s">
        <v>44</v>
      </c>
      <c r="H454" s="8" t="s">
        <v>44</v>
      </c>
      <c r="I454" s="8" t="s">
        <v>41</v>
      </c>
      <c r="J454">
        <v>28</v>
      </c>
      <c r="K454" s="8" t="s">
        <v>45</v>
      </c>
      <c r="L454">
        <v>266</v>
      </c>
      <c r="M454">
        <v>2</v>
      </c>
      <c r="N454">
        <v>-1</v>
      </c>
      <c r="O454">
        <v>0</v>
      </c>
      <c r="P454" s="8" t="s">
        <v>41</v>
      </c>
      <c r="Q454" s="8" t="s">
        <v>38</v>
      </c>
    </row>
    <row r="455" spans="1:17">
      <c r="A455">
        <v>32</v>
      </c>
      <c r="B455" s="8" t="s">
        <v>52</v>
      </c>
      <c r="C455" s="8" t="s">
        <v>36</v>
      </c>
      <c r="D455" s="8" t="s">
        <v>43</v>
      </c>
      <c r="E455" s="8" t="s">
        <v>38</v>
      </c>
      <c r="F455">
        <v>34</v>
      </c>
      <c r="G455" s="8" t="s">
        <v>44</v>
      </c>
      <c r="H455" s="8" t="s">
        <v>38</v>
      </c>
      <c r="I455" s="8" t="s">
        <v>39</v>
      </c>
      <c r="J455">
        <v>5</v>
      </c>
      <c r="K455" s="8" t="s">
        <v>45</v>
      </c>
      <c r="L455">
        <v>321</v>
      </c>
      <c r="M455">
        <v>2</v>
      </c>
      <c r="N455">
        <v>-1</v>
      </c>
      <c r="O455">
        <v>0</v>
      </c>
      <c r="P455" s="8" t="s">
        <v>41</v>
      </c>
      <c r="Q455" s="8" t="s">
        <v>38</v>
      </c>
    </row>
    <row r="456" spans="1:17">
      <c r="A456">
        <v>44</v>
      </c>
      <c r="B456" s="8" t="s">
        <v>47</v>
      </c>
      <c r="C456" s="8" t="s">
        <v>36</v>
      </c>
      <c r="D456" s="8" t="s">
        <v>49</v>
      </c>
      <c r="E456" s="8" t="s">
        <v>38</v>
      </c>
      <c r="F456">
        <v>795</v>
      </c>
      <c r="G456" s="8" t="s">
        <v>38</v>
      </c>
      <c r="H456" s="8" t="s">
        <v>38</v>
      </c>
      <c r="I456" s="8" t="s">
        <v>39</v>
      </c>
      <c r="J456">
        <v>28</v>
      </c>
      <c r="K456" s="8" t="s">
        <v>59</v>
      </c>
      <c r="L456">
        <v>99</v>
      </c>
      <c r="M456">
        <v>24</v>
      </c>
      <c r="N456">
        <v>-1</v>
      </c>
      <c r="O456">
        <v>0</v>
      </c>
      <c r="P456" s="8" t="s">
        <v>41</v>
      </c>
      <c r="Q456" s="8" t="s">
        <v>38</v>
      </c>
    </row>
    <row r="457" spans="1:17">
      <c r="A457">
        <v>42</v>
      </c>
      <c r="B457" s="8" t="s">
        <v>52</v>
      </c>
      <c r="C457" s="8" t="s">
        <v>36</v>
      </c>
      <c r="D457" s="8" t="s">
        <v>43</v>
      </c>
      <c r="E457" s="8" t="s">
        <v>38</v>
      </c>
      <c r="F457">
        <v>117</v>
      </c>
      <c r="G457" s="8" t="s">
        <v>44</v>
      </c>
      <c r="H457" s="8" t="s">
        <v>38</v>
      </c>
      <c r="I457" s="8" t="s">
        <v>41</v>
      </c>
      <c r="J457">
        <v>9</v>
      </c>
      <c r="K457" s="8" t="s">
        <v>45</v>
      </c>
      <c r="L457">
        <v>147</v>
      </c>
      <c r="M457">
        <v>1</v>
      </c>
      <c r="N457">
        <v>-1</v>
      </c>
      <c r="O457">
        <v>0</v>
      </c>
      <c r="P457" s="8" t="s">
        <v>41</v>
      </c>
      <c r="Q457" s="8" t="s">
        <v>38</v>
      </c>
    </row>
    <row r="458" spans="1:17">
      <c r="A458">
        <v>34</v>
      </c>
      <c r="B458" s="8" t="s">
        <v>54</v>
      </c>
      <c r="C458" s="8" t="s">
        <v>48</v>
      </c>
      <c r="D458" s="8" t="s">
        <v>49</v>
      </c>
      <c r="E458" s="8" t="s">
        <v>38</v>
      </c>
      <c r="F458">
        <v>5462</v>
      </c>
      <c r="G458" s="8" t="s">
        <v>38</v>
      </c>
      <c r="H458" s="8" t="s">
        <v>38</v>
      </c>
      <c r="I458" s="8" t="s">
        <v>39</v>
      </c>
      <c r="J458">
        <v>30</v>
      </c>
      <c r="K458" s="8" t="s">
        <v>50</v>
      </c>
      <c r="L458">
        <v>430</v>
      </c>
      <c r="M458">
        <v>1</v>
      </c>
      <c r="N458">
        <v>-1</v>
      </c>
      <c r="O458">
        <v>0</v>
      </c>
      <c r="P458" s="8" t="s">
        <v>41</v>
      </c>
      <c r="Q458" s="8" t="s">
        <v>44</v>
      </c>
    </row>
    <row r="459" spans="1:17">
      <c r="A459">
        <v>25</v>
      </c>
      <c r="B459" s="8" t="s">
        <v>42</v>
      </c>
      <c r="C459" s="8" t="s">
        <v>48</v>
      </c>
      <c r="D459" s="8" t="s">
        <v>43</v>
      </c>
      <c r="E459" s="8" t="s">
        <v>38</v>
      </c>
      <c r="F459">
        <v>402</v>
      </c>
      <c r="G459" s="8" t="s">
        <v>38</v>
      </c>
      <c r="H459" s="8" t="s">
        <v>44</v>
      </c>
      <c r="I459" s="8" t="s">
        <v>39</v>
      </c>
      <c r="J459">
        <v>7</v>
      </c>
      <c r="K459" s="8" t="s">
        <v>62</v>
      </c>
      <c r="L459">
        <v>264</v>
      </c>
      <c r="M459">
        <v>1</v>
      </c>
      <c r="N459">
        <v>-1</v>
      </c>
      <c r="O459">
        <v>0</v>
      </c>
      <c r="P459" s="8" t="s">
        <v>41</v>
      </c>
      <c r="Q459" s="8" t="s">
        <v>38</v>
      </c>
    </row>
    <row r="460" spans="1:17">
      <c r="A460">
        <v>40</v>
      </c>
      <c r="B460" s="8" t="s">
        <v>56</v>
      </c>
      <c r="C460" s="8" t="s">
        <v>48</v>
      </c>
      <c r="D460" s="8" t="s">
        <v>43</v>
      </c>
      <c r="E460" s="8" t="s">
        <v>38</v>
      </c>
      <c r="F460">
        <v>641</v>
      </c>
      <c r="G460" s="8" t="s">
        <v>38</v>
      </c>
      <c r="H460" s="8" t="s">
        <v>38</v>
      </c>
      <c r="I460" s="8" t="s">
        <v>39</v>
      </c>
      <c r="J460">
        <v>16</v>
      </c>
      <c r="K460" s="8" t="s">
        <v>62</v>
      </c>
      <c r="L460">
        <v>156</v>
      </c>
      <c r="M460">
        <v>6</v>
      </c>
      <c r="N460">
        <v>-1</v>
      </c>
      <c r="O460">
        <v>0</v>
      </c>
      <c r="P460" s="8" t="s">
        <v>41</v>
      </c>
      <c r="Q460" s="8" t="s">
        <v>38</v>
      </c>
    </row>
    <row r="461" spans="1:17">
      <c r="A461">
        <v>43</v>
      </c>
      <c r="B461" s="8" t="s">
        <v>47</v>
      </c>
      <c r="C461" s="8" t="s">
        <v>63</v>
      </c>
      <c r="D461" s="8" t="s">
        <v>49</v>
      </c>
      <c r="E461" s="8" t="s">
        <v>38</v>
      </c>
      <c r="F461">
        <v>36</v>
      </c>
      <c r="G461" s="8" t="s">
        <v>38</v>
      </c>
      <c r="H461" s="8" t="s">
        <v>38</v>
      </c>
      <c r="I461" s="8" t="s">
        <v>39</v>
      </c>
      <c r="J461">
        <v>26</v>
      </c>
      <c r="K461" s="8" t="s">
        <v>45</v>
      </c>
      <c r="L461">
        <v>118</v>
      </c>
      <c r="M461">
        <v>1</v>
      </c>
      <c r="N461">
        <v>102</v>
      </c>
      <c r="O461">
        <v>2</v>
      </c>
      <c r="P461" s="8" t="s">
        <v>46</v>
      </c>
      <c r="Q461" s="8" t="s">
        <v>38</v>
      </c>
    </row>
    <row r="462" spans="1:17">
      <c r="A462">
        <v>55</v>
      </c>
      <c r="B462" s="8" t="s">
        <v>35</v>
      </c>
      <c r="C462" s="8" t="s">
        <v>36</v>
      </c>
      <c r="D462" s="8" t="s">
        <v>49</v>
      </c>
      <c r="E462" s="8" t="s">
        <v>38</v>
      </c>
      <c r="F462">
        <v>383</v>
      </c>
      <c r="G462" s="8" t="s">
        <v>38</v>
      </c>
      <c r="H462" s="8" t="s">
        <v>38</v>
      </c>
      <c r="I462" s="8" t="s">
        <v>41</v>
      </c>
      <c r="J462">
        <v>6</v>
      </c>
      <c r="K462" s="8" t="s">
        <v>45</v>
      </c>
      <c r="L462">
        <v>343</v>
      </c>
      <c r="M462">
        <v>3</v>
      </c>
      <c r="N462">
        <v>-1</v>
      </c>
      <c r="O462">
        <v>0</v>
      </c>
      <c r="P462" s="8" t="s">
        <v>41</v>
      </c>
      <c r="Q462" s="8" t="s">
        <v>38</v>
      </c>
    </row>
    <row r="463" spans="1:17">
      <c r="A463">
        <v>50</v>
      </c>
      <c r="B463" s="8" t="s">
        <v>52</v>
      </c>
      <c r="C463" s="8" t="s">
        <v>36</v>
      </c>
      <c r="D463" s="8" t="s">
        <v>43</v>
      </c>
      <c r="E463" s="8" t="s">
        <v>38</v>
      </c>
      <c r="F463">
        <v>283</v>
      </c>
      <c r="G463" s="8" t="s">
        <v>44</v>
      </c>
      <c r="H463" s="8" t="s">
        <v>38</v>
      </c>
      <c r="I463" s="8" t="s">
        <v>39</v>
      </c>
      <c r="J463">
        <v>7</v>
      </c>
      <c r="K463" s="8" t="s">
        <v>59</v>
      </c>
      <c r="L463">
        <v>226</v>
      </c>
      <c r="M463">
        <v>3</v>
      </c>
      <c r="N463">
        <v>-1</v>
      </c>
      <c r="O463">
        <v>0</v>
      </c>
      <c r="P463" s="8" t="s">
        <v>41</v>
      </c>
      <c r="Q463" s="8" t="s">
        <v>38</v>
      </c>
    </row>
    <row r="464" spans="1:17">
      <c r="A464">
        <v>45</v>
      </c>
      <c r="B464" s="8" t="s">
        <v>47</v>
      </c>
      <c r="C464" s="8" t="s">
        <v>63</v>
      </c>
      <c r="D464" s="8" t="s">
        <v>49</v>
      </c>
      <c r="E464" s="8" t="s">
        <v>38</v>
      </c>
      <c r="F464">
        <v>0</v>
      </c>
      <c r="G464" s="8" t="s">
        <v>38</v>
      </c>
      <c r="H464" s="8" t="s">
        <v>38</v>
      </c>
      <c r="I464" s="8" t="s">
        <v>41</v>
      </c>
      <c r="J464">
        <v>1</v>
      </c>
      <c r="K464" s="8" t="s">
        <v>51</v>
      </c>
      <c r="L464">
        <v>5</v>
      </c>
      <c r="M464">
        <v>1</v>
      </c>
      <c r="N464">
        <v>-1</v>
      </c>
      <c r="O464">
        <v>0</v>
      </c>
      <c r="P464" s="8" t="s">
        <v>41</v>
      </c>
      <c r="Q464" s="8" t="s">
        <v>38</v>
      </c>
    </row>
    <row r="465" spans="1:17">
      <c r="A465">
        <v>35</v>
      </c>
      <c r="B465" s="8" t="s">
        <v>52</v>
      </c>
      <c r="C465" s="8" t="s">
        <v>63</v>
      </c>
      <c r="D465" s="8" t="s">
        <v>43</v>
      </c>
      <c r="E465" s="8" t="s">
        <v>38</v>
      </c>
      <c r="F465">
        <v>3102</v>
      </c>
      <c r="G465" s="8" t="s">
        <v>44</v>
      </c>
      <c r="H465" s="8" t="s">
        <v>38</v>
      </c>
      <c r="I465" s="8" t="s">
        <v>39</v>
      </c>
      <c r="J465">
        <v>20</v>
      </c>
      <c r="K465" s="8" t="s">
        <v>64</v>
      </c>
      <c r="L465">
        <v>138</v>
      </c>
      <c r="M465">
        <v>1</v>
      </c>
      <c r="N465">
        <v>-1</v>
      </c>
      <c r="O465">
        <v>0</v>
      </c>
      <c r="P465" s="8" t="s">
        <v>41</v>
      </c>
      <c r="Q465" s="8" t="s">
        <v>38</v>
      </c>
    </row>
    <row r="466" spans="1:17">
      <c r="A466">
        <v>32</v>
      </c>
      <c r="B466" s="8" t="s">
        <v>52</v>
      </c>
      <c r="C466" s="8" t="s">
        <v>36</v>
      </c>
      <c r="D466" s="8" t="s">
        <v>43</v>
      </c>
      <c r="E466" s="8" t="s">
        <v>38</v>
      </c>
      <c r="F466">
        <v>889</v>
      </c>
      <c r="G466" s="8" t="s">
        <v>44</v>
      </c>
      <c r="H466" s="8" t="s">
        <v>38</v>
      </c>
      <c r="I466" s="8" t="s">
        <v>39</v>
      </c>
      <c r="J466">
        <v>10</v>
      </c>
      <c r="K466" s="8" t="s">
        <v>69</v>
      </c>
      <c r="L466">
        <v>185</v>
      </c>
      <c r="M466">
        <v>1</v>
      </c>
      <c r="N466">
        <v>99</v>
      </c>
      <c r="O466">
        <v>5</v>
      </c>
      <c r="P466" s="8" t="s">
        <v>68</v>
      </c>
      <c r="Q466" s="8" t="s">
        <v>44</v>
      </c>
    </row>
    <row r="467" spans="1:17">
      <c r="A467">
        <v>59</v>
      </c>
      <c r="B467" s="8" t="s">
        <v>65</v>
      </c>
      <c r="C467" s="8" t="s">
        <v>36</v>
      </c>
      <c r="D467" s="8" t="s">
        <v>43</v>
      </c>
      <c r="E467" s="8" t="s">
        <v>38</v>
      </c>
      <c r="F467">
        <v>0</v>
      </c>
      <c r="G467" s="8" t="s">
        <v>38</v>
      </c>
      <c r="H467" s="8" t="s">
        <v>38</v>
      </c>
      <c r="I467" s="8" t="s">
        <v>67</v>
      </c>
      <c r="J467">
        <v>3</v>
      </c>
      <c r="K467" s="8" t="s">
        <v>53</v>
      </c>
      <c r="L467">
        <v>722</v>
      </c>
      <c r="M467">
        <v>1</v>
      </c>
      <c r="N467">
        <v>99</v>
      </c>
      <c r="O467">
        <v>4</v>
      </c>
      <c r="P467" s="8" t="s">
        <v>46</v>
      </c>
      <c r="Q467" s="8" t="s">
        <v>38</v>
      </c>
    </row>
    <row r="468" spans="1:17">
      <c r="A468">
        <v>34</v>
      </c>
      <c r="B468" s="8" t="s">
        <v>54</v>
      </c>
      <c r="C468" s="8" t="s">
        <v>36</v>
      </c>
      <c r="D468" s="8" t="s">
        <v>43</v>
      </c>
      <c r="E468" s="8" t="s">
        <v>38</v>
      </c>
      <c r="F468">
        <v>-370</v>
      </c>
      <c r="G468" s="8" t="s">
        <v>44</v>
      </c>
      <c r="H468" s="8" t="s">
        <v>38</v>
      </c>
      <c r="I468" s="8" t="s">
        <v>41</v>
      </c>
      <c r="J468">
        <v>21</v>
      </c>
      <c r="K468" s="8" t="s">
        <v>45</v>
      </c>
      <c r="L468">
        <v>748</v>
      </c>
      <c r="M468">
        <v>1</v>
      </c>
      <c r="N468">
        <v>-1</v>
      </c>
      <c r="O468">
        <v>0</v>
      </c>
      <c r="P468" s="8" t="s">
        <v>41</v>
      </c>
      <c r="Q468" s="8" t="s">
        <v>38</v>
      </c>
    </row>
    <row r="469" spans="1:17">
      <c r="A469">
        <v>39</v>
      </c>
      <c r="B469" s="8" t="s">
        <v>47</v>
      </c>
      <c r="C469" s="8" t="s">
        <v>36</v>
      </c>
      <c r="D469" s="8" t="s">
        <v>49</v>
      </c>
      <c r="E469" s="8" t="s">
        <v>38</v>
      </c>
      <c r="F469">
        <v>-606</v>
      </c>
      <c r="G469" s="8" t="s">
        <v>44</v>
      </c>
      <c r="H469" s="8" t="s">
        <v>38</v>
      </c>
      <c r="I469" s="8" t="s">
        <v>41</v>
      </c>
      <c r="J469">
        <v>26</v>
      </c>
      <c r="K469" s="8" t="s">
        <v>45</v>
      </c>
      <c r="L469">
        <v>142</v>
      </c>
      <c r="M469">
        <v>1</v>
      </c>
      <c r="N469">
        <v>-1</v>
      </c>
      <c r="O469">
        <v>0</v>
      </c>
      <c r="P469" s="8" t="s">
        <v>41</v>
      </c>
      <c r="Q469" s="8" t="s">
        <v>38</v>
      </c>
    </row>
    <row r="470" spans="1:17">
      <c r="A470">
        <v>40</v>
      </c>
      <c r="B470" s="8" t="s">
        <v>47</v>
      </c>
      <c r="C470" s="8" t="s">
        <v>48</v>
      </c>
      <c r="D470" s="8" t="s">
        <v>43</v>
      </c>
      <c r="E470" s="8" t="s">
        <v>38</v>
      </c>
      <c r="F470">
        <v>10378</v>
      </c>
      <c r="G470" s="8" t="s">
        <v>44</v>
      </c>
      <c r="H470" s="8" t="s">
        <v>38</v>
      </c>
      <c r="I470" s="8" t="s">
        <v>39</v>
      </c>
      <c r="J470">
        <v>17</v>
      </c>
      <c r="K470" s="8" t="s">
        <v>64</v>
      </c>
      <c r="L470">
        <v>523</v>
      </c>
      <c r="M470">
        <v>3</v>
      </c>
      <c r="N470">
        <v>-1</v>
      </c>
      <c r="O470">
        <v>0</v>
      </c>
      <c r="P470" s="8" t="s">
        <v>41</v>
      </c>
      <c r="Q470" s="8" t="s">
        <v>38</v>
      </c>
    </row>
    <row r="471" spans="1:17">
      <c r="A471">
        <v>36</v>
      </c>
      <c r="B471" s="8" t="s">
        <v>52</v>
      </c>
      <c r="C471" s="8" t="s">
        <v>48</v>
      </c>
      <c r="D471" s="8" t="s">
        <v>37</v>
      </c>
      <c r="E471" s="8" t="s">
        <v>38</v>
      </c>
      <c r="F471">
        <v>1313</v>
      </c>
      <c r="G471" s="8" t="s">
        <v>44</v>
      </c>
      <c r="H471" s="8" t="s">
        <v>38</v>
      </c>
      <c r="I471" s="8" t="s">
        <v>41</v>
      </c>
      <c r="J471">
        <v>20</v>
      </c>
      <c r="K471" s="8" t="s">
        <v>51</v>
      </c>
      <c r="L471">
        <v>8</v>
      </c>
      <c r="M471">
        <v>10</v>
      </c>
      <c r="N471">
        <v>-1</v>
      </c>
      <c r="O471">
        <v>0</v>
      </c>
      <c r="P471" s="8" t="s">
        <v>41</v>
      </c>
      <c r="Q471" s="8" t="s">
        <v>38</v>
      </c>
    </row>
    <row r="472" spans="1:17">
      <c r="A472">
        <v>40</v>
      </c>
      <c r="B472" s="8" t="s">
        <v>47</v>
      </c>
      <c r="C472" s="8" t="s">
        <v>36</v>
      </c>
      <c r="D472" s="8" t="s">
        <v>49</v>
      </c>
      <c r="E472" s="8" t="s">
        <v>38</v>
      </c>
      <c r="F472">
        <v>8969</v>
      </c>
      <c r="G472" s="8" t="s">
        <v>44</v>
      </c>
      <c r="H472" s="8" t="s">
        <v>38</v>
      </c>
      <c r="I472" s="8" t="s">
        <v>39</v>
      </c>
      <c r="J472">
        <v>17</v>
      </c>
      <c r="K472" s="8" t="s">
        <v>64</v>
      </c>
      <c r="L472">
        <v>153</v>
      </c>
      <c r="M472">
        <v>1</v>
      </c>
      <c r="N472">
        <v>-1</v>
      </c>
      <c r="O472">
        <v>0</v>
      </c>
      <c r="P472" s="8" t="s">
        <v>41</v>
      </c>
      <c r="Q472" s="8" t="s">
        <v>38</v>
      </c>
    </row>
    <row r="473" spans="1:17">
      <c r="A473">
        <v>55</v>
      </c>
      <c r="B473" s="8" t="s">
        <v>54</v>
      </c>
      <c r="C473" s="8" t="s">
        <v>36</v>
      </c>
      <c r="D473" s="8" t="s">
        <v>43</v>
      </c>
      <c r="E473" s="8" t="s">
        <v>38</v>
      </c>
      <c r="F473">
        <v>-196</v>
      </c>
      <c r="G473" s="8" t="s">
        <v>44</v>
      </c>
      <c r="H473" s="8" t="s">
        <v>38</v>
      </c>
      <c r="I473" s="8" t="s">
        <v>41</v>
      </c>
      <c r="J473">
        <v>20</v>
      </c>
      <c r="K473" s="8" t="s">
        <v>45</v>
      </c>
      <c r="L473">
        <v>210</v>
      </c>
      <c r="M473">
        <v>2</v>
      </c>
      <c r="N473">
        <v>-1</v>
      </c>
      <c r="O473">
        <v>0</v>
      </c>
      <c r="P473" s="8" t="s">
        <v>41</v>
      </c>
      <c r="Q473" s="8" t="s">
        <v>38</v>
      </c>
    </row>
    <row r="474" spans="1:17">
      <c r="A474">
        <v>38</v>
      </c>
      <c r="B474" s="8" t="s">
        <v>57</v>
      </c>
      <c r="C474" s="8" t="s">
        <v>36</v>
      </c>
      <c r="D474" s="8" t="s">
        <v>43</v>
      </c>
      <c r="E474" s="8" t="s">
        <v>44</v>
      </c>
      <c r="F474">
        <v>15</v>
      </c>
      <c r="G474" s="8" t="s">
        <v>44</v>
      </c>
      <c r="H474" s="8" t="s">
        <v>38</v>
      </c>
      <c r="I474" s="8" t="s">
        <v>39</v>
      </c>
      <c r="J474">
        <v>10</v>
      </c>
      <c r="K474" s="8" t="s">
        <v>62</v>
      </c>
      <c r="L474">
        <v>121</v>
      </c>
      <c r="M474">
        <v>1</v>
      </c>
      <c r="N474">
        <v>-1</v>
      </c>
      <c r="O474">
        <v>0</v>
      </c>
      <c r="P474" s="8" t="s">
        <v>41</v>
      </c>
      <c r="Q474" s="8" t="s">
        <v>38</v>
      </c>
    </row>
    <row r="475" spans="1:17">
      <c r="A475">
        <v>61</v>
      </c>
      <c r="B475" s="8" t="s">
        <v>58</v>
      </c>
      <c r="C475" s="8" t="s">
        <v>36</v>
      </c>
      <c r="D475" s="8" t="s">
        <v>43</v>
      </c>
      <c r="E475" s="8" t="s">
        <v>38</v>
      </c>
      <c r="F475">
        <v>4608</v>
      </c>
      <c r="G475" s="8" t="s">
        <v>38</v>
      </c>
      <c r="H475" s="8" t="s">
        <v>38</v>
      </c>
      <c r="I475" s="8" t="s">
        <v>39</v>
      </c>
      <c r="J475">
        <v>12</v>
      </c>
      <c r="K475" s="8" t="s">
        <v>70</v>
      </c>
      <c r="L475">
        <v>212</v>
      </c>
      <c r="M475">
        <v>1</v>
      </c>
      <c r="N475">
        <v>-1</v>
      </c>
      <c r="O475">
        <v>0</v>
      </c>
      <c r="P475" s="8" t="s">
        <v>41</v>
      </c>
      <c r="Q475" s="8" t="s">
        <v>44</v>
      </c>
    </row>
    <row r="476" spans="1:17">
      <c r="A476">
        <v>41</v>
      </c>
      <c r="B476" s="8" t="s">
        <v>47</v>
      </c>
      <c r="C476" s="8" t="s">
        <v>36</v>
      </c>
      <c r="D476" s="8" t="s">
        <v>49</v>
      </c>
      <c r="E476" s="8" t="s">
        <v>38</v>
      </c>
      <c r="F476">
        <v>666</v>
      </c>
      <c r="G476" s="8" t="s">
        <v>44</v>
      </c>
      <c r="H476" s="8" t="s">
        <v>38</v>
      </c>
      <c r="I476" s="8" t="s">
        <v>41</v>
      </c>
      <c r="J476">
        <v>21</v>
      </c>
      <c r="K476" s="8" t="s">
        <v>45</v>
      </c>
      <c r="L476">
        <v>253</v>
      </c>
      <c r="M476">
        <v>3</v>
      </c>
      <c r="N476">
        <v>-1</v>
      </c>
      <c r="O476">
        <v>0</v>
      </c>
      <c r="P476" s="8" t="s">
        <v>41</v>
      </c>
      <c r="Q476" s="8" t="s">
        <v>38</v>
      </c>
    </row>
    <row r="477" spans="1:17">
      <c r="A477">
        <v>57</v>
      </c>
      <c r="B477" s="8" t="s">
        <v>52</v>
      </c>
      <c r="C477" s="8" t="s">
        <v>36</v>
      </c>
      <c r="D477" s="8" t="s">
        <v>37</v>
      </c>
      <c r="E477" s="8" t="s">
        <v>38</v>
      </c>
      <c r="F477">
        <v>452</v>
      </c>
      <c r="G477" s="8" t="s">
        <v>44</v>
      </c>
      <c r="H477" s="8" t="s">
        <v>38</v>
      </c>
      <c r="I477" s="8" t="s">
        <v>41</v>
      </c>
      <c r="J477">
        <v>13</v>
      </c>
      <c r="K477" s="8" t="s">
        <v>45</v>
      </c>
      <c r="L477">
        <v>139</v>
      </c>
      <c r="M477">
        <v>4</v>
      </c>
      <c r="N477">
        <v>-1</v>
      </c>
      <c r="O477">
        <v>0</v>
      </c>
      <c r="P477" s="8" t="s">
        <v>41</v>
      </c>
      <c r="Q477" s="8" t="s">
        <v>38</v>
      </c>
    </row>
    <row r="478" spans="1:17">
      <c r="A478">
        <v>48</v>
      </c>
      <c r="B478" s="8" t="s">
        <v>52</v>
      </c>
      <c r="C478" s="8" t="s">
        <v>36</v>
      </c>
      <c r="D478" s="8" t="s">
        <v>43</v>
      </c>
      <c r="E478" s="8" t="s">
        <v>38</v>
      </c>
      <c r="F478">
        <v>149</v>
      </c>
      <c r="G478" s="8" t="s">
        <v>44</v>
      </c>
      <c r="H478" s="8" t="s">
        <v>38</v>
      </c>
      <c r="I478" s="8" t="s">
        <v>41</v>
      </c>
      <c r="J478">
        <v>9</v>
      </c>
      <c r="K478" s="8" t="s">
        <v>45</v>
      </c>
      <c r="L478">
        <v>71</v>
      </c>
      <c r="M478">
        <v>1</v>
      </c>
      <c r="N478">
        <v>-1</v>
      </c>
      <c r="O478">
        <v>0</v>
      </c>
      <c r="P478" s="8" t="s">
        <v>41</v>
      </c>
      <c r="Q478" s="8" t="s">
        <v>38</v>
      </c>
    </row>
    <row r="479" spans="1:17">
      <c r="A479">
        <v>77</v>
      </c>
      <c r="B479" s="8" t="s">
        <v>66</v>
      </c>
      <c r="C479" s="8" t="s">
        <v>36</v>
      </c>
      <c r="D479" s="8" t="s">
        <v>49</v>
      </c>
      <c r="E479" s="8" t="s">
        <v>38</v>
      </c>
      <c r="F479">
        <v>7802</v>
      </c>
      <c r="G479" s="8" t="s">
        <v>38</v>
      </c>
      <c r="H479" s="8" t="s">
        <v>38</v>
      </c>
      <c r="I479" s="8" t="s">
        <v>67</v>
      </c>
      <c r="J479">
        <v>4</v>
      </c>
      <c r="K479" s="8" t="s">
        <v>45</v>
      </c>
      <c r="L479">
        <v>421</v>
      </c>
      <c r="M479">
        <v>1</v>
      </c>
      <c r="N479">
        <v>92</v>
      </c>
      <c r="O479">
        <v>2</v>
      </c>
      <c r="P479" s="8" t="s">
        <v>68</v>
      </c>
      <c r="Q479" s="8" t="s">
        <v>44</v>
      </c>
    </row>
    <row r="480" spans="1:17">
      <c r="A480">
        <v>35</v>
      </c>
      <c r="B480" s="8" t="s">
        <v>42</v>
      </c>
      <c r="C480" s="8" t="s">
        <v>36</v>
      </c>
      <c r="D480" s="8" t="s">
        <v>43</v>
      </c>
      <c r="E480" s="8" t="s">
        <v>38</v>
      </c>
      <c r="F480">
        <v>1453</v>
      </c>
      <c r="G480" s="8" t="s">
        <v>44</v>
      </c>
      <c r="H480" s="8" t="s">
        <v>38</v>
      </c>
      <c r="I480" s="8" t="s">
        <v>41</v>
      </c>
      <c r="J480">
        <v>28</v>
      </c>
      <c r="K480" s="8" t="s">
        <v>45</v>
      </c>
      <c r="L480">
        <v>199</v>
      </c>
      <c r="M480">
        <v>1</v>
      </c>
      <c r="N480">
        <v>-1</v>
      </c>
      <c r="O480">
        <v>0</v>
      </c>
      <c r="P480" s="8" t="s">
        <v>41</v>
      </c>
      <c r="Q480" s="8" t="s">
        <v>38</v>
      </c>
    </row>
    <row r="481" spans="1:17">
      <c r="A481">
        <v>54</v>
      </c>
      <c r="B481" s="8" t="s">
        <v>52</v>
      </c>
      <c r="C481" s="8" t="s">
        <v>36</v>
      </c>
      <c r="D481" s="8" t="s">
        <v>43</v>
      </c>
      <c r="E481" s="8" t="s">
        <v>38</v>
      </c>
      <c r="F481">
        <v>1480</v>
      </c>
      <c r="G481" s="8" t="s">
        <v>44</v>
      </c>
      <c r="H481" s="8" t="s">
        <v>38</v>
      </c>
      <c r="I481" s="8" t="s">
        <v>41</v>
      </c>
      <c r="J481">
        <v>14</v>
      </c>
      <c r="K481" s="8" t="s">
        <v>45</v>
      </c>
      <c r="L481">
        <v>108</v>
      </c>
      <c r="M481">
        <v>1</v>
      </c>
      <c r="N481">
        <v>-1</v>
      </c>
      <c r="O481">
        <v>0</v>
      </c>
      <c r="P481" s="8" t="s">
        <v>41</v>
      </c>
      <c r="Q481" s="8" t="s">
        <v>38</v>
      </c>
    </row>
    <row r="482" spans="1:17">
      <c r="A482">
        <v>37</v>
      </c>
      <c r="B482" s="8" t="s">
        <v>47</v>
      </c>
      <c r="C482" s="8" t="s">
        <v>48</v>
      </c>
      <c r="D482" s="8" t="s">
        <v>41</v>
      </c>
      <c r="E482" s="8" t="s">
        <v>38</v>
      </c>
      <c r="F482">
        <v>715</v>
      </c>
      <c r="G482" s="8" t="s">
        <v>44</v>
      </c>
      <c r="H482" s="8" t="s">
        <v>38</v>
      </c>
      <c r="I482" s="8" t="s">
        <v>41</v>
      </c>
      <c r="J482">
        <v>20</v>
      </c>
      <c r="K482" s="8" t="s">
        <v>45</v>
      </c>
      <c r="L482">
        <v>247</v>
      </c>
      <c r="M482">
        <v>2</v>
      </c>
      <c r="N482">
        <v>-1</v>
      </c>
      <c r="O482">
        <v>0</v>
      </c>
      <c r="P482" s="8" t="s">
        <v>41</v>
      </c>
      <c r="Q482" s="8" t="s">
        <v>38</v>
      </c>
    </row>
    <row r="483" spans="1:17">
      <c r="A483">
        <v>56</v>
      </c>
      <c r="B483" s="8" t="s">
        <v>47</v>
      </c>
      <c r="C483" s="8" t="s">
        <v>48</v>
      </c>
      <c r="D483" s="8" t="s">
        <v>43</v>
      </c>
      <c r="E483" s="8" t="s">
        <v>38</v>
      </c>
      <c r="F483">
        <v>237</v>
      </c>
      <c r="G483" s="8" t="s">
        <v>44</v>
      </c>
      <c r="H483" s="8" t="s">
        <v>38</v>
      </c>
      <c r="I483" s="8" t="s">
        <v>67</v>
      </c>
      <c r="J483">
        <v>9</v>
      </c>
      <c r="K483" s="8" t="s">
        <v>62</v>
      </c>
      <c r="L483">
        <v>236</v>
      </c>
      <c r="M483">
        <v>4</v>
      </c>
      <c r="N483">
        <v>-1</v>
      </c>
      <c r="O483">
        <v>0</v>
      </c>
      <c r="P483" s="8" t="s">
        <v>41</v>
      </c>
      <c r="Q483" s="8" t="s">
        <v>38</v>
      </c>
    </row>
    <row r="484" spans="1:17">
      <c r="A484">
        <v>40</v>
      </c>
      <c r="B484" s="8" t="s">
        <v>56</v>
      </c>
      <c r="C484" s="8" t="s">
        <v>36</v>
      </c>
      <c r="D484" s="8" t="s">
        <v>43</v>
      </c>
      <c r="E484" s="8" t="s">
        <v>38</v>
      </c>
      <c r="F484">
        <v>694</v>
      </c>
      <c r="G484" s="8" t="s">
        <v>44</v>
      </c>
      <c r="H484" s="8" t="s">
        <v>38</v>
      </c>
      <c r="I484" s="8" t="s">
        <v>39</v>
      </c>
      <c r="J484">
        <v>4</v>
      </c>
      <c r="K484" s="8" t="s">
        <v>53</v>
      </c>
      <c r="L484">
        <v>97</v>
      </c>
      <c r="M484">
        <v>4</v>
      </c>
      <c r="N484">
        <v>196</v>
      </c>
      <c r="O484">
        <v>5</v>
      </c>
      <c r="P484" s="8" t="s">
        <v>46</v>
      </c>
      <c r="Q484" s="8" t="s">
        <v>38</v>
      </c>
    </row>
    <row r="485" spans="1:17">
      <c r="A485">
        <v>40</v>
      </c>
      <c r="B485" s="8" t="s">
        <v>47</v>
      </c>
      <c r="C485" s="8" t="s">
        <v>36</v>
      </c>
      <c r="D485" s="8" t="s">
        <v>49</v>
      </c>
      <c r="E485" s="8" t="s">
        <v>38</v>
      </c>
      <c r="F485">
        <v>0</v>
      </c>
      <c r="G485" s="8" t="s">
        <v>38</v>
      </c>
      <c r="H485" s="8" t="s">
        <v>38</v>
      </c>
      <c r="I485" s="8" t="s">
        <v>39</v>
      </c>
      <c r="J485">
        <v>14</v>
      </c>
      <c r="K485" s="8" t="s">
        <v>62</v>
      </c>
      <c r="L485">
        <v>109</v>
      </c>
      <c r="M485">
        <v>8</v>
      </c>
      <c r="N485">
        <v>-1</v>
      </c>
      <c r="O485">
        <v>0</v>
      </c>
      <c r="P485" s="8" t="s">
        <v>41</v>
      </c>
      <c r="Q485" s="8" t="s">
        <v>38</v>
      </c>
    </row>
    <row r="486" spans="1:17">
      <c r="A486">
        <v>54</v>
      </c>
      <c r="B486" s="8" t="s">
        <v>47</v>
      </c>
      <c r="C486" s="8" t="s">
        <v>36</v>
      </c>
      <c r="D486" s="8" t="s">
        <v>49</v>
      </c>
      <c r="E486" s="8" t="s">
        <v>38</v>
      </c>
      <c r="F486">
        <v>55</v>
      </c>
      <c r="G486" s="8" t="s">
        <v>44</v>
      </c>
      <c r="H486" s="8" t="s">
        <v>38</v>
      </c>
      <c r="I486" s="8" t="s">
        <v>39</v>
      </c>
      <c r="J486">
        <v>2</v>
      </c>
      <c r="K486" s="8" t="s">
        <v>51</v>
      </c>
      <c r="L486">
        <v>112</v>
      </c>
      <c r="M486">
        <v>2</v>
      </c>
      <c r="N486">
        <v>-1</v>
      </c>
      <c r="O486">
        <v>0</v>
      </c>
      <c r="P486" s="8" t="s">
        <v>41</v>
      </c>
      <c r="Q486" s="8" t="s">
        <v>38</v>
      </c>
    </row>
    <row r="487" spans="1:17">
      <c r="A487">
        <v>55</v>
      </c>
      <c r="B487" s="8" t="s">
        <v>65</v>
      </c>
      <c r="C487" s="8" t="s">
        <v>36</v>
      </c>
      <c r="D487" s="8" t="s">
        <v>37</v>
      </c>
      <c r="E487" s="8" t="s">
        <v>38</v>
      </c>
      <c r="F487">
        <v>136</v>
      </c>
      <c r="G487" s="8" t="s">
        <v>44</v>
      </c>
      <c r="H487" s="8" t="s">
        <v>38</v>
      </c>
      <c r="I487" s="8" t="s">
        <v>41</v>
      </c>
      <c r="J487">
        <v>19</v>
      </c>
      <c r="K487" s="8" t="s">
        <v>51</v>
      </c>
      <c r="L487">
        <v>15</v>
      </c>
      <c r="M487">
        <v>10</v>
      </c>
      <c r="N487">
        <v>-1</v>
      </c>
      <c r="O487">
        <v>0</v>
      </c>
      <c r="P487" s="8" t="s">
        <v>41</v>
      </c>
      <c r="Q487" s="8" t="s">
        <v>38</v>
      </c>
    </row>
    <row r="488" spans="1:17">
      <c r="A488">
        <v>55</v>
      </c>
      <c r="B488" s="8" t="s">
        <v>42</v>
      </c>
      <c r="C488" s="8" t="s">
        <v>63</v>
      </c>
      <c r="D488" s="8" t="s">
        <v>43</v>
      </c>
      <c r="E488" s="8" t="s">
        <v>44</v>
      </c>
      <c r="F488">
        <v>-404</v>
      </c>
      <c r="G488" s="8" t="s">
        <v>44</v>
      </c>
      <c r="H488" s="8" t="s">
        <v>38</v>
      </c>
      <c r="I488" s="8" t="s">
        <v>39</v>
      </c>
      <c r="J488">
        <v>22</v>
      </c>
      <c r="K488" s="8" t="s">
        <v>62</v>
      </c>
      <c r="L488">
        <v>502</v>
      </c>
      <c r="M488">
        <v>3</v>
      </c>
      <c r="N488">
        <v>-1</v>
      </c>
      <c r="O488">
        <v>0</v>
      </c>
      <c r="P488" s="8" t="s">
        <v>41</v>
      </c>
      <c r="Q488" s="8" t="s">
        <v>38</v>
      </c>
    </row>
    <row r="489" spans="1:17">
      <c r="A489">
        <v>52</v>
      </c>
      <c r="B489" s="8" t="s">
        <v>52</v>
      </c>
      <c r="C489" s="8" t="s">
        <v>36</v>
      </c>
      <c r="D489" s="8" t="s">
        <v>37</v>
      </c>
      <c r="E489" s="8" t="s">
        <v>38</v>
      </c>
      <c r="F489">
        <v>779</v>
      </c>
      <c r="G489" s="8" t="s">
        <v>44</v>
      </c>
      <c r="H489" s="8" t="s">
        <v>38</v>
      </c>
      <c r="I489" s="8" t="s">
        <v>41</v>
      </c>
      <c r="J489">
        <v>16</v>
      </c>
      <c r="K489" s="8" t="s">
        <v>45</v>
      </c>
      <c r="L489">
        <v>30</v>
      </c>
      <c r="M489">
        <v>3</v>
      </c>
      <c r="N489">
        <v>-1</v>
      </c>
      <c r="O489">
        <v>0</v>
      </c>
      <c r="P489" s="8" t="s">
        <v>41</v>
      </c>
      <c r="Q489" s="8" t="s">
        <v>38</v>
      </c>
    </row>
    <row r="490" spans="1:17">
      <c r="A490">
        <v>55</v>
      </c>
      <c r="B490" s="8" t="s">
        <v>52</v>
      </c>
      <c r="C490" s="8" t="s">
        <v>48</v>
      </c>
      <c r="D490" s="8" t="s">
        <v>37</v>
      </c>
      <c r="E490" s="8" t="s">
        <v>38</v>
      </c>
      <c r="F490">
        <v>1187</v>
      </c>
      <c r="G490" s="8" t="s">
        <v>44</v>
      </c>
      <c r="H490" s="8" t="s">
        <v>38</v>
      </c>
      <c r="I490" s="8" t="s">
        <v>41</v>
      </c>
      <c r="J490">
        <v>2</v>
      </c>
      <c r="K490" s="8" t="s">
        <v>51</v>
      </c>
      <c r="L490">
        <v>193</v>
      </c>
      <c r="M490">
        <v>2</v>
      </c>
      <c r="N490">
        <v>-1</v>
      </c>
      <c r="O490">
        <v>0</v>
      </c>
      <c r="P490" s="8" t="s">
        <v>41</v>
      </c>
      <c r="Q490" s="8" t="s">
        <v>38</v>
      </c>
    </row>
    <row r="491" spans="1:17">
      <c r="A491">
        <v>33</v>
      </c>
      <c r="B491" s="8" t="s">
        <v>47</v>
      </c>
      <c r="C491" s="8" t="s">
        <v>36</v>
      </c>
      <c r="D491" s="8" t="s">
        <v>49</v>
      </c>
      <c r="E491" s="8" t="s">
        <v>38</v>
      </c>
      <c r="F491">
        <v>641</v>
      </c>
      <c r="G491" s="8" t="s">
        <v>44</v>
      </c>
      <c r="H491" s="8" t="s">
        <v>38</v>
      </c>
      <c r="I491" s="8" t="s">
        <v>39</v>
      </c>
      <c r="J491">
        <v>13</v>
      </c>
      <c r="K491" s="8" t="s">
        <v>59</v>
      </c>
      <c r="L491">
        <v>347</v>
      </c>
      <c r="M491">
        <v>2</v>
      </c>
      <c r="N491">
        <v>-1</v>
      </c>
      <c r="O491">
        <v>0</v>
      </c>
      <c r="P491" s="8" t="s">
        <v>41</v>
      </c>
      <c r="Q491" s="8" t="s">
        <v>38</v>
      </c>
    </row>
    <row r="492" spans="1:17">
      <c r="A492">
        <v>52</v>
      </c>
      <c r="B492" s="8" t="s">
        <v>52</v>
      </c>
      <c r="C492" s="8" t="s">
        <v>36</v>
      </c>
      <c r="D492" s="8" t="s">
        <v>41</v>
      </c>
      <c r="E492" s="8" t="s">
        <v>38</v>
      </c>
      <c r="F492">
        <v>826</v>
      </c>
      <c r="G492" s="8" t="s">
        <v>44</v>
      </c>
      <c r="H492" s="8" t="s">
        <v>38</v>
      </c>
      <c r="I492" s="8" t="s">
        <v>41</v>
      </c>
      <c r="J492">
        <v>15</v>
      </c>
      <c r="K492" s="8" t="s">
        <v>45</v>
      </c>
      <c r="L492">
        <v>468</v>
      </c>
      <c r="M492">
        <v>2</v>
      </c>
      <c r="N492">
        <v>-1</v>
      </c>
      <c r="O492">
        <v>0</v>
      </c>
      <c r="P492" s="8" t="s">
        <v>41</v>
      </c>
      <c r="Q492" s="8" t="s">
        <v>38</v>
      </c>
    </row>
    <row r="493" spans="1:17">
      <c r="A493">
        <v>33</v>
      </c>
      <c r="B493" s="8" t="s">
        <v>42</v>
      </c>
      <c r="C493" s="8" t="s">
        <v>63</v>
      </c>
      <c r="D493" s="8" t="s">
        <v>43</v>
      </c>
      <c r="E493" s="8" t="s">
        <v>38</v>
      </c>
      <c r="F493">
        <v>991</v>
      </c>
      <c r="G493" s="8" t="s">
        <v>44</v>
      </c>
      <c r="H493" s="8" t="s">
        <v>38</v>
      </c>
      <c r="I493" s="8" t="s">
        <v>41</v>
      </c>
      <c r="J493">
        <v>27</v>
      </c>
      <c r="K493" s="8" t="s">
        <v>45</v>
      </c>
      <c r="L493">
        <v>148</v>
      </c>
      <c r="M493">
        <v>1</v>
      </c>
      <c r="N493">
        <v>-1</v>
      </c>
      <c r="O493">
        <v>0</v>
      </c>
      <c r="P493" s="8" t="s">
        <v>41</v>
      </c>
      <c r="Q493" s="8" t="s">
        <v>38</v>
      </c>
    </row>
    <row r="494" spans="1:17">
      <c r="A494">
        <v>53</v>
      </c>
      <c r="B494" s="8" t="s">
        <v>58</v>
      </c>
      <c r="C494" s="8" t="s">
        <v>36</v>
      </c>
      <c r="D494" s="8" t="s">
        <v>43</v>
      </c>
      <c r="E494" s="8" t="s">
        <v>38</v>
      </c>
      <c r="F494">
        <v>1796</v>
      </c>
      <c r="G494" s="8" t="s">
        <v>38</v>
      </c>
      <c r="H494" s="8" t="s">
        <v>38</v>
      </c>
      <c r="I494" s="8" t="s">
        <v>67</v>
      </c>
      <c r="J494">
        <v>16</v>
      </c>
      <c r="K494" s="8" t="s">
        <v>70</v>
      </c>
      <c r="L494">
        <v>295</v>
      </c>
      <c r="M494">
        <v>1</v>
      </c>
      <c r="N494">
        <v>91</v>
      </c>
      <c r="O494">
        <v>2</v>
      </c>
      <c r="P494" s="8" t="s">
        <v>68</v>
      </c>
      <c r="Q494" s="8" t="s">
        <v>44</v>
      </c>
    </row>
    <row r="495" spans="1:17">
      <c r="A495">
        <v>46</v>
      </c>
      <c r="B495" s="8" t="s">
        <v>58</v>
      </c>
      <c r="C495" s="8" t="s">
        <v>36</v>
      </c>
      <c r="D495" s="8" t="s">
        <v>43</v>
      </c>
      <c r="E495" s="8" t="s">
        <v>38</v>
      </c>
      <c r="F495">
        <v>22</v>
      </c>
      <c r="G495" s="8" t="s">
        <v>38</v>
      </c>
      <c r="H495" s="8" t="s">
        <v>38</v>
      </c>
      <c r="I495" s="8" t="s">
        <v>39</v>
      </c>
      <c r="J495">
        <v>26</v>
      </c>
      <c r="K495" s="8" t="s">
        <v>59</v>
      </c>
      <c r="L495">
        <v>388</v>
      </c>
      <c r="M495">
        <v>6</v>
      </c>
      <c r="N495">
        <v>-1</v>
      </c>
      <c r="O495">
        <v>0</v>
      </c>
      <c r="P495" s="8" t="s">
        <v>41</v>
      </c>
      <c r="Q495" s="8" t="s">
        <v>44</v>
      </c>
    </row>
    <row r="496" spans="1:17">
      <c r="A496">
        <v>44</v>
      </c>
      <c r="B496" s="8" t="s">
        <v>56</v>
      </c>
      <c r="C496" s="8" t="s">
        <v>48</v>
      </c>
      <c r="D496" s="8" t="s">
        <v>43</v>
      </c>
      <c r="E496" s="8" t="s">
        <v>38</v>
      </c>
      <c r="F496">
        <v>244</v>
      </c>
      <c r="G496" s="8" t="s">
        <v>44</v>
      </c>
      <c r="H496" s="8" t="s">
        <v>38</v>
      </c>
      <c r="I496" s="8" t="s">
        <v>39</v>
      </c>
      <c r="J496">
        <v>12</v>
      </c>
      <c r="K496" s="8" t="s">
        <v>59</v>
      </c>
      <c r="L496">
        <v>1735</v>
      </c>
      <c r="M496">
        <v>4</v>
      </c>
      <c r="N496">
        <v>-1</v>
      </c>
      <c r="O496">
        <v>0</v>
      </c>
      <c r="P496" s="8" t="s">
        <v>41</v>
      </c>
      <c r="Q496" s="8" t="s">
        <v>44</v>
      </c>
    </row>
    <row r="497" spans="1:17">
      <c r="A497">
        <v>48</v>
      </c>
      <c r="B497" s="8" t="s">
        <v>47</v>
      </c>
      <c r="C497" s="8" t="s">
        <v>63</v>
      </c>
      <c r="D497" s="8" t="s">
        <v>49</v>
      </c>
      <c r="E497" s="8" t="s">
        <v>38</v>
      </c>
      <c r="F497">
        <v>1328</v>
      </c>
      <c r="G497" s="8" t="s">
        <v>44</v>
      </c>
      <c r="H497" s="8" t="s">
        <v>38</v>
      </c>
      <c r="I497" s="8" t="s">
        <v>41</v>
      </c>
      <c r="J497">
        <v>6</v>
      </c>
      <c r="K497" s="8" t="s">
        <v>45</v>
      </c>
      <c r="L497">
        <v>339</v>
      </c>
      <c r="M497">
        <v>1</v>
      </c>
      <c r="N497">
        <v>-1</v>
      </c>
      <c r="O497">
        <v>0</v>
      </c>
      <c r="P497" s="8" t="s">
        <v>41</v>
      </c>
      <c r="Q497" s="8" t="s">
        <v>38</v>
      </c>
    </row>
    <row r="498" spans="1:17">
      <c r="A498">
        <v>50</v>
      </c>
      <c r="B498" s="8" t="s">
        <v>65</v>
      </c>
      <c r="C498" s="8" t="s">
        <v>36</v>
      </c>
      <c r="D498" s="8" t="s">
        <v>43</v>
      </c>
      <c r="E498" s="8" t="s">
        <v>38</v>
      </c>
      <c r="F498">
        <v>7317</v>
      </c>
      <c r="G498" s="8" t="s">
        <v>44</v>
      </c>
      <c r="H498" s="8" t="s">
        <v>38</v>
      </c>
      <c r="I498" s="8" t="s">
        <v>39</v>
      </c>
      <c r="J498">
        <v>13</v>
      </c>
      <c r="K498" s="8" t="s">
        <v>45</v>
      </c>
      <c r="L498">
        <v>172</v>
      </c>
      <c r="M498">
        <v>1</v>
      </c>
      <c r="N498">
        <v>370</v>
      </c>
      <c r="O498">
        <v>1</v>
      </c>
      <c r="P498" s="8" t="s">
        <v>46</v>
      </c>
      <c r="Q498" s="8" t="s">
        <v>38</v>
      </c>
    </row>
    <row r="499" spans="1:17">
      <c r="A499">
        <v>34</v>
      </c>
      <c r="B499" s="8" t="s">
        <v>56</v>
      </c>
      <c r="C499" s="8" t="s">
        <v>48</v>
      </c>
      <c r="D499" s="8" t="s">
        <v>43</v>
      </c>
      <c r="E499" s="8" t="s">
        <v>38</v>
      </c>
      <c r="F499">
        <v>4943</v>
      </c>
      <c r="G499" s="8" t="s">
        <v>44</v>
      </c>
      <c r="H499" s="8" t="s">
        <v>44</v>
      </c>
      <c r="I499" s="8" t="s">
        <v>39</v>
      </c>
      <c r="J499">
        <v>19</v>
      </c>
      <c r="K499" s="8" t="s">
        <v>64</v>
      </c>
      <c r="L499">
        <v>117</v>
      </c>
      <c r="M499">
        <v>2</v>
      </c>
      <c r="N499">
        <v>-1</v>
      </c>
      <c r="O499">
        <v>0</v>
      </c>
      <c r="P499" s="8" t="s">
        <v>41</v>
      </c>
      <c r="Q499" s="8" t="s">
        <v>38</v>
      </c>
    </row>
    <row r="500" spans="1:17">
      <c r="A500">
        <v>38</v>
      </c>
      <c r="B500" s="8" t="s">
        <v>56</v>
      </c>
      <c r="C500" s="8" t="s">
        <v>48</v>
      </c>
      <c r="D500" s="8" t="s">
        <v>43</v>
      </c>
      <c r="E500" s="8" t="s">
        <v>38</v>
      </c>
      <c r="F500">
        <v>258</v>
      </c>
      <c r="G500" s="8" t="s">
        <v>38</v>
      </c>
      <c r="H500" s="8" t="s">
        <v>44</v>
      </c>
      <c r="I500" s="8" t="s">
        <v>41</v>
      </c>
      <c r="J500">
        <v>20</v>
      </c>
      <c r="K500" s="8" t="s">
        <v>51</v>
      </c>
      <c r="L500">
        <v>587</v>
      </c>
      <c r="M500">
        <v>2</v>
      </c>
      <c r="N500">
        <v>-1</v>
      </c>
      <c r="O500">
        <v>0</v>
      </c>
      <c r="P500" s="8" t="s">
        <v>41</v>
      </c>
      <c r="Q500" s="8" t="s">
        <v>38</v>
      </c>
    </row>
    <row r="501" spans="1:17">
      <c r="A501">
        <v>42</v>
      </c>
      <c r="B501" s="8" t="s">
        <v>47</v>
      </c>
      <c r="C501" s="8" t="s">
        <v>48</v>
      </c>
      <c r="D501" s="8" t="s">
        <v>49</v>
      </c>
      <c r="E501" s="8" t="s">
        <v>38</v>
      </c>
      <c r="F501">
        <v>515</v>
      </c>
      <c r="G501" s="8" t="s">
        <v>44</v>
      </c>
      <c r="H501" s="8" t="s">
        <v>38</v>
      </c>
      <c r="I501" s="8" t="s">
        <v>39</v>
      </c>
      <c r="J501">
        <v>19</v>
      </c>
      <c r="K501" s="8" t="s">
        <v>64</v>
      </c>
      <c r="L501">
        <v>501</v>
      </c>
      <c r="M501">
        <v>2</v>
      </c>
      <c r="N501">
        <v>-1</v>
      </c>
      <c r="O501">
        <v>0</v>
      </c>
      <c r="P501" s="8" t="s">
        <v>41</v>
      </c>
      <c r="Q501" s="8" t="s">
        <v>38</v>
      </c>
    </row>
    <row r="502" spans="1:17">
      <c r="A502">
        <v>32</v>
      </c>
      <c r="B502" s="8" t="s">
        <v>47</v>
      </c>
      <c r="C502" s="8" t="s">
        <v>48</v>
      </c>
      <c r="D502" s="8" t="s">
        <v>49</v>
      </c>
      <c r="E502" s="8" t="s">
        <v>38</v>
      </c>
      <c r="F502">
        <v>12607</v>
      </c>
      <c r="G502" s="8" t="s">
        <v>38</v>
      </c>
      <c r="H502" s="8" t="s">
        <v>38</v>
      </c>
      <c r="I502" s="8" t="s">
        <v>39</v>
      </c>
      <c r="J502">
        <v>14</v>
      </c>
      <c r="K502" s="8" t="s">
        <v>59</v>
      </c>
      <c r="L502">
        <v>203</v>
      </c>
      <c r="M502">
        <v>5</v>
      </c>
      <c r="N502">
        <v>84</v>
      </c>
      <c r="O502">
        <v>1</v>
      </c>
      <c r="P502" s="8" t="s">
        <v>46</v>
      </c>
      <c r="Q502" s="8" t="s">
        <v>38</v>
      </c>
    </row>
    <row r="503" spans="1:17">
      <c r="A503">
        <v>58</v>
      </c>
      <c r="B503" s="8" t="s">
        <v>58</v>
      </c>
      <c r="C503" s="8" t="s">
        <v>36</v>
      </c>
      <c r="D503" s="8" t="s">
        <v>43</v>
      </c>
      <c r="E503" s="8" t="s">
        <v>38</v>
      </c>
      <c r="F503">
        <v>2</v>
      </c>
      <c r="G503" s="8" t="s">
        <v>44</v>
      </c>
      <c r="H503" s="8" t="s">
        <v>44</v>
      </c>
      <c r="I503" s="8" t="s">
        <v>67</v>
      </c>
      <c r="J503">
        <v>25</v>
      </c>
      <c r="K503" s="8" t="s">
        <v>62</v>
      </c>
      <c r="L503">
        <v>282</v>
      </c>
      <c r="M503">
        <v>9</v>
      </c>
      <c r="N503">
        <v>-1</v>
      </c>
      <c r="O503">
        <v>0</v>
      </c>
      <c r="P503" s="8" t="s">
        <v>41</v>
      </c>
      <c r="Q503" s="8" t="s">
        <v>38</v>
      </c>
    </row>
    <row r="504" spans="1:17">
      <c r="A504">
        <v>31</v>
      </c>
      <c r="B504" s="8" t="s">
        <v>47</v>
      </c>
      <c r="C504" s="8" t="s">
        <v>36</v>
      </c>
      <c r="D504" s="8" t="s">
        <v>49</v>
      </c>
      <c r="E504" s="8" t="s">
        <v>38</v>
      </c>
      <c r="F504">
        <v>13</v>
      </c>
      <c r="G504" s="8" t="s">
        <v>38</v>
      </c>
      <c r="H504" s="8" t="s">
        <v>38</v>
      </c>
      <c r="I504" s="8" t="s">
        <v>39</v>
      </c>
      <c r="J504">
        <v>28</v>
      </c>
      <c r="K504" s="8" t="s">
        <v>59</v>
      </c>
      <c r="L504">
        <v>110</v>
      </c>
      <c r="M504">
        <v>5</v>
      </c>
      <c r="N504">
        <v>-1</v>
      </c>
      <c r="O504">
        <v>0</v>
      </c>
      <c r="P504" s="8" t="s">
        <v>41</v>
      </c>
      <c r="Q504" s="8" t="s">
        <v>38</v>
      </c>
    </row>
    <row r="505" spans="1:17">
      <c r="A505">
        <v>19</v>
      </c>
      <c r="B505" s="8" t="s">
        <v>60</v>
      </c>
      <c r="C505" s="8" t="s">
        <v>48</v>
      </c>
      <c r="D505" s="8" t="s">
        <v>37</v>
      </c>
      <c r="E505" s="8" t="s">
        <v>38</v>
      </c>
      <c r="F505">
        <v>103</v>
      </c>
      <c r="G505" s="8" t="s">
        <v>38</v>
      </c>
      <c r="H505" s="8" t="s">
        <v>38</v>
      </c>
      <c r="I505" s="8" t="s">
        <v>39</v>
      </c>
      <c r="J505">
        <v>10</v>
      </c>
      <c r="K505" s="8" t="s">
        <v>62</v>
      </c>
      <c r="L505">
        <v>104</v>
      </c>
      <c r="M505">
        <v>2</v>
      </c>
      <c r="N505">
        <v>-1</v>
      </c>
      <c r="O505">
        <v>0</v>
      </c>
      <c r="P505" s="8" t="s">
        <v>41</v>
      </c>
      <c r="Q505" s="8" t="s">
        <v>44</v>
      </c>
    </row>
    <row r="506" spans="1:17">
      <c r="A506">
        <v>41</v>
      </c>
      <c r="B506" s="8" t="s">
        <v>47</v>
      </c>
      <c r="C506" s="8" t="s">
        <v>36</v>
      </c>
      <c r="D506" s="8" t="s">
        <v>49</v>
      </c>
      <c r="E506" s="8" t="s">
        <v>38</v>
      </c>
      <c r="F506">
        <v>3872</v>
      </c>
      <c r="G506" s="8" t="s">
        <v>38</v>
      </c>
      <c r="H506" s="8" t="s">
        <v>38</v>
      </c>
      <c r="I506" s="8" t="s">
        <v>39</v>
      </c>
      <c r="J506">
        <v>15</v>
      </c>
      <c r="K506" s="8" t="s">
        <v>40</v>
      </c>
      <c r="L506">
        <v>231</v>
      </c>
      <c r="M506">
        <v>1</v>
      </c>
      <c r="N506">
        <v>-1</v>
      </c>
      <c r="O506">
        <v>0</v>
      </c>
      <c r="P506" s="8" t="s">
        <v>41</v>
      </c>
      <c r="Q506" s="8" t="s">
        <v>38</v>
      </c>
    </row>
    <row r="507" spans="1:17">
      <c r="A507">
        <v>31</v>
      </c>
      <c r="B507" s="8" t="s">
        <v>35</v>
      </c>
      <c r="C507" s="8" t="s">
        <v>36</v>
      </c>
      <c r="D507" s="8" t="s">
        <v>43</v>
      </c>
      <c r="E507" s="8" t="s">
        <v>38</v>
      </c>
      <c r="F507">
        <v>296</v>
      </c>
      <c r="G507" s="8" t="s">
        <v>44</v>
      </c>
      <c r="H507" s="8" t="s">
        <v>38</v>
      </c>
      <c r="I507" s="8" t="s">
        <v>41</v>
      </c>
      <c r="J507">
        <v>20</v>
      </c>
      <c r="K507" s="8" t="s">
        <v>45</v>
      </c>
      <c r="L507">
        <v>378</v>
      </c>
      <c r="M507">
        <v>3</v>
      </c>
      <c r="N507">
        <v>-1</v>
      </c>
      <c r="O507">
        <v>0</v>
      </c>
      <c r="P507" s="8" t="s">
        <v>41</v>
      </c>
      <c r="Q507" s="8" t="s">
        <v>38</v>
      </c>
    </row>
    <row r="508" spans="1:17">
      <c r="A508">
        <v>52</v>
      </c>
      <c r="B508" s="8" t="s">
        <v>54</v>
      </c>
      <c r="C508" s="8" t="s">
        <v>48</v>
      </c>
      <c r="D508" s="8" t="s">
        <v>37</v>
      </c>
      <c r="E508" s="8" t="s">
        <v>38</v>
      </c>
      <c r="F508">
        <v>217</v>
      </c>
      <c r="G508" s="8" t="s">
        <v>38</v>
      </c>
      <c r="H508" s="8" t="s">
        <v>44</v>
      </c>
      <c r="I508" s="8" t="s">
        <v>39</v>
      </c>
      <c r="J508">
        <v>15</v>
      </c>
      <c r="K508" s="8" t="s">
        <v>62</v>
      </c>
      <c r="L508">
        <v>193</v>
      </c>
      <c r="M508">
        <v>6</v>
      </c>
      <c r="N508">
        <v>-1</v>
      </c>
      <c r="O508">
        <v>0</v>
      </c>
      <c r="P508" s="8" t="s">
        <v>41</v>
      </c>
      <c r="Q508" s="8" t="s">
        <v>38</v>
      </c>
    </row>
    <row r="509" spans="1:17">
      <c r="A509">
        <v>42</v>
      </c>
      <c r="B509" s="8" t="s">
        <v>54</v>
      </c>
      <c r="C509" s="8" t="s">
        <v>63</v>
      </c>
      <c r="D509" s="8" t="s">
        <v>49</v>
      </c>
      <c r="E509" s="8" t="s">
        <v>38</v>
      </c>
      <c r="F509">
        <v>360</v>
      </c>
      <c r="G509" s="8" t="s">
        <v>44</v>
      </c>
      <c r="H509" s="8" t="s">
        <v>38</v>
      </c>
      <c r="I509" s="8" t="s">
        <v>41</v>
      </c>
      <c r="J509">
        <v>24</v>
      </c>
      <c r="K509" s="8" t="s">
        <v>51</v>
      </c>
      <c r="L509">
        <v>110</v>
      </c>
      <c r="M509">
        <v>5</v>
      </c>
      <c r="N509">
        <v>-1</v>
      </c>
      <c r="O509">
        <v>0</v>
      </c>
      <c r="P509" s="8" t="s">
        <v>41</v>
      </c>
      <c r="Q509" s="8" t="s">
        <v>38</v>
      </c>
    </row>
    <row r="510" spans="1:17">
      <c r="A510">
        <v>41</v>
      </c>
      <c r="B510" s="8" t="s">
        <v>52</v>
      </c>
      <c r="C510" s="8" t="s">
        <v>48</v>
      </c>
      <c r="D510" s="8" t="s">
        <v>43</v>
      </c>
      <c r="E510" s="8" t="s">
        <v>38</v>
      </c>
      <c r="F510">
        <v>428</v>
      </c>
      <c r="G510" s="8" t="s">
        <v>44</v>
      </c>
      <c r="H510" s="8" t="s">
        <v>38</v>
      </c>
      <c r="I510" s="8" t="s">
        <v>39</v>
      </c>
      <c r="J510">
        <v>12</v>
      </c>
      <c r="K510" s="8" t="s">
        <v>45</v>
      </c>
      <c r="L510">
        <v>92</v>
      </c>
      <c r="M510">
        <v>1</v>
      </c>
      <c r="N510">
        <v>-1</v>
      </c>
      <c r="O510">
        <v>0</v>
      </c>
      <c r="P510" s="8" t="s">
        <v>41</v>
      </c>
      <c r="Q510" s="8" t="s">
        <v>38</v>
      </c>
    </row>
    <row r="511" spans="1:17">
      <c r="A511">
        <v>30</v>
      </c>
      <c r="B511" s="8" t="s">
        <v>52</v>
      </c>
      <c r="C511" s="8" t="s">
        <v>48</v>
      </c>
      <c r="D511" s="8" t="s">
        <v>43</v>
      </c>
      <c r="E511" s="8" t="s">
        <v>38</v>
      </c>
      <c r="F511">
        <v>315</v>
      </c>
      <c r="G511" s="8" t="s">
        <v>38</v>
      </c>
      <c r="H511" s="8" t="s">
        <v>38</v>
      </c>
      <c r="I511" s="8" t="s">
        <v>39</v>
      </c>
      <c r="J511">
        <v>23</v>
      </c>
      <c r="K511" s="8" t="s">
        <v>51</v>
      </c>
      <c r="L511">
        <v>1407</v>
      </c>
      <c r="M511">
        <v>1</v>
      </c>
      <c r="N511">
        <v>-1</v>
      </c>
      <c r="O511">
        <v>0</v>
      </c>
      <c r="P511" s="8" t="s">
        <v>41</v>
      </c>
      <c r="Q511" s="8" t="s">
        <v>44</v>
      </c>
    </row>
    <row r="512" spans="1:17">
      <c r="A512">
        <v>38</v>
      </c>
      <c r="B512" s="8" t="s">
        <v>52</v>
      </c>
      <c r="C512" s="8" t="s">
        <v>36</v>
      </c>
      <c r="D512" s="8" t="s">
        <v>43</v>
      </c>
      <c r="E512" s="8" t="s">
        <v>38</v>
      </c>
      <c r="F512">
        <v>121</v>
      </c>
      <c r="G512" s="8" t="s">
        <v>44</v>
      </c>
      <c r="H512" s="8" t="s">
        <v>44</v>
      </c>
      <c r="I512" s="8" t="s">
        <v>39</v>
      </c>
      <c r="J512">
        <v>6</v>
      </c>
      <c r="K512" s="8" t="s">
        <v>53</v>
      </c>
      <c r="L512">
        <v>168</v>
      </c>
      <c r="M512">
        <v>1</v>
      </c>
      <c r="N512">
        <v>212</v>
      </c>
      <c r="O512">
        <v>2</v>
      </c>
      <c r="P512" s="8" t="s">
        <v>46</v>
      </c>
      <c r="Q512" s="8" t="s">
        <v>38</v>
      </c>
    </row>
    <row r="513" spans="1:17">
      <c r="A513">
        <v>32</v>
      </c>
      <c r="B513" s="8" t="s">
        <v>47</v>
      </c>
      <c r="C513" s="8" t="s">
        <v>36</v>
      </c>
      <c r="D513" s="8" t="s">
        <v>49</v>
      </c>
      <c r="E513" s="8" t="s">
        <v>38</v>
      </c>
      <c r="F513">
        <v>820</v>
      </c>
      <c r="G513" s="8" t="s">
        <v>44</v>
      </c>
      <c r="H513" s="8" t="s">
        <v>38</v>
      </c>
      <c r="I513" s="8" t="s">
        <v>39</v>
      </c>
      <c r="J513">
        <v>17</v>
      </c>
      <c r="K513" s="8" t="s">
        <v>62</v>
      </c>
      <c r="L513">
        <v>738</v>
      </c>
      <c r="M513">
        <v>3</v>
      </c>
      <c r="N513">
        <v>-1</v>
      </c>
      <c r="O513">
        <v>0</v>
      </c>
      <c r="P513" s="8" t="s">
        <v>41</v>
      </c>
      <c r="Q513" s="8" t="s">
        <v>38</v>
      </c>
    </row>
    <row r="514" spans="1:17">
      <c r="A514">
        <v>52</v>
      </c>
      <c r="B514" s="8" t="s">
        <v>56</v>
      </c>
      <c r="C514" s="8" t="s">
        <v>36</v>
      </c>
      <c r="D514" s="8" t="s">
        <v>43</v>
      </c>
      <c r="E514" s="8" t="s">
        <v>38</v>
      </c>
      <c r="F514">
        <v>195</v>
      </c>
      <c r="G514" s="8" t="s">
        <v>44</v>
      </c>
      <c r="H514" s="8" t="s">
        <v>38</v>
      </c>
      <c r="I514" s="8" t="s">
        <v>39</v>
      </c>
      <c r="J514">
        <v>18</v>
      </c>
      <c r="K514" s="8" t="s">
        <v>53</v>
      </c>
      <c r="L514">
        <v>220</v>
      </c>
      <c r="M514">
        <v>1</v>
      </c>
      <c r="N514">
        <v>63</v>
      </c>
      <c r="O514">
        <v>5</v>
      </c>
      <c r="P514" s="8" t="s">
        <v>46</v>
      </c>
      <c r="Q514" s="8" t="s">
        <v>44</v>
      </c>
    </row>
    <row r="515" spans="1:17">
      <c r="A515">
        <v>48</v>
      </c>
      <c r="B515" s="8" t="s">
        <v>47</v>
      </c>
      <c r="C515" s="8" t="s">
        <v>63</v>
      </c>
      <c r="D515" s="8" t="s">
        <v>49</v>
      </c>
      <c r="E515" s="8" t="s">
        <v>38</v>
      </c>
      <c r="F515">
        <v>108</v>
      </c>
      <c r="G515" s="8" t="s">
        <v>44</v>
      </c>
      <c r="H515" s="8" t="s">
        <v>38</v>
      </c>
      <c r="I515" s="8" t="s">
        <v>41</v>
      </c>
      <c r="J515">
        <v>27</v>
      </c>
      <c r="K515" s="8" t="s">
        <v>45</v>
      </c>
      <c r="L515">
        <v>89</v>
      </c>
      <c r="M515">
        <v>2</v>
      </c>
      <c r="N515">
        <v>-1</v>
      </c>
      <c r="O515">
        <v>0</v>
      </c>
      <c r="P515" s="8" t="s">
        <v>41</v>
      </c>
      <c r="Q515" s="8" t="s">
        <v>38</v>
      </c>
    </row>
    <row r="516" spans="1:17">
      <c r="A516">
        <v>36</v>
      </c>
      <c r="B516" s="8" t="s">
        <v>47</v>
      </c>
      <c r="C516" s="8" t="s">
        <v>36</v>
      </c>
      <c r="D516" s="8" t="s">
        <v>49</v>
      </c>
      <c r="E516" s="8" t="s">
        <v>38</v>
      </c>
      <c r="F516">
        <v>-381</v>
      </c>
      <c r="G516" s="8" t="s">
        <v>44</v>
      </c>
      <c r="H516" s="8" t="s">
        <v>38</v>
      </c>
      <c r="I516" s="8" t="s">
        <v>39</v>
      </c>
      <c r="J516">
        <v>31</v>
      </c>
      <c r="K516" s="8" t="s">
        <v>62</v>
      </c>
      <c r="L516">
        <v>30</v>
      </c>
      <c r="M516">
        <v>29</v>
      </c>
      <c r="N516">
        <v>-1</v>
      </c>
      <c r="O516">
        <v>0</v>
      </c>
      <c r="P516" s="8" t="s">
        <v>41</v>
      </c>
      <c r="Q516" s="8" t="s">
        <v>38</v>
      </c>
    </row>
    <row r="517" spans="1:17">
      <c r="A517">
        <v>45</v>
      </c>
      <c r="B517" s="8" t="s">
        <v>35</v>
      </c>
      <c r="C517" s="8" t="s">
        <v>63</v>
      </c>
      <c r="D517" s="8" t="s">
        <v>37</v>
      </c>
      <c r="E517" s="8" t="s">
        <v>38</v>
      </c>
      <c r="F517">
        <v>757</v>
      </c>
      <c r="G517" s="8" t="s">
        <v>38</v>
      </c>
      <c r="H517" s="8" t="s">
        <v>38</v>
      </c>
      <c r="I517" s="8" t="s">
        <v>39</v>
      </c>
      <c r="J517">
        <v>20</v>
      </c>
      <c r="K517" s="8" t="s">
        <v>50</v>
      </c>
      <c r="L517">
        <v>103</v>
      </c>
      <c r="M517">
        <v>1</v>
      </c>
      <c r="N517">
        <v>325</v>
      </c>
      <c r="O517">
        <v>4</v>
      </c>
      <c r="P517" s="8" t="s">
        <v>46</v>
      </c>
      <c r="Q517" s="8" t="s">
        <v>38</v>
      </c>
    </row>
    <row r="518" spans="1:17">
      <c r="A518">
        <v>34</v>
      </c>
      <c r="B518" s="8" t="s">
        <v>56</v>
      </c>
      <c r="C518" s="8" t="s">
        <v>36</v>
      </c>
      <c r="D518" s="8" t="s">
        <v>49</v>
      </c>
      <c r="E518" s="8" t="s">
        <v>38</v>
      </c>
      <c r="F518">
        <v>691</v>
      </c>
      <c r="G518" s="8" t="s">
        <v>44</v>
      </c>
      <c r="H518" s="8" t="s">
        <v>44</v>
      </c>
      <c r="I518" s="8" t="s">
        <v>41</v>
      </c>
      <c r="J518">
        <v>2</v>
      </c>
      <c r="K518" s="8" t="s">
        <v>51</v>
      </c>
      <c r="L518">
        <v>70</v>
      </c>
      <c r="M518">
        <v>1</v>
      </c>
      <c r="N518">
        <v>-1</v>
      </c>
      <c r="O518">
        <v>0</v>
      </c>
      <c r="P518" s="8" t="s">
        <v>41</v>
      </c>
      <c r="Q518" s="8" t="s">
        <v>38</v>
      </c>
    </row>
    <row r="519" spans="1:17">
      <c r="A519">
        <v>36</v>
      </c>
      <c r="B519" s="8" t="s">
        <v>52</v>
      </c>
      <c r="C519" s="8" t="s">
        <v>36</v>
      </c>
      <c r="D519" s="8" t="s">
        <v>37</v>
      </c>
      <c r="E519" s="8" t="s">
        <v>38</v>
      </c>
      <c r="F519">
        <v>1925</v>
      </c>
      <c r="G519" s="8" t="s">
        <v>44</v>
      </c>
      <c r="H519" s="8" t="s">
        <v>38</v>
      </c>
      <c r="I519" s="8" t="s">
        <v>39</v>
      </c>
      <c r="J519">
        <v>20</v>
      </c>
      <c r="K519" s="8" t="s">
        <v>50</v>
      </c>
      <c r="L519">
        <v>904</v>
      </c>
      <c r="M519">
        <v>2</v>
      </c>
      <c r="N519">
        <v>-1</v>
      </c>
      <c r="O519">
        <v>0</v>
      </c>
      <c r="P519" s="8" t="s">
        <v>41</v>
      </c>
      <c r="Q519" s="8" t="s">
        <v>44</v>
      </c>
    </row>
    <row r="520" spans="1:17">
      <c r="A520">
        <v>34</v>
      </c>
      <c r="B520" s="8" t="s">
        <v>47</v>
      </c>
      <c r="C520" s="8" t="s">
        <v>36</v>
      </c>
      <c r="D520" s="8" t="s">
        <v>49</v>
      </c>
      <c r="E520" s="8" t="s">
        <v>38</v>
      </c>
      <c r="F520">
        <v>902</v>
      </c>
      <c r="G520" s="8" t="s">
        <v>44</v>
      </c>
      <c r="H520" s="8" t="s">
        <v>38</v>
      </c>
      <c r="I520" s="8" t="s">
        <v>39</v>
      </c>
      <c r="J520">
        <v>14</v>
      </c>
      <c r="K520" s="8" t="s">
        <v>45</v>
      </c>
      <c r="L520">
        <v>159</v>
      </c>
      <c r="M520">
        <v>1</v>
      </c>
      <c r="N520">
        <v>367</v>
      </c>
      <c r="O520">
        <v>2</v>
      </c>
      <c r="P520" s="8" t="s">
        <v>55</v>
      </c>
      <c r="Q520" s="8" t="s">
        <v>38</v>
      </c>
    </row>
    <row r="521" spans="1:17">
      <c r="A521">
        <v>61</v>
      </c>
      <c r="B521" s="8" t="s">
        <v>66</v>
      </c>
      <c r="C521" s="8" t="s">
        <v>36</v>
      </c>
      <c r="D521" s="8" t="s">
        <v>43</v>
      </c>
      <c r="E521" s="8" t="s">
        <v>38</v>
      </c>
      <c r="F521">
        <v>5207</v>
      </c>
      <c r="G521" s="8" t="s">
        <v>38</v>
      </c>
      <c r="H521" s="8" t="s">
        <v>38</v>
      </c>
      <c r="I521" s="8" t="s">
        <v>39</v>
      </c>
      <c r="J521">
        <v>11</v>
      </c>
      <c r="K521" s="8" t="s">
        <v>69</v>
      </c>
      <c r="L521">
        <v>336</v>
      </c>
      <c r="M521">
        <v>1</v>
      </c>
      <c r="N521">
        <v>81</v>
      </c>
      <c r="O521">
        <v>2</v>
      </c>
      <c r="P521" s="8" t="s">
        <v>55</v>
      </c>
      <c r="Q521" s="8" t="s">
        <v>38</v>
      </c>
    </row>
    <row r="522" spans="1:17">
      <c r="A522">
        <v>54</v>
      </c>
      <c r="B522" s="8" t="s">
        <v>42</v>
      </c>
      <c r="C522" s="8" t="s">
        <v>36</v>
      </c>
      <c r="D522" s="8" t="s">
        <v>43</v>
      </c>
      <c r="E522" s="8" t="s">
        <v>38</v>
      </c>
      <c r="F522">
        <v>0</v>
      </c>
      <c r="G522" s="8" t="s">
        <v>38</v>
      </c>
      <c r="H522" s="8" t="s">
        <v>38</v>
      </c>
      <c r="I522" s="8" t="s">
        <v>41</v>
      </c>
      <c r="J522">
        <v>19</v>
      </c>
      <c r="K522" s="8" t="s">
        <v>51</v>
      </c>
      <c r="L522">
        <v>220</v>
      </c>
      <c r="M522">
        <v>1</v>
      </c>
      <c r="N522">
        <v>-1</v>
      </c>
      <c r="O522">
        <v>0</v>
      </c>
      <c r="P522" s="8" t="s">
        <v>41</v>
      </c>
      <c r="Q522" s="8" t="s">
        <v>38</v>
      </c>
    </row>
    <row r="523" spans="1:17">
      <c r="A523">
        <v>50</v>
      </c>
      <c r="B523" s="8" t="s">
        <v>57</v>
      </c>
      <c r="C523" s="8" t="s">
        <v>36</v>
      </c>
      <c r="D523" s="8" t="s">
        <v>43</v>
      </c>
      <c r="E523" s="8" t="s">
        <v>38</v>
      </c>
      <c r="F523">
        <v>665</v>
      </c>
      <c r="G523" s="8" t="s">
        <v>38</v>
      </c>
      <c r="H523" s="8" t="s">
        <v>38</v>
      </c>
      <c r="I523" s="8" t="s">
        <v>67</v>
      </c>
      <c r="J523">
        <v>17</v>
      </c>
      <c r="K523" s="8" t="s">
        <v>64</v>
      </c>
      <c r="L523">
        <v>238</v>
      </c>
      <c r="M523">
        <v>1</v>
      </c>
      <c r="N523">
        <v>-1</v>
      </c>
      <c r="O523">
        <v>0</v>
      </c>
      <c r="P523" s="8" t="s">
        <v>41</v>
      </c>
      <c r="Q523" s="8" t="s">
        <v>38</v>
      </c>
    </row>
    <row r="524" spans="1:17">
      <c r="A524">
        <v>43</v>
      </c>
      <c r="B524" s="8" t="s">
        <v>58</v>
      </c>
      <c r="C524" s="8" t="s">
        <v>63</v>
      </c>
      <c r="D524" s="8" t="s">
        <v>43</v>
      </c>
      <c r="E524" s="8" t="s">
        <v>38</v>
      </c>
      <c r="F524">
        <v>738</v>
      </c>
      <c r="G524" s="8" t="s">
        <v>44</v>
      </c>
      <c r="H524" s="8" t="s">
        <v>38</v>
      </c>
      <c r="I524" s="8" t="s">
        <v>39</v>
      </c>
      <c r="J524">
        <v>21</v>
      </c>
      <c r="K524" s="8" t="s">
        <v>64</v>
      </c>
      <c r="L524">
        <v>585</v>
      </c>
      <c r="M524">
        <v>4</v>
      </c>
      <c r="N524">
        <v>191</v>
      </c>
      <c r="O524">
        <v>4</v>
      </c>
      <c r="P524" s="8" t="s">
        <v>46</v>
      </c>
      <c r="Q524" s="8" t="s">
        <v>38</v>
      </c>
    </row>
    <row r="525" spans="1:17">
      <c r="A525">
        <v>47</v>
      </c>
      <c r="B525" s="8" t="s">
        <v>52</v>
      </c>
      <c r="C525" s="8" t="s">
        <v>36</v>
      </c>
      <c r="D525" s="8" t="s">
        <v>37</v>
      </c>
      <c r="E525" s="8" t="s">
        <v>38</v>
      </c>
      <c r="F525">
        <v>233</v>
      </c>
      <c r="G525" s="8" t="s">
        <v>38</v>
      </c>
      <c r="H525" s="8" t="s">
        <v>38</v>
      </c>
      <c r="I525" s="8" t="s">
        <v>39</v>
      </c>
      <c r="J525">
        <v>8</v>
      </c>
      <c r="K525" s="8" t="s">
        <v>59</v>
      </c>
      <c r="L525">
        <v>293</v>
      </c>
      <c r="M525">
        <v>3</v>
      </c>
      <c r="N525">
        <v>-1</v>
      </c>
      <c r="O525">
        <v>0</v>
      </c>
      <c r="P525" s="8" t="s">
        <v>41</v>
      </c>
      <c r="Q525" s="8" t="s">
        <v>38</v>
      </c>
    </row>
    <row r="526" spans="1:17">
      <c r="A526">
        <v>45</v>
      </c>
      <c r="B526" s="8" t="s">
        <v>42</v>
      </c>
      <c r="C526" s="8" t="s">
        <v>36</v>
      </c>
      <c r="D526" s="8" t="s">
        <v>43</v>
      </c>
      <c r="E526" s="8" t="s">
        <v>38</v>
      </c>
      <c r="F526">
        <v>-839</v>
      </c>
      <c r="G526" s="8" t="s">
        <v>44</v>
      </c>
      <c r="H526" s="8" t="s">
        <v>38</v>
      </c>
      <c r="I526" s="8" t="s">
        <v>41</v>
      </c>
      <c r="J526">
        <v>28</v>
      </c>
      <c r="K526" s="8" t="s">
        <v>45</v>
      </c>
      <c r="L526">
        <v>68</v>
      </c>
      <c r="M526">
        <v>1</v>
      </c>
      <c r="N526">
        <v>-1</v>
      </c>
      <c r="O526">
        <v>0</v>
      </c>
      <c r="P526" s="8" t="s">
        <v>41</v>
      </c>
      <c r="Q526" s="8" t="s">
        <v>38</v>
      </c>
    </row>
    <row r="527" spans="1:17">
      <c r="A527">
        <v>57</v>
      </c>
      <c r="B527" s="8" t="s">
        <v>66</v>
      </c>
      <c r="C527" s="8" t="s">
        <v>36</v>
      </c>
      <c r="D527" s="8" t="s">
        <v>37</v>
      </c>
      <c r="E527" s="8" t="s">
        <v>38</v>
      </c>
      <c r="F527">
        <v>5799</v>
      </c>
      <c r="G527" s="8" t="s">
        <v>38</v>
      </c>
      <c r="H527" s="8" t="s">
        <v>38</v>
      </c>
      <c r="I527" s="8" t="s">
        <v>41</v>
      </c>
      <c r="J527">
        <v>17</v>
      </c>
      <c r="K527" s="8" t="s">
        <v>51</v>
      </c>
      <c r="L527">
        <v>97</v>
      </c>
      <c r="M527">
        <v>1</v>
      </c>
      <c r="N527">
        <v>-1</v>
      </c>
      <c r="O527">
        <v>0</v>
      </c>
      <c r="P527" s="8" t="s">
        <v>41</v>
      </c>
      <c r="Q527" s="8" t="s">
        <v>38</v>
      </c>
    </row>
    <row r="528" spans="1:17">
      <c r="A528">
        <v>27</v>
      </c>
      <c r="B528" s="8" t="s">
        <v>58</v>
      </c>
      <c r="C528" s="8" t="s">
        <v>36</v>
      </c>
      <c r="D528" s="8" t="s">
        <v>43</v>
      </c>
      <c r="E528" s="8" t="s">
        <v>38</v>
      </c>
      <c r="F528">
        <v>1033</v>
      </c>
      <c r="G528" s="8" t="s">
        <v>44</v>
      </c>
      <c r="H528" s="8" t="s">
        <v>38</v>
      </c>
      <c r="I528" s="8" t="s">
        <v>41</v>
      </c>
      <c r="J528">
        <v>9</v>
      </c>
      <c r="K528" s="8" t="s">
        <v>45</v>
      </c>
      <c r="L528">
        <v>1713</v>
      </c>
      <c r="M528">
        <v>1</v>
      </c>
      <c r="N528">
        <v>-1</v>
      </c>
      <c r="O528">
        <v>0</v>
      </c>
      <c r="P528" s="8" t="s">
        <v>41</v>
      </c>
      <c r="Q528" s="8" t="s">
        <v>38</v>
      </c>
    </row>
    <row r="529" spans="1:17">
      <c r="A529">
        <v>49</v>
      </c>
      <c r="B529" s="8" t="s">
        <v>35</v>
      </c>
      <c r="C529" s="8" t="s">
        <v>63</v>
      </c>
      <c r="D529" s="8" t="s">
        <v>43</v>
      </c>
      <c r="E529" s="8" t="s">
        <v>38</v>
      </c>
      <c r="F529">
        <v>66</v>
      </c>
      <c r="G529" s="8" t="s">
        <v>38</v>
      </c>
      <c r="H529" s="8" t="s">
        <v>38</v>
      </c>
      <c r="I529" s="8" t="s">
        <v>39</v>
      </c>
      <c r="J529">
        <v>9</v>
      </c>
      <c r="K529" s="8" t="s">
        <v>62</v>
      </c>
      <c r="L529">
        <v>218</v>
      </c>
      <c r="M529">
        <v>3</v>
      </c>
      <c r="N529">
        <v>-1</v>
      </c>
      <c r="O529">
        <v>0</v>
      </c>
      <c r="P529" s="8" t="s">
        <v>41</v>
      </c>
      <c r="Q529" s="8" t="s">
        <v>38</v>
      </c>
    </row>
    <row r="530" spans="1:17">
      <c r="A530">
        <v>43</v>
      </c>
      <c r="B530" s="8" t="s">
        <v>42</v>
      </c>
      <c r="C530" s="8" t="s">
        <v>36</v>
      </c>
      <c r="D530" s="8" t="s">
        <v>37</v>
      </c>
      <c r="E530" s="8" t="s">
        <v>38</v>
      </c>
      <c r="F530">
        <v>2567</v>
      </c>
      <c r="G530" s="8" t="s">
        <v>44</v>
      </c>
      <c r="H530" s="8" t="s">
        <v>38</v>
      </c>
      <c r="I530" s="8" t="s">
        <v>39</v>
      </c>
      <c r="J530">
        <v>14</v>
      </c>
      <c r="K530" s="8" t="s">
        <v>45</v>
      </c>
      <c r="L530">
        <v>109</v>
      </c>
      <c r="M530">
        <v>1</v>
      </c>
      <c r="N530">
        <v>360</v>
      </c>
      <c r="O530">
        <v>2</v>
      </c>
      <c r="P530" s="8" t="s">
        <v>46</v>
      </c>
      <c r="Q530" s="8" t="s">
        <v>38</v>
      </c>
    </row>
    <row r="531" spans="1:17">
      <c r="A531">
        <v>40</v>
      </c>
      <c r="B531" s="8" t="s">
        <v>47</v>
      </c>
      <c r="C531" s="8" t="s">
        <v>36</v>
      </c>
      <c r="D531" s="8" t="s">
        <v>49</v>
      </c>
      <c r="E531" s="8" t="s">
        <v>38</v>
      </c>
      <c r="F531">
        <v>1584</v>
      </c>
      <c r="G531" s="8" t="s">
        <v>44</v>
      </c>
      <c r="H531" s="8" t="s">
        <v>38</v>
      </c>
      <c r="I531" s="8" t="s">
        <v>67</v>
      </c>
      <c r="J531">
        <v>21</v>
      </c>
      <c r="K531" s="8" t="s">
        <v>64</v>
      </c>
      <c r="L531">
        <v>661</v>
      </c>
      <c r="M531">
        <v>1</v>
      </c>
      <c r="N531">
        <v>-1</v>
      </c>
      <c r="O531">
        <v>0</v>
      </c>
      <c r="P531" s="8" t="s">
        <v>41</v>
      </c>
      <c r="Q531" s="8" t="s">
        <v>38</v>
      </c>
    </row>
    <row r="532" spans="1:17">
      <c r="A532">
        <v>32</v>
      </c>
      <c r="B532" s="8" t="s">
        <v>42</v>
      </c>
      <c r="C532" s="8" t="s">
        <v>48</v>
      </c>
      <c r="D532" s="8" t="s">
        <v>43</v>
      </c>
      <c r="E532" s="8" t="s">
        <v>38</v>
      </c>
      <c r="F532">
        <v>182</v>
      </c>
      <c r="G532" s="8" t="s">
        <v>44</v>
      </c>
      <c r="H532" s="8" t="s">
        <v>38</v>
      </c>
      <c r="I532" s="8" t="s">
        <v>39</v>
      </c>
      <c r="J532">
        <v>6</v>
      </c>
      <c r="K532" s="8" t="s">
        <v>45</v>
      </c>
      <c r="L532">
        <v>145</v>
      </c>
      <c r="M532">
        <v>1</v>
      </c>
      <c r="N532">
        <v>-1</v>
      </c>
      <c r="O532">
        <v>0</v>
      </c>
      <c r="P532" s="8" t="s">
        <v>41</v>
      </c>
      <c r="Q532" s="8" t="s">
        <v>38</v>
      </c>
    </row>
    <row r="533" spans="1:17">
      <c r="A533">
        <v>58</v>
      </c>
      <c r="B533" s="8" t="s">
        <v>47</v>
      </c>
      <c r="C533" s="8" t="s">
        <v>36</v>
      </c>
      <c r="D533" s="8" t="s">
        <v>37</v>
      </c>
      <c r="E533" s="8" t="s">
        <v>38</v>
      </c>
      <c r="F533">
        <v>76</v>
      </c>
      <c r="G533" s="8" t="s">
        <v>44</v>
      </c>
      <c r="H533" s="8" t="s">
        <v>38</v>
      </c>
      <c r="I533" s="8" t="s">
        <v>67</v>
      </c>
      <c r="J533">
        <v>18</v>
      </c>
      <c r="K533" s="8" t="s">
        <v>45</v>
      </c>
      <c r="L533">
        <v>54</v>
      </c>
      <c r="M533">
        <v>4</v>
      </c>
      <c r="N533">
        <v>-1</v>
      </c>
      <c r="O533">
        <v>0</v>
      </c>
      <c r="P533" s="8" t="s">
        <v>41</v>
      </c>
      <c r="Q533" s="8" t="s">
        <v>38</v>
      </c>
    </row>
    <row r="534" spans="1:17">
      <c r="A534">
        <v>34</v>
      </c>
      <c r="B534" s="8" t="s">
        <v>58</v>
      </c>
      <c r="C534" s="8" t="s">
        <v>48</v>
      </c>
      <c r="D534" s="8" t="s">
        <v>43</v>
      </c>
      <c r="E534" s="8" t="s">
        <v>38</v>
      </c>
      <c r="F534">
        <v>663</v>
      </c>
      <c r="G534" s="8" t="s">
        <v>44</v>
      </c>
      <c r="H534" s="8" t="s">
        <v>38</v>
      </c>
      <c r="I534" s="8" t="s">
        <v>39</v>
      </c>
      <c r="J534">
        <v>20</v>
      </c>
      <c r="K534" s="8" t="s">
        <v>50</v>
      </c>
      <c r="L534">
        <v>111</v>
      </c>
      <c r="M534">
        <v>1</v>
      </c>
      <c r="N534">
        <v>-1</v>
      </c>
      <c r="O534">
        <v>0</v>
      </c>
      <c r="P534" s="8" t="s">
        <v>41</v>
      </c>
      <c r="Q534" s="8" t="s">
        <v>38</v>
      </c>
    </row>
    <row r="535" spans="1:17">
      <c r="A535">
        <v>46</v>
      </c>
      <c r="B535" s="8" t="s">
        <v>56</v>
      </c>
      <c r="C535" s="8" t="s">
        <v>63</v>
      </c>
      <c r="D535" s="8" t="s">
        <v>43</v>
      </c>
      <c r="E535" s="8" t="s">
        <v>38</v>
      </c>
      <c r="F535">
        <v>3455</v>
      </c>
      <c r="G535" s="8" t="s">
        <v>44</v>
      </c>
      <c r="H535" s="8" t="s">
        <v>38</v>
      </c>
      <c r="I535" s="8" t="s">
        <v>41</v>
      </c>
      <c r="J535">
        <v>14</v>
      </c>
      <c r="K535" s="8" t="s">
        <v>45</v>
      </c>
      <c r="L535">
        <v>566</v>
      </c>
      <c r="M535">
        <v>2</v>
      </c>
      <c r="N535">
        <v>-1</v>
      </c>
      <c r="O535">
        <v>0</v>
      </c>
      <c r="P535" s="8" t="s">
        <v>41</v>
      </c>
      <c r="Q535" s="8" t="s">
        <v>38</v>
      </c>
    </row>
    <row r="536" spans="1:17">
      <c r="A536">
        <v>29</v>
      </c>
      <c r="B536" s="8" t="s">
        <v>52</v>
      </c>
      <c r="C536" s="8" t="s">
        <v>36</v>
      </c>
      <c r="D536" s="8" t="s">
        <v>43</v>
      </c>
      <c r="E536" s="8" t="s">
        <v>38</v>
      </c>
      <c r="F536">
        <v>15</v>
      </c>
      <c r="G536" s="8" t="s">
        <v>38</v>
      </c>
      <c r="H536" s="8" t="s">
        <v>38</v>
      </c>
      <c r="I536" s="8" t="s">
        <v>39</v>
      </c>
      <c r="J536">
        <v>3</v>
      </c>
      <c r="K536" s="8" t="s">
        <v>51</v>
      </c>
      <c r="L536">
        <v>136</v>
      </c>
      <c r="M536">
        <v>1</v>
      </c>
      <c r="N536">
        <v>-1</v>
      </c>
      <c r="O536">
        <v>0</v>
      </c>
      <c r="P536" s="8" t="s">
        <v>41</v>
      </c>
      <c r="Q536" s="8" t="s">
        <v>38</v>
      </c>
    </row>
    <row r="537" spans="1:17">
      <c r="A537">
        <v>52</v>
      </c>
      <c r="B537" s="8" t="s">
        <v>52</v>
      </c>
      <c r="C537" s="8" t="s">
        <v>36</v>
      </c>
      <c r="D537" s="8" t="s">
        <v>37</v>
      </c>
      <c r="E537" s="8" t="s">
        <v>38</v>
      </c>
      <c r="F537">
        <v>1054</v>
      </c>
      <c r="G537" s="8" t="s">
        <v>38</v>
      </c>
      <c r="H537" s="8" t="s">
        <v>38</v>
      </c>
      <c r="I537" s="8" t="s">
        <v>39</v>
      </c>
      <c r="J537">
        <v>4</v>
      </c>
      <c r="K537" s="8" t="s">
        <v>59</v>
      </c>
      <c r="L537">
        <v>273</v>
      </c>
      <c r="M537">
        <v>1</v>
      </c>
      <c r="N537">
        <v>-1</v>
      </c>
      <c r="O537">
        <v>0</v>
      </c>
      <c r="P537" s="8" t="s">
        <v>41</v>
      </c>
      <c r="Q537" s="8" t="s">
        <v>38</v>
      </c>
    </row>
    <row r="538" spans="1:17">
      <c r="A538">
        <v>45</v>
      </c>
      <c r="B538" s="8" t="s">
        <v>47</v>
      </c>
      <c r="C538" s="8" t="s">
        <v>36</v>
      </c>
      <c r="D538" s="8" t="s">
        <v>49</v>
      </c>
      <c r="E538" s="8" t="s">
        <v>38</v>
      </c>
      <c r="F538">
        <v>1529</v>
      </c>
      <c r="G538" s="8" t="s">
        <v>38</v>
      </c>
      <c r="H538" s="8" t="s">
        <v>38</v>
      </c>
      <c r="I538" s="8" t="s">
        <v>39</v>
      </c>
      <c r="J538">
        <v>30</v>
      </c>
      <c r="K538" s="8" t="s">
        <v>51</v>
      </c>
      <c r="L538">
        <v>160</v>
      </c>
      <c r="M538">
        <v>1</v>
      </c>
      <c r="N538">
        <v>-1</v>
      </c>
      <c r="O538">
        <v>0</v>
      </c>
      <c r="P538" s="8" t="s">
        <v>41</v>
      </c>
      <c r="Q538" s="8" t="s">
        <v>38</v>
      </c>
    </row>
    <row r="539" spans="1:17">
      <c r="A539">
        <v>26</v>
      </c>
      <c r="B539" s="8" t="s">
        <v>47</v>
      </c>
      <c r="C539" s="8" t="s">
        <v>48</v>
      </c>
      <c r="D539" s="8" t="s">
        <v>43</v>
      </c>
      <c r="E539" s="8" t="s">
        <v>38</v>
      </c>
      <c r="F539">
        <v>63</v>
      </c>
      <c r="G539" s="8" t="s">
        <v>38</v>
      </c>
      <c r="H539" s="8" t="s">
        <v>38</v>
      </c>
      <c r="I539" s="8" t="s">
        <v>39</v>
      </c>
      <c r="J539">
        <v>28</v>
      </c>
      <c r="K539" s="8" t="s">
        <v>62</v>
      </c>
      <c r="L539">
        <v>76</v>
      </c>
      <c r="M539">
        <v>4</v>
      </c>
      <c r="N539">
        <v>-1</v>
      </c>
      <c r="O539">
        <v>0</v>
      </c>
      <c r="P539" s="8" t="s">
        <v>41</v>
      </c>
      <c r="Q539" s="8" t="s">
        <v>38</v>
      </c>
    </row>
    <row r="540" spans="1:17">
      <c r="A540">
        <v>40</v>
      </c>
      <c r="B540" s="8" t="s">
        <v>56</v>
      </c>
      <c r="C540" s="8" t="s">
        <v>36</v>
      </c>
      <c r="D540" s="8" t="s">
        <v>49</v>
      </c>
      <c r="E540" s="8" t="s">
        <v>38</v>
      </c>
      <c r="F540">
        <v>0</v>
      </c>
      <c r="G540" s="8" t="s">
        <v>38</v>
      </c>
      <c r="H540" s="8" t="s">
        <v>38</v>
      </c>
      <c r="I540" s="8" t="s">
        <v>39</v>
      </c>
      <c r="J540">
        <v>19</v>
      </c>
      <c r="K540" s="8" t="s">
        <v>59</v>
      </c>
      <c r="L540">
        <v>44</v>
      </c>
      <c r="M540">
        <v>1</v>
      </c>
      <c r="N540">
        <v>-1</v>
      </c>
      <c r="O540">
        <v>0</v>
      </c>
      <c r="P540" s="8" t="s">
        <v>41</v>
      </c>
      <c r="Q540" s="8" t="s">
        <v>38</v>
      </c>
    </row>
    <row r="541" spans="1:17">
      <c r="A541">
        <v>41</v>
      </c>
      <c r="B541" s="8" t="s">
        <v>58</v>
      </c>
      <c r="C541" s="8" t="s">
        <v>36</v>
      </c>
      <c r="D541" s="8" t="s">
        <v>43</v>
      </c>
      <c r="E541" s="8" t="s">
        <v>38</v>
      </c>
      <c r="F541">
        <v>920</v>
      </c>
      <c r="G541" s="8" t="s">
        <v>44</v>
      </c>
      <c r="H541" s="8" t="s">
        <v>44</v>
      </c>
      <c r="I541" s="8" t="s">
        <v>41</v>
      </c>
      <c r="J541">
        <v>27</v>
      </c>
      <c r="K541" s="8" t="s">
        <v>45</v>
      </c>
      <c r="L541">
        <v>239</v>
      </c>
      <c r="M541">
        <v>1</v>
      </c>
      <c r="N541">
        <v>-1</v>
      </c>
      <c r="O541">
        <v>0</v>
      </c>
      <c r="P541" s="8" t="s">
        <v>41</v>
      </c>
      <c r="Q541" s="8" t="s">
        <v>38</v>
      </c>
    </row>
    <row r="542" spans="1:17">
      <c r="A542">
        <v>47</v>
      </c>
      <c r="B542" s="8" t="s">
        <v>58</v>
      </c>
      <c r="C542" s="8" t="s">
        <v>48</v>
      </c>
      <c r="D542" s="8" t="s">
        <v>43</v>
      </c>
      <c r="E542" s="8" t="s">
        <v>38</v>
      </c>
      <c r="F542">
        <v>3696</v>
      </c>
      <c r="G542" s="8" t="s">
        <v>38</v>
      </c>
      <c r="H542" s="8" t="s">
        <v>38</v>
      </c>
      <c r="I542" s="8" t="s">
        <v>39</v>
      </c>
      <c r="J542">
        <v>12</v>
      </c>
      <c r="K542" s="8" t="s">
        <v>62</v>
      </c>
      <c r="L542">
        <v>250</v>
      </c>
      <c r="M542">
        <v>2</v>
      </c>
      <c r="N542">
        <v>181</v>
      </c>
      <c r="O542">
        <v>4</v>
      </c>
      <c r="P542" s="8" t="s">
        <v>68</v>
      </c>
      <c r="Q542" s="8" t="s">
        <v>44</v>
      </c>
    </row>
    <row r="543" spans="1:17">
      <c r="A543">
        <v>27</v>
      </c>
      <c r="B543" s="8" t="s">
        <v>56</v>
      </c>
      <c r="C543" s="8" t="s">
        <v>48</v>
      </c>
      <c r="D543" s="8" t="s">
        <v>41</v>
      </c>
      <c r="E543" s="8" t="s">
        <v>38</v>
      </c>
      <c r="F543">
        <v>59</v>
      </c>
      <c r="G543" s="8" t="s">
        <v>38</v>
      </c>
      <c r="H543" s="8" t="s">
        <v>38</v>
      </c>
      <c r="I543" s="8" t="s">
        <v>39</v>
      </c>
      <c r="J543">
        <v>15</v>
      </c>
      <c r="K543" s="8" t="s">
        <v>62</v>
      </c>
      <c r="L543">
        <v>792</v>
      </c>
      <c r="M543">
        <v>4</v>
      </c>
      <c r="N543">
        <v>-1</v>
      </c>
      <c r="O543">
        <v>0</v>
      </c>
      <c r="P543" s="8" t="s">
        <v>41</v>
      </c>
      <c r="Q543" s="8" t="s">
        <v>38</v>
      </c>
    </row>
    <row r="544" spans="1:17">
      <c r="A544">
        <v>27</v>
      </c>
      <c r="B544" s="8" t="s">
        <v>42</v>
      </c>
      <c r="C544" s="8" t="s">
        <v>36</v>
      </c>
      <c r="D544" s="8" t="s">
        <v>43</v>
      </c>
      <c r="E544" s="8" t="s">
        <v>38</v>
      </c>
      <c r="F544">
        <v>0</v>
      </c>
      <c r="G544" s="8" t="s">
        <v>44</v>
      </c>
      <c r="H544" s="8" t="s">
        <v>38</v>
      </c>
      <c r="I544" s="8" t="s">
        <v>39</v>
      </c>
      <c r="J544">
        <v>23</v>
      </c>
      <c r="K544" s="8" t="s">
        <v>62</v>
      </c>
      <c r="L544">
        <v>198</v>
      </c>
      <c r="M544">
        <v>13</v>
      </c>
      <c r="N544">
        <v>-1</v>
      </c>
      <c r="O544">
        <v>0</v>
      </c>
      <c r="P544" s="8" t="s">
        <v>41</v>
      </c>
      <c r="Q544" s="8" t="s">
        <v>38</v>
      </c>
    </row>
    <row r="545" spans="1:17">
      <c r="A545">
        <v>48</v>
      </c>
      <c r="B545" s="8" t="s">
        <v>52</v>
      </c>
      <c r="C545" s="8" t="s">
        <v>36</v>
      </c>
      <c r="D545" s="8" t="s">
        <v>43</v>
      </c>
      <c r="E545" s="8" t="s">
        <v>38</v>
      </c>
      <c r="F545">
        <v>157</v>
      </c>
      <c r="G545" s="8" t="s">
        <v>44</v>
      </c>
      <c r="H545" s="8" t="s">
        <v>38</v>
      </c>
      <c r="I545" s="8" t="s">
        <v>41</v>
      </c>
      <c r="J545">
        <v>6</v>
      </c>
      <c r="K545" s="8" t="s">
        <v>45</v>
      </c>
      <c r="L545">
        <v>73</v>
      </c>
      <c r="M545">
        <v>1</v>
      </c>
      <c r="N545">
        <v>-1</v>
      </c>
      <c r="O545">
        <v>0</v>
      </c>
      <c r="P545" s="8" t="s">
        <v>41</v>
      </c>
      <c r="Q545" s="8" t="s">
        <v>38</v>
      </c>
    </row>
    <row r="546" spans="1:17">
      <c r="A546">
        <v>49</v>
      </c>
      <c r="B546" s="8" t="s">
        <v>58</v>
      </c>
      <c r="C546" s="8" t="s">
        <v>36</v>
      </c>
      <c r="D546" s="8" t="s">
        <v>43</v>
      </c>
      <c r="E546" s="8" t="s">
        <v>38</v>
      </c>
      <c r="F546">
        <v>2465</v>
      </c>
      <c r="G546" s="8" t="s">
        <v>38</v>
      </c>
      <c r="H546" s="8" t="s">
        <v>38</v>
      </c>
      <c r="I546" s="8" t="s">
        <v>39</v>
      </c>
      <c r="J546">
        <v>20</v>
      </c>
      <c r="K546" s="8" t="s">
        <v>59</v>
      </c>
      <c r="L546">
        <v>157</v>
      </c>
      <c r="M546">
        <v>3</v>
      </c>
      <c r="N546">
        <v>-1</v>
      </c>
      <c r="O546">
        <v>0</v>
      </c>
      <c r="P546" s="8" t="s">
        <v>41</v>
      </c>
      <c r="Q546" s="8" t="s">
        <v>38</v>
      </c>
    </row>
    <row r="547" spans="1:17">
      <c r="A547">
        <v>35</v>
      </c>
      <c r="B547" s="8" t="s">
        <v>52</v>
      </c>
      <c r="C547" s="8" t="s">
        <v>36</v>
      </c>
      <c r="D547" s="8" t="s">
        <v>37</v>
      </c>
      <c r="E547" s="8" t="s">
        <v>38</v>
      </c>
      <c r="F547">
        <v>0</v>
      </c>
      <c r="G547" s="8" t="s">
        <v>44</v>
      </c>
      <c r="H547" s="8" t="s">
        <v>38</v>
      </c>
      <c r="I547" s="8" t="s">
        <v>39</v>
      </c>
      <c r="J547">
        <v>24</v>
      </c>
      <c r="K547" s="8" t="s">
        <v>62</v>
      </c>
      <c r="L547">
        <v>90</v>
      </c>
      <c r="M547">
        <v>6</v>
      </c>
      <c r="N547">
        <v>-1</v>
      </c>
      <c r="O547">
        <v>0</v>
      </c>
      <c r="P547" s="8" t="s">
        <v>41</v>
      </c>
      <c r="Q547" s="8" t="s">
        <v>38</v>
      </c>
    </row>
    <row r="548" spans="1:17">
      <c r="A548">
        <v>47</v>
      </c>
      <c r="B548" s="8" t="s">
        <v>54</v>
      </c>
      <c r="C548" s="8" t="s">
        <v>36</v>
      </c>
      <c r="D548" s="8" t="s">
        <v>43</v>
      </c>
      <c r="E548" s="8" t="s">
        <v>44</v>
      </c>
      <c r="F548">
        <v>2</v>
      </c>
      <c r="G548" s="8" t="s">
        <v>38</v>
      </c>
      <c r="H548" s="8" t="s">
        <v>38</v>
      </c>
      <c r="I548" s="8" t="s">
        <v>39</v>
      </c>
      <c r="J548">
        <v>5</v>
      </c>
      <c r="K548" s="8" t="s">
        <v>53</v>
      </c>
      <c r="L548">
        <v>236</v>
      </c>
      <c r="M548">
        <v>2</v>
      </c>
      <c r="N548">
        <v>-1</v>
      </c>
      <c r="O548">
        <v>0</v>
      </c>
      <c r="P548" s="8" t="s">
        <v>41</v>
      </c>
      <c r="Q548" s="8" t="s">
        <v>38</v>
      </c>
    </row>
    <row r="549" spans="1:17">
      <c r="A549">
        <v>54</v>
      </c>
      <c r="B549" s="8" t="s">
        <v>47</v>
      </c>
      <c r="C549" s="8" t="s">
        <v>36</v>
      </c>
      <c r="D549" s="8" t="s">
        <v>49</v>
      </c>
      <c r="E549" s="8" t="s">
        <v>38</v>
      </c>
      <c r="F549">
        <v>0</v>
      </c>
      <c r="G549" s="8" t="s">
        <v>38</v>
      </c>
      <c r="H549" s="8" t="s">
        <v>38</v>
      </c>
      <c r="I549" s="8" t="s">
        <v>39</v>
      </c>
      <c r="J549">
        <v>16</v>
      </c>
      <c r="K549" s="8" t="s">
        <v>62</v>
      </c>
      <c r="L549">
        <v>118</v>
      </c>
      <c r="M549">
        <v>5</v>
      </c>
      <c r="N549">
        <v>-1</v>
      </c>
      <c r="O549">
        <v>0</v>
      </c>
      <c r="P549" s="8" t="s">
        <v>41</v>
      </c>
      <c r="Q549" s="8" t="s">
        <v>38</v>
      </c>
    </row>
    <row r="550" spans="1:17">
      <c r="A550">
        <v>39</v>
      </c>
      <c r="B550" s="8" t="s">
        <v>47</v>
      </c>
      <c r="C550" s="8" t="s">
        <v>48</v>
      </c>
      <c r="D550" s="8" t="s">
        <v>49</v>
      </c>
      <c r="E550" s="8" t="s">
        <v>38</v>
      </c>
      <c r="F550">
        <v>12437</v>
      </c>
      <c r="G550" s="8" t="s">
        <v>38</v>
      </c>
      <c r="H550" s="8" t="s">
        <v>38</v>
      </c>
      <c r="I550" s="8" t="s">
        <v>67</v>
      </c>
      <c r="J550">
        <v>18</v>
      </c>
      <c r="K550" s="8" t="s">
        <v>64</v>
      </c>
      <c r="L550">
        <v>40</v>
      </c>
      <c r="M550">
        <v>1</v>
      </c>
      <c r="N550">
        <v>-1</v>
      </c>
      <c r="O550">
        <v>0</v>
      </c>
      <c r="P550" s="8" t="s">
        <v>41</v>
      </c>
      <c r="Q550" s="8" t="s">
        <v>38</v>
      </c>
    </row>
    <row r="551" spans="1:17">
      <c r="A551">
        <v>28</v>
      </c>
      <c r="B551" s="8" t="s">
        <v>60</v>
      </c>
      <c r="C551" s="8" t="s">
        <v>48</v>
      </c>
      <c r="D551" s="8" t="s">
        <v>43</v>
      </c>
      <c r="E551" s="8" t="s">
        <v>38</v>
      </c>
      <c r="F551">
        <v>378</v>
      </c>
      <c r="G551" s="8" t="s">
        <v>44</v>
      </c>
      <c r="H551" s="8" t="s">
        <v>38</v>
      </c>
      <c r="I551" s="8" t="s">
        <v>39</v>
      </c>
      <c r="J551">
        <v>17</v>
      </c>
      <c r="K551" s="8" t="s">
        <v>50</v>
      </c>
      <c r="L551">
        <v>346</v>
      </c>
      <c r="M551">
        <v>1</v>
      </c>
      <c r="N551">
        <v>-1</v>
      </c>
      <c r="O551">
        <v>0</v>
      </c>
      <c r="P551" s="8" t="s">
        <v>41</v>
      </c>
      <c r="Q551" s="8" t="s">
        <v>38</v>
      </c>
    </row>
    <row r="552" spans="1:17">
      <c r="A552">
        <v>54</v>
      </c>
      <c r="B552" s="8" t="s">
        <v>52</v>
      </c>
      <c r="C552" s="8" t="s">
        <v>36</v>
      </c>
      <c r="D552" s="8" t="s">
        <v>37</v>
      </c>
      <c r="E552" s="8" t="s">
        <v>38</v>
      </c>
      <c r="F552">
        <v>211</v>
      </c>
      <c r="G552" s="8" t="s">
        <v>38</v>
      </c>
      <c r="H552" s="8" t="s">
        <v>38</v>
      </c>
      <c r="I552" s="8" t="s">
        <v>41</v>
      </c>
      <c r="J552">
        <v>19</v>
      </c>
      <c r="K552" s="8" t="s">
        <v>51</v>
      </c>
      <c r="L552">
        <v>200</v>
      </c>
      <c r="M552">
        <v>2</v>
      </c>
      <c r="N552">
        <v>-1</v>
      </c>
      <c r="O552">
        <v>0</v>
      </c>
      <c r="P552" s="8" t="s">
        <v>41</v>
      </c>
      <c r="Q552" s="8" t="s">
        <v>38</v>
      </c>
    </row>
    <row r="553" spans="1:17">
      <c r="A553">
        <v>34</v>
      </c>
      <c r="B553" s="8" t="s">
        <v>56</v>
      </c>
      <c r="C553" s="8" t="s">
        <v>36</v>
      </c>
      <c r="D553" s="8" t="s">
        <v>43</v>
      </c>
      <c r="E553" s="8" t="s">
        <v>38</v>
      </c>
      <c r="F553">
        <v>-228</v>
      </c>
      <c r="G553" s="8" t="s">
        <v>44</v>
      </c>
      <c r="H553" s="8" t="s">
        <v>38</v>
      </c>
      <c r="I553" s="8" t="s">
        <v>39</v>
      </c>
      <c r="J553">
        <v>20</v>
      </c>
      <c r="K553" s="8" t="s">
        <v>50</v>
      </c>
      <c r="L553">
        <v>187</v>
      </c>
      <c r="M553">
        <v>3</v>
      </c>
      <c r="N553">
        <v>332</v>
      </c>
      <c r="O553">
        <v>3</v>
      </c>
      <c r="P553" s="8" t="s">
        <v>55</v>
      </c>
      <c r="Q553" s="8" t="s">
        <v>38</v>
      </c>
    </row>
    <row r="554" spans="1:17">
      <c r="A554">
        <v>63</v>
      </c>
      <c r="B554" s="8" t="s">
        <v>66</v>
      </c>
      <c r="C554" s="8" t="s">
        <v>36</v>
      </c>
      <c r="D554" s="8" t="s">
        <v>43</v>
      </c>
      <c r="E554" s="8" t="s">
        <v>38</v>
      </c>
      <c r="F554">
        <v>2747</v>
      </c>
      <c r="G554" s="8" t="s">
        <v>38</v>
      </c>
      <c r="H554" s="8" t="s">
        <v>38</v>
      </c>
      <c r="I554" s="8" t="s">
        <v>39</v>
      </c>
      <c r="J554">
        <v>11</v>
      </c>
      <c r="K554" s="8" t="s">
        <v>69</v>
      </c>
      <c r="L554">
        <v>113</v>
      </c>
      <c r="M554">
        <v>1</v>
      </c>
      <c r="N554">
        <v>80</v>
      </c>
      <c r="O554">
        <v>1</v>
      </c>
      <c r="P554" s="8" t="s">
        <v>46</v>
      </c>
      <c r="Q554" s="8" t="s">
        <v>38</v>
      </c>
    </row>
    <row r="555" spans="1:17">
      <c r="A555">
        <v>42</v>
      </c>
      <c r="B555" s="8" t="s">
        <v>54</v>
      </c>
      <c r="C555" s="8" t="s">
        <v>36</v>
      </c>
      <c r="D555" s="8" t="s">
        <v>49</v>
      </c>
      <c r="E555" s="8" t="s">
        <v>38</v>
      </c>
      <c r="F555">
        <v>1932</v>
      </c>
      <c r="G555" s="8" t="s">
        <v>44</v>
      </c>
      <c r="H555" s="8" t="s">
        <v>38</v>
      </c>
      <c r="I555" s="8" t="s">
        <v>41</v>
      </c>
      <c r="J555">
        <v>16</v>
      </c>
      <c r="K555" s="8" t="s">
        <v>45</v>
      </c>
      <c r="L555">
        <v>192</v>
      </c>
      <c r="M555">
        <v>32</v>
      </c>
      <c r="N555">
        <v>-1</v>
      </c>
      <c r="O555">
        <v>0</v>
      </c>
      <c r="P555" s="8" t="s">
        <v>41</v>
      </c>
      <c r="Q555" s="8" t="s">
        <v>38</v>
      </c>
    </row>
    <row r="556" spans="1:17">
      <c r="A556">
        <v>43</v>
      </c>
      <c r="B556" s="8" t="s">
        <v>56</v>
      </c>
      <c r="C556" s="8" t="s">
        <v>48</v>
      </c>
      <c r="D556" s="8" t="s">
        <v>43</v>
      </c>
      <c r="E556" s="8" t="s">
        <v>38</v>
      </c>
      <c r="F556">
        <v>11269</v>
      </c>
      <c r="G556" s="8" t="s">
        <v>38</v>
      </c>
      <c r="H556" s="8" t="s">
        <v>38</v>
      </c>
      <c r="I556" s="8" t="s">
        <v>41</v>
      </c>
      <c r="J556">
        <v>29</v>
      </c>
      <c r="K556" s="8" t="s">
        <v>45</v>
      </c>
      <c r="L556">
        <v>92</v>
      </c>
      <c r="M556">
        <v>1</v>
      </c>
      <c r="N556">
        <v>-1</v>
      </c>
      <c r="O556">
        <v>0</v>
      </c>
      <c r="P556" s="8" t="s">
        <v>41</v>
      </c>
      <c r="Q556" s="8" t="s">
        <v>38</v>
      </c>
    </row>
    <row r="557" spans="1:17">
      <c r="A557">
        <v>37</v>
      </c>
      <c r="B557" s="8" t="s">
        <v>58</v>
      </c>
      <c r="C557" s="8" t="s">
        <v>36</v>
      </c>
      <c r="D557" s="8" t="s">
        <v>43</v>
      </c>
      <c r="E557" s="8" t="s">
        <v>38</v>
      </c>
      <c r="F557">
        <v>1314</v>
      </c>
      <c r="G557" s="8" t="s">
        <v>44</v>
      </c>
      <c r="H557" s="8" t="s">
        <v>38</v>
      </c>
      <c r="I557" s="8" t="s">
        <v>39</v>
      </c>
      <c r="J557">
        <v>8</v>
      </c>
      <c r="K557" s="8" t="s">
        <v>45</v>
      </c>
      <c r="L557">
        <v>682</v>
      </c>
      <c r="M557">
        <v>2</v>
      </c>
      <c r="N557">
        <v>85</v>
      </c>
      <c r="O557">
        <v>7</v>
      </c>
      <c r="P557" s="8" t="s">
        <v>68</v>
      </c>
      <c r="Q557" s="8" t="s">
        <v>38</v>
      </c>
    </row>
    <row r="558" spans="1:17">
      <c r="A558">
        <v>55</v>
      </c>
      <c r="B558" s="8" t="s">
        <v>52</v>
      </c>
      <c r="C558" s="8" t="s">
        <v>36</v>
      </c>
      <c r="D558" s="8" t="s">
        <v>37</v>
      </c>
      <c r="E558" s="8" t="s">
        <v>38</v>
      </c>
      <c r="F558">
        <v>2275</v>
      </c>
      <c r="G558" s="8" t="s">
        <v>38</v>
      </c>
      <c r="H558" s="8" t="s">
        <v>38</v>
      </c>
      <c r="I558" s="8" t="s">
        <v>39</v>
      </c>
      <c r="J558">
        <v>25</v>
      </c>
      <c r="K558" s="8" t="s">
        <v>59</v>
      </c>
      <c r="L558">
        <v>139</v>
      </c>
      <c r="M558">
        <v>9</v>
      </c>
      <c r="N558">
        <v>-1</v>
      </c>
      <c r="O558">
        <v>0</v>
      </c>
      <c r="P558" s="8" t="s">
        <v>41</v>
      </c>
      <c r="Q558" s="8" t="s">
        <v>38</v>
      </c>
    </row>
    <row r="559" spans="1:17">
      <c r="A559">
        <v>43</v>
      </c>
      <c r="B559" s="8" t="s">
        <v>47</v>
      </c>
      <c r="C559" s="8" t="s">
        <v>48</v>
      </c>
      <c r="D559" s="8" t="s">
        <v>49</v>
      </c>
      <c r="E559" s="8" t="s">
        <v>38</v>
      </c>
      <c r="F559">
        <v>1304</v>
      </c>
      <c r="G559" s="8" t="s">
        <v>38</v>
      </c>
      <c r="H559" s="8" t="s">
        <v>38</v>
      </c>
      <c r="I559" s="8" t="s">
        <v>39</v>
      </c>
      <c r="J559">
        <v>6</v>
      </c>
      <c r="K559" s="8" t="s">
        <v>59</v>
      </c>
      <c r="L559">
        <v>501</v>
      </c>
      <c r="M559">
        <v>2</v>
      </c>
      <c r="N559">
        <v>-1</v>
      </c>
      <c r="O559">
        <v>0</v>
      </c>
      <c r="P559" s="8" t="s">
        <v>41</v>
      </c>
      <c r="Q559" s="8" t="s">
        <v>44</v>
      </c>
    </row>
    <row r="560" spans="1:17">
      <c r="A560">
        <v>41</v>
      </c>
      <c r="B560" s="8" t="s">
        <v>52</v>
      </c>
      <c r="C560" s="8" t="s">
        <v>36</v>
      </c>
      <c r="D560" s="8" t="s">
        <v>43</v>
      </c>
      <c r="E560" s="8" t="s">
        <v>44</v>
      </c>
      <c r="F560">
        <v>720</v>
      </c>
      <c r="G560" s="8" t="s">
        <v>38</v>
      </c>
      <c r="H560" s="8" t="s">
        <v>44</v>
      </c>
      <c r="I560" s="8" t="s">
        <v>39</v>
      </c>
      <c r="J560">
        <v>24</v>
      </c>
      <c r="K560" s="8" t="s">
        <v>62</v>
      </c>
      <c r="L560">
        <v>651</v>
      </c>
      <c r="M560">
        <v>1</v>
      </c>
      <c r="N560">
        <v>-1</v>
      </c>
      <c r="O560">
        <v>0</v>
      </c>
      <c r="P560" s="8" t="s">
        <v>41</v>
      </c>
      <c r="Q560" s="8" t="s">
        <v>44</v>
      </c>
    </row>
    <row r="561" spans="1:17">
      <c r="A561">
        <v>47</v>
      </c>
      <c r="B561" s="8" t="s">
        <v>56</v>
      </c>
      <c r="C561" s="8" t="s">
        <v>63</v>
      </c>
      <c r="D561" s="8" t="s">
        <v>43</v>
      </c>
      <c r="E561" s="8" t="s">
        <v>38</v>
      </c>
      <c r="F561">
        <v>2914</v>
      </c>
      <c r="G561" s="8" t="s">
        <v>44</v>
      </c>
      <c r="H561" s="8" t="s">
        <v>38</v>
      </c>
      <c r="I561" s="8" t="s">
        <v>39</v>
      </c>
      <c r="J561">
        <v>18</v>
      </c>
      <c r="K561" s="8" t="s">
        <v>59</v>
      </c>
      <c r="L561">
        <v>405</v>
      </c>
      <c r="M561">
        <v>13</v>
      </c>
      <c r="N561">
        <v>-1</v>
      </c>
      <c r="O561">
        <v>0</v>
      </c>
      <c r="P561" s="8" t="s">
        <v>41</v>
      </c>
      <c r="Q561" s="8" t="s">
        <v>38</v>
      </c>
    </row>
    <row r="562" spans="1:17">
      <c r="A562">
        <v>34</v>
      </c>
      <c r="B562" s="8" t="s">
        <v>56</v>
      </c>
      <c r="C562" s="8" t="s">
        <v>36</v>
      </c>
      <c r="D562" s="8" t="s">
        <v>43</v>
      </c>
      <c r="E562" s="8" t="s">
        <v>38</v>
      </c>
      <c r="F562">
        <v>1464</v>
      </c>
      <c r="G562" s="8" t="s">
        <v>44</v>
      </c>
      <c r="H562" s="8" t="s">
        <v>38</v>
      </c>
      <c r="I562" s="8" t="s">
        <v>41</v>
      </c>
      <c r="J562">
        <v>23</v>
      </c>
      <c r="K562" s="8" t="s">
        <v>45</v>
      </c>
      <c r="L562">
        <v>350</v>
      </c>
      <c r="M562">
        <v>1</v>
      </c>
      <c r="N562">
        <v>-1</v>
      </c>
      <c r="O562">
        <v>0</v>
      </c>
      <c r="P562" s="8" t="s">
        <v>41</v>
      </c>
      <c r="Q562" s="8" t="s">
        <v>38</v>
      </c>
    </row>
    <row r="563" spans="1:17">
      <c r="A563">
        <v>28</v>
      </c>
      <c r="B563" s="8" t="s">
        <v>60</v>
      </c>
      <c r="C563" s="8" t="s">
        <v>48</v>
      </c>
      <c r="D563" s="8" t="s">
        <v>43</v>
      </c>
      <c r="E563" s="8" t="s">
        <v>38</v>
      </c>
      <c r="F563">
        <v>11555</v>
      </c>
      <c r="G563" s="8" t="s">
        <v>38</v>
      </c>
      <c r="H563" s="8" t="s">
        <v>38</v>
      </c>
      <c r="I563" s="8" t="s">
        <v>39</v>
      </c>
      <c r="J563">
        <v>8</v>
      </c>
      <c r="K563" s="8" t="s">
        <v>50</v>
      </c>
      <c r="L563">
        <v>125</v>
      </c>
      <c r="M563">
        <v>2</v>
      </c>
      <c r="N563">
        <v>-1</v>
      </c>
      <c r="O563">
        <v>0</v>
      </c>
      <c r="P563" s="8" t="s">
        <v>41</v>
      </c>
      <c r="Q563" s="8" t="s">
        <v>38</v>
      </c>
    </row>
    <row r="564" spans="1:17">
      <c r="A564">
        <v>36</v>
      </c>
      <c r="B564" s="8" t="s">
        <v>42</v>
      </c>
      <c r="C564" s="8" t="s">
        <v>36</v>
      </c>
      <c r="D564" s="8" t="s">
        <v>43</v>
      </c>
      <c r="E564" s="8" t="s">
        <v>38</v>
      </c>
      <c r="F564">
        <v>-302</v>
      </c>
      <c r="G564" s="8" t="s">
        <v>44</v>
      </c>
      <c r="H564" s="8" t="s">
        <v>38</v>
      </c>
      <c r="I564" s="8" t="s">
        <v>39</v>
      </c>
      <c r="J564">
        <v>13</v>
      </c>
      <c r="K564" s="8" t="s">
        <v>45</v>
      </c>
      <c r="L564">
        <v>36</v>
      </c>
      <c r="M564">
        <v>2</v>
      </c>
      <c r="N564">
        <v>-1</v>
      </c>
      <c r="O564">
        <v>0</v>
      </c>
      <c r="P564" s="8" t="s">
        <v>41</v>
      </c>
      <c r="Q564" s="8" t="s">
        <v>38</v>
      </c>
    </row>
    <row r="565" spans="1:17">
      <c r="A565">
        <v>50</v>
      </c>
      <c r="B565" s="8" t="s">
        <v>56</v>
      </c>
      <c r="C565" s="8" t="s">
        <v>36</v>
      </c>
      <c r="D565" s="8" t="s">
        <v>43</v>
      </c>
      <c r="E565" s="8" t="s">
        <v>38</v>
      </c>
      <c r="F565">
        <v>2497</v>
      </c>
      <c r="G565" s="8" t="s">
        <v>44</v>
      </c>
      <c r="H565" s="8" t="s">
        <v>38</v>
      </c>
      <c r="I565" s="8" t="s">
        <v>39</v>
      </c>
      <c r="J565">
        <v>21</v>
      </c>
      <c r="K565" s="8" t="s">
        <v>64</v>
      </c>
      <c r="L565">
        <v>35</v>
      </c>
      <c r="M565">
        <v>1</v>
      </c>
      <c r="N565">
        <v>176</v>
      </c>
      <c r="O565">
        <v>1</v>
      </c>
      <c r="P565" s="8" t="s">
        <v>46</v>
      </c>
      <c r="Q565" s="8" t="s">
        <v>38</v>
      </c>
    </row>
    <row r="566" spans="1:17">
      <c r="A566">
        <v>35</v>
      </c>
      <c r="B566" s="8" t="s">
        <v>52</v>
      </c>
      <c r="C566" s="8" t="s">
        <v>36</v>
      </c>
      <c r="D566" s="8" t="s">
        <v>43</v>
      </c>
      <c r="E566" s="8" t="s">
        <v>38</v>
      </c>
      <c r="F566">
        <v>-339</v>
      </c>
      <c r="G566" s="8" t="s">
        <v>44</v>
      </c>
      <c r="H566" s="8" t="s">
        <v>38</v>
      </c>
      <c r="I566" s="8" t="s">
        <v>41</v>
      </c>
      <c r="J566">
        <v>8</v>
      </c>
      <c r="K566" s="8" t="s">
        <v>45</v>
      </c>
      <c r="L566">
        <v>389</v>
      </c>
      <c r="M566">
        <v>2</v>
      </c>
      <c r="N566">
        <v>-1</v>
      </c>
      <c r="O566">
        <v>0</v>
      </c>
      <c r="P566" s="8" t="s">
        <v>41</v>
      </c>
      <c r="Q566" s="8" t="s">
        <v>38</v>
      </c>
    </row>
    <row r="567" spans="1:17">
      <c r="A567">
        <v>40</v>
      </c>
      <c r="B567" s="8" t="s">
        <v>56</v>
      </c>
      <c r="C567" s="8" t="s">
        <v>36</v>
      </c>
      <c r="D567" s="8" t="s">
        <v>43</v>
      </c>
      <c r="E567" s="8" t="s">
        <v>38</v>
      </c>
      <c r="F567">
        <v>56</v>
      </c>
      <c r="G567" s="8" t="s">
        <v>44</v>
      </c>
      <c r="H567" s="8" t="s">
        <v>44</v>
      </c>
      <c r="I567" s="8" t="s">
        <v>39</v>
      </c>
      <c r="J567">
        <v>29</v>
      </c>
      <c r="K567" s="8" t="s">
        <v>61</v>
      </c>
      <c r="L567">
        <v>194</v>
      </c>
      <c r="M567">
        <v>1</v>
      </c>
      <c r="N567">
        <v>247</v>
      </c>
      <c r="O567">
        <v>1</v>
      </c>
      <c r="P567" s="8" t="s">
        <v>46</v>
      </c>
      <c r="Q567" s="8" t="s">
        <v>38</v>
      </c>
    </row>
    <row r="568" spans="1:17">
      <c r="A568">
        <v>26</v>
      </c>
      <c r="B568" s="8" t="s">
        <v>54</v>
      </c>
      <c r="C568" s="8" t="s">
        <v>48</v>
      </c>
      <c r="D568" s="8" t="s">
        <v>49</v>
      </c>
      <c r="E568" s="8" t="s">
        <v>38</v>
      </c>
      <c r="F568">
        <v>211</v>
      </c>
      <c r="G568" s="8" t="s">
        <v>38</v>
      </c>
      <c r="H568" s="8" t="s">
        <v>38</v>
      </c>
      <c r="I568" s="8" t="s">
        <v>39</v>
      </c>
      <c r="J568">
        <v>29</v>
      </c>
      <c r="K568" s="8" t="s">
        <v>61</v>
      </c>
      <c r="L568">
        <v>168</v>
      </c>
      <c r="M568">
        <v>3</v>
      </c>
      <c r="N568">
        <v>-1</v>
      </c>
      <c r="O568">
        <v>0</v>
      </c>
      <c r="P568" s="8" t="s">
        <v>41</v>
      </c>
      <c r="Q568" s="8" t="s">
        <v>38</v>
      </c>
    </row>
    <row r="569" spans="1:17">
      <c r="A569">
        <v>36</v>
      </c>
      <c r="B569" s="8" t="s">
        <v>47</v>
      </c>
      <c r="C569" s="8" t="s">
        <v>63</v>
      </c>
      <c r="D569" s="8" t="s">
        <v>49</v>
      </c>
      <c r="E569" s="8" t="s">
        <v>38</v>
      </c>
      <c r="F569">
        <v>3611</v>
      </c>
      <c r="G569" s="8" t="s">
        <v>44</v>
      </c>
      <c r="H569" s="8" t="s">
        <v>38</v>
      </c>
      <c r="I569" s="8" t="s">
        <v>41</v>
      </c>
      <c r="J569">
        <v>4</v>
      </c>
      <c r="K569" s="8" t="s">
        <v>51</v>
      </c>
      <c r="L569">
        <v>347</v>
      </c>
      <c r="M569">
        <v>3</v>
      </c>
      <c r="N569">
        <v>-1</v>
      </c>
      <c r="O569">
        <v>0</v>
      </c>
      <c r="P569" s="8" t="s">
        <v>41</v>
      </c>
      <c r="Q569" s="8" t="s">
        <v>38</v>
      </c>
    </row>
    <row r="570" spans="1:17">
      <c r="A570">
        <v>59</v>
      </c>
      <c r="B570" s="8" t="s">
        <v>35</v>
      </c>
      <c r="C570" s="8" t="s">
        <v>36</v>
      </c>
      <c r="D570" s="8" t="s">
        <v>37</v>
      </c>
      <c r="E570" s="8" t="s">
        <v>38</v>
      </c>
      <c r="F570">
        <v>0</v>
      </c>
      <c r="G570" s="8" t="s">
        <v>38</v>
      </c>
      <c r="H570" s="8" t="s">
        <v>38</v>
      </c>
      <c r="I570" s="8" t="s">
        <v>39</v>
      </c>
      <c r="J570">
        <v>30</v>
      </c>
      <c r="K570" s="8" t="s">
        <v>61</v>
      </c>
      <c r="L570">
        <v>3025</v>
      </c>
      <c r="M570">
        <v>2</v>
      </c>
      <c r="N570">
        <v>-1</v>
      </c>
      <c r="O570">
        <v>0</v>
      </c>
      <c r="P570" s="8" t="s">
        <v>41</v>
      </c>
      <c r="Q570" s="8" t="s">
        <v>38</v>
      </c>
    </row>
    <row r="571" spans="1:17">
      <c r="A571">
        <v>28</v>
      </c>
      <c r="B571" s="8" t="s">
        <v>60</v>
      </c>
      <c r="C571" s="8" t="s">
        <v>48</v>
      </c>
      <c r="D571" s="8" t="s">
        <v>43</v>
      </c>
      <c r="E571" s="8" t="s">
        <v>38</v>
      </c>
      <c r="F571">
        <v>459</v>
      </c>
      <c r="G571" s="8" t="s">
        <v>38</v>
      </c>
      <c r="H571" s="8" t="s">
        <v>38</v>
      </c>
      <c r="I571" s="8" t="s">
        <v>39</v>
      </c>
      <c r="J571">
        <v>16</v>
      </c>
      <c r="K571" s="8" t="s">
        <v>70</v>
      </c>
      <c r="L571">
        <v>83</v>
      </c>
      <c r="M571">
        <v>13</v>
      </c>
      <c r="N571">
        <v>-1</v>
      </c>
      <c r="O571">
        <v>0</v>
      </c>
      <c r="P571" s="8" t="s">
        <v>41</v>
      </c>
      <c r="Q571" s="8" t="s">
        <v>38</v>
      </c>
    </row>
    <row r="572" spans="1:17">
      <c r="A572">
        <v>46</v>
      </c>
      <c r="B572" s="8" t="s">
        <v>57</v>
      </c>
      <c r="C572" s="8" t="s">
        <v>36</v>
      </c>
      <c r="D572" s="8" t="s">
        <v>41</v>
      </c>
      <c r="E572" s="8" t="s">
        <v>38</v>
      </c>
      <c r="F572">
        <v>242</v>
      </c>
      <c r="G572" s="8" t="s">
        <v>44</v>
      </c>
      <c r="H572" s="8" t="s">
        <v>38</v>
      </c>
      <c r="I572" s="8" t="s">
        <v>41</v>
      </c>
      <c r="J572">
        <v>9</v>
      </c>
      <c r="K572" s="8" t="s">
        <v>45</v>
      </c>
      <c r="L572">
        <v>332</v>
      </c>
      <c r="M572">
        <v>2</v>
      </c>
      <c r="N572">
        <v>-1</v>
      </c>
      <c r="O572">
        <v>0</v>
      </c>
      <c r="P572" s="8" t="s">
        <v>41</v>
      </c>
      <c r="Q572" s="8" t="s">
        <v>38</v>
      </c>
    </row>
    <row r="573" spans="1:17">
      <c r="A573">
        <v>50</v>
      </c>
      <c r="B573" s="8" t="s">
        <v>54</v>
      </c>
      <c r="C573" s="8" t="s">
        <v>36</v>
      </c>
      <c r="D573" s="8" t="s">
        <v>43</v>
      </c>
      <c r="E573" s="8" t="s">
        <v>38</v>
      </c>
      <c r="F573">
        <v>1138</v>
      </c>
      <c r="G573" s="8" t="s">
        <v>38</v>
      </c>
      <c r="H573" s="8" t="s">
        <v>38</v>
      </c>
      <c r="I573" s="8" t="s">
        <v>39</v>
      </c>
      <c r="J573">
        <v>14</v>
      </c>
      <c r="K573" s="8" t="s">
        <v>59</v>
      </c>
      <c r="L573">
        <v>219</v>
      </c>
      <c r="M573">
        <v>10</v>
      </c>
      <c r="N573">
        <v>-1</v>
      </c>
      <c r="O573">
        <v>0</v>
      </c>
      <c r="P573" s="8" t="s">
        <v>41</v>
      </c>
      <c r="Q573" s="8" t="s">
        <v>38</v>
      </c>
    </row>
    <row r="574" spans="1:17">
      <c r="A574">
        <v>53</v>
      </c>
      <c r="B574" s="8" t="s">
        <v>47</v>
      </c>
      <c r="C574" s="8" t="s">
        <v>36</v>
      </c>
      <c r="D574" s="8" t="s">
        <v>49</v>
      </c>
      <c r="E574" s="8" t="s">
        <v>38</v>
      </c>
      <c r="F574">
        <v>1319</v>
      </c>
      <c r="G574" s="8" t="s">
        <v>44</v>
      </c>
      <c r="H574" s="8" t="s">
        <v>38</v>
      </c>
      <c r="I574" s="8" t="s">
        <v>39</v>
      </c>
      <c r="J574">
        <v>16</v>
      </c>
      <c r="K574" s="8" t="s">
        <v>50</v>
      </c>
      <c r="L574">
        <v>427</v>
      </c>
      <c r="M574">
        <v>1</v>
      </c>
      <c r="N574">
        <v>150</v>
      </c>
      <c r="O574">
        <v>1</v>
      </c>
      <c r="P574" s="8" t="s">
        <v>46</v>
      </c>
      <c r="Q574" s="8" t="s">
        <v>38</v>
      </c>
    </row>
    <row r="575" spans="1:17">
      <c r="A575">
        <v>81</v>
      </c>
      <c r="B575" s="8" t="s">
        <v>66</v>
      </c>
      <c r="C575" s="8" t="s">
        <v>36</v>
      </c>
      <c r="D575" s="8" t="s">
        <v>43</v>
      </c>
      <c r="E575" s="8" t="s">
        <v>38</v>
      </c>
      <c r="F575">
        <v>1</v>
      </c>
      <c r="G575" s="8" t="s">
        <v>38</v>
      </c>
      <c r="H575" s="8" t="s">
        <v>38</v>
      </c>
      <c r="I575" s="8" t="s">
        <v>39</v>
      </c>
      <c r="J575">
        <v>19</v>
      </c>
      <c r="K575" s="8" t="s">
        <v>59</v>
      </c>
      <c r="L575">
        <v>65</v>
      </c>
      <c r="M575">
        <v>5</v>
      </c>
      <c r="N575">
        <v>-1</v>
      </c>
      <c r="O575">
        <v>0</v>
      </c>
      <c r="P575" s="8" t="s">
        <v>41</v>
      </c>
      <c r="Q575" s="8" t="s">
        <v>38</v>
      </c>
    </row>
    <row r="576" spans="1:17">
      <c r="A576">
        <v>35</v>
      </c>
      <c r="B576" s="8" t="s">
        <v>42</v>
      </c>
      <c r="C576" s="8" t="s">
        <v>63</v>
      </c>
      <c r="D576" s="8" t="s">
        <v>43</v>
      </c>
      <c r="E576" s="8" t="s">
        <v>38</v>
      </c>
      <c r="F576">
        <v>67</v>
      </c>
      <c r="G576" s="8" t="s">
        <v>44</v>
      </c>
      <c r="H576" s="8" t="s">
        <v>38</v>
      </c>
      <c r="I576" s="8" t="s">
        <v>39</v>
      </c>
      <c r="J576">
        <v>5</v>
      </c>
      <c r="K576" s="8" t="s">
        <v>45</v>
      </c>
      <c r="L576">
        <v>192</v>
      </c>
      <c r="M576">
        <v>2</v>
      </c>
      <c r="N576">
        <v>-1</v>
      </c>
      <c r="O576">
        <v>0</v>
      </c>
      <c r="P576" s="8" t="s">
        <v>41</v>
      </c>
      <c r="Q576" s="8" t="s">
        <v>38</v>
      </c>
    </row>
    <row r="577" spans="1:17">
      <c r="A577">
        <v>58</v>
      </c>
      <c r="B577" s="8" t="s">
        <v>66</v>
      </c>
      <c r="C577" s="8" t="s">
        <v>36</v>
      </c>
      <c r="D577" s="8" t="s">
        <v>41</v>
      </c>
      <c r="E577" s="8" t="s">
        <v>38</v>
      </c>
      <c r="F577">
        <v>937</v>
      </c>
      <c r="G577" s="8" t="s">
        <v>38</v>
      </c>
      <c r="H577" s="8" t="s">
        <v>38</v>
      </c>
      <c r="I577" s="8" t="s">
        <v>39</v>
      </c>
      <c r="J577">
        <v>5</v>
      </c>
      <c r="K577" s="8" t="s">
        <v>59</v>
      </c>
      <c r="L577">
        <v>155</v>
      </c>
      <c r="M577">
        <v>1</v>
      </c>
      <c r="N577">
        <v>-1</v>
      </c>
      <c r="O577">
        <v>0</v>
      </c>
      <c r="P577" s="8" t="s">
        <v>41</v>
      </c>
      <c r="Q577" s="8" t="s">
        <v>38</v>
      </c>
    </row>
    <row r="578" spans="1:17">
      <c r="A578">
        <v>44</v>
      </c>
      <c r="B578" s="8" t="s">
        <v>42</v>
      </c>
      <c r="C578" s="8" t="s">
        <v>36</v>
      </c>
      <c r="D578" s="8" t="s">
        <v>43</v>
      </c>
      <c r="E578" s="8" t="s">
        <v>38</v>
      </c>
      <c r="F578">
        <v>0</v>
      </c>
      <c r="G578" s="8" t="s">
        <v>44</v>
      </c>
      <c r="H578" s="8" t="s">
        <v>44</v>
      </c>
      <c r="I578" s="8" t="s">
        <v>39</v>
      </c>
      <c r="J578">
        <v>11</v>
      </c>
      <c r="K578" s="8" t="s">
        <v>45</v>
      </c>
      <c r="L578">
        <v>161</v>
      </c>
      <c r="M578">
        <v>1</v>
      </c>
      <c r="N578">
        <v>-1</v>
      </c>
      <c r="O578">
        <v>0</v>
      </c>
      <c r="P578" s="8" t="s">
        <v>41</v>
      </c>
      <c r="Q578" s="8" t="s">
        <v>38</v>
      </c>
    </row>
    <row r="579" spans="1:17">
      <c r="A579">
        <v>38</v>
      </c>
      <c r="B579" s="8" t="s">
        <v>47</v>
      </c>
      <c r="C579" s="8" t="s">
        <v>36</v>
      </c>
      <c r="D579" s="8" t="s">
        <v>49</v>
      </c>
      <c r="E579" s="8" t="s">
        <v>38</v>
      </c>
      <c r="F579">
        <v>-558</v>
      </c>
      <c r="G579" s="8" t="s">
        <v>44</v>
      </c>
      <c r="H579" s="8" t="s">
        <v>38</v>
      </c>
      <c r="I579" s="8" t="s">
        <v>39</v>
      </c>
      <c r="J579">
        <v>21</v>
      </c>
      <c r="K579" s="8" t="s">
        <v>62</v>
      </c>
      <c r="L579">
        <v>533</v>
      </c>
      <c r="M579">
        <v>1</v>
      </c>
      <c r="N579">
        <v>-1</v>
      </c>
      <c r="O579">
        <v>0</v>
      </c>
      <c r="P579" s="8" t="s">
        <v>41</v>
      </c>
      <c r="Q579" s="8" t="s">
        <v>38</v>
      </c>
    </row>
    <row r="580" spans="1:17">
      <c r="A580">
        <v>49</v>
      </c>
      <c r="B580" s="8" t="s">
        <v>52</v>
      </c>
      <c r="C580" s="8" t="s">
        <v>36</v>
      </c>
      <c r="D580" s="8" t="s">
        <v>43</v>
      </c>
      <c r="E580" s="8" t="s">
        <v>38</v>
      </c>
      <c r="F580">
        <v>171</v>
      </c>
      <c r="G580" s="8" t="s">
        <v>38</v>
      </c>
      <c r="H580" s="8" t="s">
        <v>38</v>
      </c>
      <c r="I580" s="8" t="s">
        <v>39</v>
      </c>
      <c r="J580">
        <v>4</v>
      </c>
      <c r="K580" s="8" t="s">
        <v>53</v>
      </c>
      <c r="L580">
        <v>19</v>
      </c>
      <c r="M580">
        <v>3</v>
      </c>
      <c r="N580">
        <v>175</v>
      </c>
      <c r="O580">
        <v>2</v>
      </c>
      <c r="P580" s="8" t="s">
        <v>55</v>
      </c>
      <c r="Q580" s="8" t="s">
        <v>38</v>
      </c>
    </row>
    <row r="581" spans="1:17">
      <c r="A581">
        <v>33</v>
      </c>
      <c r="B581" s="8" t="s">
        <v>56</v>
      </c>
      <c r="C581" s="8" t="s">
        <v>48</v>
      </c>
      <c r="D581" s="8" t="s">
        <v>49</v>
      </c>
      <c r="E581" s="8" t="s">
        <v>38</v>
      </c>
      <c r="F581">
        <v>696</v>
      </c>
      <c r="G581" s="8" t="s">
        <v>38</v>
      </c>
      <c r="H581" s="8" t="s">
        <v>44</v>
      </c>
      <c r="I581" s="8" t="s">
        <v>39</v>
      </c>
      <c r="J581">
        <v>5</v>
      </c>
      <c r="K581" s="8" t="s">
        <v>53</v>
      </c>
      <c r="L581">
        <v>193</v>
      </c>
      <c r="M581">
        <v>1</v>
      </c>
      <c r="N581">
        <v>176</v>
      </c>
      <c r="O581">
        <v>8</v>
      </c>
      <c r="P581" s="8" t="s">
        <v>46</v>
      </c>
      <c r="Q581" s="8" t="s">
        <v>38</v>
      </c>
    </row>
    <row r="582" spans="1:17">
      <c r="A582">
        <v>29</v>
      </c>
      <c r="B582" s="8" t="s">
        <v>47</v>
      </c>
      <c r="C582" s="8" t="s">
        <v>36</v>
      </c>
      <c r="D582" s="8" t="s">
        <v>49</v>
      </c>
      <c r="E582" s="8" t="s">
        <v>38</v>
      </c>
      <c r="F582">
        <v>361</v>
      </c>
      <c r="G582" s="8" t="s">
        <v>44</v>
      </c>
      <c r="H582" s="8" t="s">
        <v>44</v>
      </c>
      <c r="I582" s="8" t="s">
        <v>39</v>
      </c>
      <c r="J582">
        <v>28</v>
      </c>
      <c r="K582" s="8" t="s">
        <v>62</v>
      </c>
      <c r="L582">
        <v>819</v>
      </c>
      <c r="M582">
        <v>3</v>
      </c>
      <c r="N582">
        <v>-1</v>
      </c>
      <c r="O582">
        <v>0</v>
      </c>
      <c r="P582" s="8" t="s">
        <v>41</v>
      </c>
      <c r="Q582" s="8" t="s">
        <v>38</v>
      </c>
    </row>
    <row r="583" spans="1:17">
      <c r="A583">
        <v>28</v>
      </c>
      <c r="B583" s="8" t="s">
        <v>56</v>
      </c>
      <c r="C583" s="8" t="s">
        <v>48</v>
      </c>
      <c r="D583" s="8" t="s">
        <v>43</v>
      </c>
      <c r="E583" s="8" t="s">
        <v>38</v>
      </c>
      <c r="F583">
        <v>227</v>
      </c>
      <c r="G583" s="8" t="s">
        <v>38</v>
      </c>
      <c r="H583" s="8" t="s">
        <v>38</v>
      </c>
      <c r="I583" s="8" t="s">
        <v>39</v>
      </c>
      <c r="J583">
        <v>30</v>
      </c>
      <c r="K583" s="8" t="s">
        <v>50</v>
      </c>
      <c r="L583">
        <v>278</v>
      </c>
      <c r="M583">
        <v>1</v>
      </c>
      <c r="N583">
        <v>-1</v>
      </c>
      <c r="O583">
        <v>0</v>
      </c>
      <c r="P583" s="8" t="s">
        <v>41</v>
      </c>
      <c r="Q583" s="8" t="s">
        <v>44</v>
      </c>
    </row>
    <row r="584" spans="1:17">
      <c r="A584">
        <v>31</v>
      </c>
      <c r="B584" s="8" t="s">
        <v>58</v>
      </c>
      <c r="C584" s="8" t="s">
        <v>36</v>
      </c>
      <c r="D584" s="8" t="s">
        <v>43</v>
      </c>
      <c r="E584" s="8" t="s">
        <v>38</v>
      </c>
      <c r="F584">
        <v>236</v>
      </c>
      <c r="G584" s="8" t="s">
        <v>44</v>
      </c>
      <c r="H584" s="8" t="s">
        <v>44</v>
      </c>
      <c r="I584" s="8" t="s">
        <v>67</v>
      </c>
      <c r="J584">
        <v>4</v>
      </c>
      <c r="K584" s="8" t="s">
        <v>45</v>
      </c>
      <c r="L584">
        <v>211</v>
      </c>
      <c r="M584">
        <v>3</v>
      </c>
      <c r="N584">
        <v>-1</v>
      </c>
      <c r="O584">
        <v>0</v>
      </c>
      <c r="P584" s="8" t="s">
        <v>41</v>
      </c>
      <c r="Q584" s="8" t="s">
        <v>38</v>
      </c>
    </row>
    <row r="585" spans="1:17">
      <c r="A585">
        <v>33</v>
      </c>
      <c r="B585" s="8" t="s">
        <v>47</v>
      </c>
      <c r="C585" s="8" t="s">
        <v>48</v>
      </c>
      <c r="D585" s="8" t="s">
        <v>49</v>
      </c>
      <c r="E585" s="8" t="s">
        <v>38</v>
      </c>
      <c r="F585">
        <v>-53</v>
      </c>
      <c r="G585" s="8" t="s">
        <v>38</v>
      </c>
      <c r="H585" s="8" t="s">
        <v>38</v>
      </c>
      <c r="I585" s="8" t="s">
        <v>39</v>
      </c>
      <c r="J585">
        <v>29</v>
      </c>
      <c r="K585" s="8" t="s">
        <v>61</v>
      </c>
      <c r="L585">
        <v>617</v>
      </c>
      <c r="M585">
        <v>2</v>
      </c>
      <c r="N585">
        <v>-1</v>
      </c>
      <c r="O585">
        <v>0</v>
      </c>
      <c r="P585" s="8" t="s">
        <v>41</v>
      </c>
      <c r="Q585" s="8" t="s">
        <v>38</v>
      </c>
    </row>
    <row r="586" spans="1:17">
      <c r="A586">
        <v>52</v>
      </c>
      <c r="B586" s="8" t="s">
        <v>56</v>
      </c>
      <c r="C586" s="8" t="s">
        <v>36</v>
      </c>
      <c r="D586" s="8" t="s">
        <v>43</v>
      </c>
      <c r="E586" s="8" t="s">
        <v>38</v>
      </c>
      <c r="F586">
        <v>192</v>
      </c>
      <c r="G586" s="8" t="s">
        <v>44</v>
      </c>
      <c r="H586" s="8" t="s">
        <v>38</v>
      </c>
      <c r="I586" s="8" t="s">
        <v>39</v>
      </c>
      <c r="J586">
        <v>23</v>
      </c>
      <c r="K586" s="8" t="s">
        <v>62</v>
      </c>
      <c r="L586">
        <v>61</v>
      </c>
      <c r="M586">
        <v>2</v>
      </c>
      <c r="N586">
        <v>-1</v>
      </c>
      <c r="O586">
        <v>0</v>
      </c>
      <c r="P586" s="8" t="s">
        <v>41</v>
      </c>
      <c r="Q586" s="8" t="s">
        <v>38</v>
      </c>
    </row>
    <row r="587" spans="1:17">
      <c r="A587">
        <v>43</v>
      </c>
      <c r="B587" s="8" t="s">
        <v>47</v>
      </c>
      <c r="C587" s="8" t="s">
        <v>63</v>
      </c>
      <c r="D587" s="8" t="s">
        <v>49</v>
      </c>
      <c r="E587" s="8" t="s">
        <v>38</v>
      </c>
      <c r="F587">
        <v>38</v>
      </c>
      <c r="G587" s="8" t="s">
        <v>44</v>
      </c>
      <c r="H587" s="8" t="s">
        <v>38</v>
      </c>
      <c r="I587" s="8" t="s">
        <v>39</v>
      </c>
      <c r="J587">
        <v>25</v>
      </c>
      <c r="K587" s="8" t="s">
        <v>62</v>
      </c>
      <c r="L587">
        <v>197</v>
      </c>
      <c r="M587">
        <v>6</v>
      </c>
      <c r="N587">
        <v>-1</v>
      </c>
      <c r="O587">
        <v>0</v>
      </c>
      <c r="P587" s="8" t="s">
        <v>41</v>
      </c>
      <c r="Q587" s="8" t="s">
        <v>38</v>
      </c>
    </row>
    <row r="588" spans="1:17">
      <c r="A588">
        <v>32</v>
      </c>
      <c r="B588" s="8" t="s">
        <v>54</v>
      </c>
      <c r="C588" s="8" t="s">
        <v>48</v>
      </c>
      <c r="D588" s="8" t="s">
        <v>43</v>
      </c>
      <c r="E588" s="8" t="s">
        <v>38</v>
      </c>
      <c r="F588">
        <v>518</v>
      </c>
      <c r="G588" s="8" t="s">
        <v>44</v>
      </c>
      <c r="H588" s="8" t="s">
        <v>38</v>
      </c>
      <c r="I588" s="8" t="s">
        <v>39</v>
      </c>
      <c r="J588">
        <v>18</v>
      </c>
      <c r="K588" s="8" t="s">
        <v>45</v>
      </c>
      <c r="L588">
        <v>34</v>
      </c>
      <c r="M588">
        <v>7</v>
      </c>
      <c r="N588">
        <v>-1</v>
      </c>
      <c r="O588">
        <v>0</v>
      </c>
      <c r="P588" s="8" t="s">
        <v>41</v>
      </c>
      <c r="Q588" s="8" t="s">
        <v>38</v>
      </c>
    </row>
    <row r="589" spans="1:17">
      <c r="A589">
        <v>36</v>
      </c>
      <c r="B589" s="8" t="s">
        <v>54</v>
      </c>
      <c r="C589" s="8" t="s">
        <v>36</v>
      </c>
      <c r="D589" s="8" t="s">
        <v>49</v>
      </c>
      <c r="E589" s="8" t="s">
        <v>38</v>
      </c>
      <c r="F589">
        <v>16</v>
      </c>
      <c r="G589" s="8" t="s">
        <v>44</v>
      </c>
      <c r="H589" s="8" t="s">
        <v>44</v>
      </c>
      <c r="I589" s="8" t="s">
        <v>39</v>
      </c>
      <c r="J589">
        <v>18</v>
      </c>
      <c r="K589" s="8" t="s">
        <v>62</v>
      </c>
      <c r="L589">
        <v>95</v>
      </c>
      <c r="M589">
        <v>4</v>
      </c>
      <c r="N589">
        <v>-1</v>
      </c>
      <c r="O589">
        <v>0</v>
      </c>
      <c r="P589" s="8" t="s">
        <v>41</v>
      </c>
      <c r="Q589" s="8" t="s">
        <v>38</v>
      </c>
    </row>
    <row r="590" spans="1:17">
      <c r="A590">
        <v>41</v>
      </c>
      <c r="B590" s="8" t="s">
        <v>52</v>
      </c>
      <c r="C590" s="8" t="s">
        <v>36</v>
      </c>
      <c r="D590" s="8" t="s">
        <v>43</v>
      </c>
      <c r="E590" s="8" t="s">
        <v>38</v>
      </c>
      <c r="F590">
        <v>-256</v>
      </c>
      <c r="G590" s="8" t="s">
        <v>44</v>
      </c>
      <c r="H590" s="8" t="s">
        <v>38</v>
      </c>
      <c r="I590" s="8" t="s">
        <v>41</v>
      </c>
      <c r="J590">
        <v>3</v>
      </c>
      <c r="K590" s="8" t="s">
        <v>51</v>
      </c>
      <c r="L590">
        <v>147</v>
      </c>
      <c r="M590">
        <v>2</v>
      </c>
      <c r="N590">
        <v>-1</v>
      </c>
      <c r="O590">
        <v>0</v>
      </c>
      <c r="P590" s="8" t="s">
        <v>41</v>
      </c>
      <c r="Q590" s="8" t="s">
        <v>38</v>
      </c>
    </row>
    <row r="591" spans="1:17">
      <c r="A591">
        <v>43</v>
      </c>
      <c r="B591" s="8" t="s">
        <v>52</v>
      </c>
      <c r="C591" s="8" t="s">
        <v>36</v>
      </c>
      <c r="D591" s="8" t="s">
        <v>43</v>
      </c>
      <c r="E591" s="8" t="s">
        <v>38</v>
      </c>
      <c r="F591">
        <v>105</v>
      </c>
      <c r="G591" s="8" t="s">
        <v>38</v>
      </c>
      <c r="H591" s="8" t="s">
        <v>44</v>
      </c>
      <c r="I591" s="8" t="s">
        <v>39</v>
      </c>
      <c r="J591">
        <v>4</v>
      </c>
      <c r="K591" s="8" t="s">
        <v>62</v>
      </c>
      <c r="L591">
        <v>668</v>
      </c>
      <c r="M591">
        <v>2</v>
      </c>
      <c r="N591">
        <v>-1</v>
      </c>
      <c r="O591">
        <v>0</v>
      </c>
      <c r="P591" s="8" t="s">
        <v>41</v>
      </c>
      <c r="Q591" s="8" t="s">
        <v>38</v>
      </c>
    </row>
    <row r="592" spans="1:17">
      <c r="A592">
        <v>45</v>
      </c>
      <c r="B592" s="8" t="s">
        <v>54</v>
      </c>
      <c r="C592" s="8" t="s">
        <v>36</v>
      </c>
      <c r="D592" s="8" t="s">
        <v>49</v>
      </c>
      <c r="E592" s="8" t="s">
        <v>38</v>
      </c>
      <c r="F592">
        <v>334</v>
      </c>
      <c r="G592" s="8" t="s">
        <v>38</v>
      </c>
      <c r="H592" s="8" t="s">
        <v>38</v>
      </c>
      <c r="I592" s="8" t="s">
        <v>41</v>
      </c>
      <c r="J592">
        <v>5</v>
      </c>
      <c r="K592" s="8" t="s">
        <v>51</v>
      </c>
      <c r="L592">
        <v>87</v>
      </c>
      <c r="M592">
        <v>2</v>
      </c>
      <c r="N592">
        <v>-1</v>
      </c>
      <c r="O592">
        <v>0</v>
      </c>
      <c r="P592" s="8" t="s">
        <v>41</v>
      </c>
      <c r="Q592" s="8" t="s">
        <v>38</v>
      </c>
    </row>
    <row r="593" spans="1:17">
      <c r="A593">
        <v>39</v>
      </c>
      <c r="B593" s="8" t="s">
        <v>56</v>
      </c>
      <c r="C593" s="8" t="s">
        <v>36</v>
      </c>
      <c r="D593" s="8" t="s">
        <v>43</v>
      </c>
      <c r="E593" s="8" t="s">
        <v>38</v>
      </c>
      <c r="F593">
        <v>1048</v>
      </c>
      <c r="G593" s="8" t="s">
        <v>38</v>
      </c>
      <c r="H593" s="8" t="s">
        <v>44</v>
      </c>
      <c r="I593" s="8" t="s">
        <v>39</v>
      </c>
      <c r="J593">
        <v>21</v>
      </c>
      <c r="K593" s="8" t="s">
        <v>62</v>
      </c>
      <c r="L593">
        <v>405</v>
      </c>
      <c r="M593">
        <v>1</v>
      </c>
      <c r="N593">
        <v>-1</v>
      </c>
      <c r="O593">
        <v>0</v>
      </c>
      <c r="P593" s="8" t="s">
        <v>41</v>
      </c>
      <c r="Q593" s="8" t="s">
        <v>38</v>
      </c>
    </row>
    <row r="594" spans="1:17">
      <c r="A594">
        <v>41</v>
      </c>
      <c r="B594" s="8" t="s">
        <v>42</v>
      </c>
      <c r="C594" s="8" t="s">
        <v>36</v>
      </c>
      <c r="D594" s="8" t="s">
        <v>43</v>
      </c>
      <c r="E594" s="8" t="s">
        <v>38</v>
      </c>
      <c r="F594">
        <v>108</v>
      </c>
      <c r="G594" s="8" t="s">
        <v>44</v>
      </c>
      <c r="H594" s="8" t="s">
        <v>44</v>
      </c>
      <c r="I594" s="8" t="s">
        <v>41</v>
      </c>
      <c r="J594">
        <v>13</v>
      </c>
      <c r="K594" s="8" t="s">
        <v>45</v>
      </c>
      <c r="L594">
        <v>83</v>
      </c>
      <c r="M594">
        <v>7</v>
      </c>
      <c r="N594">
        <v>-1</v>
      </c>
      <c r="O594">
        <v>0</v>
      </c>
      <c r="P594" s="8" t="s">
        <v>41</v>
      </c>
      <c r="Q594" s="8" t="s">
        <v>38</v>
      </c>
    </row>
    <row r="595" spans="1:17">
      <c r="A595">
        <v>31</v>
      </c>
      <c r="B595" s="8" t="s">
        <v>56</v>
      </c>
      <c r="C595" s="8" t="s">
        <v>36</v>
      </c>
      <c r="D595" s="8" t="s">
        <v>43</v>
      </c>
      <c r="E595" s="8" t="s">
        <v>38</v>
      </c>
      <c r="F595">
        <v>660</v>
      </c>
      <c r="G595" s="8" t="s">
        <v>38</v>
      </c>
      <c r="H595" s="8" t="s">
        <v>38</v>
      </c>
      <c r="I595" s="8" t="s">
        <v>39</v>
      </c>
      <c r="J595">
        <v>22</v>
      </c>
      <c r="K595" s="8" t="s">
        <v>51</v>
      </c>
      <c r="L595">
        <v>115</v>
      </c>
      <c r="M595">
        <v>1</v>
      </c>
      <c r="N595">
        <v>-1</v>
      </c>
      <c r="O595">
        <v>0</v>
      </c>
      <c r="P595" s="8" t="s">
        <v>41</v>
      </c>
      <c r="Q595" s="8" t="s">
        <v>38</v>
      </c>
    </row>
    <row r="596" spans="1:17">
      <c r="A596">
        <v>37</v>
      </c>
      <c r="B596" s="8" t="s">
        <v>35</v>
      </c>
      <c r="C596" s="8" t="s">
        <v>48</v>
      </c>
      <c r="D596" s="8" t="s">
        <v>49</v>
      </c>
      <c r="E596" s="8" t="s">
        <v>44</v>
      </c>
      <c r="F596">
        <v>0</v>
      </c>
      <c r="G596" s="8" t="s">
        <v>44</v>
      </c>
      <c r="H596" s="8" t="s">
        <v>38</v>
      </c>
      <c r="I596" s="8" t="s">
        <v>39</v>
      </c>
      <c r="J596">
        <v>10</v>
      </c>
      <c r="K596" s="8" t="s">
        <v>62</v>
      </c>
      <c r="L596">
        <v>108</v>
      </c>
      <c r="M596">
        <v>1</v>
      </c>
      <c r="N596">
        <v>-1</v>
      </c>
      <c r="O596">
        <v>0</v>
      </c>
      <c r="P596" s="8" t="s">
        <v>41</v>
      </c>
      <c r="Q596" s="8" t="s">
        <v>38</v>
      </c>
    </row>
    <row r="597" spans="1:17">
      <c r="A597">
        <v>28</v>
      </c>
      <c r="B597" s="8" t="s">
        <v>57</v>
      </c>
      <c r="C597" s="8" t="s">
        <v>36</v>
      </c>
      <c r="D597" s="8" t="s">
        <v>41</v>
      </c>
      <c r="E597" s="8" t="s">
        <v>38</v>
      </c>
      <c r="F597">
        <v>1034</v>
      </c>
      <c r="G597" s="8" t="s">
        <v>38</v>
      </c>
      <c r="H597" s="8" t="s">
        <v>38</v>
      </c>
      <c r="I597" s="8" t="s">
        <v>39</v>
      </c>
      <c r="J597">
        <v>29</v>
      </c>
      <c r="K597" s="8" t="s">
        <v>61</v>
      </c>
      <c r="L597">
        <v>113</v>
      </c>
      <c r="M597">
        <v>1</v>
      </c>
      <c r="N597">
        <v>-1</v>
      </c>
      <c r="O597">
        <v>0</v>
      </c>
      <c r="P597" s="8" t="s">
        <v>41</v>
      </c>
      <c r="Q597" s="8" t="s">
        <v>38</v>
      </c>
    </row>
    <row r="598" spans="1:17">
      <c r="A598">
        <v>47</v>
      </c>
      <c r="B598" s="8" t="s">
        <v>65</v>
      </c>
      <c r="C598" s="8" t="s">
        <v>36</v>
      </c>
      <c r="D598" s="8" t="s">
        <v>37</v>
      </c>
      <c r="E598" s="8" t="s">
        <v>38</v>
      </c>
      <c r="F598">
        <v>201</v>
      </c>
      <c r="G598" s="8" t="s">
        <v>44</v>
      </c>
      <c r="H598" s="8" t="s">
        <v>38</v>
      </c>
      <c r="I598" s="8" t="s">
        <v>39</v>
      </c>
      <c r="J598">
        <v>7</v>
      </c>
      <c r="K598" s="8" t="s">
        <v>59</v>
      </c>
      <c r="L598">
        <v>58</v>
      </c>
      <c r="M598">
        <v>2</v>
      </c>
      <c r="N598">
        <v>382</v>
      </c>
      <c r="O598">
        <v>1</v>
      </c>
      <c r="P598" s="8" t="s">
        <v>46</v>
      </c>
      <c r="Q598" s="8" t="s">
        <v>38</v>
      </c>
    </row>
    <row r="599" spans="1:17">
      <c r="A599">
        <v>37</v>
      </c>
      <c r="B599" s="8" t="s">
        <v>65</v>
      </c>
      <c r="C599" s="8" t="s">
        <v>36</v>
      </c>
      <c r="D599" s="8" t="s">
        <v>37</v>
      </c>
      <c r="E599" s="8" t="s">
        <v>38</v>
      </c>
      <c r="F599">
        <v>189</v>
      </c>
      <c r="G599" s="8" t="s">
        <v>38</v>
      </c>
      <c r="H599" s="8" t="s">
        <v>38</v>
      </c>
      <c r="I599" s="8" t="s">
        <v>39</v>
      </c>
      <c r="J599">
        <v>8</v>
      </c>
      <c r="K599" s="8" t="s">
        <v>59</v>
      </c>
      <c r="L599">
        <v>148</v>
      </c>
      <c r="M599">
        <v>4</v>
      </c>
      <c r="N599">
        <v>-1</v>
      </c>
      <c r="O599">
        <v>0</v>
      </c>
      <c r="P599" s="8" t="s">
        <v>41</v>
      </c>
      <c r="Q599" s="8" t="s">
        <v>38</v>
      </c>
    </row>
    <row r="600" spans="1:17">
      <c r="A600">
        <v>60</v>
      </c>
      <c r="B600" s="8" t="s">
        <v>66</v>
      </c>
      <c r="C600" s="8" t="s">
        <v>63</v>
      </c>
      <c r="D600" s="8" t="s">
        <v>41</v>
      </c>
      <c r="E600" s="8" t="s">
        <v>38</v>
      </c>
      <c r="F600">
        <v>-49</v>
      </c>
      <c r="G600" s="8" t="s">
        <v>44</v>
      </c>
      <c r="H600" s="8" t="s">
        <v>38</v>
      </c>
      <c r="I600" s="8" t="s">
        <v>39</v>
      </c>
      <c r="J600">
        <v>29</v>
      </c>
      <c r="K600" s="8" t="s">
        <v>61</v>
      </c>
      <c r="L600">
        <v>188</v>
      </c>
      <c r="M600">
        <v>1</v>
      </c>
      <c r="N600">
        <v>261</v>
      </c>
      <c r="O600">
        <v>2</v>
      </c>
      <c r="P600" s="8" t="s">
        <v>46</v>
      </c>
      <c r="Q600" s="8" t="s">
        <v>38</v>
      </c>
    </row>
    <row r="601" spans="1:17">
      <c r="A601">
        <v>43</v>
      </c>
      <c r="B601" s="8" t="s">
        <v>56</v>
      </c>
      <c r="C601" s="8" t="s">
        <v>63</v>
      </c>
      <c r="D601" s="8" t="s">
        <v>43</v>
      </c>
      <c r="E601" s="8" t="s">
        <v>38</v>
      </c>
      <c r="F601">
        <v>1413</v>
      </c>
      <c r="G601" s="8" t="s">
        <v>44</v>
      </c>
      <c r="H601" s="8" t="s">
        <v>38</v>
      </c>
      <c r="I601" s="8" t="s">
        <v>67</v>
      </c>
      <c r="J601">
        <v>28</v>
      </c>
      <c r="K601" s="8" t="s">
        <v>62</v>
      </c>
      <c r="L601">
        <v>75</v>
      </c>
      <c r="M601">
        <v>3</v>
      </c>
      <c r="N601">
        <v>-1</v>
      </c>
      <c r="O601">
        <v>0</v>
      </c>
      <c r="P601" s="8" t="s">
        <v>41</v>
      </c>
      <c r="Q601" s="8" t="s">
        <v>38</v>
      </c>
    </row>
    <row r="602" spans="1:17">
      <c r="A602">
        <v>58</v>
      </c>
      <c r="B602" s="8" t="s">
        <v>66</v>
      </c>
      <c r="C602" s="8" t="s">
        <v>63</v>
      </c>
      <c r="D602" s="8" t="s">
        <v>49</v>
      </c>
      <c r="E602" s="8" t="s">
        <v>38</v>
      </c>
      <c r="F602">
        <v>264</v>
      </c>
      <c r="G602" s="8" t="s">
        <v>44</v>
      </c>
      <c r="H602" s="8" t="s">
        <v>44</v>
      </c>
      <c r="I602" s="8" t="s">
        <v>39</v>
      </c>
      <c r="J602">
        <v>8</v>
      </c>
      <c r="K602" s="8" t="s">
        <v>62</v>
      </c>
      <c r="L602">
        <v>523</v>
      </c>
      <c r="M602">
        <v>3</v>
      </c>
      <c r="N602">
        <v>-1</v>
      </c>
      <c r="O602">
        <v>0</v>
      </c>
      <c r="P602" s="8" t="s">
        <v>41</v>
      </c>
      <c r="Q602" s="8" t="s">
        <v>38</v>
      </c>
    </row>
    <row r="603" spans="1:17">
      <c r="A603">
        <v>52</v>
      </c>
      <c r="B603" s="8" t="s">
        <v>57</v>
      </c>
      <c r="C603" s="8" t="s">
        <v>36</v>
      </c>
      <c r="D603" s="8" t="s">
        <v>49</v>
      </c>
      <c r="E603" s="8" t="s">
        <v>38</v>
      </c>
      <c r="F603">
        <v>54</v>
      </c>
      <c r="G603" s="8" t="s">
        <v>44</v>
      </c>
      <c r="H603" s="8" t="s">
        <v>44</v>
      </c>
      <c r="I603" s="8" t="s">
        <v>67</v>
      </c>
      <c r="J603">
        <v>18</v>
      </c>
      <c r="K603" s="8" t="s">
        <v>64</v>
      </c>
      <c r="L603">
        <v>103</v>
      </c>
      <c r="M603">
        <v>1</v>
      </c>
      <c r="N603">
        <v>-1</v>
      </c>
      <c r="O603">
        <v>0</v>
      </c>
      <c r="P603" s="8" t="s">
        <v>41</v>
      </c>
      <c r="Q603" s="8" t="s">
        <v>38</v>
      </c>
    </row>
    <row r="604" spans="1:17">
      <c r="A604">
        <v>50</v>
      </c>
      <c r="B604" s="8" t="s">
        <v>52</v>
      </c>
      <c r="C604" s="8" t="s">
        <v>36</v>
      </c>
      <c r="D604" s="8" t="s">
        <v>37</v>
      </c>
      <c r="E604" s="8" t="s">
        <v>38</v>
      </c>
      <c r="F604">
        <v>12519</v>
      </c>
      <c r="G604" s="8" t="s">
        <v>44</v>
      </c>
      <c r="H604" s="8" t="s">
        <v>38</v>
      </c>
      <c r="I604" s="8" t="s">
        <v>39</v>
      </c>
      <c r="J604">
        <v>17</v>
      </c>
      <c r="K604" s="8" t="s">
        <v>50</v>
      </c>
      <c r="L604">
        <v>146</v>
      </c>
      <c r="M604">
        <v>2</v>
      </c>
      <c r="N604">
        <v>147</v>
      </c>
      <c r="O604">
        <v>4</v>
      </c>
      <c r="P604" s="8" t="s">
        <v>68</v>
      </c>
      <c r="Q604" s="8" t="s">
        <v>38</v>
      </c>
    </row>
    <row r="605" spans="1:17">
      <c r="A605">
        <v>32</v>
      </c>
      <c r="B605" s="8" t="s">
        <v>42</v>
      </c>
      <c r="C605" s="8" t="s">
        <v>48</v>
      </c>
      <c r="D605" s="8" t="s">
        <v>43</v>
      </c>
      <c r="E605" s="8" t="s">
        <v>38</v>
      </c>
      <c r="F605">
        <v>2881</v>
      </c>
      <c r="G605" s="8" t="s">
        <v>38</v>
      </c>
      <c r="H605" s="8" t="s">
        <v>38</v>
      </c>
      <c r="I605" s="8" t="s">
        <v>39</v>
      </c>
      <c r="J605">
        <v>2</v>
      </c>
      <c r="K605" s="8" t="s">
        <v>62</v>
      </c>
      <c r="L605">
        <v>356</v>
      </c>
      <c r="M605">
        <v>1</v>
      </c>
      <c r="N605">
        <v>-1</v>
      </c>
      <c r="O605">
        <v>0</v>
      </c>
      <c r="P605" s="8" t="s">
        <v>41</v>
      </c>
      <c r="Q605" s="8" t="s">
        <v>44</v>
      </c>
    </row>
    <row r="606" spans="1:17">
      <c r="A606">
        <v>42</v>
      </c>
      <c r="B606" s="8" t="s">
        <v>52</v>
      </c>
      <c r="C606" s="8" t="s">
        <v>36</v>
      </c>
      <c r="D606" s="8" t="s">
        <v>37</v>
      </c>
      <c r="E606" s="8" t="s">
        <v>38</v>
      </c>
      <c r="F606">
        <v>0</v>
      </c>
      <c r="G606" s="8" t="s">
        <v>44</v>
      </c>
      <c r="H606" s="8" t="s">
        <v>38</v>
      </c>
      <c r="I606" s="8" t="s">
        <v>39</v>
      </c>
      <c r="J606">
        <v>17</v>
      </c>
      <c r="K606" s="8" t="s">
        <v>62</v>
      </c>
      <c r="L606">
        <v>71</v>
      </c>
      <c r="M606">
        <v>1</v>
      </c>
      <c r="N606">
        <v>-1</v>
      </c>
      <c r="O606">
        <v>0</v>
      </c>
      <c r="P606" s="8" t="s">
        <v>41</v>
      </c>
      <c r="Q606" s="8" t="s">
        <v>38</v>
      </c>
    </row>
    <row r="607" spans="1:17">
      <c r="A607">
        <v>31</v>
      </c>
      <c r="B607" s="8" t="s">
        <v>58</v>
      </c>
      <c r="C607" s="8" t="s">
        <v>36</v>
      </c>
      <c r="D607" s="8" t="s">
        <v>43</v>
      </c>
      <c r="E607" s="8" t="s">
        <v>38</v>
      </c>
      <c r="F607">
        <v>88</v>
      </c>
      <c r="G607" s="8" t="s">
        <v>44</v>
      </c>
      <c r="H607" s="8" t="s">
        <v>44</v>
      </c>
      <c r="I607" s="8" t="s">
        <v>39</v>
      </c>
      <c r="J607">
        <v>8</v>
      </c>
      <c r="K607" s="8" t="s">
        <v>59</v>
      </c>
      <c r="L607">
        <v>189</v>
      </c>
      <c r="M607">
        <v>2</v>
      </c>
      <c r="N607">
        <v>-1</v>
      </c>
      <c r="O607">
        <v>0</v>
      </c>
      <c r="P607" s="8" t="s">
        <v>41</v>
      </c>
      <c r="Q607" s="8" t="s">
        <v>38</v>
      </c>
    </row>
    <row r="608" spans="1:17">
      <c r="A608">
        <v>28</v>
      </c>
      <c r="B608" s="8" t="s">
        <v>52</v>
      </c>
      <c r="C608" s="8" t="s">
        <v>36</v>
      </c>
      <c r="D608" s="8" t="s">
        <v>43</v>
      </c>
      <c r="E608" s="8" t="s">
        <v>38</v>
      </c>
      <c r="F608">
        <v>1020</v>
      </c>
      <c r="G608" s="8" t="s">
        <v>44</v>
      </c>
      <c r="H608" s="8" t="s">
        <v>38</v>
      </c>
      <c r="I608" s="8" t="s">
        <v>41</v>
      </c>
      <c r="J608">
        <v>28</v>
      </c>
      <c r="K608" s="8" t="s">
        <v>45</v>
      </c>
      <c r="L608">
        <v>251</v>
      </c>
      <c r="M608">
        <v>1</v>
      </c>
      <c r="N608">
        <v>-1</v>
      </c>
      <c r="O608">
        <v>0</v>
      </c>
      <c r="P608" s="8" t="s">
        <v>41</v>
      </c>
      <c r="Q608" s="8" t="s">
        <v>38</v>
      </c>
    </row>
    <row r="609" spans="1:17">
      <c r="A609">
        <v>36</v>
      </c>
      <c r="B609" s="8" t="s">
        <v>56</v>
      </c>
      <c r="C609" s="8" t="s">
        <v>63</v>
      </c>
      <c r="D609" s="8" t="s">
        <v>49</v>
      </c>
      <c r="E609" s="8" t="s">
        <v>38</v>
      </c>
      <c r="F609">
        <v>119</v>
      </c>
      <c r="G609" s="8" t="s">
        <v>38</v>
      </c>
      <c r="H609" s="8" t="s">
        <v>38</v>
      </c>
      <c r="I609" s="8" t="s">
        <v>39</v>
      </c>
      <c r="J609">
        <v>23</v>
      </c>
      <c r="K609" s="8" t="s">
        <v>62</v>
      </c>
      <c r="L609">
        <v>127</v>
      </c>
      <c r="M609">
        <v>8</v>
      </c>
      <c r="N609">
        <v>-1</v>
      </c>
      <c r="O609">
        <v>0</v>
      </c>
      <c r="P609" s="8" t="s">
        <v>41</v>
      </c>
      <c r="Q609" s="8" t="s">
        <v>38</v>
      </c>
    </row>
    <row r="610" spans="1:17">
      <c r="A610">
        <v>51</v>
      </c>
      <c r="B610" s="8" t="s">
        <v>35</v>
      </c>
      <c r="C610" s="8" t="s">
        <v>48</v>
      </c>
      <c r="D610" s="8" t="s">
        <v>49</v>
      </c>
      <c r="E610" s="8" t="s">
        <v>38</v>
      </c>
      <c r="F610">
        <v>1594</v>
      </c>
      <c r="G610" s="8" t="s">
        <v>38</v>
      </c>
      <c r="H610" s="8" t="s">
        <v>38</v>
      </c>
      <c r="I610" s="8" t="s">
        <v>67</v>
      </c>
      <c r="J610">
        <v>4</v>
      </c>
      <c r="K610" s="8" t="s">
        <v>53</v>
      </c>
      <c r="L610">
        <v>197</v>
      </c>
      <c r="M610">
        <v>1</v>
      </c>
      <c r="N610">
        <v>-1</v>
      </c>
      <c r="O610">
        <v>0</v>
      </c>
      <c r="P610" s="8" t="s">
        <v>41</v>
      </c>
      <c r="Q610" s="8" t="s">
        <v>38</v>
      </c>
    </row>
    <row r="611" spans="1:17">
      <c r="A611">
        <v>46</v>
      </c>
      <c r="B611" s="8" t="s">
        <v>56</v>
      </c>
      <c r="C611" s="8" t="s">
        <v>36</v>
      </c>
      <c r="D611" s="8" t="s">
        <v>49</v>
      </c>
      <c r="E611" s="8" t="s">
        <v>38</v>
      </c>
      <c r="F611">
        <v>342</v>
      </c>
      <c r="G611" s="8" t="s">
        <v>44</v>
      </c>
      <c r="H611" s="8" t="s">
        <v>44</v>
      </c>
      <c r="I611" s="8" t="s">
        <v>39</v>
      </c>
      <c r="J611">
        <v>5</v>
      </c>
      <c r="K611" s="8" t="s">
        <v>45</v>
      </c>
      <c r="L611">
        <v>84</v>
      </c>
      <c r="M611">
        <v>1</v>
      </c>
      <c r="N611">
        <v>-1</v>
      </c>
      <c r="O611">
        <v>0</v>
      </c>
      <c r="P611" s="8" t="s">
        <v>41</v>
      </c>
      <c r="Q611" s="8" t="s">
        <v>38</v>
      </c>
    </row>
    <row r="612" spans="1:17">
      <c r="A612">
        <v>50</v>
      </c>
      <c r="B612" s="8" t="s">
        <v>42</v>
      </c>
      <c r="C612" s="8" t="s">
        <v>48</v>
      </c>
      <c r="D612" s="8" t="s">
        <v>43</v>
      </c>
      <c r="E612" s="8" t="s">
        <v>38</v>
      </c>
      <c r="F612">
        <v>72</v>
      </c>
      <c r="G612" s="8" t="s">
        <v>38</v>
      </c>
      <c r="H612" s="8" t="s">
        <v>38</v>
      </c>
      <c r="I612" s="8" t="s">
        <v>41</v>
      </c>
      <c r="J612">
        <v>8</v>
      </c>
      <c r="K612" s="8" t="s">
        <v>45</v>
      </c>
      <c r="L612">
        <v>141</v>
      </c>
      <c r="M612">
        <v>2</v>
      </c>
      <c r="N612">
        <v>-1</v>
      </c>
      <c r="O612">
        <v>0</v>
      </c>
      <c r="P612" s="8" t="s">
        <v>41</v>
      </c>
      <c r="Q612" s="8" t="s">
        <v>38</v>
      </c>
    </row>
    <row r="613" spans="1:17">
      <c r="A613">
        <v>32</v>
      </c>
      <c r="B613" s="8" t="s">
        <v>52</v>
      </c>
      <c r="C613" s="8" t="s">
        <v>36</v>
      </c>
      <c r="D613" s="8" t="s">
        <v>43</v>
      </c>
      <c r="E613" s="8" t="s">
        <v>38</v>
      </c>
      <c r="F613">
        <v>14</v>
      </c>
      <c r="G613" s="8" t="s">
        <v>44</v>
      </c>
      <c r="H613" s="8" t="s">
        <v>38</v>
      </c>
      <c r="I613" s="8" t="s">
        <v>41</v>
      </c>
      <c r="J613">
        <v>2</v>
      </c>
      <c r="K613" s="8" t="s">
        <v>51</v>
      </c>
      <c r="L613">
        <v>171</v>
      </c>
      <c r="M613">
        <v>1</v>
      </c>
      <c r="N613">
        <v>-1</v>
      </c>
      <c r="O613">
        <v>0</v>
      </c>
      <c r="P613" s="8" t="s">
        <v>41</v>
      </c>
      <c r="Q613" s="8" t="s">
        <v>38</v>
      </c>
    </row>
    <row r="614" spans="1:17">
      <c r="A614">
        <v>26</v>
      </c>
      <c r="B614" s="8" t="s">
        <v>57</v>
      </c>
      <c r="C614" s="8" t="s">
        <v>48</v>
      </c>
      <c r="D614" s="8" t="s">
        <v>49</v>
      </c>
      <c r="E614" s="8" t="s">
        <v>38</v>
      </c>
      <c r="F614">
        <v>81</v>
      </c>
      <c r="G614" s="8" t="s">
        <v>38</v>
      </c>
      <c r="H614" s="8" t="s">
        <v>38</v>
      </c>
      <c r="I614" s="8" t="s">
        <v>39</v>
      </c>
      <c r="J614">
        <v>21</v>
      </c>
      <c r="K614" s="8" t="s">
        <v>62</v>
      </c>
      <c r="L614">
        <v>262</v>
      </c>
      <c r="M614">
        <v>3</v>
      </c>
      <c r="N614">
        <v>-1</v>
      </c>
      <c r="O614">
        <v>0</v>
      </c>
      <c r="P614" s="8" t="s">
        <v>41</v>
      </c>
      <c r="Q614" s="8" t="s">
        <v>38</v>
      </c>
    </row>
    <row r="615" spans="1:17">
      <c r="A615">
        <v>41</v>
      </c>
      <c r="B615" s="8" t="s">
        <v>54</v>
      </c>
      <c r="C615" s="8" t="s">
        <v>36</v>
      </c>
      <c r="D615" s="8" t="s">
        <v>49</v>
      </c>
      <c r="E615" s="8" t="s">
        <v>38</v>
      </c>
      <c r="F615">
        <v>231</v>
      </c>
      <c r="G615" s="8" t="s">
        <v>38</v>
      </c>
      <c r="H615" s="8" t="s">
        <v>38</v>
      </c>
      <c r="I615" s="8" t="s">
        <v>39</v>
      </c>
      <c r="J615">
        <v>7</v>
      </c>
      <c r="K615" s="8" t="s">
        <v>59</v>
      </c>
      <c r="L615">
        <v>352</v>
      </c>
      <c r="M615">
        <v>2</v>
      </c>
      <c r="N615">
        <v>-1</v>
      </c>
      <c r="O615">
        <v>0</v>
      </c>
      <c r="P615" s="8" t="s">
        <v>41</v>
      </c>
      <c r="Q615" s="8" t="s">
        <v>44</v>
      </c>
    </row>
    <row r="616" spans="1:17">
      <c r="A616">
        <v>39</v>
      </c>
      <c r="B616" s="8" t="s">
        <v>56</v>
      </c>
      <c r="C616" s="8" t="s">
        <v>36</v>
      </c>
      <c r="D616" s="8" t="s">
        <v>49</v>
      </c>
      <c r="E616" s="8" t="s">
        <v>38</v>
      </c>
      <c r="F616">
        <v>1161</v>
      </c>
      <c r="G616" s="8" t="s">
        <v>44</v>
      </c>
      <c r="H616" s="8" t="s">
        <v>38</v>
      </c>
      <c r="I616" s="8" t="s">
        <v>39</v>
      </c>
      <c r="J616">
        <v>9</v>
      </c>
      <c r="K616" s="8" t="s">
        <v>50</v>
      </c>
      <c r="L616">
        <v>236</v>
      </c>
      <c r="M616">
        <v>1</v>
      </c>
      <c r="N616">
        <v>336</v>
      </c>
      <c r="O616">
        <v>1</v>
      </c>
      <c r="P616" s="8" t="s">
        <v>46</v>
      </c>
      <c r="Q616" s="8" t="s">
        <v>38</v>
      </c>
    </row>
    <row r="617" spans="1:17">
      <c r="A617">
        <v>31</v>
      </c>
      <c r="B617" s="8" t="s">
        <v>52</v>
      </c>
      <c r="C617" s="8" t="s">
        <v>36</v>
      </c>
      <c r="D617" s="8" t="s">
        <v>43</v>
      </c>
      <c r="E617" s="8" t="s">
        <v>38</v>
      </c>
      <c r="F617">
        <v>-45</v>
      </c>
      <c r="G617" s="8" t="s">
        <v>44</v>
      </c>
      <c r="H617" s="8" t="s">
        <v>38</v>
      </c>
      <c r="I617" s="8" t="s">
        <v>41</v>
      </c>
      <c r="J617">
        <v>2</v>
      </c>
      <c r="K617" s="8" t="s">
        <v>51</v>
      </c>
      <c r="L617">
        <v>184</v>
      </c>
      <c r="M617">
        <v>1</v>
      </c>
      <c r="N617">
        <v>-1</v>
      </c>
      <c r="O617">
        <v>0</v>
      </c>
      <c r="P617" s="8" t="s">
        <v>41</v>
      </c>
      <c r="Q617" s="8" t="s">
        <v>38</v>
      </c>
    </row>
    <row r="618" spans="1:17">
      <c r="A618">
        <v>28</v>
      </c>
      <c r="B618" s="8" t="s">
        <v>47</v>
      </c>
      <c r="C618" s="8" t="s">
        <v>48</v>
      </c>
      <c r="D618" s="8" t="s">
        <v>49</v>
      </c>
      <c r="E618" s="8" t="s">
        <v>38</v>
      </c>
      <c r="F618">
        <v>231</v>
      </c>
      <c r="G618" s="8" t="s">
        <v>44</v>
      </c>
      <c r="H618" s="8" t="s">
        <v>44</v>
      </c>
      <c r="I618" s="8" t="s">
        <v>39</v>
      </c>
      <c r="J618">
        <v>25</v>
      </c>
      <c r="K618" s="8" t="s">
        <v>62</v>
      </c>
      <c r="L618">
        <v>568</v>
      </c>
      <c r="M618">
        <v>2</v>
      </c>
      <c r="N618">
        <v>-1</v>
      </c>
      <c r="O618">
        <v>0</v>
      </c>
      <c r="P618" s="8" t="s">
        <v>41</v>
      </c>
      <c r="Q618" s="8" t="s">
        <v>38</v>
      </c>
    </row>
    <row r="619" spans="1:17">
      <c r="A619">
        <v>31</v>
      </c>
      <c r="B619" s="8" t="s">
        <v>47</v>
      </c>
      <c r="C619" s="8" t="s">
        <v>48</v>
      </c>
      <c r="D619" s="8" t="s">
        <v>43</v>
      </c>
      <c r="E619" s="8" t="s">
        <v>38</v>
      </c>
      <c r="F619">
        <v>36</v>
      </c>
      <c r="G619" s="8" t="s">
        <v>38</v>
      </c>
      <c r="H619" s="8" t="s">
        <v>38</v>
      </c>
      <c r="I619" s="8" t="s">
        <v>39</v>
      </c>
      <c r="J619">
        <v>27</v>
      </c>
      <c r="K619" s="8" t="s">
        <v>59</v>
      </c>
      <c r="L619">
        <v>105</v>
      </c>
      <c r="M619">
        <v>2</v>
      </c>
      <c r="N619">
        <v>-1</v>
      </c>
      <c r="O619">
        <v>0</v>
      </c>
      <c r="P619" s="8" t="s">
        <v>41</v>
      </c>
      <c r="Q619" s="8" t="s">
        <v>38</v>
      </c>
    </row>
    <row r="620" spans="1:17">
      <c r="A620">
        <v>30</v>
      </c>
      <c r="B620" s="8" t="s">
        <v>56</v>
      </c>
      <c r="C620" s="8" t="s">
        <v>36</v>
      </c>
      <c r="D620" s="8" t="s">
        <v>49</v>
      </c>
      <c r="E620" s="8" t="s">
        <v>38</v>
      </c>
      <c r="F620">
        <v>1570</v>
      </c>
      <c r="G620" s="8" t="s">
        <v>44</v>
      </c>
      <c r="H620" s="8" t="s">
        <v>38</v>
      </c>
      <c r="I620" s="8" t="s">
        <v>39</v>
      </c>
      <c r="J620">
        <v>26</v>
      </c>
      <c r="K620" s="8" t="s">
        <v>45</v>
      </c>
      <c r="L620">
        <v>260</v>
      </c>
      <c r="M620">
        <v>1</v>
      </c>
      <c r="N620">
        <v>-1</v>
      </c>
      <c r="O620">
        <v>0</v>
      </c>
      <c r="P620" s="8" t="s">
        <v>41</v>
      </c>
      <c r="Q620" s="8" t="s">
        <v>38</v>
      </c>
    </row>
    <row r="621" spans="1:17">
      <c r="A621">
        <v>35</v>
      </c>
      <c r="B621" s="8" t="s">
        <v>56</v>
      </c>
      <c r="C621" s="8" t="s">
        <v>36</v>
      </c>
      <c r="D621" s="8" t="s">
        <v>49</v>
      </c>
      <c r="E621" s="8" t="s">
        <v>38</v>
      </c>
      <c r="F621">
        <v>7050</v>
      </c>
      <c r="G621" s="8" t="s">
        <v>38</v>
      </c>
      <c r="H621" s="8" t="s">
        <v>38</v>
      </c>
      <c r="I621" s="8" t="s">
        <v>39</v>
      </c>
      <c r="J621">
        <v>11</v>
      </c>
      <c r="K621" s="8" t="s">
        <v>59</v>
      </c>
      <c r="L621">
        <v>222</v>
      </c>
      <c r="M621">
        <v>3</v>
      </c>
      <c r="N621">
        <v>182</v>
      </c>
      <c r="O621">
        <v>4</v>
      </c>
      <c r="P621" s="8" t="s">
        <v>68</v>
      </c>
      <c r="Q621" s="8" t="s">
        <v>44</v>
      </c>
    </row>
    <row r="622" spans="1:17">
      <c r="A622">
        <v>33</v>
      </c>
      <c r="B622" s="8" t="s">
        <v>52</v>
      </c>
      <c r="C622" s="8" t="s">
        <v>36</v>
      </c>
      <c r="D622" s="8" t="s">
        <v>37</v>
      </c>
      <c r="E622" s="8" t="s">
        <v>38</v>
      </c>
      <c r="F622">
        <v>3704</v>
      </c>
      <c r="G622" s="8" t="s">
        <v>44</v>
      </c>
      <c r="H622" s="8" t="s">
        <v>38</v>
      </c>
      <c r="I622" s="8" t="s">
        <v>41</v>
      </c>
      <c r="J622">
        <v>6</v>
      </c>
      <c r="K622" s="8" t="s">
        <v>51</v>
      </c>
      <c r="L622">
        <v>447</v>
      </c>
      <c r="M622">
        <v>2</v>
      </c>
      <c r="N622">
        <v>-1</v>
      </c>
      <c r="O622">
        <v>0</v>
      </c>
      <c r="P622" s="8" t="s">
        <v>41</v>
      </c>
      <c r="Q622" s="8" t="s">
        <v>38</v>
      </c>
    </row>
    <row r="623" spans="1:17">
      <c r="A623">
        <v>30</v>
      </c>
      <c r="B623" s="8" t="s">
        <v>56</v>
      </c>
      <c r="C623" s="8" t="s">
        <v>48</v>
      </c>
      <c r="D623" s="8" t="s">
        <v>49</v>
      </c>
      <c r="E623" s="8" t="s">
        <v>38</v>
      </c>
      <c r="F623">
        <v>6619</v>
      </c>
      <c r="G623" s="8" t="s">
        <v>44</v>
      </c>
      <c r="H623" s="8" t="s">
        <v>38</v>
      </c>
      <c r="I623" s="8" t="s">
        <v>39</v>
      </c>
      <c r="J623">
        <v>21</v>
      </c>
      <c r="K623" s="8" t="s">
        <v>59</v>
      </c>
      <c r="L623">
        <v>239</v>
      </c>
      <c r="M623">
        <v>8</v>
      </c>
      <c r="N623">
        <v>-1</v>
      </c>
      <c r="O623">
        <v>0</v>
      </c>
      <c r="P623" s="8" t="s">
        <v>41</v>
      </c>
      <c r="Q623" s="8" t="s">
        <v>38</v>
      </c>
    </row>
    <row r="624" spans="1:17">
      <c r="A624">
        <v>32</v>
      </c>
      <c r="B624" s="8" t="s">
        <v>52</v>
      </c>
      <c r="C624" s="8" t="s">
        <v>48</v>
      </c>
      <c r="D624" s="8" t="s">
        <v>43</v>
      </c>
      <c r="E624" s="8" t="s">
        <v>38</v>
      </c>
      <c r="F624">
        <v>-84</v>
      </c>
      <c r="G624" s="8" t="s">
        <v>44</v>
      </c>
      <c r="H624" s="8" t="s">
        <v>38</v>
      </c>
      <c r="I624" s="8" t="s">
        <v>39</v>
      </c>
      <c r="J624">
        <v>11</v>
      </c>
      <c r="K624" s="8" t="s">
        <v>45</v>
      </c>
      <c r="L624">
        <v>426</v>
      </c>
      <c r="M624">
        <v>1</v>
      </c>
      <c r="N624">
        <v>-1</v>
      </c>
      <c r="O624">
        <v>0</v>
      </c>
      <c r="P624" s="8" t="s">
        <v>41</v>
      </c>
      <c r="Q624" s="8" t="s">
        <v>38</v>
      </c>
    </row>
    <row r="625" spans="1:17">
      <c r="A625">
        <v>40</v>
      </c>
      <c r="B625" s="8" t="s">
        <v>47</v>
      </c>
      <c r="C625" s="8" t="s">
        <v>48</v>
      </c>
      <c r="D625" s="8" t="s">
        <v>49</v>
      </c>
      <c r="E625" s="8" t="s">
        <v>38</v>
      </c>
      <c r="F625">
        <v>1509</v>
      </c>
      <c r="G625" s="8" t="s">
        <v>38</v>
      </c>
      <c r="H625" s="8" t="s">
        <v>38</v>
      </c>
      <c r="I625" s="8" t="s">
        <v>39</v>
      </c>
      <c r="J625">
        <v>12</v>
      </c>
      <c r="K625" s="8" t="s">
        <v>45</v>
      </c>
      <c r="L625">
        <v>333</v>
      </c>
      <c r="M625">
        <v>1</v>
      </c>
      <c r="N625">
        <v>58</v>
      </c>
      <c r="O625">
        <v>3</v>
      </c>
      <c r="P625" s="8" t="s">
        <v>46</v>
      </c>
      <c r="Q625" s="8" t="s">
        <v>38</v>
      </c>
    </row>
    <row r="626" spans="1:17">
      <c r="A626">
        <v>31</v>
      </c>
      <c r="B626" s="8" t="s">
        <v>54</v>
      </c>
      <c r="C626" s="8" t="s">
        <v>36</v>
      </c>
      <c r="D626" s="8" t="s">
        <v>49</v>
      </c>
      <c r="E626" s="8" t="s">
        <v>38</v>
      </c>
      <c r="F626">
        <v>1134</v>
      </c>
      <c r="G626" s="8" t="s">
        <v>38</v>
      </c>
      <c r="H626" s="8" t="s">
        <v>38</v>
      </c>
      <c r="I626" s="8" t="s">
        <v>39</v>
      </c>
      <c r="J626">
        <v>6</v>
      </c>
      <c r="K626" s="8" t="s">
        <v>53</v>
      </c>
      <c r="L626">
        <v>174</v>
      </c>
      <c r="M626">
        <v>2</v>
      </c>
      <c r="N626">
        <v>-1</v>
      </c>
      <c r="O626">
        <v>0</v>
      </c>
      <c r="P626" s="8" t="s">
        <v>41</v>
      </c>
      <c r="Q626" s="8" t="s">
        <v>38</v>
      </c>
    </row>
    <row r="627" spans="1:17">
      <c r="A627">
        <v>36</v>
      </c>
      <c r="B627" s="8" t="s">
        <v>56</v>
      </c>
      <c r="C627" s="8" t="s">
        <v>36</v>
      </c>
      <c r="D627" s="8" t="s">
        <v>43</v>
      </c>
      <c r="E627" s="8" t="s">
        <v>38</v>
      </c>
      <c r="F627">
        <v>146</v>
      </c>
      <c r="G627" s="8" t="s">
        <v>44</v>
      </c>
      <c r="H627" s="8" t="s">
        <v>44</v>
      </c>
      <c r="I627" s="8" t="s">
        <v>41</v>
      </c>
      <c r="J627">
        <v>15</v>
      </c>
      <c r="K627" s="8" t="s">
        <v>45</v>
      </c>
      <c r="L627">
        <v>284</v>
      </c>
      <c r="M627">
        <v>2</v>
      </c>
      <c r="N627">
        <v>-1</v>
      </c>
      <c r="O627">
        <v>0</v>
      </c>
      <c r="P627" s="8" t="s">
        <v>41</v>
      </c>
      <c r="Q627" s="8" t="s">
        <v>38</v>
      </c>
    </row>
    <row r="628" spans="1:17">
      <c r="A628">
        <v>33</v>
      </c>
      <c r="B628" s="8" t="s">
        <v>47</v>
      </c>
      <c r="C628" s="8" t="s">
        <v>48</v>
      </c>
      <c r="D628" s="8" t="s">
        <v>49</v>
      </c>
      <c r="E628" s="8" t="s">
        <v>38</v>
      </c>
      <c r="F628">
        <v>9449</v>
      </c>
      <c r="G628" s="8" t="s">
        <v>44</v>
      </c>
      <c r="H628" s="8" t="s">
        <v>38</v>
      </c>
      <c r="I628" s="8" t="s">
        <v>39</v>
      </c>
      <c r="J628">
        <v>8</v>
      </c>
      <c r="K628" s="8" t="s">
        <v>45</v>
      </c>
      <c r="L628">
        <v>428</v>
      </c>
      <c r="M628">
        <v>1</v>
      </c>
      <c r="N628">
        <v>-1</v>
      </c>
      <c r="O628">
        <v>0</v>
      </c>
      <c r="P628" s="8" t="s">
        <v>41</v>
      </c>
      <c r="Q628" s="8" t="s">
        <v>38</v>
      </c>
    </row>
    <row r="629" spans="1:17">
      <c r="A629">
        <v>57</v>
      </c>
      <c r="B629" s="8" t="s">
        <v>66</v>
      </c>
      <c r="C629" s="8" t="s">
        <v>36</v>
      </c>
      <c r="D629" s="8" t="s">
        <v>43</v>
      </c>
      <c r="E629" s="8" t="s">
        <v>38</v>
      </c>
      <c r="F629">
        <v>374</v>
      </c>
      <c r="G629" s="8" t="s">
        <v>44</v>
      </c>
      <c r="H629" s="8" t="s">
        <v>44</v>
      </c>
      <c r="I629" s="8" t="s">
        <v>39</v>
      </c>
      <c r="J629">
        <v>16</v>
      </c>
      <c r="K629" s="8" t="s">
        <v>62</v>
      </c>
      <c r="L629">
        <v>236</v>
      </c>
      <c r="M629">
        <v>1</v>
      </c>
      <c r="N629">
        <v>-1</v>
      </c>
      <c r="O629">
        <v>0</v>
      </c>
      <c r="P629" s="8" t="s">
        <v>41</v>
      </c>
      <c r="Q629" s="8" t="s">
        <v>38</v>
      </c>
    </row>
    <row r="630" spans="1:17">
      <c r="A630">
        <v>45</v>
      </c>
      <c r="B630" s="8" t="s">
        <v>56</v>
      </c>
      <c r="C630" s="8" t="s">
        <v>36</v>
      </c>
      <c r="D630" s="8" t="s">
        <v>43</v>
      </c>
      <c r="E630" s="8" t="s">
        <v>38</v>
      </c>
      <c r="F630">
        <v>88</v>
      </c>
      <c r="G630" s="8" t="s">
        <v>38</v>
      </c>
      <c r="H630" s="8" t="s">
        <v>38</v>
      </c>
      <c r="I630" s="8" t="s">
        <v>39</v>
      </c>
      <c r="J630">
        <v>29</v>
      </c>
      <c r="K630" s="8" t="s">
        <v>59</v>
      </c>
      <c r="L630">
        <v>150</v>
      </c>
      <c r="M630">
        <v>2</v>
      </c>
      <c r="N630">
        <v>-1</v>
      </c>
      <c r="O630">
        <v>0</v>
      </c>
      <c r="P630" s="8" t="s">
        <v>41</v>
      </c>
      <c r="Q630" s="8" t="s">
        <v>38</v>
      </c>
    </row>
    <row r="631" spans="1:17">
      <c r="A631">
        <v>59</v>
      </c>
      <c r="B631" s="8" t="s">
        <v>47</v>
      </c>
      <c r="C631" s="8" t="s">
        <v>36</v>
      </c>
      <c r="D631" s="8" t="s">
        <v>49</v>
      </c>
      <c r="E631" s="8" t="s">
        <v>38</v>
      </c>
      <c r="F631">
        <v>2764</v>
      </c>
      <c r="G631" s="8" t="s">
        <v>38</v>
      </c>
      <c r="H631" s="8" t="s">
        <v>38</v>
      </c>
      <c r="I631" s="8" t="s">
        <v>39</v>
      </c>
      <c r="J631">
        <v>24</v>
      </c>
      <c r="K631" s="8" t="s">
        <v>71</v>
      </c>
      <c r="L631">
        <v>237</v>
      </c>
      <c r="M631">
        <v>1</v>
      </c>
      <c r="N631">
        <v>206</v>
      </c>
      <c r="O631">
        <v>2</v>
      </c>
      <c r="P631" s="8" t="s">
        <v>46</v>
      </c>
      <c r="Q631" s="8" t="s">
        <v>38</v>
      </c>
    </row>
    <row r="632" spans="1:17">
      <c r="A632">
        <v>30</v>
      </c>
      <c r="B632" s="8" t="s">
        <v>47</v>
      </c>
      <c r="C632" s="8" t="s">
        <v>48</v>
      </c>
      <c r="D632" s="8" t="s">
        <v>49</v>
      </c>
      <c r="E632" s="8" t="s">
        <v>38</v>
      </c>
      <c r="F632">
        <v>2</v>
      </c>
      <c r="G632" s="8" t="s">
        <v>44</v>
      </c>
      <c r="H632" s="8" t="s">
        <v>44</v>
      </c>
      <c r="I632" s="8" t="s">
        <v>39</v>
      </c>
      <c r="J632">
        <v>25</v>
      </c>
      <c r="K632" s="8" t="s">
        <v>62</v>
      </c>
      <c r="L632">
        <v>1031</v>
      </c>
      <c r="M632">
        <v>8</v>
      </c>
      <c r="N632">
        <v>-1</v>
      </c>
      <c r="O632">
        <v>0</v>
      </c>
      <c r="P632" s="8" t="s">
        <v>41</v>
      </c>
      <c r="Q632" s="8" t="s">
        <v>44</v>
      </c>
    </row>
    <row r="633" spans="1:17">
      <c r="A633">
        <v>33</v>
      </c>
      <c r="B633" s="8" t="s">
        <v>56</v>
      </c>
      <c r="C633" s="8" t="s">
        <v>36</v>
      </c>
      <c r="D633" s="8" t="s">
        <v>49</v>
      </c>
      <c r="E633" s="8" t="s">
        <v>38</v>
      </c>
      <c r="F633">
        <v>8023</v>
      </c>
      <c r="G633" s="8" t="s">
        <v>38</v>
      </c>
      <c r="H633" s="8" t="s">
        <v>38</v>
      </c>
      <c r="I633" s="8" t="s">
        <v>39</v>
      </c>
      <c r="J633">
        <v>30</v>
      </c>
      <c r="K633" s="8" t="s">
        <v>64</v>
      </c>
      <c r="L633">
        <v>107</v>
      </c>
      <c r="M633">
        <v>1</v>
      </c>
      <c r="N633">
        <v>105</v>
      </c>
      <c r="O633">
        <v>3</v>
      </c>
      <c r="P633" s="8" t="s">
        <v>46</v>
      </c>
      <c r="Q633" s="8" t="s">
        <v>38</v>
      </c>
    </row>
    <row r="634" spans="1:17">
      <c r="A634">
        <v>52</v>
      </c>
      <c r="B634" s="8" t="s">
        <v>52</v>
      </c>
      <c r="C634" s="8" t="s">
        <v>36</v>
      </c>
      <c r="D634" s="8" t="s">
        <v>43</v>
      </c>
      <c r="E634" s="8" t="s">
        <v>38</v>
      </c>
      <c r="F634">
        <v>289</v>
      </c>
      <c r="G634" s="8" t="s">
        <v>44</v>
      </c>
      <c r="H634" s="8" t="s">
        <v>38</v>
      </c>
      <c r="I634" s="8" t="s">
        <v>41</v>
      </c>
      <c r="J634">
        <v>21</v>
      </c>
      <c r="K634" s="8" t="s">
        <v>45</v>
      </c>
      <c r="L634">
        <v>45</v>
      </c>
      <c r="M634">
        <v>13</v>
      </c>
      <c r="N634">
        <v>-1</v>
      </c>
      <c r="O634">
        <v>0</v>
      </c>
      <c r="P634" s="8" t="s">
        <v>41</v>
      </c>
      <c r="Q634" s="8" t="s">
        <v>38</v>
      </c>
    </row>
    <row r="635" spans="1:17">
      <c r="A635">
        <v>83</v>
      </c>
      <c r="B635" s="8" t="s">
        <v>66</v>
      </c>
      <c r="C635" s="8" t="s">
        <v>36</v>
      </c>
      <c r="D635" s="8" t="s">
        <v>43</v>
      </c>
      <c r="E635" s="8" t="s">
        <v>38</v>
      </c>
      <c r="F635">
        <v>0</v>
      </c>
      <c r="G635" s="8" t="s">
        <v>38</v>
      </c>
      <c r="H635" s="8" t="s">
        <v>38</v>
      </c>
      <c r="I635" s="8" t="s">
        <v>39</v>
      </c>
      <c r="J635">
        <v>18</v>
      </c>
      <c r="K635" s="8" t="s">
        <v>70</v>
      </c>
      <c r="L635">
        <v>140</v>
      </c>
      <c r="M635">
        <v>10</v>
      </c>
      <c r="N635">
        <v>-1</v>
      </c>
      <c r="O635">
        <v>0</v>
      </c>
      <c r="P635" s="8" t="s">
        <v>41</v>
      </c>
      <c r="Q635" s="8" t="s">
        <v>38</v>
      </c>
    </row>
    <row r="636" spans="1:17">
      <c r="A636">
        <v>58</v>
      </c>
      <c r="B636" s="8" t="s">
        <v>54</v>
      </c>
      <c r="C636" s="8" t="s">
        <v>63</v>
      </c>
      <c r="D636" s="8" t="s">
        <v>49</v>
      </c>
      <c r="E636" s="8" t="s">
        <v>38</v>
      </c>
      <c r="F636">
        <v>1382</v>
      </c>
      <c r="G636" s="8" t="s">
        <v>38</v>
      </c>
      <c r="H636" s="8" t="s">
        <v>38</v>
      </c>
      <c r="I636" s="8" t="s">
        <v>41</v>
      </c>
      <c r="J636">
        <v>9</v>
      </c>
      <c r="K636" s="8" t="s">
        <v>51</v>
      </c>
      <c r="L636">
        <v>700</v>
      </c>
      <c r="M636">
        <v>1</v>
      </c>
      <c r="N636">
        <v>-1</v>
      </c>
      <c r="O636">
        <v>0</v>
      </c>
      <c r="P636" s="8" t="s">
        <v>41</v>
      </c>
      <c r="Q636" s="8" t="s">
        <v>44</v>
      </c>
    </row>
    <row r="637" spans="1:17">
      <c r="A637">
        <v>33</v>
      </c>
      <c r="B637" s="8" t="s">
        <v>47</v>
      </c>
      <c r="C637" s="8" t="s">
        <v>63</v>
      </c>
      <c r="D637" s="8" t="s">
        <v>49</v>
      </c>
      <c r="E637" s="8" t="s">
        <v>44</v>
      </c>
      <c r="F637">
        <v>280</v>
      </c>
      <c r="G637" s="8" t="s">
        <v>38</v>
      </c>
      <c r="H637" s="8" t="s">
        <v>44</v>
      </c>
      <c r="I637" s="8" t="s">
        <v>39</v>
      </c>
      <c r="J637">
        <v>18</v>
      </c>
      <c r="K637" s="8" t="s">
        <v>64</v>
      </c>
      <c r="L637">
        <v>155</v>
      </c>
      <c r="M637">
        <v>1</v>
      </c>
      <c r="N637">
        <v>-1</v>
      </c>
      <c r="O637">
        <v>0</v>
      </c>
      <c r="P637" s="8" t="s">
        <v>41</v>
      </c>
      <c r="Q637" s="8" t="s">
        <v>38</v>
      </c>
    </row>
    <row r="638" spans="1:17">
      <c r="A638">
        <v>41</v>
      </c>
      <c r="B638" s="8" t="s">
        <v>52</v>
      </c>
      <c r="C638" s="8" t="s">
        <v>63</v>
      </c>
      <c r="D638" s="8" t="s">
        <v>37</v>
      </c>
      <c r="E638" s="8" t="s">
        <v>38</v>
      </c>
      <c r="F638">
        <v>2195</v>
      </c>
      <c r="G638" s="8" t="s">
        <v>44</v>
      </c>
      <c r="H638" s="8" t="s">
        <v>38</v>
      </c>
      <c r="I638" s="8" t="s">
        <v>41</v>
      </c>
      <c r="J638">
        <v>3</v>
      </c>
      <c r="K638" s="8" t="s">
        <v>51</v>
      </c>
      <c r="L638">
        <v>211</v>
      </c>
      <c r="M638">
        <v>5</v>
      </c>
      <c r="N638">
        <v>-1</v>
      </c>
      <c r="O638">
        <v>0</v>
      </c>
      <c r="P638" s="8" t="s">
        <v>41</v>
      </c>
      <c r="Q638" s="8" t="s">
        <v>38</v>
      </c>
    </row>
    <row r="639" spans="1:17">
      <c r="A639">
        <v>31</v>
      </c>
      <c r="B639" s="8" t="s">
        <v>54</v>
      </c>
      <c r="C639" s="8" t="s">
        <v>36</v>
      </c>
      <c r="D639" s="8" t="s">
        <v>43</v>
      </c>
      <c r="E639" s="8" t="s">
        <v>38</v>
      </c>
      <c r="F639">
        <v>33</v>
      </c>
      <c r="G639" s="8" t="s">
        <v>38</v>
      </c>
      <c r="H639" s="8" t="s">
        <v>38</v>
      </c>
      <c r="I639" s="8" t="s">
        <v>39</v>
      </c>
      <c r="J639">
        <v>6</v>
      </c>
      <c r="K639" s="8" t="s">
        <v>59</v>
      </c>
      <c r="L639">
        <v>165</v>
      </c>
      <c r="M639">
        <v>4</v>
      </c>
      <c r="N639">
        <v>-1</v>
      </c>
      <c r="O639">
        <v>0</v>
      </c>
      <c r="P639" s="8" t="s">
        <v>41</v>
      </c>
      <c r="Q639" s="8" t="s">
        <v>38</v>
      </c>
    </row>
    <row r="640" spans="1:17">
      <c r="A640">
        <v>35</v>
      </c>
      <c r="B640" s="8" t="s">
        <v>52</v>
      </c>
      <c r="C640" s="8" t="s">
        <v>63</v>
      </c>
      <c r="D640" s="8" t="s">
        <v>43</v>
      </c>
      <c r="E640" s="8" t="s">
        <v>38</v>
      </c>
      <c r="F640">
        <v>275</v>
      </c>
      <c r="G640" s="8" t="s">
        <v>38</v>
      </c>
      <c r="H640" s="8" t="s">
        <v>44</v>
      </c>
      <c r="I640" s="8" t="s">
        <v>39</v>
      </c>
      <c r="J640">
        <v>10</v>
      </c>
      <c r="K640" s="8" t="s">
        <v>62</v>
      </c>
      <c r="L640">
        <v>144</v>
      </c>
      <c r="M640">
        <v>5</v>
      </c>
      <c r="N640">
        <v>-1</v>
      </c>
      <c r="O640">
        <v>0</v>
      </c>
      <c r="P640" s="8" t="s">
        <v>41</v>
      </c>
      <c r="Q640" s="8" t="s">
        <v>38</v>
      </c>
    </row>
    <row r="641" spans="1:17">
      <c r="A641">
        <v>27</v>
      </c>
      <c r="B641" s="8" t="s">
        <v>47</v>
      </c>
      <c r="C641" s="8" t="s">
        <v>48</v>
      </c>
      <c r="D641" s="8" t="s">
        <v>49</v>
      </c>
      <c r="E641" s="8" t="s">
        <v>38</v>
      </c>
      <c r="F641">
        <v>703</v>
      </c>
      <c r="G641" s="8" t="s">
        <v>44</v>
      </c>
      <c r="H641" s="8" t="s">
        <v>38</v>
      </c>
      <c r="I641" s="8" t="s">
        <v>41</v>
      </c>
      <c r="J641">
        <v>5</v>
      </c>
      <c r="K641" s="8" t="s">
        <v>51</v>
      </c>
      <c r="L641">
        <v>590</v>
      </c>
      <c r="M641">
        <v>3</v>
      </c>
      <c r="N641">
        <v>-1</v>
      </c>
      <c r="O641">
        <v>0</v>
      </c>
      <c r="P641" s="8" t="s">
        <v>41</v>
      </c>
      <c r="Q641" s="8" t="s">
        <v>44</v>
      </c>
    </row>
    <row r="642" spans="1:17">
      <c r="A642">
        <v>57</v>
      </c>
      <c r="B642" s="8" t="s">
        <v>58</v>
      </c>
      <c r="C642" s="8" t="s">
        <v>63</v>
      </c>
      <c r="D642" s="8" t="s">
        <v>41</v>
      </c>
      <c r="E642" s="8" t="s">
        <v>38</v>
      </c>
      <c r="F642">
        <v>887</v>
      </c>
      <c r="G642" s="8" t="s">
        <v>38</v>
      </c>
      <c r="H642" s="8" t="s">
        <v>38</v>
      </c>
      <c r="I642" s="8" t="s">
        <v>41</v>
      </c>
      <c r="J642">
        <v>20</v>
      </c>
      <c r="K642" s="8" t="s">
        <v>51</v>
      </c>
      <c r="L642">
        <v>43</v>
      </c>
      <c r="M642">
        <v>8</v>
      </c>
      <c r="N642">
        <v>-1</v>
      </c>
      <c r="O642">
        <v>0</v>
      </c>
      <c r="P642" s="8" t="s">
        <v>41</v>
      </c>
      <c r="Q642" s="8" t="s">
        <v>38</v>
      </c>
    </row>
    <row r="643" spans="1:17">
      <c r="A643">
        <v>56</v>
      </c>
      <c r="B643" s="8" t="s">
        <v>41</v>
      </c>
      <c r="C643" s="8" t="s">
        <v>36</v>
      </c>
      <c r="D643" s="8" t="s">
        <v>41</v>
      </c>
      <c r="E643" s="8" t="s">
        <v>38</v>
      </c>
      <c r="F643">
        <v>0</v>
      </c>
      <c r="G643" s="8" t="s">
        <v>38</v>
      </c>
      <c r="H643" s="8" t="s">
        <v>38</v>
      </c>
      <c r="I643" s="8" t="s">
        <v>41</v>
      </c>
      <c r="J643">
        <v>20</v>
      </c>
      <c r="K643" s="8" t="s">
        <v>51</v>
      </c>
      <c r="L643">
        <v>471</v>
      </c>
      <c r="M643">
        <v>2</v>
      </c>
      <c r="N643">
        <v>-1</v>
      </c>
      <c r="O643">
        <v>0</v>
      </c>
      <c r="P643" s="8" t="s">
        <v>41</v>
      </c>
      <c r="Q643" s="8" t="s">
        <v>38</v>
      </c>
    </row>
    <row r="644" spans="1:17">
      <c r="A644">
        <v>53</v>
      </c>
      <c r="B644" s="8" t="s">
        <v>58</v>
      </c>
      <c r="C644" s="8" t="s">
        <v>48</v>
      </c>
      <c r="D644" s="8" t="s">
        <v>43</v>
      </c>
      <c r="E644" s="8" t="s">
        <v>38</v>
      </c>
      <c r="F644">
        <v>1178</v>
      </c>
      <c r="G644" s="8" t="s">
        <v>44</v>
      </c>
      <c r="H644" s="8" t="s">
        <v>38</v>
      </c>
      <c r="I644" s="8" t="s">
        <v>41</v>
      </c>
      <c r="J644">
        <v>15</v>
      </c>
      <c r="K644" s="8" t="s">
        <v>45</v>
      </c>
      <c r="L644">
        <v>295</v>
      </c>
      <c r="M644">
        <v>2</v>
      </c>
      <c r="N644">
        <v>-1</v>
      </c>
      <c r="O644">
        <v>0</v>
      </c>
      <c r="P644" s="8" t="s">
        <v>41</v>
      </c>
      <c r="Q644" s="8" t="s">
        <v>38</v>
      </c>
    </row>
    <row r="645" spans="1:17">
      <c r="A645">
        <v>39</v>
      </c>
      <c r="B645" s="8" t="s">
        <v>47</v>
      </c>
      <c r="C645" s="8" t="s">
        <v>36</v>
      </c>
      <c r="D645" s="8" t="s">
        <v>49</v>
      </c>
      <c r="E645" s="8" t="s">
        <v>38</v>
      </c>
      <c r="F645">
        <v>2763</v>
      </c>
      <c r="G645" s="8" t="s">
        <v>44</v>
      </c>
      <c r="H645" s="8" t="s">
        <v>38</v>
      </c>
      <c r="I645" s="8" t="s">
        <v>41</v>
      </c>
      <c r="J645">
        <v>2</v>
      </c>
      <c r="K645" s="8" t="s">
        <v>51</v>
      </c>
      <c r="L645">
        <v>526</v>
      </c>
      <c r="M645">
        <v>2</v>
      </c>
      <c r="N645">
        <v>-1</v>
      </c>
      <c r="O645">
        <v>0</v>
      </c>
      <c r="P645" s="8" t="s">
        <v>41</v>
      </c>
      <c r="Q645" s="8" t="s">
        <v>44</v>
      </c>
    </row>
    <row r="646" spans="1:17">
      <c r="A646">
        <v>32</v>
      </c>
      <c r="B646" s="8" t="s">
        <v>57</v>
      </c>
      <c r="C646" s="8" t="s">
        <v>48</v>
      </c>
      <c r="D646" s="8" t="s">
        <v>49</v>
      </c>
      <c r="E646" s="8" t="s">
        <v>38</v>
      </c>
      <c r="F646">
        <v>890</v>
      </c>
      <c r="G646" s="8" t="s">
        <v>44</v>
      </c>
      <c r="H646" s="8" t="s">
        <v>44</v>
      </c>
      <c r="I646" s="8" t="s">
        <v>39</v>
      </c>
      <c r="J646">
        <v>28</v>
      </c>
      <c r="K646" s="8" t="s">
        <v>59</v>
      </c>
      <c r="L646">
        <v>27</v>
      </c>
      <c r="M646">
        <v>10</v>
      </c>
      <c r="N646">
        <v>-1</v>
      </c>
      <c r="O646">
        <v>0</v>
      </c>
      <c r="P646" s="8" t="s">
        <v>41</v>
      </c>
      <c r="Q646" s="8" t="s">
        <v>38</v>
      </c>
    </row>
    <row r="647" spans="1:17">
      <c r="A647">
        <v>46</v>
      </c>
      <c r="B647" s="8" t="s">
        <v>54</v>
      </c>
      <c r="C647" s="8" t="s">
        <v>36</v>
      </c>
      <c r="D647" s="8" t="s">
        <v>43</v>
      </c>
      <c r="E647" s="8" t="s">
        <v>38</v>
      </c>
      <c r="F647">
        <v>548</v>
      </c>
      <c r="G647" s="8" t="s">
        <v>38</v>
      </c>
      <c r="H647" s="8" t="s">
        <v>38</v>
      </c>
      <c r="I647" s="8" t="s">
        <v>39</v>
      </c>
      <c r="J647">
        <v>12</v>
      </c>
      <c r="K647" s="8" t="s">
        <v>59</v>
      </c>
      <c r="L647">
        <v>1181</v>
      </c>
      <c r="M647">
        <v>4</v>
      </c>
      <c r="N647">
        <v>-1</v>
      </c>
      <c r="O647">
        <v>0</v>
      </c>
      <c r="P647" s="8" t="s">
        <v>41</v>
      </c>
      <c r="Q647" s="8" t="s">
        <v>44</v>
      </c>
    </row>
    <row r="648" spans="1:17">
      <c r="A648">
        <v>56</v>
      </c>
      <c r="B648" s="8" t="s">
        <v>56</v>
      </c>
      <c r="C648" s="8" t="s">
        <v>36</v>
      </c>
      <c r="D648" s="8" t="s">
        <v>49</v>
      </c>
      <c r="E648" s="8" t="s">
        <v>38</v>
      </c>
      <c r="F648">
        <v>272</v>
      </c>
      <c r="G648" s="8" t="s">
        <v>38</v>
      </c>
      <c r="H648" s="8" t="s">
        <v>38</v>
      </c>
      <c r="I648" s="8" t="s">
        <v>39</v>
      </c>
      <c r="J648">
        <v>26</v>
      </c>
      <c r="K648" s="8" t="s">
        <v>59</v>
      </c>
      <c r="L648">
        <v>103</v>
      </c>
      <c r="M648">
        <v>2</v>
      </c>
      <c r="N648">
        <v>-1</v>
      </c>
      <c r="O648">
        <v>0</v>
      </c>
      <c r="P648" s="8" t="s">
        <v>41</v>
      </c>
      <c r="Q648" s="8" t="s">
        <v>38</v>
      </c>
    </row>
    <row r="649" spans="1:17">
      <c r="A649">
        <v>46</v>
      </c>
      <c r="B649" s="8" t="s">
        <v>47</v>
      </c>
      <c r="C649" s="8" t="s">
        <v>63</v>
      </c>
      <c r="D649" s="8" t="s">
        <v>49</v>
      </c>
      <c r="E649" s="8" t="s">
        <v>38</v>
      </c>
      <c r="F649">
        <v>6269</v>
      </c>
      <c r="G649" s="8" t="s">
        <v>44</v>
      </c>
      <c r="H649" s="8" t="s">
        <v>38</v>
      </c>
      <c r="I649" s="8" t="s">
        <v>67</v>
      </c>
      <c r="J649">
        <v>18</v>
      </c>
      <c r="K649" s="8" t="s">
        <v>64</v>
      </c>
      <c r="L649">
        <v>249</v>
      </c>
      <c r="M649">
        <v>3</v>
      </c>
      <c r="N649">
        <v>112</v>
      </c>
      <c r="O649">
        <v>2</v>
      </c>
      <c r="P649" s="8" t="s">
        <v>46</v>
      </c>
      <c r="Q649" s="8" t="s">
        <v>38</v>
      </c>
    </row>
    <row r="650" spans="1:17">
      <c r="A650">
        <v>29</v>
      </c>
      <c r="B650" s="8" t="s">
        <v>57</v>
      </c>
      <c r="C650" s="8" t="s">
        <v>36</v>
      </c>
      <c r="D650" s="8" t="s">
        <v>43</v>
      </c>
      <c r="E650" s="8" t="s">
        <v>38</v>
      </c>
      <c r="F650">
        <v>178</v>
      </c>
      <c r="G650" s="8" t="s">
        <v>44</v>
      </c>
      <c r="H650" s="8" t="s">
        <v>38</v>
      </c>
      <c r="I650" s="8" t="s">
        <v>39</v>
      </c>
      <c r="J650">
        <v>5</v>
      </c>
      <c r="K650" s="8" t="s">
        <v>45</v>
      </c>
      <c r="L650">
        <v>231</v>
      </c>
      <c r="M650">
        <v>4</v>
      </c>
      <c r="N650">
        <v>-1</v>
      </c>
      <c r="O650">
        <v>0</v>
      </c>
      <c r="P650" s="8" t="s">
        <v>41</v>
      </c>
      <c r="Q650" s="8" t="s">
        <v>38</v>
      </c>
    </row>
    <row r="651" spans="1:17">
      <c r="A651">
        <v>60</v>
      </c>
      <c r="B651" s="8" t="s">
        <v>47</v>
      </c>
      <c r="C651" s="8" t="s">
        <v>36</v>
      </c>
      <c r="D651" s="8" t="s">
        <v>37</v>
      </c>
      <c r="E651" s="8" t="s">
        <v>38</v>
      </c>
      <c r="F651">
        <v>252</v>
      </c>
      <c r="G651" s="8" t="s">
        <v>44</v>
      </c>
      <c r="H651" s="8" t="s">
        <v>44</v>
      </c>
      <c r="I651" s="8" t="s">
        <v>39</v>
      </c>
      <c r="J651">
        <v>13</v>
      </c>
      <c r="K651" s="8" t="s">
        <v>50</v>
      </c>
      <c r="L651">
        <v>123</v>
      </c>
      <c r="M651">
        <v>2</v>
      </c>
      <c r="N651">
        <v>147</v>
      </c>
      <c r="O651">
        <v>3</v>
      </c>
      <c r="P651" s="8" t="s">
        <v>46</v>
      </c>
      <c r="Q651" s="8" t="s">
        <v>38</v>
      </c>
    </row>
    <row r="652" spans="1:17">
      <c r="A652">
        <v>33</v>
      </c>
      <c r="B652" s="8" t="s">
        <v>65</v>
      </c>
      <c r="C652" s="8" t="s">
        <v>48</v>
      </c>
      <c r="D652" s="8" t="s">
        <v>49</v>
      </c>
      <c r="E652" s="8" t="s">
        <v>38</v>
      </c>
      <c r="F652">
        <v>23663</v>
      </c>
      <c r="G652" s="8" t="s">
        <v>44</v>
      </c>
      <c r="H652" s="8" t="s">
        <v>38</v>
      </c>
      <c r="I652" s="8" t="s">
        <v>39</v>
      </c>
      <c r="J652">
        <v>16</v>
      </c>
      <c r="K652" s="8" t="s">
        <v>50</v>
      </c>
      <c r="L652">
        <v>199</v>
      </c>
      <c r="M652">
        <v>2</v>
      </c>
      <c r="N652">
        <v>146</v>
      </c>
      <c r="O652">
        <v>2</v>
      </c>
      <c r="P652" s="8" t="s">
        <v>46</v>
      </c>
      <c r="Q652" s="8" t="s">
        <v>38</v>
      </c>
    </row>
    <row r="653" spans="1:17">
      <c r="A653">
        <v>27</v>
      </c>
      <c r="B653" s="8" t="s">
        <v>57</v>
      </c>
      <c r="C653" s="8" t="s">
        <v>48</v>
      </c>
      <c r="D653" s="8" t="s">
        <v>49</v>
      </c>
      <c r="E653" s="8" t="s">
        <v>38</v>
      </c>
      <c r="F653">
        <v>81</v>
      </c>
      <c r="G653" s="8" t="s">
        <v>38</v>
      </c>
      <c r="H653" s="8" t="s">
        <v>38</v>
      </c>
      <c r="I653" s="8" t="s">
        <v>39</v>
      </c>
      <c r="J653">
        <v>5</v>
      </c>
      <c r="K653" s="8" t="s">
        <v>53</v>
      </c>
      <c r="L653">
        <v>197</v>
      </c>
      <c r="M653">
        <v>1</v>
      </c>
      <c r="N653">
        <v>199</v>
      </c>
      <c r="O653">
        <v>3</v>
      </c>
      <c r="P653" s="8" t="s">
        <v>46</v>
      </c>
      <c r="Q653" s="8" t="s">
        <v>38</v>
      </c>
    </row>
    <row r="654" spans="1:17">
      <c r="A654">
        <v>50</v>
      </c>
      <c r="B654" s="8" t="s">
        <v>54</v>
      </c>
      <c r="C654" s="8" t="s">
        <v>63</v>
      </c>
      <c r="D654" s="8" t="s">
        <v>49</v>
      </c>
      <c r="E654" s="8" t="s">
        <v>38</v>
      </c>
      <c r="F654">
        <v>59</v>
      </c>
      <c r="G654" s="8" t="s">
        <v>44</v>
      </c>
      <c r="H654" s="8" t="s">
        <v>38</v>
      </c>
      <c r="I654" s="8" t="s">
        <v>41</v>
      </c>
      <c r="J654">
        <v>28</v>
      </c>
      <c r="K654" s="8" t="s">
        <v>45</v>
      </c>
      <c r="L654">
        <v>67</v>
      </c>
      <c r="M654">
        <v>2</v>
      </c>
      <c r="N654">
        <v>-1</v>
      </c>
      <c r="O654">
        <v>0</v>
      </c>
      <c r="P654" s="8" t="s">
        <v>41</v>
      </c>
      <c r="Q654" s="8" t="s">
        <v>38</v>
      </c>
    </row>
    <row r="655" spans="1:17">
      <c r="A655">
        <v>45</v>
      </c>
      <c r="B655" s="8" t="s">
        <v>42</v>
      </c>
      <c r="C655" s="8" t="s">
        <v>36</v>
      </c>
      <c r="D655" s="8" t="s">
        <v>43</v>
      </c>
      <c r="E655" s="8" t="s">
        <v>38</v>
      </c>
      <c r="F655">
        <v>1343</v>
      </c>
      <c r="G655" s="8" t="s">
        <v>38</v>
      </c>
      <c r="H655" s="8" t="s">
        <v>44</v>
      </c>
      <c r="I655" s="8" t="s">
        <v>39</v>
      </c>
      <c r="J655">
        <v>8</v>
      </c>
      <c r="K655" s="8" t="s">
        <v>62</v>
      </c>
      <c r="L655">
        <v>220</v>
      </c>
      <c r="M655">
        <v>1</v>
      </c>
      <c r="N655">
        <v>-1</v>
      </c>
      <c r="O655">
        <v>0</v>
      </c>
      <c r="P655" s="8" t="s">
        <v>41</v>
      </c>
      <c r="Q655" s="8" t="s">
        <v>38</v>
      </c>
    </row>
    <row r="656" spans="1:17">
      <c r="A656">
        <v>58</v>
      </c>
      <c r="B656" s="8" t="s">
        <v>66</v>
      </c>
      <c r="C656" s="8" t="s">
        <v>36</v>
      </c>
      <c r="D656" s="8" t="s">
        <v>43</v>
      </c>
      <c r="E656" s="8" t="s">
        <v>38</v>
      </c>
      <c r="F656">
        <v>225</v>
      </c>
      <c r="G656" s="8" t="s">
        <v>38</v>
      </c>
      <c r="H656" s="8" t="s">
        <v>38</v>
      </c>
      <c r="I656" s="8" t="s">
        <v>39</v>
      </c>
      <c r="J656">
        <v>7</v>
      </c>
      <c r="K656" s="8" t="s">
        <v>59</v>
      </c>
      <c r="L656">
        <v>122</v>
      </c>
      <c r="M656">
        <v>6</v>
      </c>
      <c r="N656">
        <v>-1</v>
      </c>
      <c r="O656">
        <v>0</v>
      </c>
      <c r="P656" s="8" t="s">
        <v>41</v>
      </c>
      <c r="Q656" s="8" t="s">
        <v>38</v>
      </c>
    </row>
    <row r="657" spans="1:17">
      <c r="A657">
        <v>59</v>
      </c>
      <c r="B657" s="8" t="s">
        <v>66</v>
      </c>
      <c r="C657" s="8" t="s">
        <v>36</v>
      </c>
      <c r="D657" s="8" t="s">
        <v>37</v>
      </c>
      <c r="E657" s="8" t="s">
        <v>38</v>
      </c>
      <c r="F657">
        <v>0</v>
      </c>
      <c r="G657" s="8" t="s">
        <v>44</v>
      </c>
      <c r="H657" s="8" t="s">
        <v>38</v>
      </c>
      <c r="I657" s="8" t="s">
        <v>41</v>
      </c>
      <c r="J657">
        <v>26</v>
      </c>
      <c r="K657" s="8" t="s">
        <v>45</v>
      </c>
      <c r="L657">
        <v>104</v>
      </c>
      <c r="M657">
        <v>7</v>
      </c>
      <c r="N657">
        <v>-1</v>
      </c>
      <c r="O657">
        <v>0</v>
      </c>
      <c r="P657" s="8" t="s">
        <v>41</v>
      </c>
      <c r="Q657" s="8" t="s">
        <v>38</v>
      </c>
    </row>
    <row r="658" spans="1:17">
      <c r="A658">
        <v>58</v>
      </c>
      <c r="B658" s="8" t="s">
        <v>66</v>
      </c>
      <c r="C658" s="8" t="s">
        <v>63</v>
      </c>
      <c r="D658" s="8" t="s">
        <v>37</v>
      </c>
      <c r="E658" s="8" t="s">
        <v>38</v>
      </c>
      <c r="F658">
        <v>2538</v>
      </c>
      <c r="G658" s="8" t="s">
        <v>44</v>
      </c>
      <c r="H658" s="8" t="s">
        <v>38</v>
      </c>
      <c r="I658" s="8" t="s">
        <v>39</v>
      </c>
      <c r="J658">
        <v>31</v>
      </c>
      <c r="K658" s="8" t="s">
        <v>62</v>
      </c>
      <c r="L658">
        <v>307</v>
      </c>
      <c r="M658">
        <v>6</v>
      </c>
      <c r="N658">
        <v>-1</v>
      </c>
      <c r="O658">
        <v>0</v>
      </c>
      <c r="P658" s="8" t="s">
        <v>41</v>
      </c>
      <c r="Q658" s="8" t="s">
        <v>38</v>
      </c>
    </row>
    <row r="659" spans="1:17">
      <c r="A659">
        <v>64</v>
      </c>
      <c r="B659" s="8" t="s">
        <v>66</v>
      </c>
      <c r="C659" s="8" t="s">
        <v>36</v>
      </c>
      <c r="D659" s="8" t="s">
        <v>37</v>
      </c>
      <c r="E659" s="8" t="s">
        <v>38</v>
      </c>
      <c r="F659">
        <v>43</v>
      </c>
      <c r="G659" s="8" t="s">
        <v>38</v>
      </c>
      <c r="H659" s="8" t="s">
        <v>38</v>
      </c>
      <c r="I659" s="8" t="s">
        <v>39</v>
      </c>
      <c r="J659">
        <v>11</v>
      </c>
      <c r="K659" s="8" t="s">
        <v>70</v>
      </c>
      <c r="L659">
        <v>117</v>
      </c>
      <c r="M659">
        <v>1</v>
      </c>
      <c r="N659">
        <v>91</v>
      </c>
      <c r="O659">
        <v>1</v>
      </c>
      <c r="P659" s="8" t="s">
        <v>68</v>
      </c>
      <c r="Q659" s="8" t="s">
        <v>38</v>
      </c>
    </row>
    <row r="660" spans="1:17">
      <c r="A660">
        <v>47</v>
      </c>
      <c r="B660" s="8" t="s">
        <v>56</v>
      </c>
      <c r="C660" s="8" t="s">
        <v>36</v>
      </c>
      <c r="D660" s="8" t="s">
        <v>43</v>
      </c>
      <c r="E660" s="8" t="s">
        <v>38</v>
      </c>
      <c r="F660">
        <v>57</v>
      </c>
      <c r="G660" s="8" t="s">
        <v>38</v>
      </c>
      <c r="H660" s="8" t="s">
        <v>38</v>
      </c>
      <c r="I660" s="8" t="s">
        <v>39</v>
      </c>
      <c r="J660">
        <v>5</v>
      </c>
      <c r="K660" s="8" t="s">
        <v>45</v>
      </c>
      <c r="L660">
        <v>253</v>
      </c>
      <c r="M660">
        <v>1</v>
      </c>
      <c r="N660">
        <v>342</v>
      </c>
      <c r="O660">
        <v>1</v>
      </c>
      <c r="P660" s="8" t="s">
        <v>68</v>
      </c>
      <c r="Q660" s="8" t="s">
        <v>38</v>
      </c>
    </row>
    <row r="661" spans="1:17">
      <c r="A661">
        <v>40</v>
      </c>
      <c r="B661" s="8" t="s">
        <v>47</v>
      </c>
      <c r="C661" s="8" t="s">
        <v>36</v>
      </c>
      <c r="D661" s="8" t="s">
        <v>49</v>
      </c>
      <c r="E661" s="8" t="s">
        <v>38</v>
      </c>
      <c r="F661">
        <v>-117</v>
      </c>
      <c r="G661" s="8" t="s">
        <v>44</v>
      </c>
      <c r="H661" s="8" t="s">
        <v>38</v>
      </c>
      <c r="I661" s="8" t="s">
        <v>39</v>
      </c>
      <c r="J661">
        <v>17</v>
      </c>
      <c r="K661" s="8" t="s">
        <v>62</v>
      </c>
      <c r="L661">
        <v>770</v>
      </c>
      <c r="M661">
        <v>2</v>
      </c>
      <c r="N661">
        <v>-1</v>
      </c>
      <c r="O661">
        <v>0</v>
      </c>
      <c r="P661" s="8" t="s">
        <v>41</v>
      </c>
      <c r="Q661" s="8" t="s">
        <v>38</v>
      </c>
    </row>
    <row r="662" spans="1:17">
      <c r="A662">
        <v>36</v>
      </c>
      <c r="B662" s="8" t="s">
        <v>56</v>
      </c>
      <c r="C662" s="8" t="s">
        <v>63</v>
      </c>
      <c r="D662" s="8" t="s">
        <v>43</v>
      </c>
      <c r="E662" s="8" t="s">
        <v>38</v>
      </c>
      <c r="F662">
        <v>666</v>
      </c>
      <c r="G662" s="8" t="s">
        <v>44</v>
      </c>
      <c r="H662" s="8" t="s">
        <v>44</v>
      </c>
      <c r="I662" s="8" t="s">
        <v>39</v>
      </c>
      <c r="J662">
        <v>3</v>
      </c>
      <c r="K662" s="8" t="s">
        <v>50</v>
      </c>
      <c r="L662">
        <v>190</v>
      </c>
      <c r="M662">
        <v>1</v>
      </c>
      <c r="N662">
        <v>133</v>
      </c>
      <c r="O662">
        <v>1</v>
      </c>
      <c r="P662" s="8" t="s">
        <v>55</v>
      </c>
      <c r="Q662" s="8" t="s">
        <v>38</v>
      </c>
    </row>
    <row r="663" spans="1:17">
      <c r="A663">
        <v>28</v>
      </c>
      <c r="B663" s="8" t="s">
        <v>47</v>
      </c>
      <c r="C663" s="8" t="s">
        <v>48</v>
      </c>
      <c r="D663" s="8" t="s">
        <v>49</v>
      </c>
      <c r="E663" s="8" t="s">
        <v>38</v>
      </c>
      <c r="F663">
        <v>0</v>
      </c>
      <c r="G663" s="8" t="s">
        <v>44</v>
      </c>
      <c r="H663" s="8" t="s">
        <v>38</v>
      </c>
      <c r="I663" s="8" t="s">
        <v>39</v>
      </c>
      <c r="J663">
        <v>16</v>
      </c>
      <c r="K663" s="8" t="s">
        <v>62</v>
      </c>
      <c r="L663">
        <v>767</v>
      </c>
      <c r="M663">
        <v>5</v>
      </c>
      <c r="N663">
        <v>-1</v>
      </c>
      <c r="O663">
        <v>0</v>
      </c>
      <c r="P663" s="8" t="s">
        <v>41</v>
      </c>
      <c r="Q663" s="8" t="s">
        <v>44</v>
      </c>
    </row>
    <row r="664" spans="1:17">
      <c r="A664">
        <v>38</v>
      </c>
      <c r="B664" s="8" t="s">
        <v>56</v>
      </c>
      <c r="C664" s="8" t="s">
        <v>48</v>
      </c>
      <c r="D664" s="8" t="s">
        <v>49</v>
      </c>
      <c r="E664" s="8" t="s">
        <v>38</v>
      </c>
      <c r="F664">
        <v>25</v>
      </c>
      <c r="G664" s="8" t="s">
        <v>44</v>
      </c>
      <c r="H664" s="8" t="s">
        <v>38</v>
      </c>
      <c r="I664" s="8" t="s">
        <v>39</v>
      </c>
      <c r="J664">
        <v>1</v>
      </c>
      <c r="K664" s="8" t="s">
        <v>51</v>
      </c>
      <c r="L664">
        <v>232</v>
      </c>
      <c r="M664">
        <v>2</v>
      </c>
      <c r="N664">
        <v>-1</v>
      </c>
      <c r="O664">
        <v>0</v>
      </c>
      <c r="P664" s="8" t="s">
        <v>41</v>
      </c>
      <c r="Q664" s="8" t="s">
        <v>44</v>
      </c>
    </row>
    <row r="665" spans="1:17">
      <c r="A665">
        <v>53</v>
      </c>
      <c r="B665" s="8" t="s">
        <v>57</v>
      </c>
      <c r="C665" s="8" t="s">
        <v>36</v>
      </c>
      <c r="D665" s="8" t="s">
        <v>37</v>
      </c>
      <c r="E665" s="8" t="s">
        <v>38</v>
      </c>
      <c r="F665">
        <v>1034</v>
      </c>
      <c r="G665" s="8" t="s">
        <v>44</v>
      </c>
      <c r="H665" s="8" t="s">
        <v>38</v>
      </c>
      <c r="I665" s="8" t="s">
        <v>39</v>
      </c>
      <c r="J665">
        <v>19</v>
      </c>
      <c r="K665" s="8" t="s">
        <v>64</v>
      </c>
      <c r="L665">
        <v>854</v>
      </c>
      <c r="M665">
        <v>2</v>
      </c>
      <c r="N665">
        <v>170</v>
      </c>
      <c r="O665">
        <v>3</v>
      </c>
      <c r="P665" s="8" t="s">
        <v>55</v>
      </c>
      <c r="Q665" s="8" t="s">
        <v>38</v>
      </c>
    </row>
    <row r="666" spans="1:17">
      <c r="A666">
        <v>46</v>
      </c>
      <c r="B666" s="8" t="s">
        <v>52</v>
      </c>
      <c r="C666" s="8" t="s">
        <v>48</v>
      </c>
      <c r="D666" s="8" t="s">
        <v>43</v>
      </c>
      <c r="E666" s="8" t="s">
        <v>38</v>
      </c>
      <c r="F666">
        <v>324</v>
      </c>
      <c r="G666" s="8" t="s">
        <v>44</v>
      </c>
      <c r="H666" s="8" t="s">
        <v>38</v>
      </c>
      <c r="I666" s="8" t="s">
        <v>41</v>
      </c>
      <c r="J666">
        <v>30</v>
      </c>
      <c r="K666" s="8" t="s">
        <v>45</v>
      </c>
      <c r="L666">
        <v>293</v>
      </c>
      <c r="M666">
        <v>6</v>
      </c>
      <c r="N666">
        <v>-1</v>
      </c>
      <c r="O666">
        <v>0</v>
      </c>
      <c r="P666" s="8" t="s">
        <v>41</v>
      </c>
      <c r="Q666" s="8" t="s">
        <v>38</v>
      </c>
    </row>
    <row r="667" spans="1:17">
      <c r="A667">
        <v>54</v>
      </c>
      <c r="B667" s="8" t="s">
        <v>56</v>
      </c>
      <c r="C667" s="8" t="s">
        <v>36</v>
      </c>
      <c r="D667" s="8" t="s">
        <v>43</v>
      </c>
      <c r="E667" s="8" t="s">
        <v>38</v>
      </c>
      <c r="F667">
        <v>0</v>
      </c>
      <c r="G667" s="8" t="s">
        <v>38</v>
      </c>
      <c r="H667" s="8" t="s">
        <v>38</v>
      </c>
      <c r="I667" s="8" t="s">
        <v>67</v>
      </c>
      <c r="J667">
        <v>16</v>
      </c>
      <c r="K667" s="8" t="s">
        <v>64</v>
      </c>
      <c r="L667">
        <v>986</v>
      </c>
      <c r="M667">
        <v>1</v>
      </c>
      <c r="N667">
        <v>94</v>
      </c>
      <c r="O667">
        <v>8</v>
      </c>
      <c r="P667" s="8" t="s">
        <v>46</v>
      </c>
      <c r="Q667" s="8" t="s">
        <v>38</v>
      </c>
    </row>
    <row r="668" spans="1:17">
      <c r="A668">
        <v>32</v>
      </c>
      <c r="B668" s="8" t="s">
        <v>47</v>
      </c>
      <c r="C668" s="8" t="s">
        <v>36</v>
      </c>
      <c r="D668" s="8" t="s">
        <v>49</v>
      </c>
      <c r="E668" s="8" t="s">
        <v>38</v>
      </c>
      <c r="F668">
        <v>0</v>
      </c>
      <c r="G668" s="8" t="s">
        <v>38</v>
      </c>
      <c r="H668" s="8" t="s">
        <v>38</v>
      </c>
      <c r="I668" s="8" t="s">
        <v>39</v>
      </c>
      <c r="J668">
        <v>19</v>
      </c>
      <c r="K668" s="8" t="s">
        <v>64</v>
      </c>
      <c r="L668">
        <v>66</v>
      </c>
      <c r="M668">
        <v>1</v>
      </c>
      <c r="N668">
        <v>-1</v>
      </c>
      <c r="O668">
        <v>0</v>
      </c>
      <c r="P668" s="8" t="s">
        <v>41</v>
      </c>
      <c r="Q668" s="8" t="s">
        <v>38</v>
      </c>
    </row>
    <row r="669" spans="1:17">
      <c r="A669">
        <v>55</v>
      </c>
      <c r="B669" s="8" t="s">
        <v>47</v>
      </c>
      <c r="C669" s="8" t="s">
        <v>36</v>
      </c>
      <c r="D669" s="8" t="s">
        <v>37</v>
      </c>
      <c r="E669" s="8" t="s">
        <v>38</v>
      </c>
      <c r="F669">
        <v>621</v>
      </c>
      <c r="G669" s="8" t="s">
        <v>38</v>
      </c>
      <c r="H669" s="8" t="s">
        <v>44</v>
      </c>
      <c r="I669" s="8" t="s">
        <v>39</v>
      </c>
      <c r="J669">
        <v>2</v>
      </c>
      <c r="K669" s="8" t="s">
        <v>53</v>
      </c>
      <c r="L669">
        <v>114</v>
      </c>
      <c r="M669">
        <v>1</v>
      </c>
      <c r="N669">
        <v>208</v>
      </c>
      <c r="O669">
        <v>1</v>
      </c>
      <c r="P669" s="8" t="s">
        <v>46</v>
      </c>
      <c r="Q669" s="8" t="s">
        <v>38</v>
      </c>
    </row>
    <row r="670" spans="1:17">
      <c r="A670">
        <v>55</v>
      </c>
      <c r="B670" s="8" t="s">
        <v>66</v>
      </c>
      <c r="C670" s="8" t="s">
        <v>63</v>
      </c>
      <c r="D670" s="8" t="s">
        <v>43</v>
      </c>
      <c r="E670" s="8" t="s">
        <v>38</v>
      </c>
      <c r="F670">
        <v>138</v>
      </c>
      <c r="G670" s="8" t="s">
        <v>38</v>
      </c>
      <c r="H670" s="8" t="s">
        <v>38</v>
      </c>
      <c r="I670" s="8" t="s">
        <v>39</v>
      </c>
      <c r="J670">
        <v>17</v>
      </c>
      <c r="K670" s="8" t="s">
        <v>62</v>
      </c>
      <c r="L670">
        <v>205</v>
      </c>
      <c r="M670">
        <v>1</v>
      </c>
      <c r="N670">
        <v>-1</v>
      </c>
      <c r="O670">
        <v>0</v>
      </c>
      <c r="P670" s="8" t="s">
        <v>41</v>
      </c>
      <c r="Q670" s="8" t="s">
        <v>38</v>
      </c>
    </row>
    <row r="671" spans="1:17">
      <c r="A671">
        <v>56</v>
      </c>
      <c r="B671" s="8" t="s">
        <v>56</v>
      </c>
      <c r="C671" s="8" t="s">
        <v>36</v>
      </c>
      <c r="D671" s="8" t="s">
        <v>43</v>
      </c>
      <c r="E671" s="8" t="s">
        <v>38</v>
      </c>
      <c r="F671">
        <v>4063</v>
      </c>
      <c r="G671" s="8" t="s">
        <v>38</v>
      </c>
      <c r="H671" s="8" t="s">
        <v>44</v>
      </c>
      <c r="I671" s="8" t="s">
        <v>67</v>
      </c>
      <c r="J671">
        <v>28</v>
      </c>
      <c r="K671" s="8" t="s">
        <v>62</v>
      </c>
      <c r="L671">
        <v>31</v>
      </c>
      <c r="M671">
        <v>4</v>
      </c>
      <c r="N671">
        <v>-1</v>
      </c>
      <c r="O671">
        <v>0</v>
      </c>
      <c r="P671" s="8" t="s">
        <v>41</v>
      </c>
      <c r="Q671" s="8" t="s">
        <v>38</v>
      </c>
    </row>
    <row r="672" spans="1:17">
      <c r="A672">
        <v>40</v>
      </c>
      <c r="B672" s="8" t="s">
        <v>52</v>
      </c>
      <c r="C672" s="8" t="s">
        <v>36</v>
      </c>
      <c r="D672" s="8" t="s">
        <v>43</v>
      </c>
      <c r="E672" s="8" t="s">
        <v>38</v>
      </c>
      <c r="F672">
        <v>11084</v>
      </c>
      <c r="G672" s="8" t="s">
        <v>38</v>
      </c>
      <c r="H672" s="8" t="s">
        <v>38</v>
      </c>
      <c r="I672" s="8" t="s">
        <v>41</v>
      </c>
      <c r="J672">
        <v>11</v>
      </c>
      <c r="K672" s="8" t="s">
        <v>51</v>
      </c>
      <c r="L672">
        <v>113</v>
      </c>
      <c r="M672">
        <v>1</v>
      </c>
      <c r="N672">
        <v>-1</v>
      </c>
      <c r="O672">
        <v>0</v>
      </c>
      <c r="P672" s="8" t="s">
        <v>41</v>
      </c>
      <c r="Q672" s="8" t="s">
        <v>38</v>
      </c>
    </row>
    <row r="673" spans="1:17">
      <c r="A673">
        <v>44</v>
      </c>
      <c r="B673" s="8" t="s">
        <v>56</v>
      </c>
      <c r="C673" s="8" t="s">
        <v>36</v>
      </c>
      <c r="D673" s="8" t="s">
        <v>43</v>
      </c>
      <c r="E673" s="8" t="s">
        <v>38</v>
      </c>
      <c r="F673">
        <v>310</v>
      </c>
      <c r="G673" s="8" t="s">
        <v>44</v>
      </c>
      <c r="H673" s="8" t="s">
        <v>38</v>
      </c>
      <c r="I673" s="8" t="s">
        <v>39</v>
      </c>
      <c r="J673">
        <v>6</v>
      </c>
      <c r="K673" s="8" t="s">
        <v>53</v>
      </c>
      <c r="L673">
        <v>200</v>
      </c>
      <c r="M673">
        <v>1</v>
      </c>
      <c r="N673">
        <v>253</v>
      </c>
      <c r="O673">
        <v>1</v>
      </c>
      <c r="P673" s="8" t="s">
        <v>46</v>
      </c>
      <c r="Q673" s="8" t="s">
        <v>38</v>
      </c>
    </row>
    <row r="674" spans="1:17">
      <c r="A674">
        <v>32</v>
      </c>
      <c r="B674" s="8" t="s">
        <v>57</v>
      </c>
      <c r="C674" s="8" t="s">
        <v>36</v>
      </c>
      <c r="D674" s="8" t="s">
        <v>41</v>
      </c>
      <c r="E674" s="8" t="s">
        <v>38</v>
      </c>
      <c r="F674">
        <v>73</v>
      </c>
      <c r="G674" s="8" t="s">
        <v>44</v>
      </c>
      <c r="H674" s="8" t="s">
        <v>38</v>
      </c>
      <c r="I674" s="8" t="s">
        <v>39</v>
      </c>
      <c r="J674">
        <v>21</v>
      </c>
      <c r="K674" s="8" t="s">
        <v>64</v>
      </c>
      <c r="L674">
        <v>158</v>
      </c>
      <c r="M674">
        <v>1</v>
      </c>
      <c r="N674">
        <v>135</v>
      </c>
      <c r="O674">
        <v>1</v>
      </c>
      <c r="P674" s="8" t="s">
        <v>46</v>
      </c>
      <c r="Q674" s="8" t="s">
        <v>38</v>
      </c>
    </row>
    <row r="675" spans="1:17">
      <c r="A675">
        <v>33</v>
      </c>
      <c r="B675" s="8" t="s">
        <v>47</v>
      </c>
      <c r="C675" s="8" t="s">
        <v>36</v>
      </c>
      <c r="D675" s="8" t="s">
        <v>49</v>
      </c>
      <c r="E675" s="8" t="s">
        <v>38</v>
      </c>
      <c r="F675">
        <v>1808</v>
      </c>
      <c r="G675" s="8" t="s">
        <v>44</v>
      </c>
      <c r="H675" s="8" t="s">
        <v>38</v>
      </c>
      <c r="I675" s="8" t="s">
        <v>41</v>
      </c>
      <c r="J675">
        <v>4</v>
      </c>
      <c r="K675" s="8" t="s">
        <v>51</v>
      </c>
      <c r="L675">
        <v>99</v>
      </c>
      <c r="M675">
        <v>4</v>
      </c>
      <c r="N675">
        <v>-1</v>
      </c>
      <c r="O675">
        <v>0</v>
      </c>
      <c r="P675" s="8" t="s">
        <v>41</v>
      </c>
      <c r="Q675" s="8" t="s">
        <v>38</v>
      </c>
    </row>
    <row r="676" spans="1:17">
      <c r="A676">
        <v>41</v>
      </c>
      <c r="B676" s="8" t="s">
        <v>35</v>
      </c>
      <c r="C676" s="8" t="s">
        <v>63</v>
      </c>
      <c r="D676" s="8" t="s">
        <v>43</v>
      </c>
      <c r="E676" s="8" t="s">
        <v>38</v>
      </c>
      <c r="F676">
        <v>1281</v>
      </c>
      <c r="G676" s="8" t="s">
        <v>38</v>
      </c>
      <c r="H676" s="8" t="s">
        <v>38</v>
      </c>
      <c r="I676" s="8" t="s">
        <v>39</v>
      </c>
      <c r="J676">
        <v>31</v>
      </c>
      <c r="K676" s="8" t="s">
        <v>62</v>
      </c>
      <c r="L676">
        <v>45</v>
      </c>
      <c r="M676">
        <v>3</v>
      </c>
      <c r="N676">
        <v>-1</v>
      </c>
      <c r="O676">
        <v>0</v>
      </c>
      <c r="P676" s="8" t="s">
        <v>41</v>
      </c>
      <c r="Q676" s="8" t="s">
        <v>38</v>
      </c>
    </row>
    <row r="677" spans="1:17">
      <c r="A677">
        <v>37</v>
      </c>
      <c r="B677" s="8" t="s">
        <v>56</v>
      </c>
      <c r="C677" s="8" t="s">
        <v>36</v>
      </c>
      <c r="D677" s="8" t="s">
        <v>43</v>
      </c>
      <c r="E677" s="8" t="s">
        <v>38</v>
      </c>
      <c r="F677">
        <v>64</v>
      </c>
      <c r="G677" s="8" t="s">
        <v>44</v>
      </c>
      <c r="H677" s="8" t="s">
        <v>38</v>
      </c>
      <c r="I677" s="8" t="s">
        <v>39</v>
      </c>
      <c r="J677">
        <v>12</v>
      </c>
      <c r="K677" s="8" t="s">
        <v>45</v>
      </c>
      <c r="L677">
        <v>239</v>
      </c>
      <c r="M677">
        <v>4</v>
      </c>
      <c r="N677">
        <v>278</v>
      </c>
      <c r="O677">
        <v>2</v>
      </c>
      <c r="P677" s="8" t="s">
        <v>55</v>
      </c>
      <c r="Q677" s="8" t="s">
        <v>38</v>
      </c>
    </row>
    <row r="678" spans="1:17">
      <c r="A678">
        <v>58</v>
      </c>
      <c r="B678" s="8" t="s">
        <v>47</v>
      </c>
      <c r="C678" s="8" t="s">
        <v>48</v>
      </c>
      <c r="D678" s="8" t="s">
        <v>49</v>
      </c>
      <c r="E678" s="8" t="s">
        <v>38</v>
      </c>
      <c r="F678">
        <v>2</v>
      </c>
      <c r="G678" s="8" t="s">
        <v>44</v>
      </c>
      <c r="H678" s="8" t="s">
        <v>38</v>
      </c>
      <c r="I678" s="8" t="s">
        <v>67</v>
      </c>
      <c r="J678">
        <v>11</v>
      </c>
      <c r="K678" s="8" t="s">
        <v>45</v>
      </c>
      <c r="L678">
        <v>168</v>
      </c>
      <c r="M678">
        <v>3</v>
      </c>
      <c r="N678">
        <v>-1</v>
      </c>
      <c r="O678">
        <v>0</v>
      </c>
      <c r="P678" s="8" t="s">
        <v>41</v>
      </c>
      <c r="Q678" s="8" t="s">
        <v>38</v>
      </c>
    </row>
    <row r="679" spans="1:17">
      <c r="A679">
        <v>52</v>
      </c>
      <c r="B679" s="8" t="s">
        <v>52</v>
      </c>
      <c r="C679" s="8" t="s">
        <v>36</v>
      </c>
      <c r="D679" s="8" t="s">
        <v>43</v>
      </c>
      <c r="E679" s="8" t="s">
        <v>38</v>
      </c>
      <c r="F679">
        <v>60</v>
      </c>
      <c r="G679" s="8" t="s">
        <v>38</v>
      </c>
      <c r="H679" s="8" t="s">
        <v>44</v>
      </c>
      <c r="I679" s="8" t="s">
        <v>39</v>
      </c>
      <c r="J679">
        <v>26</v>
      </c>
      <c r="K679" s="8" t="s">
        <v>59</v>
      </c>
      <c r="L679">
        <v>196</v>
      </c>
      <c r="M679">
        <v>2</v>
      </c>
      <c r="N679">
        <v>-1</v>
      </c>
      <c r="O679">
        <v>0</v>
      </c>
      <c r="P679" s="8" t="s">
        <v>41</v>
      </c>
      <c r="Q679" s="8" t="s">
        <v>38</v>
      </c>
    </row>
    <row r="680" spans="1:17">
      <c r="A680">
        <v>49</v>
      </c>
      <c r="B680" s="8" t="s">
        <v>42</v>
      </c>
      <c r="C680" s="8" t="s">
        <v>48</v>
      </c>
      <c r="D680" s="8" t="s">
        <v>43</v>
      </c>
      <c r="E680" s="8" t="s">
        <v>38</v>
      </c>
      <c r="F680">
        <v>133</v>
      </c>
      <c r="G680" s="8" t="s">
        <v>38</v>
      </c>
      <c r="H680" s="8" t="s">
        <v>38</v>
      </c>
      <c r="I680" s="8" t="s">
        <v>41</v>
      </c>
      <c r="J680">
        <v>11</v>
      </c>
      <c r="K680" s="8" t="s">
        <v>51</v>
      </c>
      <c r="L680">
        <v>319</v>
      </c>
      <c r="M680">
        <v>6</v>
      </c>
      <c r="N680">
        <v>-1</v>
      </c>
      <c r="O680">
        <v>0</v>
      </c>
      <c r="P680" s="8" t="s">
        <v>41</v>
      </c>
      <c r="Q680" s="8" t="s">
        <v>38</v>
      </c>
    </row>
    <row r="681" spans="1:17">
      <c r="A681">
        <v>44</v>
      </c>
      <c r="B681" s="8" t="s">
        <v>65</v>
      </c>
      <c r="C681" s="8" t="s">
        <v>36</v>
      </c>
      <c r="D681" s="8" t="s">
        <v>37</v>
      </c>
      <c r="E681" s="8" t="s">
        <v>38</v>
      </c>
      <c r="F681">
        <v>3706</v>
      </c>
      <c r="G681" s="8" t="s">
        <v>38</v>
      </c>
      <c r="H681" s="8" t="s">
        <v>38</v>
      </c>
      <c r="I681" s="8" t="s">
        <v>41</v>
      </c>
      <c r="J681">
        <v>17</v>
      </c>
      <c r="K681" s="8" t="s">
        <v>51</v>
      </c>
      <c r="L681">
        <v>209</v>
      </c>
      <c r="M681">
        <v>3</v>
      </c>
      <c r="N681">
        <v>-1</v>
      </c>
      <c r="O681">
        <v>0</v>
      </c>
      <c r="P681" s="8" t="s">
        <v>41</v>
      </c>
      <c r="Q681" s="8" t="s">
        <v>38</v>
      </c>
    </row>
    <row r="682" spans="1:17">
      <c r="A682">
        <v>28</v>
      </c>
      <c r="B682" s="8" t="s">
        <v>58</v>
      </c>
      <c r="C682" s="8" t="s">
        <v>48</v>
      </c>
      <c r="D682" s="8" t="s">
        <v>41</v>
      </c>
      <c r="E682" s="8" t="s">
        <v>38</v>
      </c>
      <c r="F682">
        <v>174</v>
      </c>
      <c r="G682" s="8" t="s">
        <v>38</v>
      </c>
      <c r="H682" s="8" t="s">
        <v>38</v>
      </c>
      <c r="I682" s="8" t="s">
        <v>39</v>
      </c>
      <c r="J682">
        <v>28</v>
      </c>
      <c r="K682" s="8" t="s">
        <v>69</v>
      </c>
      <c r="L682">
        <v>184</v>
      </c>
      <c r="M682">
        <v>1</v>
      </c>
      <c r="N682">
        <v>-1</v>
      </c>
      <c r="O682">
        <v>0</v>
      </c>
      <c r="P682" s="8" t="s">
        <v>41</v>
      </c>
      <c r="Q682" s="8" t="s">
        <v>38</v>
      </c>
    </row>
    <row r="683" spans="1:17">
      <c r="A683">
        <v>31</v>
      </c>
      <c r="B683" s="8" t="s">
        <v>56</v>
      </c>
      <c r="C683" s="8" t="s">
        <v>36</v>
      </c>
      <c r="D683" s="8" t="s">
        <v>43</v>
      </c>
      <c r="E683" s="8" t="s">
        <v>38</v>
      </c>
      <c r="F683">
        <v>251</v>
      </c>
      <c r="G683" s="8" t="s">
        <v>38</v>
      </c>
      <c r="H683" s="8" t="s">
        <v>44</v>
      </c>
      <c r="I683" s="8" t="s">
        <v>39</v>
      </c>
      <c r="J683">
        <v>29</v>
      </c>
      <c r="K683" s="8" t="s">
        <v>59</v>
      </c>
      <c r="L683">
        <v>156</v>
      </c>
      <c r="M683">
        <v>2</v>
      </c>
      <c r="N683">
        <v>-1</v>
      </c>
      <c r="O683">
        <v>0</v>
      </c>
      <c r="P683" s="8" t="s">
        <v>41</v>
      </c>
      <c r="Q683" s="8" t="s">
        <v>38</v>
      </c>
    </row>
    <row r="684" spans="1:17">
      <c r="A684">
        <v>37</v>
      </c>
      <c r="B684" s="8" t="s">
        <v>54</v>
      </c>
      <c r="C684" s="8" t="s">
        <v>36</v>
      </c>
      <c r="D684" s="8" t="s">
        <v>43</v>
      </c>
      <c r="E684" s="8" t="s">
        <v>38</v>
      </c>
      <c r="F684">
        <v>4153</v>
      </c>
      <c r="G684" s="8" t="s">
        <v>44</v>
      </c>
      <c r="H684" s="8" t="s">
        <v>38</v>
      </c>
      <c r="I684" s="8" t="s">
        <v>39</v>
      </c>
      <c r="J684">
        <v>31</v>
      </c>
      <c r="K684" s="8" t="s">
        <v>62</v>
      </c>
      <c r="L684">
        <v>35</v>
      </c>
      <c r="M684">
        <v>16</v>
      </c>
      <c r="N684">
        <v>-1</v>
      </c>
      <c r="O684">
        <v>0</v>
      </c>
      <c r="P684" s="8" t="s">
        <v>41</v>
      </c>
      <c r="Q684" s="8" t="s">
        <v>38</v>
      </c>
    </row>
    <row r="685" spans="1:17">
      <c r="A685">
        <v>30</v>
      </c>
      <c r="B685" s="8" t="s">
        <v>56</v>
      </c>
      <c r="C685" s="8" t="s">
        <v>48</v>
      </c>
      <c r="D685" s="8" t="s">
        <v>49</v>
      </c>
      <c r="E685" s="8" t="s">
        <v>38</v>
      </c>
      <c r="F685">
        <v>985</v>
      </c>
      <c r="G685" s="8" t="s">
        <v>44</v>
      </c>
      <c r="H685" s="8" t="s">
        <v>38</v>
      </c>
      <c r="I685" s="8" t="s">
        <v>39</v>
      </c>
      <c r="J685">
        <v>19</v>
      </c>
      <c r="K685" s="8" t="s">
        <v>53</v>
      </c>
      <c r="L685">
        <v>88</v>
      </c>
      <c r="M685">
        <v>2</v>
      </c>
      <c r="N685">
        <v>-1</v>
      </c>
      <c r="O685">
        <v>0</v>
      </c>
      <c r="P685" s="8" t="s">
        <v>41</v>
      </c>
      <c r="Q685" s="8" t="s">
        <v>38</v>
      </c>
    </row>
    <row r="686" spans="1:17">
      <c r="A686">
        <v>28</v>
      </c>
      <c r="B686" s="8" t="s">
        <v>42</v>
      </c>
      <c r="C686" s="8" t="s">
        <v>48</v>
      </c>
      <c r="D686" s="8" t="s">
        <v>43</v>
      </c>
      <c r="E686" s="8" t="s">
        <v>38</v>
      </c>
      <c r="F686">
        <v>168</v>
      </c>
      <c r="G686" s="8" t="s">
        <v>38</v>
      </c>
      <c r="H686" s="8" t="s">
        <v>38</v>
      </c>
      <c r="I686" s="8" t="s">
        <v>39</v>
      </c>
      <c r="J686">
        <v>1</v>
      </c>
      <c r="K686" s="8" t="s">
        <v>51</v>
      </c>
      <c r="L686">
        <v>347</v>
      </c>
      <c r="M686">
        <v>3</v>
      </c>
      <c r="N686">
        <v>140</v>
      </c>
      <c r="O686">
        <v>2</v>
      </c>
      <c r="P686" s="8" t="s">
        <v>68</v>
      </c>
      <c r="Q686" s="8" t="s">
        <v>44</v>
      </c>
    </row>
    <row r="687" spans="1:17">
      <c r="A687">
        <v>46</v>
      </c>
      <c r="B687" s="8" t="s">
        <v>42</v>
      </c>
      <c r="C687" s="8" t="s">
        <v>36</v>
      </c>
      <c r="D687" s="8" t="s">
        <v>43</v>
      </c>
      <c r="E687" s="8" t="s">
        <v>38</v>
      </c>
      <c r="F687">
        <v>1550</v>
      </c>
      <c r="G687" s="8" t="s">
        <v>44</v>
      </c>
      <c r="H687" s="8" t="s">
        <v>38</v>
      </c>
      <c r="I687" s="8" t="s">
        <v>39</v>
      </c>
      <c r="J687">
        <v>16</v>
      </c>
      <c r="K687" s="8" t="s">
        <v>50</v>
      </c>
      <c r="L687">
        <v>126</v>
      </c>
      <c r="M687">
        <v>2</v>
      </c>
      <c r="N687">
        <v>149</v>
      </c>
      <c r="O687">
        <v>8</v>
      </c>
      <c r="P687" s="8" t="s">
        <v>46</v>
      </c>
      <c r="Q687" s="8" t="s">
        <v>38</v>
      </c>
    </row>
    <row r="688" spans="1:17">
      <c r="A688">
        <v>47</v>
      </c>
      <c r="B688" s="8" t="s">
        <v>47</v>
      </c>
      <c r="C688" s="8" t="s">
        <v>36</v>
      </c>
      <c r="D688" s="8" t="s">
        <v>49</v>
      </c>
      <c r="E688" s="8" t="s">
        <v>38</v>
      </c>
      <c r="F688">
        <v>7708</v>
      </c>
      <c r="G688" s="8" t="s">
        <v>44</v>
      </c>
      <c r="H688" s="8" t="s">
        <v>38</v>
      </c>
      <c r="I688" s="8" t="s">
        <v>39</v>
      </c>
      <c r="J688">
        <v>21</v>
      </c>
      <c r="K688" s="8" t="s">
        <v>64</v>
      </c>
      <c r="L688">
        <v>157</v>
      </c>
      <c r="M688">
        <v>5</v>
      </c>
      <c r="N688">
        <v>-1</v>
      </c>
      <c r="O688">
        <v>0</v>
      </c>
      <c r="P688" s="8" t="s">
        <v>41</v>
      </c>
      <c r="Q688" s="8" t="s">
        <v>38</v>
      </c>
    </row>
    <row r="689" spans="1:17">
      <c r="A689">
        <v>35</v>
      </c>
      <c r="B689" s="8" t="s">
        <v>52</v>
      </c>
      <c r="C689" s="8" t="s">
        <v>36</v>
      </c>
      <c r="D689" s="8" t="s">
        <v>37</v>
      </c>
      <c r="E689" s="8" t="s">
        <v>38</v>
      </c>
      <c r="F689">
        <v>-12</v>
      </c>
      <c r="G689" s="8" t="s">
        <v>44</v>
      </c>
      <c r="H689" s="8" t="s">
        <v>38</v>
      </c>
      <c r="I689" s="8" t="s">
        <v>41</v>
      </c>
      <c r="J689">
        <v>12</v>
      </c>
      <c r="K689" s="8" t="s">
        <v>45</v>
      </c>
      <c r="L689">
        <v>212</v>
      </c>
      <c r="M689">
        <v>5</v>
      </c>
      <c r="N689">
        <v>-1</v>
      </c>
      <c r="O689">
        <v>0</v>
      </c>
      <c r="P689" s="8" t="s">
        <v>41</v>
      </c>
      <c r="Q689" s="8" t="s">
        <v>38</v>
      </c>
    </row>
    <row r="690" spans="1:17">
      <c r="A690">
        <v>80</v>
      </c>
      <c r="B690" s="8" t="s">
        <v>47</v>
      </c>
      <c r="C690" s="8" t="s">
        <v>36</v>
      </c>
      <c r="D690" s="8" t="s">
        <v>37</v>
      </c>
      <c r="E690" s="8" t="s">
        <v>38</v>
      </c>
      <c r="F690">
        <v>6483</v>
      </c>
      <c r="G690" s="8" t="s">
        <v>38</v>
      </c>
      <c r="H690" s="8" t="s">
        <v>38</v>
      </c>
      <c r="I690" s="8" t="s">
        <v>67</v>
      </c>
      <c r="J690">
        <v>19</v>
      </c>
      <c r="K690" s="8" t="s">
        <v>40</v>
      </c>
      <c r="L690">
        <v>123</v>
      </c>
      <c r="M690">
        <v>1</v>
      </c>
      <c r="N690">
        <v>-1</v>
      </c>
      <c r="O690">
        <v>0</v>
      </c>
      <c r="P690" s="8" t="s">
        <v>41</v>
      </c>
      <c r="Q690" s="8" t="s">
        <v>38</v>
      </c>
    </row>
    <row r="691" spans="1:17">
      <c r="A691">
        <v>30</v>
      </c>
      <c r="B691" s="8" t="s">
        <v>56</v>
      </c>
      <c r="C691" s="8" t="s">
        <v>48</v>
      </c>
      <c r="D691" s="8" t="s">
        <v>49</v>
      </c>
      <c r="E691" s="8" t="s">
        <v>38</v>
      </c>
      <c r="F691">
        <v>60</v>
      </c>
      <c r="G691" s="8" t="s">
        <v>44</v>
      </c>
      <c r="H691" s="8" t="s">
        <v>44</v>
      </c>
      <c r="I691" s="8" t="s">
        <v>41</v>
      </c>
      <c r="J691">
        <v>7</v>
      </c>
      <c r="K691" s="8" t="s">
        <v>45</v>
      </c>
      <c r="L691">
        <v>306</v>
      </c>
      <c r="M691">
        <v>5</v>
      </c>
      <c r="N691">
        <v>-1</v>
      </c>
      <c r="O691">
        <v>0</v>
      </c>
      <c r="P691" s="8" t="s">
        <v>41</v>
      </c>
      <c r="Q691" s="8" t="s">
        <v>38</v>
      </c>
    </row>
    <row r="692" spans="1:17">
      <c r="A692">
        <v>55</v>
      </c>
      <c r="B692" s="8" t="s">
        <v>56</v>
      </c>
      <c r="C692" s="8" t="s">
        <v>48</v>
      </c>
      <c r="D692" s="8" t="s">
        <v>43</v>
      </c>
      <c r="E692" s="8" t="s">
        <v>38</v>
      </c>
      <c r="F692">
        <v>3339</v>
      </c>
      <c r="G692" s="8" t="s">
        <v>44</v>
      </c>
      <c r="H692" s="8" t="s">
        <v>38</v>
      </c>
      <c r="I692" s="8" t="s">
        <v>41</v>
      </c>
      <c r="J692">
        <v>2</v>
      </c>
      <c r="K692" s="8" t="s">
        <v>51</v>
      </c>
      <c r="L692">
        <v>63</v>
      </c>
      <c r="M692">
        <v>1</v>
      </c>
      <c r="N692">
        <v>-1</v>
      </c>
      <c r="O692">
        <v>0</v>
      </c>
      <c r="P692" s="8" t="s">
        <v>41</v>
      </c>
      <c r="Q692" s="8" t="s">
        <v>38</v>
      </c>
    </row>
    <row r="693" spans="1:17">
      <c r="A693">
        <v>22</v>
      </c>
      <c r="B693" s="8" t="s">
        <v>60</v>
      </c>
      <c r="C693" s="8" t="s">
        <v>48</v>
      </c>
      <c r="D693" s="8" t="s">
        <v>49</v>
      </c>
      <c r="E693" s="8" t="s">
        <v>38</v>
      </c>
      <c r="F693">
        <v>1161</v>
      </c>
      <c r="G693" s="8" t="s">
        <v>38</v>
      </c>
      <c r="H693" s="8" t="s">
        <v>44</v>
      </c>
      <c r="I693" s="8" t="s">
        <v>39</v>
      </c>
      <c r="J693">
        <v>16</v>
      </c>
      <c r="K693" s="8" t="s">
        <v>51</v>
      </c>
      <c r="L693">
        <v>119</v>
      </c>
      <c r="M693">
        <v>1</v>
      </c>
      <c r="N693">
        <v>-1</v>
      </c>
      <c r="O693">
        <v>0</v>
      </c>
      <c r="P693" s="8" t="s">
        <v>41</v>
      </c>
      <c r="Q693" s="8" t="s">
        <v>38</v>
      </c>
    </row>
    <row r="694" spans="1:17">
      <c r="A694">
        <v>33</v>
      </c>
      <c r="B694" s="8" t="s">
        <v>52</v>
      </c>
      <c r="C694" s="8" t="s">
        <v>48</v>
      </c>
      <c r="D694" s="8" t="s">
        <v>37</v>
      </c>
      <c r="E694" s="8" t="s">
        <v>38</v>
      </c>
      <c r="F694">
        <v>599</v>
      </c>
      <c r="G694" s="8" t="s">
        <v>44</v>
      </c>
      <c r="H694" s="8" t="s">
        <v>38</v>
      </c>
      <c r="I694" s="8" t="s">
        <v>41</v>
      </c>
      <c r="J694">
        <v>21</v>
      </c>
      <c r="K694" s="8" t="s">
        <v>45</v>
      </c>
      <c r="L694">
        <v>29</v>
      </c>
      <c r="M694">
        <v>1</v>
      </c>
      <c r="N694">
        <v>-1</v>
      </c>
      <c r="O694">
        <v>0</v>
      </c>
      <c r="P694" s="8" t="s">
        <v>41</v>
      </c>
      <c r="Q694" s="8" t="s">
        <v>38</v>
      </c>
    </row>
    <row r="695" spans="1:17">
      <c r="A695">
        <v>53</v>
      </c>
      <c r="B695" s="8" t="s">
        <v>57</v>
      </c>
      <c r="C695" s="8" t="s">
        <v>36</v>
      </c>
      <c r="D695" s="8" t="s">
        <v>41</v>
      </c>
      <c r="E695" s="8" t="s">
        <v>38</v>
      </c>
      <c r="F695">
        <v>28</v>
      </c>
      <c r="G695" s="8" t="s">
        <v>38</v>
      </c>
      <c r="H695" s="8" t="s">
        <v>38</v>
      </c>
      <c r="I695" s="8" t="s">
        <v>39</v>
      </c>
      <c r="J695">
        <v>31</v>
      </c>
      <c r="K695" s="8" t="s">
        <v>62</v>
      </c>
      <c r="L695">
        <v>117</v>
      </c>
      <c r="M695">
        <v>2</v>
      </c>
      <c r="N695">
        <v>-1</v>
      </c>
      <c r="O695">
        <v>0</v>
      </c>
      <c r="P695" s="8" t="s">
        <v>41</v>
      </c>
      <c r="Q695" s="8" t="s">
        <v>38</v>
      </c>
    </row>
    <row r="696" spans="1:17">
      <c r="A696">
        <v>49</v>
      </c>
      <c r="B696" s="8" t="s">
        <v>47</v>
      </c>
      <c r="C696" s="8" t="s">
        <v>36</v>
      </c>
      <c r="D696" s="8" t="s">
        <v>49</v>
      </c>
      <c r="E696" s="8" t="s">
        <v>38</v>
      </c>
      <c r="F696">
        <v>1430</v>
      </c>
      <c r="G696" s="8" t="s">
        <v>38</v>
      </c>
      <c r="H696" s="8" t="s">
        <v>38</v>
      </c>
      <c r="I696" s="8" t="s">
        <v>39</v>
      </c>
      <c r="J696">
        <v>18</v>
      </c>
      <c r="K696" s="8" t="s">
        <v>64</v>
      </c>
      <c r="L696">
        <v>231</v>
      </c>
      <c r="M696">
        <v>2</v>
      </c>
      <c r="N696">
        <v>-1</v>
      </c>
      <c r="O696">
        <v>0</v>
      </c>
      <c r="P696" s="8" t="s">
        <v>41</v>
      </c>
      <c r="Q696" s="8" t="s">
        <v>38</v>
      </c>
    </row>
    <row r="697" spans="1:17">
      <c r="A697">
        <v>51</v>
      </c>
      <c r="B697" s="8" t="s">
        <v>66</v>
      </c>
      <c r="C697" s="8" t="s">
        <v>36</v>
      </c>
      <c r="D697" s="8" t="s">
        <v>43</v>
      </c>
      <c r="E697" s="8" t="s">
        <v>38</v>
      </c>
      <c r="F697">
        <v>35</v>
      </c>
      <c r="G697" s="8" t="s">
        <v>38</v>
      </c>
      <c r="H697" s="8" t="s">
        <v>44</v>
      </c>
      <c r="I697" s="8" t="s">
        <v>39</v>
      </c>
      <c r="J697">
        <v>8</v>
      </c>
      <c r="K697" s="8" t="s">
        <v>62</v>
      </c>
      <c r="L697">
        <v>123</v>
      </c>
      <c r="M697">
        <v>4</v>
      </c>
      <c r="N697">
        <v>-1</v>
      </c>
      <c r="O697">
        <v>0</v>
      </c>
      <c r="P697" s="8" t="s">
        <v>41</v>
      </c>
      <c r="Q697" s="8" t="s">
        <v>38</v>
      </c>
    </row>
    <row r="698" spans="1:17">
      <c r="A698">
        <v>41</v>
      </c>
      <c r="B698" s="8" t="s">
        <v>54</v>
      </c>
      <c r="C698" s="8" t="s">
        <v>36</v>
      </c>
      <c r="D698" s="8" t="s">
        <v>49</v>
      </c>
      <c r="E698" s="8" t="s">
        <v>38</v>
      </c>
      <c r="F698">
        <v>6000</v>
      </c>
      <c r="G698" s="8" t="s">
        <v>44</v>
      </c>
      <c r="H698" s="8" t="s">
        <v>38</v>
      </c>
      <c r="I698" s="8" t="s">
        <v>39</v>
      </c>
      <c r="J698">
        <v>18</v>
      </c>
      <c r="K698" s="8" t="s">
        <v>64</v>
      </c>
      <c r="L698">
        <v>265</v>
      </c>
      <c r="M698">
        <v>1</v>
      </c>
      <c r="N698">
        <v>-1</v>
      </c>
      <c r="O698">
        <v>0</v>
      </c>
      <c r="P698" s="8" t="s">
        <v>41</v>
      </c>
      <c r="Q698" s="8" t="s">
        <v>38</v>
      </c>
    </row>
    <row r="699" spans="1:17">
      <c r="A699">
        <v>34</v>
      </c>
      <c r="B699" s="8" t="s">
        <v>56</v>
      </c>
      <c r="C699" s="8" t="s">
        <v>36</v>
      </c>
      <c r="D699" s="8" t="s">
        <v>43</v>
      </c>
      <c r="E699" s="8" t="s">
        <v>38</v>
      </c>
      <c r="F699">
        <v>0</v>
      </c>
      <c r="G699" s="8" t="s">
        <v>44</v>
      </c>
      <c r="H699" s="8" t="s">
        <v>38</v>
      </c>
      <c r="I699" s="8" t="s">
        <v>39</v>
      </c>
      <c r="J699">
        <v>15</v>
      </c>
      <c r="K699" s="8" t="s">
        <v>62</v>
      </c>
      <c r="L699">
        <v>144</v>
      </c>
      <c r="M699">
        <v>1</v>
      </c>
      <c r="N699">
        <v>-1</v>
      </c>
      <c r="O699">
        <v>0</v>
      </c>
      <c r="P699" s="8" t="s">
        <v>41</v>
      </c>
      <c r="Q699" s="8" t="s">
        <v>38</v>
      </c>
    </row>
    <row r="700" spans="1:17">
      <c r="A700">
        <v>36</v>
      </c>
      <c r="B700" s="8" t="s">
        <v>52</v>
      </c>
      <c r="C700" s="8" t="s">
        <v>48</v>
      </c>
      <c r="D700" s="8" t="s">
        <v>43</v>
      </c>
      <c r="E700" s="8" t="s">
        <v>38</v>
      </c>
      <c r="F700">
        <v>340</v>
      </c>
      <c r="G700" s="8" t="s">
        <v>38</v>
      </c>
      <c r="H700" s="8" t="s">
        <v>44</v>
      </c>
      <c r="I700" s="8" t="s">
        <v>41</v>
      </c>
      <c r="J700">
        <v>16</v>
      </c>
      <c r="K700" s="8" t="s">
        <v>51</v>
      </c>
      <c r="L700">
        <v>559</v>
      </c>
      <c r="M700">
        <v>3</v>
      </c>
      <c r="N700">
        <v>-1</v>
      </c>
      <c r="O700">
        <v>0</v>
      </c>
      <c r="P700" s="8" t="s">
        <v>41</v>
      </c>
      <c r="Q700" s="8" t="s">
        <v>38</v>
      </c>
    </row>
    <row r="701" spans="1:17">
      <c r="A701">
        <v>35</v>
      </c>
      <c r="B701" s="8" t="s">
        <v>57</v>
      </c>
      <c r="C701" s="8" t="s">
        <v>36</v>
      </c>
      <c r="D701" s="8" t="s">
        <v>49</v>
      </c>
      <c r="E701" s="8" t="s">
        <v>38</v>
      </c>
      <c r="F701">
        <v>0</v>
      </c>
      <c r="G701" s="8" t="s">
        <v>38</v>
      </c>
      <c r="H701" s="8" t="s">
        <v>38</v>
      </c>
      <c r="I701" s="8" t="s">
        <v>39</v>
      </c>
      <c r="J701">
        <v>5</v>
      </c>
      <c r="K701" s="8" t="s">
        <v>45</v>
      </c>
      <c r="L701">
        <v>74</v>
      </c>
      <c r="M701">
        <v>1</v>
      </c>
      <c r="N701">
        <v>168</v>
      </c>
      <c r="O701">
        <v>4</v>
      </c>
      <c r="P701" s="8" t="s">
        <v>46</v>
      </c>
      <c r="Q701" s="8" t="s">
        <v>38</v>
      </c>
    </row>
    <row r="702" spans="1:17">
      <c r="A702">
        <v>29</v>
      </c>
      <c r="B702" s="8" t="s">
        <v>42</v>
      </c>
      <c r="C702" s="8" t="s">
        <v>36</v>
      </c>
      <c r="D702" s="8" t="s">
        <v>43</v>
      </c>
      <c r="E702" s="8" t="s">
        <v>38</v>
      </c>
      <c r="F702">
        <v>3</v>
      </c>
      <c r="G702" s="8" t="s">
        <v>44</v>
      </c>
      <c r="H702" s="8" t="s">
        <v>38</v>
      </c>
      <c r="I702" s="8" t="s">
        <v>39</v>
      </c>
      <c r="J702">
        <v>10</v>
      </c>
      <c r="K702" s="8" t="s">
        <v>62</v>
      </c>
      <c r="L702">
        <v>183</v>
      </c>
      <c r="M702">
        <v>1</v>
      </c>
      <c r="N702">
        <v>-1</v>
      </c>
      <c r="O702">
        <v>0</v>
      </c>
      <c r="P702" s="8" t="s">
        <v>41</v>
      </c>
      <c r="Q702" s="8" t="s">
        <v>38</v>
      </c>
    </row>
    <row r="703" spans="1:17">
      <c r="A703">
        <v>40</v>
      </c>
      <c r="B703" s="8" t="s">
        <v>56</v>
      </c>
      <c r="C703" s="8" t="s">
        <v>48</v>
      </c>
      <c r="D703" s="8" t="s">
        <v>49</v>
      </c>
      <c r="E703" s="8" t="s">
        <v>38</v>
      </c>
      <c r="F703">
        <v>445</v>
      </c>
      <c r="G703" s="8" t="s">
        <v>44</v>
      </c>
      <c r="H703" s="8" t="s">
        <v>38</v>
      </c>
      <c r="I703" s="8" t="s">
        <v>39</v>
      </c>
      <c r="J703">
        <v>24</v>
      </c>
      <c r="K703" s="8" t="s">
        <v>62</v>
      </c>
      <c r="L703">
        <v>631</v>
      </c>
      <c r="M703">
        <v>1</v>
      </c>
      <c r="N703">
        <v>-1</v>
      </c>
      <c r="O703">
        <v>0</v>
      </c>
      <c r="P703" s="8" t="s">
        <v>41</v>
      </c>
      <c r="Q703" s="8" t="s">
        <v>38</v>
      </c>
    </row>
    <row r="704" spans="1:17">
      <c r="A704">
        <v>32</v>
      </c>
      <c r="B704" s="8" t="s">
        <v>47</v>
      </c>
      <c r="C704" s="8" t="s">
        <v>63</v>
      </c>
      <c r="D704" s="8" t="s">
        <v>49</v>
      </c>
      <c r="E704" s="8" t="s">
        <v>38</v>
      </c>
      <c r="F704">
        <v>874</v>
      </c>
      <c r="G704" s="8" t="s">
        <v>38</v>
      </c>
      <c r="H704" s="8" t="s">
        <v>38</v>
      </c>
      <c r="I704" s="8" t="s">
        <v>39</v>
      </c>
      <c r="J704">
        <v>12</v>
      </c>
      <c r="K704" s="8" t="s">
        <v>59</v>
      </c>
      <c r="L704">
        <v>1282</v>
      </c>
      <c r="M704">
        <v>6</v>
      </c>
      <c r="N704">
        <v>-1</v>
      </c>
      <c r="O704">
        <v>0</v>
      </c>
      <c r="P704" s="8" t="s">
        <v>41</v>
      </c>
      <c r="Q704" s="8" t="s">
        <v>44</v>
      </c>
    </row>
    <row r="705" spans="1:17">
      <c r="A705">
        <v>48</v>
      </c>
      <c r="B705" s="8" t="s">
        <v>52</v>
      </c>
      <c r="C705" s="8" t="s">
        <v>36</v>
      </c>
      <c r="D705" s="8" t="s">
        <v>43</v>
      </c>
      <c r="E705" s="8" t="s">
        <v>38</v>
      </c>
      <c r="F705">
        <v>705</v>
      </c>
      <c r="G705" s="8" t="s">
        <v>38</v>
      </c>
      <c r="H705" s="8" t="s">
        <v>38</v>
      </c>
      <c r="I705" s="8" t="s">
        <v>41</v>
      </c>
      <c r="J705">
        <v>13</v>
      </c>
      <c r="K705" s="8" t="s">
        <v>45</v>
      </c>
      <c r="L705">
        <v>108</v>
      </c>
      <c r="M705">
        <v>2</v>
      </c>
      <c r="N705">
        <v>-1</v>
      </c>
      <c r="O705">
        <v>0</v>
      </c>
      <c r="P705" s="8" t="s">
        <v>41</v>
      </c>
      <c r="Q705" s="8" t="s">
        <v>38</v>
      </c>
    </row>
    <row r="706" spans="1:17">
      <c r="A706">
        <v>59</v>
      </c>
      <c r="B706" s="8" t="s">
        <v>66</v>
      </c>
      <c r="C706" s="8" t="s">
        <v>36</v>
      </c>
      <c r="D706" s="8" t="s">
        <v>41</v>
      </c>
      <c r="E706" s="8" t="s">
        <v>38</v>
      </c>
      <c r="F706">
        <v>1033</v>
      </c>
      <c r="G706" s="8" t="s">
        <v>38</v>
      </c>
      <c r="H706" s="8" t="s">
        <v>38</v>
      </c>
      <c r="I706" s="8" t="s">
        <v>41</v>
      </c>
      <c r="J706">
        <v>11</v>
      </c>
      <c r="K706" s="8" t="s">
        <v>51</v>
      </c>
      <c r="L706">
        <v>1199</v>
      </c>
      <c r="M706">
        <v>1</v>
      </c>
      <c r="N706">
        <v>-1</v>
      </c>
      <c r="O706">
        <v>0</v>
      </c>
      <c r="P706" s="8" t="s">
        <v>41</v>
      </c>
      <c r="Q706" s="8" t="s">
        <v>44</v>
      </c>
    </row>
    <row r="707" spans="1:17">
      <c r="A707">
        <v>35</v>
      </c>
      <c r="B707" s="8" t="s">
        <v>54</v>
      </c>
      <c r="C707" s="8" t="s">
        <v>63</v>
      </c>
      <c r="D707" s="8" t="s">
        <v>49</v>
      </c>
      <c r="E707" s="8" t="s">
        <v>38</v>
      </c>
      <c r="F707">
        <v>1354</v>
      </c>
      <c r="G707" s="8" t="s">
        <v>44</v>
      </c>
      <c r="H707" s="8" t="s">
        <v>38</v>
      </c>
      <c r="I707" s="8" t="s">
        <v>41</v>
      </c>
      <c r="J707">
        <v>23</v>
      </c>
      <c r="K707" s="8" t="s">
        <v>45</v>
      </c>
      <c r="L707">
        <v>736</v>
      </c>
      <c r="M707">
        <v>2</v>
      </c>
      <c r="N707">
        <v>-1</v>
      </c>
      <c r="O707">
        <v>0</v>
      </c>
      <c r="P707" s="8" t="s">
        <v>41</v>
      </c>
      <c r="Q707" s="8" t="s">
        <v>44</v>
      </c>
    </row>
    <row r="708" spans="1:17">
      <c r="A708">
        <v>33</v>
      </c>
      <c r="B708" s="8" t="s">
        <v>56</v>
      </c>
      <c r="C708" s="8" t="s">
        <v>48</v>
      </c>
      <c r="D708" s="8" t="s">
        <v>49</v>
      </c>
      <c r="E708" s="8" t="s">
        <v>38</v>
      </c>
      <c r="F708">
        <v>123</v>
      </c>
      <c r="G708" s="8" t="s">
        <v>38</v>
      </c>
      <c r="H708" s="8" t="s">
        <v>38</v>
      </c>
      <c r="I708" s="8" t="s">
        <v>39</v>
      </c>
      <c r="J708">
        <v>19</v>
      </c>
      <c r="K708" s="8" t="s">
        <v>59</v>
      </c>
      <c r="L708">
        <v>264</v>
      </c>
      <c r="M708">
        <v>1</v>
      </c>
      <c r="N708">
        <v>-1</v>
      </c>
      <c r="O708">
        <v>0</v>
      </c>
      <c r="P708" s="8" t="s">
        <v>41</v>
      </c>
      <c r="Q708" s="8" t="s">
        <v>38</v>
      </c>
    </row>
    <row r="709" spans="1:17">
      <c r="A709">
        <v>55</v>
      </c>
      <c r="B709" s="8" t="s">
        <v>66</v>
      </c>
      <c r="C709" s="8" t="s">
        <v>36</v>
      </c>
      <c r="D709" s="8" t="s">
        <v>37</v>
      </c>
      <c r="E709" s="8" t="s">
        <v>38</v>
      </c>
      <c r="F709">
        <v>8894</v>
      </c>
      <c r="G709" s="8" t="s">
        <v>38</v>
      </c>
      <c r="H709" s="8" t="s">
        <v>38</v>
      </c>
      <c r="I709" s="8" t="s">
        <v>41</v>
      </c>
      <c r="J709">
        <v>11</v>
      </c>
      <c r="K709" s="8" t="s">
        <v>51</v>
      </c>
      <c r="L709">
        <v>262</v>
      </c>
      <c r="M709">
        <v>1</v>
      </c>
      <c r="N709">
        <v>-1</v>
      </c>
      <c r="O709">
        <v>0</v>
      </c>
      <c r="P709" s="8" t="s">
        <v>41</v>
      </c>
      <c r="Q709" s="8" t="s">
        <v>38</v>
      </c>
    </row>
    <row r="710" spans="1:17">
      <c r="A710">
        <v>41</v>
      </c>
      <c r="B710" s="8" t="s">
        <v>52</v>
      </c>
      <c r="C710" s="8" t="s">
        <v>36</v>
      </c>
      <c r="D710" s="8" t="s">
        <v>43</v>
      </c>
      <c r="E710" s="8" t="s">
        <v>38</v>
      </c>
      <c r="F710">
        <v>429</v>
      </c>
      <c r="G710" s="8" t="s">
        <v>44</v>
      </c>
      <c r="H710" s="8" t="s">
        <v>38</v>
      </c>
      <c r="I710" s="8" t="s">
        <v>41</v>
      </c>
      <c r="J710">
        <v>13</v>
      </c>
      <c r="K710" s="8" t="s">
        <v>45</v>
      </c>
      <c r="L710">
        <v>244</v>
      </c>
      <c r="M710">
        <v>1</v>
      </c>
      <c r="N710">
        <v>-1</v>
      </c>
      <c r="O710">
        <v>0</v>
      </c>
      <c r="P710" s="8" t="s">
        <v>41</v>
      </c>
      <c r="Q710" s="8" t="s">
        <v>38</v>
      </c>
    </row>
    <row r="711" spans="1:17">
      <c r="A711">
        <v>42</v>
      </c>
      <c r="B711" s="8" t="s">
        <v>65</v>
      </c>
      <c r="C711" s="8" t="s">
        <v>36</v>
      </c>
      <c r="D711" s="8" t="s">
        <v>37</v>
      </c>
      <c r="E711" s="8" t="s">
        <v>38</v>
      </c>
      <c r="F711">
        <v>14752</v>
      </c>
      <c r="G711" s="8" t="s">
        <v>38</v>
      </c>
      <c r="H711" s="8" t="s">
        <v>38</v>
      </c>
      <c r="I711" s="8" t="s">
        <v>41</v>
      </c>
      <c r="J711">
        <v>19</v>
      </c>
      <c r="K711" s="8" t="s">
        <v>45</v>
      </c>
      <c r="L711">
        <v>107</v>
      </c>
      <c r="M711">
        <v>2</v>
      </c>
      <c r="N711">
        <v>-1</v>
      </c>
      <c r="O711">
        <v>0</v>
      </c>
      <c r="P711" s="8" t="s">
        <v>41</v>
      </c>
      <c r="Q711" s="8" t="s">
        <v>38</v>
      </c>
    </row>
    <row r="712" spans="1:17">
      <c r="A712">
        <v>46</v>
      </c>
      <c r="B712" s="8" t="s">
        <v>52</v>
      </c>
      <c r="C712" s="8" t="s">
        <v>36</v>
      </c>
      <c r="D712" s="8" t="s">
        <v>37</v>
      </c>
      <c r="E712" s="8" t="s">
        <v>38</v>
      </c>
      <c r="F712">
        <v>67</v>
      </c>
      <c r="G712" s="8" t="s">
        <v>38</v>
      </c>
      <c r="H712" s="8" t="s">
        <v>38</v>
      </c>
      <c r="I712" s="8" t="s">
        <v>41</v>
      </c>
      <c r="J712">
        <v>24</v>
      </c>
      <c r="K712" s="8" t="s">
        <v>51</v>
      </c>
      <c r="L712">
        <v>9</v>
      </c>
      <c r="M712">
        <v>1</v>
      </c>
      <c r="N712">
        <v>-1</v>
      </c>
      <c r="O712">
        <v>0</v>
      </c>
      <c r="P712" s="8" t="s">
        <v>41</v>
      </c>
      <c r="Q712" s="8" t="s">
        <v>38</v>
      </c>
    </row>
    <row r="713" spans="1:17">
      <c r="A713">
        <v>35</v>
      </c>
      <c r="B713" s="8" t="s">
        <v>65</v>
      </c>
      <c r="C713" s="8" t="s">
        <v>63</v>
      </c>
      <c r="D713" s="8" t="s">
        <v>43</v>
      </c>
      <c r="E713" s="8" t="s">
        <v>38</v>
      </c>
      <c r="F713">
        <v>39</v>
      </c>
      <c r="G713" s="8" t="s">
        <v>38</v>
      </c>
      <c r="H713" s="8" t="s">
        <v>38</v>
      </c>
      <c r="I713" s="8" t="s">
        <v>39</v>
      </c>
      <c r="J713">
        <v>31</v>
      </c>
      <c r="K713" s="8" t="s">
        <v>62</v>
      </c>
      <c r="L713">
        <v>149</v>
      </c>
      <c r="M713">
        <v>2</v>
      </c>
      <c r="N713">
        <v>-1</v>
      </c>
      <c r="O713">
        <v>0</v>
      </c>
      <c r="P713" s="8" t="s">
        <v>41</v>
      </c>
      <c r="Q713" s="8" t="s">
        <v>38</v>
      </c>
    </row>
    <row r="714" spans="1:17">
      <c r="A714">
        <v>28</v>
      </c>
      <c r="B714" s="8" t="s">
        <v>56</v>
      </c>
      <c r="C714" s="8" t="s">
        <v>48</v>
      </c>
      <c r="D714" s="8" t="s">
        <v>49</v>
      </c>
      <c r="E714" s="8" t="s">
        <v>38</v>
      </c>
      <c r="F714">
        <v>102</v>
      </c>
      <c r="G714" s="8" t="s">
        <v>38</v>
      </c>
      <c r="H714" s="8" t="s">
        <v>38</v>
      </c>
      <c r="I714" s="8" t="s">
        <v>39</v>
      </c>
      <c r="J714">
        <v>28</v>
      </c>
      <c r="K714" s="8" t="s">
        <v>61</v>
      </c>
      <c r="L714">
        <v>321</v>
      </c>
      <c r="M714">
        <v>2</v>
      </c>
      <c r="N714">
        <v>-1</v>
      </c>
      <c r="O714">
        <v>0</v>
      </c>
      <c r="P714" s="8" t="s">
        <v>41</v>
      </c>
      <c r="Q714" s="8" t="s">
        <v>38</v>
      </c>
    </row>
    <row r="715" spans="1:17">
      <c r="A715">
        <v>25</v>
      </c>
      <c r="B715" s="8" t="s">
        <v>60</v>
      </c>
      <c r="C715" s="8" t="s">
        <v>48</v>
      </c>
      <c r="D715" s="8" t="s">
        <v>43</v>
      </c>
      <c r="E715" s="8" t="s">
        <v>38</v>
      </c>
      <c r="F715">
        <v>1790</v>
      </c>
      <c r="G715" s="8" t="s">
        <v>38</v>
      </c>
      <c r="H715" s="8" t="s">
        <v>38</v>
      </c>
      <c r="I715" s="8" t="s">
        <v>39</v>
      </c>
      <c r="J715">
        <v>17</v>
      </c>
      <c r="K715" s="8" t="s">
        <v>50</v>
      </c>
      <c r="L715">
        <v>224</v>
      </c>
      <c r="M715">
        <v>1</v>
      </c>
      <c r="N715">
        <v>322</v>
      </c>
      <c r="O715">
        <v>3</v>
      </c>
      <c r="P715" s="8" t="s">
        <v>46</v>
      </c>
      <c r="Q715" s="8" t="s">
        <v>38</v>
      </c>
    </row>
    <row r="716" spans="1:17">
      <c r="A716">
        <v>56</v>
      </c>
      <c r="B716" s="8" t="s">
        <v>47</v>
      </c>
      <c r="C716" s="8" t="s">
        <v>48</v>
      </c>
      <c r="D716" s="8" t="s">
        <v>49</v>
      </c>
      <c r="E716" s="8" t="s">
        <v>38</v>
      </c>
      <c r="F716">
        <v>15311</v>
      </c>
      <c r="G716" s="8" t="s">
        <v>38</v>
      </c>
      <c r="H716" s="8" t="s">
        <v>38</v>
      </c>
      <c r="I716" s="8" t="s">
        <v>39</v>
      </c>
      <c r="J716">
        <v>29</v>
      </c>
      <c r="K716" s="8" t="s">
        <v>50</v>
      </c>
      <c r="L716">
        <v>157</v>
      </c>
      <c r="M716">
        <v>6</v>
      </c>
      <c r="N716">
        <v>-1</v>
      </c>
      <c r="O716">
        <v>0</v>
      </c>
      <c r="P716" s="8" t="s">
        <v>41</v>
      </c>
      <c r="Q716" s="8" t="s">
        <v>38</v>
      </c>
    </row>
    <row r="717" spans="1:17">
      <c r="A717">
        <v>30</v>
      </c>
      <c r="B717" s="8" t="s">
        <v>58</v>
      </c>
      <c r="C717" s="8" t="s">
        <v>48</v>
      </c>
      <c r="D717" s="8" t="s">
        <v>43</v>
      </c>
      <c r="E717" s="8" t="s">
        <v>38</v>
      </c>
      <c r="F717">
        <v>-635</v>
      </c>
      <c r="G717" s="8" t="s">
        <v>38</v>
      </c>
      <c r="H717" s="8" t="s">
        <v>38</v>
      </c>
      <c r="I717" s="8" t="s">
        <v>39</v>
      </c>
      <c r="J717">
        <v>25</v>
      </c>
      <c r="K717" s="8" t="s">
        <v>62</v>
      </c>
      <c r="L717">
        <v>250</v>
      </c>
      <c r="M717">
        <v>1</v>
      </c>
      <c r="N717">
        <v>-1</v>
      </c>
      <c r="O717">
        <v>0</v>
      </c>
      <c r="P717" s="8" t="s">
        <v>41</v>
      </c>
      <c r="Q717" s="8" t="s">
        <v>38</v>
      </c>
    </row>
    <row r="718" spans="1:17">
      <c r="A718">
        <v>45</v>
      </c>
      <c r="B718" s="8" t="s">
        <v>52</v>
      </c>
      <c r="C718" s="8" t="s">
        <v>36</v>
      </c>
      <c r="D718" s="8" t="s">
        <v>43</v>
      </c>
      <c r="E718" s="8" t="s">
        <v>38</v>
      </c>
      <c r="F718">
        <v>115</v>
      </c>
      <c r="G718" s="8" t="s">
        <v>38</v>
      </c>
      <c r="H718" s="8" t="s">
        <v>38</v>
      </c>
      <c r="I718" s="8" t="s">
        <v>39</v>
      </c>
      <c r="J718">
        <v>11</v>
      </c>
      <c r="K718" s="8" t="s">
        <v>59</v>
      </c>
      <c r="L718">
        <v>209</v>
      </c>
      <c r="M718">
        <v>4</v>
      </c>
      <c r="N718">
        <v>-1</v>
      </c>
      <c r="O718">
        <v>0</v>
      </c>
      <c r="P718" s="8" t="s">
        <v>41</v>
      </c>
      <c r="Q718" s="8" t="s">
        <v>38</v>
      </c>
    </row>
    <row r="719" spans="1:17">
      <c r="A719">
        <v>40</v>
      </c>
      <c r="B719" s="8" t="s">
        <v>47</v>
      </c>
      <c r="C719" s="8" t="s">
        <v>36</v>
      </c>
      <c r="D719" s="8" t="s">
        <v>49</v>
      </c>
      <c r="E719" s="8" t="s">
        <v>38</v>
      </c>
      <c r="F719">
        <v>10786</v>
      </c>
      <c r="G719" s="8" t="s">
        <v>38</v>
      </c>
      <c r="H719" s="8" t="s">
        <v>38</v>
      </c>
      <c r="I719" s="8" t="s">
        <v>41</v>
      </c>
      <c r="J719">
        <v>20</v>
      </c>
      <c r="K719" s="8" t="s">
        <v>51</v>
      </c>
      <c r="L719">
        <v>111</v>
      </c>
      <c r="M719">
        <v>3</v>
      </c>
      <c r="N719">
        <v>-1</v>
      </c>
      <c r="O719">
        <v>0</v>
      </c>
      <c r="P719" s="8" t="s">
        <v>41</v>
      </c>
      <c r="Q719" s="8" t="s">
        <v>38</v>
      </c>
    </row>
    <row r="720" spans="1:17">
      <c r="A720">
        <v>40</v>
      </c>
      <c r="B720" s="8" t="s">
        <v>52</v>
      </c>
      <c r="C720" s="8" t="s">
        <v>36</v>
      </c>
      <c r="D720" s="8" t="s">
        <v>43</v>
      </c>
      <c r="E720" s="8" t="s">
        <v>38</v>
      </c>
      <c r="F720">
        <v>498</v>
      </c>
      <c r="G720" s="8" t="s">
        <v>44</v>
      </c>
      <c r="H720" s="8" t="s">
        <v>38</v>
      </c>
      <c r="I720" s="8" t="s">
        <v>39</v>
      </c>
      <c r="J720">
        <v>8</v>
      </c>
      <c r="K720" s="8" t="s">
        <v>45</v>
      </c>
      <c r="L720">
        <v>55</v>
      </c>
      <c r="M720">
        <v>2</v>
      </c>
      <c r="N720">
        <v>298</v>
      </c>
      <c r="O720">
        <v>4</v>
      </c>
      <c r="P720" s="8" t="s">
        <v>46</v>
      </c>
      <c r="Q720" s="8" t="s">
        <v>38</v>
      </c>
    </row>
    <row r="721" spans="1:17">
      <c r="A721">
        <v>39</v>
      </c>
      <c r="B721" s="8" t="s">
        <v>52</v>
      </c>
      <c r="C721" s="8" t="s">
        <v>36</v>
      </c>
      <c r="D721" s="8" t="s">
        <v>43</v>
      </c>
      <c r="E721" s="8" t="s">
        <v>38</v>
      </c>
      <c r="F721">
        <v>1045</v>
      </c>
      <c r="G721" s="8" t="s">
        <v>44</v>
      </c>
      <c r="H721" s="8" t="s">
        <v>44</v>
      </c>
      <c r="I721" s="8" t="s">
        <v>39</v>
      </c>
      <c r="J721">
        <v>9</v>
      </c>
      <c r="K721" s="8" t="s">
        <v>62</v>
      </c>
      <c r="L721">
        <v>290</v>
      </c>
      <c r="M721">
        <v>13</v>
      </c>
      <c r="N721">
        <v>-1</v>
      </c>
      <c r="O721">
        <v>0</v>
      </c>
      <c r="P721" s="8" t="s">
        <v>41</v>
      </c>
      <c r="Q721" s="8" t="s">
        <v>38</v>
      </c>
    </row>
    <row r="722" spans="1:17">
      <c r="A722">
        <v>48</v>
      </c>
      <c r="B722" s="8" t="s">
        <v>57</v>
      </c>
      <c r="C722" s="8" t="s">
        <v>36</v>
      </c>
      <c r="D722" s="8" t="s">
        <v>49</v>
      </c>
      <c r="E722" s="8" t="s">
        <v>38</v>
      </c>
      <c r="F722">
        <v>810</v>
      </c>
      <c r="G722" s="8" t="s">
        <v>38</v>
      </c>
      <c r="H722" s="8" t="s">
        <v>38</v>
      </c>
      <c r="I722" s="8" t="s">
        <v>41</v>
      </c>
      <c r="J722">
        <v>6</v>
      </c>
      <c r="K722" s="8" t="s">
        <v>51</v>
      </c>
      <c r="L722">
        <v>383</v>
      </c>
      <c r="M722">
        <v>1</v>
      </c>
      <c r="N722">
        <v>-1</v>
      </c>
      <c r="O722">
        <v>0</v>
      </c>
      <c r="P722" s="8" t="s">
        <v>41</v>
      </c>
      <c r="Q722" s="8" t="s">
        <v>38</v>
      </c>
    </row>
    <row r="723" spans="1:17">
      <c r="A723">
        <v>31</v>
      </c>
      <c r="B723" s="8" t="s">
        <v>56</v>
      </c>
      <c r="C723" s="8" t="s">
        <v>48</v>
      </c>
      <c r="D723" s="8" t="s">
        <v>49</v>
      </c>
      <c r="E723" s="8" t="s">
        <v>38</v>
      </c>
      <c r="F723">
        <v>-162</v>
      </c>
      <c r="G723" s="8" t="s">
        <v>44</v>
      </c>
      <c r="H723" s="8" t="s">
        <v>38</v>
      </c>
      <c r="I723" s="8" t="s">
        <v>39</v>
      </c>
      <c r="J723">
        <v>18</v>
      </c>
      <c r="K723" s="8" t="s">
        <v>45</v>
      </c>
      <c r="L723">
        <v>380</v>
      </c>
      <c r="M723">
        <v>1</v>
      </c>
      <c r="N723">
        <v>-1</v>
      </c>
      <c r="O723">
        <v>0</v>
      </c>
      <c r="P723" s="8" t="s">
        <v>41</v>
      </c>
      <c r="Q723" s="8" t="s">
        <v>38</v>
      </c>
    </row>
    <row r="724" spans="1:17">
      <c r="A724">
        <v>32</v>
      </c>
      <c r="B724" s="8" t="s">
        <v>47</v>
      </c>
      <c r="C724" s="8" t="s">
        <v>36</v>
      </c>
      <c r="D724" s="8" t="s">
        <v>49</v>
      </c>
      <c r="E724" s="8" t="s">
        <v>38</v>
      </c>
      <c r="F724">
        <v>55</v>
      </c>
      <c r="G724" s="8" t="s">
        <v>38</v>
      </c>
      <c r="H724" s="8" t="s">
        <v>38</v>
      </c>
      <c r="I724" s="8" t="s">
        <v>39</v>
      </c>
      <c r="J724">
        <v>2</v>
      </c>
      <c r="K724" s="8" t="s">
        <v>53</v>
      </c>
      <c r="L724">
        <v>124</v>
      </c>
      <c r="M724">
        <v>3</v>
      </c>
      <c r="N724">
        <v>-1</v>
      </c>
      <c r="O724">
        <v>0</v>
      </c>
      <c r="P724" s="8" t="s">
        <v>41</v>
      </c>
      <c r="Q724" s="8" t="s">
        <v>38</v>
      </c>
    </row>
    <row r="725" spans="1:17">
      <c r="A725">
        <v>34</v>
      </c>
      <c r="B725" s="8" t="s">
        <v>42</v>
      </c>
      <c r="C725" s="8" t="s">
        <v>36</v>
      </c>
      <c r="D725" s="8" t="s">
        <v>43</v>
      </c>
      <c r="E725" s="8" t="s">
        <v>38</v>
      </c>
      <c r="F725">
        <v>586</v>
      </c>
      <c r="G725" s="8" t="s">
        <v>44</v>
      </c>
      <c r="H725" s="8" t="s">
        <v>44</v>
      </c>
      <c r="I725" s="8" t="s">
        <v>41</v>
      </c>
      <c r="J725">
        <v>8</v>
      </c>
      <c r="K725" s="8" t="s">
        <v>45</v>
      </c>
      <c r="L725">
        <v>224</v>
      </c>
      <c r="M725">
        <v>2</v>
      </c>
      <c r="N725">
        <v>-1</v>
      </c>
      <c r="O725">
        <v>0</v>
      </c>
      <c r="P725" s="8" t="s">
        <v>41</v>
      </c>
      <c r="Q725" s="8" t="s">
        <v>38</v>
      </c>
    </row>
    <row r="726" spans="1:17">
      <c r="A726">
        <v>26</v>
      </c>
      <c r="B726" s="8" t="s">
        <v>56</v>
      </c>
      <c r="C726" s="8" t="s">
        <v>48</v>
      </c>
      <c r="D726" s="8" t="s">
        <v>43</v>
      </c>
      <c r="E726" s="8" t="s">
        <v>38</v>
      </c>
      <c r="F726">
        <v>455</v>
      </c>
      <c r="G726" s="8" t="s">
        <v>38</v>
      </c>
      <c r="H726" s="8" t="s">
        <v>38</v>
      </c>
      <c r="I726" s="8" t="s">
        <v>39</v>
      </c>
      <c r="J726">
        <v>29</v>
      </c>
      <c r="K726" s="8" t="s">
        <v>61</v>
      </c>
      <c r="L726">
        <v>240</v>
      </c>
      <c r="M726">
        <v>1</v>
      </c>
      <c r="N726">
        <v>182</v>
      </c>
      <c r="O726">
        <v>8</v>
      </c>
      <c r="P726" s="8" t="s">
        <v>55</v>
      </c>
      <c r="Q726" s="8" t="s">
        <v>38</v>
      </c>
    </row>
    <row r="727" spans="1:17">
      <c r="A727">
        <v>31</v>
      </c>
      <c r="B727" s="8" t="s">
        <v>47</v>
      </c>
      <c r="C727" s="8" t="s">
        <v>36</v>
      </c>
      <c r="D727" s="8" t="s">
        <v>49</v>
      </c>
      <c r="E727" s="8" t="s">
        <v>38</v>
      </c>
      <c r="F727">
        <v>1010</v>
      </c>
      <c r="G727" s="8" t="s">
        <v>44</v>
      </c>
      <c r="H727" s="8" t="s">
        <v>38</v>
      </c>
      <c r="I727" s="8" t="s">
        <v>39</v>
      </c>
      <c r="J727">
        <v>15</v>
      </c>
      <c r="K727" s="8" t="s">
        <v>45</v>
      </c>
      <c r="L727">
        <v>385</v>
      </c>
      <c r="M727">
        <v>3</v>
      </c>
      <c r="N727">
        <v>364</v>
      </c>
      <c r="O727">
        <v>9</v>
      </c>
      <c r="P727" s="8" t="s">
        <v>55</v>
      </c>
      <c r="Q727" s="8" t="s">
        <v>38</v>
      </c>
    </row>
    <row r="728" spans="1:17">
      <c r="A728">
        <v>37</v>
      </c>
      <c r="B728" s="8" t="s">
        <v>47</v>
      </c>
      <c r="C728" s="8" t="s">
        <v>48</v>
      </c>
      <c r="D728" s="8" t="s">
        <v>49</v>
      </c>
      <c r="E728" s="8" t="s">
        <v>38</v>
      </c>
      <c r="F728">
        <v>509</v>
      </c>
      <c r="G728" s="8" t="s">
        <v>44</v>
      </c>
      <c r="H728" s="8" t="s">
        <v>38</v>
      </c>
      <c r="I728" s="8" t="s">
        <v>39</v>
      </c>
      <c r="J728">
        <v>6</v>
      </c>
      <c r="K728" s="8" t="s">
        <v>45</v>
      </c>
      <c r="L728">
        <v>133</v>
      </c>
      <c r="M728">
        <v>1</v>
      </c>
      <c r="N728">
        <v>-1</v>
      </c>
      <c r="O728">
        <v>0</v>
      </c>
      <c r="P728" s="8" t="s">
        <v>41</v>
      </c>
      <c r="Q728" s="8" t="s">
        <v>38</v>
      </c>
    </row>
    <row r="729" spans="1:17">
      <c r="A729">
        <v>29</v>
      </c>
      <c r="B729" s="8" t="s">
        <v>60</v>
      </c>
      <c r="C729" s="8" t="s">
        <v>48</v>
      </c>
      <c r="D729" s="8" t="s">
        <v>41</v>
      </c>
      <c r="E729" s="8" t="s">
        <v>38</v>
      </c>
      <c r="F729">
        <v>2929</v>
      </c>
      <c r="G729" s="8" t="s">
        <v>38</v>
      </c>
      <c r="H729" s="8" t="s">
        <v>38</v>
      </c>
      <c r="I729" s="8" t="s">
        <v>39</v>
      </c>
      <c r="J729">
        <v>11</v>
      </c>
      <c r="K729" s="8" t="s">
        <v>59</v>
      </c>
      <c r="L729">
        <v>91</v>
      </c>
      <c r="M729">
        <v>1</v>
      </c>
      <c r="N729">
        <v>-1</v>
      </c>
      <c r="O729">
        <v>0</v>
      </c>
      <c r="P729" s="8" t="s">
        <v>41</v>
      </c>
      <c r="Q729" s="8" t="s">
        <v>38</v>
      </c>
    </row>
    <row r="730" spans="1:17">
      <c r="A730">
        <v>57</v>
      </c>
      <c r="B730" s="8" t="s">
        <v>56</v>
      </c>
      <c r="C730" s="8" t="s">
        <v>36</v>
      </c>
      <c r="D730" s="8" t="s">
        <v>43</v>
      </c>
      <c r="E730" s="8" t="s">
        <v>38</v>
      </c>
      <c r="F730">
        <v>3071</v>
      </c>
      <c r="G730" s="8" t="s">
        <v>44</v>
      </c>
      <c r="H730" s="8" t="s">
        <v>44</v>
      </c>
      <c r="I730" s="8" t="s">
        <v>39</v>
      </c>
      <c r="J730">
        <v>7</v>
      </c>
      <c r="K730" s="8" t="s">
        <v>45</v>
      </c>
      <c r="L730">
        <v>63</v>
      </c>
      <c r="M730">
        <v>3</v>
      </c>
      <c r="N730">
        <v>-1</v>
      </c>
      <c r="O730">
        <v>0</v>
      </c>
      <c r="P730" s="8" t="s">
        <v>41</v>
      </c>
      <c r="Q730" s="8" t="s">
        <v>38</v>
      </c>
    </row>
    <row r="731" spans="1:17">
      <c r="A731">
        <v>47</v>
      </c>
      <c r="B731" s="8" t="s">
        <v>47</v>
      </c>
      <c r="C731" s="8" t="s">
        <v>48</v>
      </c>
      <c r="D731" s="8" t="s">
        <v>49</v>
      </c>
      <c r="E731" s="8" t="s">
        <v>38</v>
      </c>
      <c r="F731">
        <v>153</v>
      </c>
      <c r="G731" s="8" t="s">
        <v>44</v>
      </c>
      <c r="H731" s="8" t="s">
        <v>38</v>
      </c>
      <c r="I731" s="8" t="s">
        <v>39</v>
      </c>
      <c r="J731">
        <v>18</v>
      </c>
      <c r="K731" s="8" t="s">
        <v>64</v>
      </c>
      <c r="L731">
        <v>192</v>
      </c>
      <c r="M731">
        <v>2</v>
      </c>
      <c r="N731">
        <v>-1</v>
      </c>
      <c r="O731">
        <v>0</v>
      </c>
      <c r="P731" s="8" t="s">
        <v>41</v>
      </c>
      <c r="Q731" s="8" t="s">
        <v>38</v>
      </c>
    </row>
    <row r="732" spans="1:17">
      <c r="A732">
        <v>38</v>
      </c>
      <c r="B732" s="8" t="s">
        <v>54</v>
      </c>
      <c r="C732" s="8" t="s">
        <v>48</v>
      </c>
      <c r="D732" s="8" t="s">
        <v>43</v>
      </c>
      <c r="E732" s="8" t="s">
        <v>38</v>
      </c>
      <c r="F732">
        <v>1146</v>
      </c>
      <c r="G732" s="8" t="s">
        <v>44</v>
      </c>
      <c r="H732" s="8" t="s">
        <v>38</v>
      </c>
      <c r="I732" s="8" t="s">
        <v>41</v>
      </c>
      <c r="J732">
        <v>21</v>
      </c>
      <c r="K732" s="8" t="s">
        <v>45</v>
      </c>
      <c r="L732">
        <v>91</v>
      </c>
      <c r="M732">
        <v>2</v>
      </c>
      <c r="N732">
        <v>-1</v>
      </c>
      <c r="O732">
        <v>0</v>
      </c>
      <c r="P732" s="8" t="s">
        <v>41</v>
      </c>
      <c r="Q732" s="8" t="s">
        <v>38</v>
      </c>
    </row>
    <row r="733" spans="1:17">
      <c r="A733">
        <v>48</v>
      </c>
      <c r="B733" s="8" t="s">
        <v>52</v>
      </c>
      <c r="C733" s="8" t="s">
        <v>36</v>
      </c>
      <c r="D733" s="8" t="s">
        <v>37</v>
      </c>
      <c r="E733" s="8" t="s">
        <v>38</v>
      </c>
      <c r="F733">
        <v>1092</v>
      </c>
      <c r="G733" s="8" t="s">
        <v>38</v>
      </c>
      <c r="H733" s="8" t="s">
        <v>44</v>
      </c>
      <c r="I733" s="8" t="s">
        <v>39</v>
      </c>
      <c r="J733">
        <v>18</v>
      </c>
      <c r="K733" s="8" t="s">
        <v>64</v>
      </c>
      <c r="L733">
        <v>79</v>
      </c>
      <c r="M733">
        <v>1</v>
      </c>
      <c r="N733">
        <v>172</v>
      </c>
      <c r="O733">
        <v>8</v>
      </c>
      <c r="P733" s="8" t="s">
        <v>46</v>
      </c>
      <c r="Q733" s="8" t="s">
        <v>38</v>
      </c>
    </row>
    <row r="734" spans="1:17">
      <c r="A734">
        <v>50</v>
      </c>
      <c r="B734" s="8" t="s">
        <v>47</v>
      </c>
      <c r="C734" s="8" t="s">
        <v>36</v>
      </c>
      <c r="D734" s="8" t="s">
        <v>49</v>
      </c>
      <c r="E734" s="8" t="s">
        <v>38</v>
      </c>
      <c r="F734">
        <v>3463</v>
      </c>
      <c r="G734" s="8" t="s">
        <v>38</v>
      </c>
      <c r="H734" s="8" t="s">
        <v>44</v>
      </c>
      <c r="I734" s="8" t="s">
        <v>39</v>
      </c>
      <c r="J734">
        <v>28</v>
      </c>
      <c r="K734" s="8" t="s">
        <v>40</v>
      </c>
      <c r="L734">
        <v>96</v>
      </c>
      <c r="M734">
        <v>1</v>
      </c>
      <c r="N734">
        <v>-1</v>
      </c>
      <c r="O734">
        <v>0</v>
      </c>
      <c r="P734" s="8" t="s">
        <v>41</v>
      </c>
      <c r="Q734" s="8" t="s">
        <v>44</v>
      </c>
    </row>
    <row r="735" spans="1:17">
      <c r="A735">
        <v>33</v>
      </c>
      <c r="B735" s="8" t="s">
        <v>58</v>
      </c>
      <c r="C735" s="8" t="s">
        <v>36</v>
      </c>
      <c r="D735" s="8" t="s">
        <v>43</v>
      </c>
      <c r="E735" s="8" t="s">
        <v>38</v>
      </c>
      <c r="F735">
        <v>1158</v>
      </c>
      <c r="G735" s="8" t="s">
        <v>44</v>
      </c>
      <c r="H735" s="8" t="s">
        <v>38</v>
      </c>
      <c r="I735" s="8" t="s">
        <v>39</v>
      </c>
      <c r="J735">
        <v>20</v>
      </c>
      <c r="K735" s="8" t="s">
        <v>50</v>
      </c>
      <c r="L735">
        <v>25</v>
      </c>
      <c r="M735">
        <v>2</v>
      </c>
      <c r="N735">
        <v>-1</v>
      </c>
      <c r="O735">
        <v>0</v>
      </c>
      <c r="P735" s="8" t="s">
        <v>41</v>
      </c>
      <c r="Q735" s="8" t="s">
        <v>38</v>
      </c>
    </row>
    <row r="736" spans="1:17">
      <c r="A736">
        <v>28</v>
      </c>
      <c r="B736" s="8" t="s">
        <v>58</v>
      </c>
      <c r="C736" s="8" t="s">
        <v>48</v>
      </c>
      <c r="D736" s="8" t="s">
        <v>43</v>
      </c>
      <c r="E736" s="8" t="s">
        <v>38</v>
      </c>
      <c r="F736">
        <v>26</v>
      </c>
      <c r="G736" s="8" t="s">
        <v>44</v>
      </c>
      <c r="H736" s="8" t="s">
        <v>38</v>
      </c>
      <c r="I736" s="8" t="s">
        <v>39</v>
      </c>
      <c r="J736">
        <v>7</v>
      </c>
      <c r="K736" s="8" t="s">
        <v>45</v>
      </c>
      <c r="L736">
        <v>227</v>
      </c>
      <c r="M736">
        <v>2</v>
      </c>
      <c r="N736">
        <v>-1</v>
      </c>
      <c r="O736">
        <v>0</v>
      </c>
      <c r="P736" s="8" t="s">
        <v>41</v>
      </c>
      <c r="Q736" s="8" t="s">
        <v>38</v>
      </c>
    </row>
    <row r="737" spans="1:17">
      <c r="A737">
        <v>30</v>
      </c>
      <c r="B737" s="8" t="s">
        <v>42</v>
      </c>
      <c r="C737" s="8" t="s">
        <v>48</v>
      </c>
      <c r="D737" s="8" t="s">
        <v>43</v>
      </c>
      <c r="E737" s="8" t="s">
        <v>38</v>
      </c>
      <c r="F737">
        <v>566</v>
      </c>
      <c r="G737" s="8" t="s">
        <v>38</v>
      </c>
      <c r="H737" s="8" t="s">
        <v>38</v>
      </c>
      <c r="I737" s="8" t="s">
        <v>39</v>
      </c>
      <c r="J737">
        <v>5</v>
      </c>
      <c r="K737" s="8" t="s">
        <v>53</v>
      </c>
      <c r="L737">
        <v>110</v>
      </c>
      <c r="M737">
        <v>1</v>
      </c>
      <c r="N737">
        <v>-1</v>
      </c>
      <c r="O737">
        <v>0</v>
      </c>
      <c r="P737" s="8" t="s">
        <v>41</v>
      </c>
      <c r="Q737" s="8" t="s">
        <v>38</v>
      </c>
    </row>
    <row r="738" spans="1:17">
      <c r="A738">
        <v>52</v>
      </c>
      <c r="B738" s="8" t="s">
        <v>56</v>
      </c>
      <c r="C738" s="8" t="s">
        <v>63</v>
      </c>
      <c r="D738" s="8" t="s">
        <v>43</v>
      </c>
      <c r="E738" s="8" t="s">
        <v>38</v>
      </c>
      <c r="F738">
        <v>204</v>
      </c>
      <c r="G738" s="8" t="s">
        <v>38</v>
      </c>
      <c r="H738" s="8" t="s">
        <v>38</v>
      </c>
      <c r="I738" s="8" t="s">
        <v>39</v>
      </c>
      <c r="J738">
        <v>7</v>
      </c>
      <c r="K738" s="8" t="s">
        <v>59</v>
      </c>
      <c r="L738">
        <v>134</v>
      </c>
      <c r="M738">
        <v>2</v>
      </c>
      <c r="N738">
        <v>-1</v>
      </c>
      <c r="O738">
        <v>0</v>
      </c>
      <c r="P738" s="8" t="s">
        <v>41</v>
      </c>
      <c r="Q738" s="8" t="s">
        <v>38</v>
      </c>
    </row>
    <row r="739" spans="1:17">
      <c r="A739">
        <v>36</v>
      </c>
      <c r="B739" s="8" t="s">
        <v>56</v>
      </c>
      <c r="C739" s="8" t="s">
        <v>36</v>
      </c>
      <c r="D739" s="8" t="s">
        <v>43</v>
      </c>
      <c r="E739" s="8" t="s">
        <v>38</v>
      </c>
      <c r="F739">
        <v>480</v>
      </c>
      <c r="G739" s="8" t="s">
        <v>38</v>
      </c>
      <c r="H739" s="8" t="s">
        <v>38</v>
      </c>
      <c r="I739" s="8" t="s">
        <v>39</v>
      </c>
      <c r="J739">
        <v>20</v>
      </c>
      <c r="K739" s="8" t="s">
        <v>40</v>
      </c>
      <c r="L739">
        <v>213</v>
      </c>
      <c r="M739">
        <v>1</v>
      </c>
      <c r="N739">
        <v>-1</v>
      </c>
      <c r="O739">
        <v>0</v>
      </c>
      <c r="P739" s="8" t="s">
        <v>41</v>
      </c>
      <c r="Q739" s="8" t="s">
        <v>44</v>
      </c>
    </row>
    <row r="740" spans="1:17">
      <c r="A740">
        <v>36</v>
      </c>
      <c r="B740" s="8" t="s">
        <v>56</v>
      </c>
      <c r="C740" s="8" t="s">
        <v>48</v>
      </c>
      <c r="D740" s="8" t="s">
        <v>43</v>
      </c>
      <c r="E740" s="8" t="s">
        <v>38</v>
      </c>
      <c r="F740">
        <v>1855</v>
      </c>
      <c r="G740" s="8" t="s">
        <v>44</v>
      </c>
      <c r="H740" s="8" t="s">
        <v>38</v>
      </c>
      <c r="I740" s="8" t="s">
        <v>39</v>
      </c>
      <c r="J740">
        <v>4</v>
      </c>
      <c r="K740" s="8" t="s">
        <v>53</v>
      </c>
      <c r="L740">
        <v>75</v>
      </c>
      <c r="M740">
        <v>1</v>
      </c>
      <c r="N740">
        <v>273</v>
      </c>
      <c r="O740">
        <v>1</v>
      </c>
      <c r="P740" s="8" t="s">
        <v>46</v>
      </c>
      <c r="Q740" s="8" t="s">
        <v>38</v>
      </c>
    </row>
    <row r="741" spans="1:17">
      <c r="A741">
        <v>46</v>
      </c>
      <c r="B741" s="8" t="s">
        <v>42</v>
      </c>
      <c r="C741" s="8" t="s">
        <v>36</v>
      </c>
      <c r="D741" s="8" t="s">
        <v>43</v>
      </c>
      <c r="E741" s="8" t="s">
        <v>38</v>
      </c>
      <c r="F741">
        <v>1034</v>
      </c>
      <c r="G741" s="8" t="s">
        <v>38</v>
      </c>
      <c r="H741" s="8" t="s">
        <v>38</v>
      </c>
      <c r="I741" s="8" t="s">
        <v>39</v>
      </c>
      <c r="J741">
        <v>8</v>
      </c>
      <c r="K741" s="8" t="s">
        <v>59</v>
      </c>
      <c r="L741">
        <v>109</v>
      </c>
      <c r="M741">
        <v>2</v>
      </c>
      <c r="N741">
        <v>-1</v>
      </c>
      <c r="O741">
        <v>0</v>
      </c>
      <c r="P741" s="8" t="s">
        <v>41</v>
      </c>
      <c r="Q741" s="8" t="s">
        <v>38</v>
      </c>
    </row>
    <row r="742" spans="1:17">
      <c r="A742">
        <v>57</v>
      </c>
      <c r="B742" s="8" t="s">
        <v>47</v>
      </c>
      <c r="C742" s="8" t="s">
        <v>36</v>
      </c>
      <c r="D742" s="8" t="s">
        <v>49</v>
      </c>
      <c r="E742" s="8" t="s">
        <v>38</v>
      </c>
      <c r="F742">
        <v>3250</v>
      </c>
      <c r="G742" s="8" t="s">
        <v>38</v>
      </c>
      <c r="H742" s="8" t="s">
        <v>38</v>
      </c>
      <c r="I742" s="8" t="s">
        <v>39</v>
      </c>
      <c r="J742">
        <v>20</v>
      </c>
      <c r="K742" s="8" t="s">
        <v>59</v>
      </c>
      <c r="L742">
        <v>162</v>
      </c>
      <c r="M742">
        <v>3</v>
      </c>
      <c r="N742">
        <v>-1</v>
      </c>
      <c r="O742">
        <v>0</v>
      </c>
      <c r="P742" s="8" t="s">
        <v>41</v>
      </c>
      <c r="Q742" s="8" t="s">
        <v>38</v>
      </c>
    </row>
    <row r="743" spans="1:17">
      <c r="A743">
        <v>28</v>
      </c>
      <c r="B743" s="8" t="s">
        <v>47</v>
      </c>
      <c r="C743" s="8" t="s">
        <v>48</v>
      </c>
      <c r="D743" s="8" t="s">
        <v>43</v>
      </c>
      <c r="E743" s="8" t="s">
        <v>38</v>
      </c>
      <c r="F743">
        <v>1633</v>
      </c>
      <c r="G743" s="8" t="s">
        <v>38</v>
      </c>
      <c r="H743" s="8" t="s">
        <v>38</v>
      </c>
      <c r="I743" s="8" t="s">
        <v>39</v>
      </c>
      <c r="J743">
        <v>5</v>
      </c>
      <c r="K743" s="8" t="s">
        <v>51</v>
      </c>
      <c r="L743">
        <v>275</v>
      </c>
      <c r="M743">
        <v>1</v>
      </c>
      <c r="N743">
        <v>-1</v>
      </c>
      <c r="O743">
        <v>0</v>
      </c>
      <c r="P743" s="8" t="s">
        <v>41</v>
      </c>
      <c r="Q743" s="8" t="s">
        <v>44</v>
      </c>
    </row>
    <row r="744" spans="1:17">
      <c r="A744">
        <v>46</v>
      </c>
      <c r="B744" s="8" t="s">
        <v>42</v>
      </c>
      <c r="C744" s="8" t="s">
        <v>36</v>
      </c>
      <c r="D744" s="8" t="s">
        <v>43</v>
      </c>
      <c r="E744" s="8" t="s">
        <v>38</v>
      </c>
      <c r="F744">
        <v>0</v>
      </c>
      <c r="G744" s="8" t="s">
        <v>44</v>
      </c>
      <c r="H744" s="8" t="s">
        <v>38</v>
      </c>
      <c r="I744" s="8" t="s">
        <v>39</v>
      </c>
      <c r="J744">
        <v>22</v>
      </c>
      <c r="K744" s="8" t="s">
        <v>51</v>
      </c>
      <c r="L744">
        <v>154</v>
      </c>
      <c r="M744">
        <v>1</v>
      </c>
      <c r="N744">
        <v>124</v>
      </c>
      <c r="O744">
        <v>1</v>
      </c>
      <c r="P744" s="8" t="s">
        <v>55</v>
      </c>
      <c r="Q744" s="8" t="s">
        <v>38</v>
      </c>
    </row>
    <row r="745" spans="1:17">
      <c r="A745">
        <v>55</v>
      </c>
      <c r="B745" s="8" t="s">
        <v>66</v>
      </c>
      <c r="C745" s="8" t="s">
        <v>36</v>
      </c>
      <c r="D745" s="8" t="s">
        <v>37</v>
      </c>
      <c r="E745" s="8" t="s">
        <v>38</v>
      </c>
      <c r="F745">
        <v>3334</v>
      </c>
      <c r="G745" s="8" t="s">
        <v>38</v>
      </c>
      <c r="H745" s="8" t="s">
        <v>38</v>
      </c>
      <c r="I745" s="8" t="s">
        <v>39</v>
      </c>
      <c r="J745">
        <v>14</v>
      </c>
      <c r="K745" s="8" t="s">
        <v>59</v>
      </c>
      <c r="L745">
        <v>632</v>
      </c>
      <c r="M745">
        <v>4</v>
      </c>
      <c r="N745">
        <v>-1</v>
      </c>
      <c r="O745">
        <v>0</v>
      </c>
      <c r="P745" s="8" t="s">
        <v>41</v>
      </c>
      <c r="Q745" s="8" t="s">
        <v>44</v>
      </c>
    </row>
    <row r="746" spans="1:17">
      <c r="A746">
        <v>33</v>
      </c>
      <c r="B746" s="8" t="s">
        <v>47</v>
      </c>
      <c r="C746" s="8" t="s">
        <v>36</v>
      </c>
      <c r="D746" s="8" t="s">
        <v>49</v>
      </c>
      <c r="E746" s="8" t="s">
        <v>38</v>
      </c>
      <c r="F746">
        <v>4020</v>
      </c>
      <c r="G746" s="8" t="s">
        <v>44</v>
      </c>
      <c r="H746" s="8" t="s">
        <v>44</v>
      </c>
      <c r="I746" s="8" t="s">
        <v>39</v>
      </c>
      <c r="J746">
        <v>15</v>
      </c>
      <c r="K746" s="8" t="s">
        <v>50</v>
      </c>
      <c r="L746">
        <v>251</v>
      </c>
      <c r="M746">
        <v>1</v>
      </c>
      <c r="N746">
        <v>-1</v>
      </c>
      <c r="O746">
        <v>0</v>
      </c>
      <c r="P746" s="8" t="s">
        <v>41</v>
      </c>
      <c r="Q746" s="8" t="s">
        <v>38</v>
      </c>
    </row>
    <row r="747" spans="1:17">
      <c r="A747">
        <v>53</v>
      </c>
      <c r="B747" s="8" t="s">
        <v>47</v>
      </c>
      <c r="C747" s="8" t="s">
        <v>36</v>
      </c>
      <c r="D747" s="8" t="s">
        <v>43</v>
      </c>
      <c r="E747" s="8" t="s">
        <v>38</v>
      </c>
      <c r="F747">
        <v>66</v>
      </c>
      <c r="G747" s="8" t="s">
        <v>38</v>
      </c>
      <c r="H747" s="8" t="s">
        <v>44</v>
      </c>
      <c r="I747" s="8" t="s">
        <v>67</v>
      </c>
      <c r="J747">
        <v>8</v>
      </c>
      <c r="K747" s="8" t="s">
        <v>62</v>
      </c>
      <c r="L747">
        <v>141</v>
      </c>
      <c r="M747">
        <v>1</v>
      </c>
      <c r="N747">
        <v>-1</v>
      </c>
      <c r="O747">
        <v>0</v>
      </c>
      <c r="P747" s="8" t="s">
        <v>41</v>
      </c>
      <c r="Q747" s="8" t="s">
        <v>38</v>
      </c>
    </row>
    <row r="748" spans="1:17">
      <c r="A748">
        <v>41</v>
      </c>
      <c r="B748" s="8" t="s">
        <v>56</v>
      </c>
      <c r="C748" s="8" t="s">
        <v>48</v>
      </c>
      <c r="D748" s="8" t="s">
        <v>43</v>
      </c>
      <c r="E748" s="8" t="s">
        <v>38</v>
      </c>
      <c r="F748">
        <v>-41</v>
      </c>
      <c r="G748" s="8" t="s">
        <v>44</v>
      </c>
      <c r="H748" s="8" t="s">
        <v>44</v>
      </c>
      <c r="I748" s="8" t="s">
        <v>39</v>
      </c>
      <c r="J748">
        <v>3</v>
      </c>
      <c r="K748" s="8" t="s">
        <v>50</v>
      </c>
      <c r="L748">
        <v>154</v>
      </c>
      <c r="M748">
        <v>1</v>
      </c>
      <c r="N748">
        <v>-1</v>
      </c>
      <c r="O748">
        <v>0</v>
      </c>
      <c r="P748" s="8" t="s">
        <v>41</v>
      </c>
      <c r="Q748" s="8" t="s">
        <v>38</v>
      </c>
    </row>
    <row r="749" spans="1:17">
      <c r="A749">
        <v>60</v>
      </c>
      <c r="B749" s="8" t="s">
        <v>52</v>
      </c>
      <c r="C749" s="8" t="s">
        <v>36</v>
      </c>
      <c r="D749" s="8" t="s">
        <v>43</v>
      </c>
      <c r="E749" s="8" t="s">
        <v>38</v>
      </c>
      <c r="F749">
        <v>322</v>
      </c>
      <c r="G749" s="8" t="s">
        <v>44</v>
      </c>
      <c r="H749" s="8" t="s">
        <v>38</v>
      </c>
      <c r="I749" s="8" t="s">
        <v>39</v>
      </c>
      <c r="J749">
        <v>7</v>
      </c>
      <c r="K749" s="8" t="s">
        <v>45</v>
      </c>
      <c r="L749">
        <v>63</v>
      </c>
      <c r="M749">
        <v>1</v>
      </c>
      <c r="N749">
        <v>-1</v>
      </c>
      <c r="O749">
        <v>0</v>
      </c>
      <c r="P749" s="8" t="s">
        <v>41</v>
      </c>
      <c r="Q749" s="8" t="s">
        <v>38</v>
      </c>
    </row>
    <row r="750" spans="1:17">
      <c r="A750">
        <v>35</v>
      </c>
      <c r="B750" s="8" t="s">
        <v>57</v>
      </c>
      <c r="C750" s="8" t="s">
        <v>36</v>
      </c>
      <c r="D750" s="8" t="s">
        <v>37</v>
      </c>
      <c r="E750" s="8" t="s">
        <v>38</v>
      </c>
      <c r="F750">
        <v>2643</v>
      </c>
      <c r="G750" s="8" t="s">
        <v>38</v>
      </c>
      <c r="H750" s="8" t="s">
        <v>44</v>
      </c>
      <c r="I750" s="8" t="s">
        <v>39</v>
      </c>
      <c r="J750">
        <v>8</v>
      </c>
      <c r="K750" s="8" t="s">
        <v>62</v>
      </c>
      <c r="L750">
        <v>259</v>
      </c>
      <c r="M750">
        <v>1</v>
      </c>
      <c r="N750">
        <v>-1</v>
      </c>
      <c r="O750">
        <v>0</v>
      </c>
      <c r="P750" s="8" t="s">
        <v>41</v>
      </c>
      <c r="Q750" s="8" t="s">
        <v>38</v>
      </c>
    </row>
    <row r="751" spans="1:17">
      <c r="A751">
        <v>43</v>
      </c>
      <c r="B751" s="8" t="s">
        <v>52</v>
      </c>
      <c r="C751" s="8" t="s">
        <v>63</v>
      </c>
      <c r="D751" s="8" t="s">
        <v>37</v>
      </c>
      <c r="E751" s="8" t="s">
        <v>38</v>
      </c>
      <c r="F751">
        <v>49</v>
      </c>
      <c r="G751" s="8" t="s">
        <v>44</v>
      </c>
      <c r="H751" s="8" t="s">
        <v>38</v>
      </c>
      <c r="I751" s="8" t="s">
        <v>41</v>
      </c>
      <c r="J751">
        <v>9</v>
      </c>
      <c r="K751" s="8" t="s">
        <v>45</v>
      </c>
      <c r="L751">
        <v>100</v>
      </c>
      <c r="M751">
        <v>1</v>
      </c>
      <c r="N751">
        <v>-1</v>
      </c>
      <c r="O751">
        <v>0</v>
      </c>
      <c r="P751" s="8" t="s">
        <v>41</v>
      </c>
      <c r="Q751" s="8" t="s">
        <v>38</v>
      </c>
    </row>
    <row r="752" spans="1:17">
      <c r="A752">
        <v>57</v>
      </c>
      <c r="B752" s="8" t="s">
        <v>58</v>
      </c>
      <c r="C752" s="8" t="s">
        <v>63</v>
      </c>
      <c r="D752" s="8" t="s">
        <v>37</v>
      </c>
      <c r="E752" s="8" t="s">
        <v>38</v>
      </c>
      <c r="F752">
        <v>1</v>
      </c>
      <c r="G752" s="8" t="s">
        <v>38</v>
      </c>
      <c r="H752" s="8" t="s">
        <v>38</v>
      </c>
      <c r="I752" s="8" t="s">
        <v>41</v>
      </c>
      <c r="J752">
        <v>15</v>
      </c>
      <c r="K752" s="8" t="s">
        <v>45</v>
      </c>
      <c r="L752">
        <v>17</v>
      </c>
      <c r="M752">
        <v>10</v>
      </c>
      <c r="N752">
        <v>-1</v>
      </c>
      <c r="O752">
        <v>0</v>
      </c>
      <c r="P752" s="8" t="s">
        <v>41</v>
      </c>
      <c r="Q752" s="8" t="s">
        <v>38</v>
      </c>
    </row>
    <row r="753" spans="1:17">
      <c r="A753">
        <v>46</v>
      </c>
      <c r="B753" s="8" t="s">
        <v>58</v>
      </c>
      <c r="C753" s="8" t="s">
        <v>36</v>
      </c>
      <c r="D753" s="8" t="s">
        <v>43</v>
      </c>
      <c r="E753" s="8" t="s">
        <v>38</v>
      </c>
      <c r="F753">
        <v>3098</v>
      </c>
      <c r="G753" s="8" t="s">
        <v>44</v>
      </c>
      <c r="H753" s="8" t="s">
        <v>38</v>
      </c>
      <c r="I753" s="8" t="s">
        <v>67</v>
      </c>
      <c r="J753">
        <v>21</v>
      </c>
      <c r="K753" s="8" t="s">
        <v>64</v>
      </c>
      <c r="L753">
        <v>192</v>
      </c>
      <c r="M753">
        <v>9</v>
      </c>
      <c r="N753">
        <v>-1</v>
      </c>
      <c r="O753">
        <v>0</v>
      </c>
      <c r="P753" s="8" t="s">
        <v>41</v>
      </c>
      <c r="Q753" s="8" t="s">
        <v>38</v>
      </c>
    </row>
    <row r="754" spans="1:17">
      <c r="A754">
        <v>31</v>
      </c>
      <c r="B754" s="8" t="s">
        <v>52</v>
      </c>
      <c r="C754" s="8" t="s">
        <v>36</v>
      </c>
      <c r="D754" s="8" t="s">
        <v>37</v>
      </c>
      <c r="E754" s="8" t="s">
        <v>38</v>
      </c>
      <c r="F754">
        <v>352</v>
      </c>
      <c r="G754" s="8" t="s">
        <v>44</v>
      </c>
      <c r="H754" s="8" t="s">
        <v>38</v>
      </c>
      <c r="I754" s="8" t="s">
        <v>41</v>
      </c>
      <c r="J754">
        <v>19</v>
      </c>
      <c r="K754" s="8" t="s">
        <v>45</v>
      </c>
      <c r="L754">
        <v>97</v>
      </c>
      <c r="M754">
        <v>9</v>
      </c>
      <c r="N754">
        <v>-1</v>
      </c>
      <c r="O754">
        <v>0</v>
      </c>
      <c r="P754" s="8" t="s">
        <v>41</v>
      </c>
      <c r="Q754" s="8" t="s">
        <v>38</v>
      </c>
    </row>
    <row r="755" spans="1:17">
      <c r="A755">
        <v>53</v>
      </c>
      <c r="B755" s="8" t="s">
        <v>56</v>
      </c>
      <c r="C755" s="8" t="s">
        <v>36</v>
      </c>
      <c r="D755" s="8" t="s">
        <v>43</v>
      </c>
      <c r="E755" s="8" t="s">
        <v>38</v>
      </c>
      <c r="F755">
        <v>65</v>
      </c>
      <c r="G755" s="8" t="s">
        <v>38</v>
      </c>
      <c r="H755" s="8" t="s">
        <v>38</v>
      </c>
      <c r="I755" s="8" t="s">
        <v>39</v>
      </c>
      <c r="J755">
        <v>25</v>
      </c>
      <c r="K755" s="8" t="s">
        <v>59</v>
      </c>
      <c r="L755">
        <v>41</v>
      </c>
      <c r="M755">
        <v>2</v>
      </c>
      <c r="N755">
        <v>-1</v>
      </c>
      <c r="O755">
        <v>0</v>
      </c>
      <c r="P755" s="8" t="s">
        <v>41</v>
      </c>
      <c r="Q755" s="8" t="s">
        <v>38</v>
      </c>
    </row>
    <row r="756" spans="1:17">
      <c r="A756">
        <v>35</v>
      </c>
      <c r="B756" s="8" t="s">
        <v>52</v>
      </c>
      <c r="C756" s="8" t="s">
        <v>36</v>
      </c>
      <c r="D756" s="8" t="s">
        <v>43</v>
      </c>
      <c r="E756" s="8" t="s">
        <v>38</v>
      </c>
      <c r="F756">
        <v>1949</v>
      </c>
      <c r="G756" s="8" t="s">
        <v>44</v>
      </c>
      <c r="H756" s="8" t="s">
        <v>38</v>
      </c>
      <c r="I756" s="8" t="s">
        <v>41</v>
      </c>
      <c r="J756">
        <v>2</v>
      </c>
      <c r="K756" s="8" t="s">
        <v>51</v>
      </c>
      <c r="L756">
        <v>200</v>
      </c>
      <c r="M756">
        <v>3</v>
      </c>
      <c r="N756">
        <v>-1</v>
      </c>
      <c r="O756">
        <v>0</v>
      </c>
      <c r="P756" s="8" t="s">
        <v>41</v>
      </c>
      <c r="Q756" s="8" t="s">
        <v>38</v>
      </c>
    </row>
    <row r="757" spans="1:17">
      <c r="A757">
        <v>32</v>
      </c>
      <c r="B757" s="8" t="s">
        <v>58</v>
      </c>
      <c r="C757" s="8" t="s">
        <v>48</v>
      </c>
      <c r="D757" s="8" t="s">
        <v>43</v>
      </c>
      <c r="E757" s="8" t="s">
        <v>38</v>
      </c>
      <c r="F757">
        <v>739</v>
      </c>
      <c r="G757" s="8" t="s">
        <v>44</v>
      </c>
      <c r="H757" s="8" t="s">
        <v>38</v>
      </c>
      <c r="I757" s="8" t="s">
        <v>39</v>
      </c>
      <c r="J757">
        <v>20</v>
      </c>
      <c r="K757" s="8" t="s">
        <v>64</v>
      </c>
      <c r="L757">
        <v>91</v>
      </c>
      <c r="M757">
        <v>3</v>
      </c>
      <c r="N757">
        <v>-1</v>
      </c>
      <c r="O757">
        <v>0</v>
      </c>
      <c r="P757" s="8" t="s">
        <v>41</v>
      </c>
      <c r="Q757" s="8" t="s">
        <v>38</v>
      </c>
    </row>
    <row r="758" spans="1:17">
      <c r="A758">
        <v>48</v>
      </c>
      <c r="B758" s="8" t="s">
        <v>47</v>
      </c>
      <c r="C758" s="8" t="s">
        <v>36</v>
      </c>
      <c r="D758" s="8" t="s">
        <v>49</v>
      </c>
      <c r="E758" s="8" t="s">
        <v>38</v>
      </c>
      <c r="F758">
        <v>1167</v>
      </c>
      <c r="G758" s="8" t="s">
        <v>44</v>
      </c>
      <c r="H758" s="8" t="s">
        <v>44</v>
      </c>
      <c r="I758" s="8" t="s">
        <v>39</v>
      </c>
      <c r="J758">
        <v>1</v>
      </c>
      <c r="K758" s="8" t="s">
        <v>51</v>
      </c>
      <c r="L758">
        <v>264</v>
      </c>
      <c r="M758">
        <v>1</v>
      </c>
      <c r="N758">
        <v>-1</v>
      </c>
      <c r="O758">
        <v>0</v>
      </c>
      <c r="P758" s="8" t="s">
        <v>41</v>
      </c>
      <c r="Q758" s="8" t="s">
        <v>44</v>
      </c>
    </row>
    <row r="759" spans="1:17">
      <c r="A759">
        <v>50</v>
      </c>
      <c r="B759" s="8" t="s">
        <v>58</v>
      </c>
      <c r="C759" s="8" t="s">
        <v>36</v>
      </c>
      <c r="D759" s="8" t="s">
        <v>43</v>
      </c>
      <c r="E759" s="8" t="s">
        <v>38</v>
      </c>
      <c r="F759">
        <v>231</v>
      </c>
      <c r="G759" s="8" t="s">
        <v>44</v>
      </c>
      <c r="H759" s="8" t="s">
        <v>38</v>
      </c>
      <c r="I759" s="8" t="s">
        <v>39</v>
      </c>
      <c r="J759">
        <v>21</v>
      </c>
      <c r="K759" s="8" t="s">
        <v>64</v>
      </c>
      <c r="L759">
        <v>397</v>
      </c>
      <c r="M759">
        <v>2</v>
      </c>
      <c r="N759">
        <v>-1</v>
      </c>
      <c r="O759">
        <v>0</v>
      </c>
      <c r="P759" s="8" t="s">
        <v>41</v>
      </c>
      <c r="Q759" s="8" t="s">
        <v>38</v>
      </c>
    </row>
    <row r="760" spans="1:17">
      <c r="A760">
        <v>40</v>
      </c>
      <c r="B760" s="8" t="s">
        <v>52</v>
      </c>
      <c r="C760" s="8" t="s">
        <v>36</v>
      </c>
      <c r="D760" s="8" t="s">
        <v>37</v>
      </c>
      <c r="E760" s="8" t="s">
        <v>38</v>
      </c>
      <c r="F760">
        <v>1136</v>
      </c>
      <c r="G760" s="8" t="s">
        <v>44</v>
      </c>
      <c r="H760" s="8" t="s">
        <v>38</v>
      </c>
      <c r="I760" s="8" t="s">
        <v>41</v>
      </c>
      <c r="J760">
        <v>21</v>
      </c>
      <c r="K760" s="8" t="s">
        <v>45</v>
      </c>
      <c r="L760">
        <v>86</v>
      </c>
      <c r="M760">
        <v>1</v>
      </c>
      <c r="N760">
        <v>-1</v>
      </c>
      <c r="O760">
        <v>0</v>
      </c>
      <c r="P760" s="8" t="s">
        <v>41</v>
      </c>
      <c r="Q760" s="8" t="s">
        <v>38</v>
      </c>
    </row>
    <row r="761" spans="1:17">
      <c r="A761">
        <v>42</v>
      </c>
      <c r="B761" s="8" t="s">
        <v>57</v>
      </c>
      <c r="C761" s="8" t="s">
        <v>36</v>
      </c>
      <c r="D761" s="8" t="s">
        <v>49</v>
      </c>
      <c r="E761" s="8" t="s">
        <v>38</v>
      </c>
      <c r="F761">
        <v>233</v>
      </c>
      <c r="G761" s="8" t="s">
        <v>38</v>
      </c>
      <c r="H761" s="8" t="s">
        <v>38</v>
      </c>
      <c r="I761" s="8" t="s">
        <v>39</v>
      </c>
      <c r="J761">
        <v>5</v>
      </c>
      <c r="K761" s="8" t="s">
        <v>53</v>
      </c>
      <c r="L761">
        <v>446</v>
      </c>
      <c r="M761">
        <v>1</v>
      </c>
      <c r="N761">
        <v>-1</v>
      </c>
      <c r="O761">
        <v>0</v>
      </c>
      <c r="P761" s="8" t="s">
        <v>41</v>
      </c>
      <c r="Q761" s="8" t="s">
        <v>38</v>
      </c>
    </row>
    <row r="762" spans="1:17">
      <c r="A762">
        <v>59</v>
      </c>
      <c r="B762" s="8" t="s">
        <v>58</v>
      </c>
      <c r="C762" s="8" t="s">
        <v>36</v>
      </c>
      <c r="D762" s="8" t="s">
        <v>43</v>
      </c>
      <c r="E762" s="8" t="s">
        <v>38</v>
      </c>
      <c r="F762">
        <v>817</v>
      </c>
      <c r="G762" s="8" t="s">
        <v>38</v>
      </c>
      <c r="H762" s="8" t="s">
        <v>38</v>
      </c>
      <c r="I762" s="8" t="s">
        <v>39</v>
      </c>
      <c r="J762">
        <v>9</v>
      </c>
      <c r="K762" s="8" t="s">
        <v>50</v>
      </c>
      <c r="L762">
        <v>304</v>
      </c>
      <c r="M762">
        <v>1</v>
      </c>
      <c r="N762">
        <v>-1</v>
      </c>
      <c r="O762">
        <v>0</v>
      </c>
      <c r="P762" s="8" t="s">
        <v>41</v>
      </c>
      <c r="Q762" s="8" t="s">
        <v>38</v>
      </c>
    </row>
    <row r="763" spans="1:17">
      <c r="A763">
        <v>27</v>
      </c>
      <c r="B763" s="8" t="s">
        <v>52</v>
      </c>
      <c r="C763" s="8" t="s">
        <v>48</v>
      </c>
      <c r="D763" s="8" t="s">
        <v>37</v>
      </c>
      <c r="E763" s="8" t="s">
        <v>38</v>
      </c>
      <c r="F763">
        <v>1128</v>
      </c>
      <c r="G763" s="8" t="s">
        <v>44</v>
      </c>
      <c r="H763" s="8" t="s">
        <v>38</v>
      </c>
      <c r="I763" s="8" t="s">
        <v>41</v>
      </c>
      <c r="J763">
        <v>30</v>
      </c>
      <c r="K763" s="8" t="s">
        <v>51</v>
      </c>
      <c r="L763">
        <v>88</v>
      </c>
      <c r="M763">
        <v>4</v>
      </c>
      <c r="N763">
        <v>-1</v>
      </c>
      <c r="O763">
        <v>0</v>
      </c>
      <c r="P763" s="8" t="s">
        <v>41</v>
      </c>
      <c r="Q763" s="8" t="s">
        <v>38</v>
      </c>
    </row>
    <row r="764" spans="1:17">
      <c r="A764">
        <v>32</v>
      </c>
      <c r="B764" s="8" t="s">
        <v>47</v>
      </c>
      <c r="C764" s="8" t="s">
        <v>48</v>
      </c>
      <c r="D764" s="8" t="s">
        <v>49</v>
      </c>
      <c r="E764" s="8" t="s">
        <v>38</v>
      </c>
      <c r="F764">
        <v>1831</v>
      </c>
      <c r="G764" s="8" t="s">
        <v>44</v>
      </c>
      <c r="H764" s="8" t="s">
        <v>38</v>
      </c>
      <c r="I764" s="8" t="s">
        <v>39</v>
      </c>
      <c r="J764">
        <v>20</v>
      </c>
      <c r="K764" s="8" t="s">
        <v>50</v>
      </c>
      <c r="L764">
        <v>86</v>
      </c>
      <c r="M764">
        <v>2</v>
      </c>
      <c r="N764">
        <v>-1</v>
      </c>
      <c r="O764">
        <v>0</v>
      </c>
      <c r="P764" s="8" t="s">
        <v>41</v>
      </c>
      <c r="Q764" s="8" t="s">
        <v>38</v>
      </c>
    </row>
    <row r="765" spans="1:17">
      <c r="A765">
        <v>35</v>
      </c>
      <c r="B765" s="8" t="s">
        <v>56</v>
      </c>
      <c r="C765" s="8" t="s">
        <v>48</v>
      </c>
      <c r="D765" s="8" t="s">
        <v>43</v>
      </c>
      <c r="E765" s="8" t="s">
        <v>38</v>
      </c>
      <c r="F765">
        <v>450</v>
      </c>
      <c r="G765" s="8" t="s">
        <v>44</v>
      </c>
      <c r="H765" s="8" t="s">
        <v>38</v>
      </c>
      <c r="I765" s="8" t="s">
        <v>39</v>
      </c>
      <c r="J765">
        <v>13</v>
      </c>
      <c r="K765" s="8" t="s">
        <v>45</v>
      </c>
      <c r="L765">
        <v>63</v>
      </c>
      <c r="M765">
        <v>1</v>
      </c>
      <c r="N765">
        <v>-1</v>
      </c>
      <c r="O765">
        <v>0</v>
      </c>
      <c r="P765" s="8" t="s">
        <v>41</v>
      </c>
      <c r="Q765" s="8" t="s">
        <v>38</v>
      </c>
    </row>
    <row r="766" spans="1:17">
      <c r="A766">
        <v>28</v>
      </c>
      <c r="B766" s="8" t="s">
        <v>42</v>
      </c>
      <c r="C766" s="8" t="s">
        <v>36</v>
      </c>
      <c r="D766" s="8" t="s">
        <v>43</v>
      </c>
      <c r="E766" s="8" t="s">
        <v>38</v>
      </c>
      <c r="F766">
        <v>0</v>
      </c>
      <c r="G766" s="8" t="s">
        <v>44</v>
      </c>
      <c r="H766" s="8" t="s">
        <v>38</v>
      </c>
      <c r="I766" s="8" t="s">
        <v>39</v>
      </c>
      <c r="J766">
        <v>5</v>
      </c>
      <c r="K766" s="8" t="s">
        <v>45</v>
      </c>
      <c r="L766">
        <v>335</v>
      </c>
      <c r="M766">
        <v>2</v>
      </c>
      <c r="N766">
        <v>281</v>
      </c>
      <c r="O766">
        <v>8</v>
      </c>
      <c r="P766" s="8" t="s">
        <v>46</v>
      </c>
      <c r="Q766" s="8" t="s">
        <v>38</v>
      </c>
    </row>
    <row r="767" spans="1:17">
      <c r="A767">
        <v>37</v>
      </c>
      <c r="B767" s="8" t="s">
        <v>47</v>
      </c>
      <c r="C767" s="8" t="s">
        <v>63</v>
      </c>
      <c r="D767" s="8" t="s">
        <v>43</v>
      </c>
      <c r="E767" s="8" t="s">
        <v>38</v>
      </c>
      <c r="F767">
        <v>414</v>
      </c>
      <c r="G767" s="8" t="s">
        <v>38</v>
      </c>
      <c r="H767" s="8" t="s">
        <v>38</v>
      </c>
      <c r="I767" s="8" t="s">
        <v>39</v>
      </c>
      <c r="J767">
        <v>29</v>
      </c>
      <c r="K767" s="8" t="s">
        <v>61</v>
      </c>
      <c r="L767">
        <v>293</v>
      </c>
      <c r="M767">
        <v>2</v>
      </c>
      <c r="N767">
        <v>162</v>
      </c>
      <c r="O767">
        <v>4</v>
      </c>
      <c r="P767" s="8" t="s">
        <v>46</v>
      </c>
      <c r="Q767" s="8" t="s">
        <v>38</v>
      </c>
    </row>
    <row r="768" spans="1:17">
      <c r="A768">
        <v>57</v>
      </c>
      <c r="B768" s="8" t="s">
        <v>47</v>
      </c>
      <c r="C768" s="8" t="s">
        <v>36</v>
      </c>
      <c r="D768" s="8" t="s">
        <v>37</v>
      </c>
      <c r="E768" s="8" t="s">
        <v>38</v>
      </c>
      <c r="F768">
        <v>1052</v>
      </c>
      <c r="G768" s="8" t="s">
        <v>44</v>
      </c>
      <c r="H768" s="8" t="s">
        <v>38</v>
      </c>
      <c r="I768" s="8" t="s">
        <v>41</v>
      </c>
      <c r="J768">
        <v>13</v>
      </c>
      <c r="K768" s="8" t="s">
        <v>45</v>
      </c>
      <c r="L768">
        <v>227</v>
      </c>
      <c r="M768">
        <v>4</v>
      </c>
      <c r="N768">
        <v>-1</v>
      </c>
      <c r="O768">
        <v>0</v>
      </c>
      <c r="P768" s="8" t="s">
        <v>41</v>
      </c>
      <c r="Q768" s="8" t="s">
        <v>38</v>
      </c>
    </row>
    <row r="769" spans="1:17">
      <c r="A769">
        <v>42</v>
      </c>
      <c r="B769" s="8" t="s">
        <v>58</v>
      </c>
      <c r="C769" s="8" t="s">
        <v>48</v>
      </c>
      <c r="D769" s="8" t="s">
        <v>43</v>
      </c>
      <c r="E769" s="8" t="s">
        <v>38</v>
      </c>
      <c r="F769">
        <v>1022</v>
      </c>
      <c r="G769" s="8" t="s">
        <v>44</v>
      </c>
      <c r="H769" s="8" t="s">
        <v>38</v>
      </c>
      <c r="I769" s="8" t="s">
        <v>41</v>
      </c>
      <c r="J769">
        <v>5</v>
      </c>
      <c r="K769" s="8" t="s">
        <v>45</v>
      </c>
      <c r="L769">
        <v>146</v>
      </c>
      <c r="M769">
        <v>2</v>
      </c>
      <c r="N769">
        <v>-1</v>
      </c>
      <c r="O769">
        <v>0</v>
      </c>
      <c r="P769" s="8" t="s">
        <v>41</v>
      </c>
      <c r="Q769" s="8" t="s">
        <v>38</v>
      </c>
    </row>
    <row r="770" spans="1:17">
      <c r="A770">
        <v>55</v>
      </c>
      <c r="B770" s="8" t="s">
        <v>58</v>
      </c>
      <c r="C770" s="8" t="s">
        <v>36</v>
      </c>
      <c r="D770" s="8" t="s">
        <v>37</v>
      </c>
      <c r="E770" s="8" t="s">
        <v>38</v>
      </c>
      <c r="F770">
        <v>343</v>
      </c>
      <c r="G770" s="8" t="s">
        <v>44</v>
      </c>
      <c r="H770" s="8" t="s">
        <v>38</v>
      </c>
      <c r="I770" s="8" t="s">
        <v>39</v>
      </c>
      <c r="J770">
        <v>14</v>
      </c>
      <c r="K770" s="8" t="s">
        <v>62</v>
      </c>
      <c r="L770">
        <v>276</v>
      </c>
      <c r="M770">
        <v>3</v>
      </c>
      <c r="N770">
        <v>-1</v>
      </c>
      <c r="O770">
        <v>0</v>
      </c>
      <c r="P770" s="8" t="s">
        <v>41</v>
      </c>
      <c r="Q770" s="8" t="s">
        <v>38</v>
      </c>
    </row>
    <row r="771" spans="1:17">
      <c r="A771">
        <v>52</v>
      </c>
      <c r="B771" s="8" t="s">
        <v>47</v>
      </c>
      <c r="C771" s="8" t="s">
        <v>36</v>
      </c>
      <c r="D771" s="8" t="s">
        <v>49</v>
      </c>
      <c r="E771" s="8" t="s">
        <v>38</v>
      </c>
      <c r="F771">
        <v>1944</v>
      </c>
      <c r="G771" s="8" t="s">
        <v>44</v>
      </c>
      <c r="H771" s="8" t="s">
        <v>38</v>
      </c>
      <c r="I771" s="8" t="s">
        <v>39</v>
      </c>
      <c r="J771">
        <v>15</v>
      </c>
      <c r="K771" s="8" t="s">
        <v>50</v>
      </c>
      <c r="L771">
        <v>238</v>
      </c>
      <c r="M771">
        <v>3</v>
      </c>
      <c r="N771">
        <v>323</v>
      </c>
      <c r="O771">
        <v>2</v>
      </c>
      <c r="P771" s="8" t="s">
        <v>46</v>
      </c>
      <c r="Q771" s="8" t="s">
        <v>38</v>
      </c>
    </row>
    <row r="772" spans="1:17">
      <c r="A772">
        <v>26</v>
      </c>
      <c r="B772" s="8" t="s">
        <v>52</v>
      </c>
      <c r="C772" s="8" t="s">
        <v>48</v>
      </c>
      <c r="D772" s="8" t="s">
        <v>43</v>
      </c>
      <c r="E772" s="8" t="s">
        <v>38</v>
      </c>
      <c r="F772">
        <v>-32</v>
      </c>
      <c r="G772" s="8" t="s">
        <v>44</v>
      </c>
      <c r="H772" s="8" t="s">
        <v>44</v>
      </c>
      <c r="I772" s="8" t="s">
        <v>39</v>
      </c>
      <c r="J772">
        <v>31</v>
      </c>
      <c r="K772" s="8" t="s">
        <v>62</v>
      </c>
      <c r="L772">
        <v>14</v>
      </c>
      <c r="M772">
        <v>6</v>
      </c>
      <c r="N772">
        <v>-1</v>
      </c>
      <c r="O772">
        <v>0</v>
      </c>
      <c r="P772" s="8" t="s">
        <v>41</v>
      </c>
      <c r="Q772" s="8" t="s">
        <v>38</v>
      </c>
    </row>
    <row r="773" spans="1:17">
      <c r="A773">
        <v>52</v>
      </c>
      <c r="B773" s="8" t="s">
        <v>56</v>
      </c>
      <c r="C773" s="8" t="s">
        <v>36</v>
      </c>
      <c r="D773" s="8" t="s">
        <v>43</v>
      </c>
      <c r="E773" s="8" t="s">
        <v>38</v>
      </c>
      <c r="F773">
        <v>1781</v>
      </c>
      <c r="G773" s="8" t="s">
        <v>44</v>
      </c>
      <c r="H773" s="8" t="s">
        <v>38</v>
      </c>
      <c r="I773" s="8" t="s">
        <v>41</v>
      </c>
      <c r="J773">
        <v>19</v>
      </c>
      <c r="K773" s="8" t="s">
        <v>45</v>
      </c>
      <c r="L773">
        <v>144</v>
      </c>
      <c r="M773">
        <v>2</v>
      </c>
      <c r="N773">
        <v>-1</v>
      </c>
      <c r="O773">
        <v>0</v>
      </c>
      <c r="P773" s="8" t="s">
        <v>41</v>
      </c>
      <c r="Q773" s="8" t="s">
        <v>38</v>
      </c>
    </row>
    <row r="774" spans="1:17">
      <c r="A774">
        <v>26</v>
      </c>
      <c r="B774" s="8" t="s">
        <v>47</v>
      </c>
      <c r="C774" s="8" t="s">
        <v>48</v>
      </c>
      <c r="D774" s="8" t="s">
        <v>49</v>
      </c>
      <c r="E774" s="8" t="s">
        <v>38</v>
      </c>
      <c r="F774">
        <v>350</v>
      </c>
      <c r="G774" s="8" t="s">
        <v>38</v>
      </c>
      <c r="H774" s="8" t="s">
        <v>38</v>
      </c>
      <c r="I774" s="8" t="s">
        <v>39</v>
      </c>
      <c r="J774">
        <v>8</v>
      </c>
      <c r="K774" s="8" t="s">
        <v>62</v>
      </c>
      <c r="L774">
        <v>367</v>
      </c>
      <c r="M774">
        <v>1</v>
      </c>
      <c r="N774">
        <v>-1</v>
      </c>
      <c r="O774">
        <v>0</v>
      </c>
      <c r="P774" s="8" t="s">
        <v>41</v>
      </c>
      <c r="Q774" s="8" t="s">
        <v>38</v>
      </c>
    </row>
    <row r="775" spans="1:17">
      <c r="A775">
        <v>33</v>
      </c>
      <c r="B775" s="8" t="s">
        <v>35</v>
      </c>
      <c r="C775" s="8" t="s">
        <v>36</v>
      </c>
      <c r="D775" s="8" t="s">
        <v>43</v>
      </c>
      <c r="E775" s="8" t="s">
        <v>38</v>
      </c>
      <c r="F775">
        <v>2</v>
      </c>
      <c r="G775" s="8" t="s">
        <v>44</v>
      </c>
      <c r="H775" s="8" t="s">
        <v>38</v>
      </c>
      <c r="I775" s="8" t="s">
        <v>39</v>
      </c>
      <c r="J775">
        <v>16</v>
      </c>
      <c r="K775" s="8" t="s">
        <v>62</v>
      </c>
      <c r="L775">
        <v>132</v>
      </c>
      <c r="M775">
        <v>1</v>
      </c>
      <c r="N775">
        <v>-1</v>
      </c>
      <c r="O775">
        <v>0</v>
      </c>
      <c r="P775" s="8" t="s">
        <v>41</v>
      </c>
      <c r="Q775" s="8" t="s">
        <v>38</v>
      </c>
    </row>
    <row r="776" spans="1:17">
      <c r="A776">
        <v>24</v>
      </c>
      <c r="B776" s="8" t="s">
        <v>52</v>
      </c>
      <c r="C776" s="8" t="s">
        <v>48</v>
      </c>
      <c r="D776" s="8" t="s">
        <v>37</v>
      </c>
      <c r="E776" s="8" t="s">
        <v>38</v>
      </c>
      <c r="F776">
        <v>111</v>
      </c>
      <c r="G776" s="8" t="s">
        <v>44</v>
      </c>
      <c r="H776" s="8" t="s">
        <v>44</v>
      </c>
      <c r="I776" s="8" t="s">
        <v>41</v>
      </c>
      <c r="J776">
        <v>27</v>
      </c>
      <c r="K776" s="8" t="s">
        <v>45</v>
      </c>
      <c r="L776">
        <v>42</v>
      </c>
      <c r="M776">
        <v>4</v>
      </c>
      <c r="N776">
        <v>-1</v>
      </c>
      <c r="O776">
        <v>0</v>
      </c>
      <c r="P776" s="8" t="s">
        <v>41</v>
      </c>
      <c r="Q776" s="8" t="s">
        <v>38</v>
      </c>
    </row>
    <row r="777" spans="1:17">
      <c r="A777">
        <v>37</v>
      </c>
      <c r="B777" s="8" t="s">
        <v>47</v>
      </c>
      <c r="C777" s="8" t="s">
        <v>63</v>
      </c>
      <c r="D777" s="8" t="s">
        <v>49</v>
      </c>
      <c r="E777" s="8" t="s">
        <v>38</v>
      </c>
      <c r="F777">
        <v>168</v>
      </c>
      <c r="G777" s="8" t="s">
        <v>44</v>
      </c>
      <c r="H777" s="8" t="s">
        <v>38</v>
      </c>
      <c r="I777" s="8" t="s">
        <v>41</v>
      </c>
      <c r="J777">
        <v>5</v>
      </c>
      <c r="K777" s="8" t="s">
        <v>51</v>
      </c>
      <c r="L777">
        <v>227</v>
      </c>
      <c r="M777">
        <v>1</v>
      </c>
      <c r="N777">
        <v>-1</v>
      </c>
      <c r="O777">
        <v>0</v>
      </c>
      <c r="P777" s="8" t="s">
        <v>41</v>
      </c>
      <c r="Q777" s="8" t="s">
        <v>38</v>
      </c>
    </row>
    <row r="778" spans="1:17">
      <c r="A778">
        <v>28</v>
      </c>
      <c r="B778" s="8" t="s">
        <v>56</v>
      </c>
      <c r="C778" s="8" t="s">
        <v>48</v>
      </c>
      <c r="D778" s="8" t="s">
        <v>43</v>
      </c>
      <c r="E778" s="8" t="s">
        <v>38</v>
      </c>
      <c r="F778">
        <v>3</v>
      </c>
      <c r="G778" s="8" t="s">
        <v>38</v>
      </c>
      <c r="H778" s="8" t="s">
        <v>38</v>
      </c>
      <c r="I778" s="8" t="s">
        <v>67</v>
      </c>
      <c r="J778">
        <v>18</v>
      </c>
      <c r="K778" s="8" t="s">
        <v>45</v>
      </c>
      <c r="L778">
        <v>40</v>
      </c>
      <c r="M778">
        <v>8</v>
      </c>
      <c r="N778">
        <v>349</v>
      </c>
      <c r="O778">
        <v>6</v>
      </c>
      <c r="P778" s="8" t="s">
        <v>46</v>
      </c>
      <c r="Q778" s="8" t="s">
        <v>38</v>
      </c>
    </row>
    <row r="779" spans="1:17">
      <c r="A779">
        <v>30</v>
      </c>
      <c r="B779" s="8" t="s">
        <v>56</v>
      </c>
      <c r="C779" s="8" t="s">
        <v>48</v>
      </c>
      <c r="D779" s="8" t="s">
        <v>43</v>
      </c>
      <c r="E779" s="8" t="s">
        <v>38</v>
      </c>
      <c r="F779">
        <v>102</v>
      </c>
      <c r="G779" s="8" t="s">
        <v>44</v>
      </c>
      <c r="H779" s="8" t="s">
        <v>38</v>
      </c>
      <c r="I779" s="8" t="s">
        <v>41</v>
      </c>
      <c r="J779">
        <v>7</v>
      </c>
      <c r="K779" s="8" t="s">
        <v>45</v>
      </c>
      <c r="L779">
        <v>614</v>
      </c>
      <c r="M779">
        <v>2</v>
      </c>
      <c r="N779">
        <v>-1</v>
      </c>
      <c r="O779">
        <v>0</v>
      </c>
      <c r="P779" s="8" t="s">
        <v>41</v>
      </c>
      <c r="Q779" s="8" t="s">
        <v>38</v>
      </c>
    </row>
    <row r="780" spans="1:17">
      <c r="A780">
        <v>33</v>
      </c>
      <c r="B780" s="8" t="s">
        <v>52</v>
      </c>
      <c r="C780" s="8" t="s">
        <v>36</v>
      </c>
      <c r="D780" s="8" t="s">
        <v>37</v>
      </c>
      <c r="E780" s="8" t="s">
        <v>38</v>
      </c>
      <c r="F780">
        <v>0</v>
      </c>
      <c r="G780" s="8" t="s">
        <v>44</v>
      </c>
      <c r="H780" s="8" t="s">
        <v>38</v>
      </c>
      <c r="I780" s="8" t="s">
        <v>41</v>
      </c>
      <c r="J780">
        <v>15</v>
      </c>
      <c r="K780" s="8" t="s">
        <v>45</v>
      </c>
      <c r="L780">
        <v>270</v>
      </c>
      <c r="M780">
        <v>1</v>
      </c>
      <c r="N780">
        <v>-1</v>
      </c>
      <c r="O780">
        <v>0</v>
      </c>
      <c r="P780" s="8" t="s">
        <v>41</v>
      </c>
      <c r="Q780" s="8" t="s">
        <v>38</v>
      </c>
    </row>
    <row r="781" spans="1:17">
      <c r="A781">
        <v>55</v>
      </c>
      <c r="B781" s="8" t="s">
        <v>41</v>
      </c>
      <c r="C781" s="8" t="s">
        <v>36</v>
      </c>
      <c r="D781" s="8" t="s">
        <v>37</v>
      </c>
      <c r="E781" s="8" t="s">
        <v>38</v>
      </c>
      <c r="F781">
        <v>159</v>
      </c>
      <c r="G781" s="8" t="s">
        <v>38</v>
      </c>
      <c r="H781" s="8" t="s">
        <v>38</v>
      </c>
      <c r="I781" s="8" t="s">
        <v>41</v>
      </c>
      <c r="J781">
        <v>4</v>
      </c>
      <c r="K781" s="8" t="s">
        <v>69</v>
      </c>
      <c r="L781">
        <v>15</v>
      </c>
      <c r="M781">
        <v>1</v>
      </c>
      <c r="N781">
        <v>-1</v>
      </c>
      <c r="O781">
        <v>0</v>
      </c>
      <c r="P781" s="8" t="s">
        <v>41</v>
      </c>
      <c r="Q781" s="8" t="s">
        <v>38</v>
      </c>
    </row>
    <row r="782" spans="1:17">
      <c r="A782">
        <v>33</v>
      </c>
      <c r="B782" s="8" t="s">
        <v>52</v>
      </c>
      <c r="C782" s="8" t="s">
        <v>36</v>
      </c>
      <c r="D782" s="8" t="s">
        <v>43</v>
      </c>
      <c r="E782" s="8" t="s">
        <v>38</v>
      </c>
      <c r="F782">
        <v>1134</v>
      </c>
      <c r="G782" s="8" t="s">
        <v>44</v>
      </c>
      <c r="H782" s="8" t="s">
        <v>38</v>
      </c>
      <c r="I782" s="8" t="s">
        <v>41</v>
      </c>
      <c r="J782">
        <v>23</v>
      </c>
      <c r="K782" s="8" t="s">
        <v>45</v>
      </c>
      <c r="L782">
        <v>304</v>
      </c>
      <c r="M782">
        <v>2</v>
      </c>
      <c r="N782">
        <v>-1</v>
      </c>
      <c r="O782">
        <v>0</v>
      </c>
      <c r="P782" s="8" t="s">
        <v>41</v>
      </c>
      <c r="Q782" s="8" t="s">
        <v>38</v>
      </c>
    </row>
    <row r="783" spans="1:17">
      <c r="A783">
        <v>42</v>
      </c>
      <c r="B783" s="8" t="s">
        <v>52</v>
      </c>
      <c r="C783" s="8" t="s">
        <v>36</v>
      </c>
      <c r="D783" s="8" t="s">
        <v>43</v>
      </c>
      <c r="E783" s="8" t="s">
        <v>38</v>
      </c>
      <c r="F783">
        <v>352</v>
      </c>
      <c r="G783" s="8" t="s">
        <v>44</v>
      </c>
      <c r="H783" s="8" t="s">
        <v>38</v>
      </c>
      <c r="I783" s="8" t="s">
        <v>39</v>
      </c>
      <c r="J783">
        <v>11</v>
      </c>
      <c r="K783" s="8" t="s">
        <v>45</v>
      </c>
      <c r="L783">
        <v>79</v>
      </c>
      <c r="M783">
        <v>3</v>
      </c>
      <c r="N783">
        <v>-1</v>
      </c>
      <c r="O783">
        <v>0</v>
      </c>
      <c r="P783" s="8" t="s">
        <v>41</v>
      </c>
      <c r="Q783" s="8" t="s">
        <v>38</v>
      </c>
    </row>
    <row r="784" spans="1:17">
      <c r="A784">
        <v>37</v>
      </c>
      <c r="B784" s="8" t="s">
        <v>47</v>
      </c>
      <c r="C784" s="8" t="s">
        <v>36</v>
      </c>
      <c r="D784" s="8" t="s">
        <v>49</v>
      </c>
      <c r="E784" s="8" t="s">
        <v>38</v>
      </c>
      <c r="F784">
        <v>865</v>
      </c>
      <c r="G784" s="8" t="s">
        <v>44</v>
      </c>
      <c r="H784" s="8" t="s">
        <v>38</v>
      </c>
      <c r="I784" s="8" t="s">
        <v>39</v>
      </c>
      <c r="J784">
        <v>3</v>
      </c>
      <c r="K784" s="8" t="s">
        <v>51</v>
      </c>
      <c r="L784">
        <v>101</v>
      </c>
      <c r="M784">
        <v>1</v>
      </c>
      <c r="N784">
        <v>-1</v>
      </c>
      <c r="O784">
        <v>0</v>
      </c>
      <c r="P784" s="8" t="s">
        <v>41</v>
      </c>
      <c r="Q784" s="8" t="s">
        <v>38</v>
      </c>
    </row>
    <row r="785" spans="1:17">
      <c r="A785">
        <v>59</v>
      </c>
      <c r="B785" s="8" t="s">
        <v>52</v>
      </c>
      <c r="C785" s="8" t="s">
        <v>36</v>
      </c>
      <c r="D785" s="8" t="s">
        <v>37</v>
      </c>
      <c r="E785" s="8" t="s">
        <v>38</v>
      </c>
      <c r="F785">
        <v>179</v>
      </c>
      <c r="G785" s="8" t="s">
        <v>44</v>
      </c>
      <c r="H785" s="8" t="s">
        <v>38</v>
      </c>
      <c r="I785" s="8" t="s">
        <v>41</v>
      </c>
      <c r="J785">
        <v>5</v>
      </c>
      <c r="K785" s="8" t="s">
        <v>45</v>
      </c>
      <c r="L785">
        <v>55</v>
      </c>
      <c r="M785">
        <v>3</v>
      </c>
      <c r="N785">
        <v>-1</v>
      </c>
      <c r="O785">
        <v>0</v>
      </c>
      <c r="P785" s="8" t="s">
        <v>41</v>
      </c>
      <c r="Q785" s="8" t="s">
        <v>38</v>
      </c>
    </row>
    <row r="786" spans="1:17">
      <c r="A786">
        <v>27</v>
      </c>
      <c r="B786" s="8" t="s">
        <v>52</v>
      </c>
      <c r="C786" s="8" t="s">
        <v>48</v>
      </c>
      <c r="D786" s="8" t="s">
        <v>43</v>
      </c>
      <c r="E786" s="8" t="s">
        <v>38</v>
      </c>
      <c r="F786">
        <v>5</v>
      </c>
      <c r="G786" s="8" t="s">
        <v>44</v>
      </c>
      <c r="H786" s="8" t="s">
        <v>38</v>
      </c>
      <c r="I786" s="8" t="s">
        <v>41</v>
      </c>
      <c r="J786">
        <v>19</v>
      </c>
      <c r="K786" s="8" t="s">
        <v>45</v>
      </c>
      <c r="L786">
        <v>205</v>
      </c>
      <c r="M786">
        <v>3</v>
      </c>
      <c r="N786">
        <v>-1</v>
      </c>
      <c r="O786">
        <v>0</v>
      </c>
      <c r="P786" s="8" t="s">
        <v>41</v>
      </c>
      <c r="Q786" s="8" t="s">
        <v>38</v>
      </c>
    </row>
    <row r="787" spans="1:17">
      <c r="A787">
        <v>23</v>
      </c>
      <c r="B787" s="8" t="s">
        <v>60</v>
      </c>
      <c r="C787" s="8" t="s">
        <v>36</v>
      </c>
      <c r="D787" s="8" t="s">
        <v>49</v>
      </c>
      <c r="E787" s="8" t="s">
        <v>44</v>
      </c>
      <c r="F787">
        <v>-230</v>
      </c>
      <c r="G787" s="8" t="s">
        <v>44</v>
      </c>
      <c r="H787" s="8" t="s">
        <v>38</v>
      </c>
      <c r="I787" s="8" t="s">
        <v>39</v>
      </c>
      <c r="J787">
        <v>18</v>
      </c>
      <c r="K787" s="8" t="s">
        <v>45</v>
      </c>
      <c r="L787">
        <v>259</v>
      </c>
      <c r="M787">
        <v>2</v>
      </c>
      <c r="N787">
        <v>-1</v>
      </c>
      <c r="O787">
        <v>0</v>
      </c>
      <c r="P787" s="8" t="s">
        <v>41</v>
      </c>
      <c r="Q787" s="8" t="s">
        <v>38</v>
      </c>
    </row>
    <row r="788" spans="1:17">
      <c r="A788">
        <v>51</v>
      </c>
      <c r="B788" s="8" t="s">
        <v>47</v>
      </c>
      <c r="C788" s="8" t="s">
        <v>63</v>
      </c>
      <c r="D788" s="8" t="s">
        <v>49</v>
      </c>
      <c r="E788" s="8" t="s">
        <v>38</v>
      </c>
      <c r="F788">
        <v>0</v>
      </c>
      <c r="G788" s="8" t="s">
        <v>38</v>
      </c>
      <c r="H788" s="8" t="s">
        <v>38</v>
      </c>
      <c r="I788" s="8" t="s">
        <v>39</v>
      </c>
      <c r="J788">
        <v>13</v>
      </c>
      <c r="K788" s="8" t="s">
        <v>59</v>
      </c>
      <c r="L788">
        <v>60</v>
      </c>
      <c r="M788">
        <v>2</v>
      </c>
      <c r="N788">
        <v>-1</v>
      </c>
      <c r="O788">
        <v>0</v>
      </c>
      <c r="P788" s="8" t="s">
        <v>41</v>
      </c>
      <c r="Q788" s="8" t="s">
        <v>38</v>
      </c>
    </row>
    <row r="789" spans="1:17">
      <c r="A789">
        <v>50</v>
      </c>
      <c r="B789" s="8" t="s">
        <v>52</v>
      </c>
      <c r="C789" s="8" t="s">
        <v>36</v>
      </c>
      <c r="D789" s="8" t="s">
        <v>37</v>
      </c>
      <c r="E789" s="8" t="s">
        <v>38</v>
      </c>
      <c r="F789">
        <v>3924</v>
      </c>
      <c r="G789" s="8" t="s">
        <v>44</v>
      </c>
      <c r="H789" s="8" t="s">
        <v>38</v>
      </c>
      <c r="I789" s="8" t="s">
        <v>39</v>
      </c>
      <c r="J789">
        <v>20</v>
      </c>
      <c r="K789" s="8" t="s">
        <v>50</v>
      </c>
      <c r="L789">
        <v>122</v>
      </c>
      <c r="M789">
        <v>2</v>
      </c>
      <c r="N789">
        <v>-1</v>
      </c>
      <c r="O789">
        <v>0</v>
      </c>
      <c r="P789" s="8" t="s">
        <v>41</v>
      </c>
      <c r="Q789" s="8" t="s">
        <v>38</v>
      </c>
    </row>
    <row r="790" spans="1:17">
      <c r="A790">
        <v>43</v>
      </c>
      <c r="B790" s="8" t="s">
        <v>56</v>
      </c>
      <c r="C790" s="8" t="s">
        <v>36</v>
      </c>
      <c r="D790" s="8" t="s">
        <v>43</v>
      </c>
      <c r="E790" s="8" t="s">
        <v>38</v>
      </c>
      <c r="F790">
        <v>764</v>
      </c>
      <c r="G790" s="8" t="s">
        <v>44</v>
      </c>
      <c r="H790" s="8" t="s">
        <v>38</v>
      </c>
      <c r="I790" s="8" t="s">
        <v>39</v>
      </c>
      <c r="J790">
        <v>14</v>
      </c>
      <c r="K790" s="8" t="s">
        <v>62</v>
      </c>
      <c r="L790">
        <v>557</v>
      </c>
      <c r="M790">
        <v>5</v>
      </c>
      <c r="N790">
        <v>-1</v>
      </c>
      <c r="O790">
        <v>0</v>
      </c>
      <c r="P790" s="8" t="s">
        <v>41</v>
      </c>
      <c r="Q790" s="8" t="s">
        <v>38</v>
      </c>
    </row>
    <row r="791" spans="1:17">
      <c r="A791">
        <v>37</v>
      </c>
      <c r="B791" s="8" t="s">
        <v>52</v>
      </c>
      <c r="C791" s="8" t="s">
        <v>63</v>
      </c>
      <c r="D791" s="8" t="s">
        <v>37</v>
      </c>
      <c r="E791" s="8" t="s">
        <v>38</v>
      </c>
      <c r="F791">
        <v>511</v>
      </c>
      <c r="G791" s="8" t="s">
        <v>44</v>
      </c>
      <c r="H791" s="8" t="s">
        <v>38</v>
      </c>
      <c r="I791" s="8" t="s">
        <v>67</v>
      </c>
      <c r="J791">
        <v>11</v>
      </c>
      <c r="K791" s="8" t="s">
        <v>45</v>
      </c>
      <c r="L791">
        <v>42</v>
      </c>
      <c r="M791">
        <v>1</v>
      </c>
      <c r="N791">
        <v>-1</v>
      </c>
      <c r="O791">
        <v>0</v>
      </c>
      <c r="P791" s="8" t="s">
        <v>41</v>
      </c>
      <c r="Q791" s="8" t="s">
        <v>38</v>
      </c>
    </row>
    <row r="792" spans="1:17">
      <c r="A792">
        <v>34</v>
      </c>
      <c r="B792" s="8" t="s">
        <v>47</v>
      </c>
      <c r="C792" s="8" t="s">
        <v>48</v>
      </c>
      <c r="D792" s="8" t="s">
        <v>49</v>
      </c>
      <c r="E792" s="8" t="s">
        <v>38</v>
      </c>
      <c r="F792">
        <v>4348</v>
      </c>
      <c r="G792" s="8" t="s">
        <v>44</v>
      </c>
      <c r="H792" s="8" t="s">
        <v>38</v>
      </c>
      <c r="I792" s="8" t="s">
        <v>39</v>
      </c>
      <c r="J792">
        <v>28</v>
      </c>
      <c r="K792" s="8" t="s">
        <v>59</v>
      </c>
      <c r="L792">
        <v>373</v>
      </c>
      <c r="M792">
        <v>8</v>
      </c>
      <c r="N792">
        <v>-1</v>
      </c>
      <c r="O792">
        <v>0</v>
      </c>
      <c r="P792" s="8" t="s">
        <v>41</v>
      </c>
      <c r="Q792" s="8" t="s">
        <v>38</v>
      </c>
    </row>
    <row r="793" spans="1:17">
      <c r="A793">
        <v>41</v>
      </c>
      <c r="B793" s="8" t="s">
        <v>47</v>
      </c>
      <c r="C793" s="8" t="s">
        <v>36</v>
      </c>
      <c r="D793" s="8" t="s">
        <v>49</v>
      </c>
      <c r="E793" s="8" t="s">
        <v>38</v>
      </c>
      <c r="F793">
        <v>3016</v>
      </c>
      <c r="G793" s="8" t="s">
        <v>44</v>
      </c>
      <c r="H793" s="8" t="s">
        <v>38</v>
      </c>
      <c r="I793" s="8" t="s">
        <v>39</v>
      </c>
      <c r="J793">
        <v>14</v>
      </c>
      <c r="K793" s="8" t="s">
        <v>62</v>
      </c>
      <c r="L793">
        <v>80</v>
      </c>
      <c r="M793">
        <v>3</v>
      </c>
      <c r="N793">
        <v>-1</v>
      </c>
      <c r="O793">
        <v>0</v>
      </c>
      <c r="P793" s="8" t="s">
        <v>41</v>
      </c>
      <c r="Q793" s="8" t="s">
        <v>38</v>
      </c>
    </row>
    <row r="794" spans="1:17">
      <c r="A794">
        <v>26</v>
      </c>
      <c r="B794" s="8" t="s">
        <v>60</v>
      </c>
      <c r="C794" s="8" t="s">
        <v>48</v>
      </c>
      <c r="D794" s="8" t="s">
        <v>43</v>
      </c>
      <c r="E794" s="8" t="s">
        <v>38</v>
      </c>
      <c r="F794">
        <v>279</v>
      </c>
      <c r="G794" s="8" t="s">
        <v>38</v>
      </c>
      <c r="H794" s="8" t="s">
        <v>38</v>
      </c>
      <c r="I794" s="8" t="s">
        <v>39</v>
      </c>
      <c r="J794">
        <v>7</v>
      </c>
      <c r="K794" s="8" t="s">
        <v>45</v>
      </c>
      <c r="L794">
        <v>239</v>
      </c>
      <c r="M794">
        <v>3</v>
      </c>
      <c r="N794">
        <v>-1</v>
      </c>
      <c r="O794">
        <v>0</v>
      </c>
      <c r="P794" s="8" t="s">
        <v>41</v>
      </c>
      <c r="Q794" s="8" t="s">
        <v>38</v>
      </c>
    </row>
    <row r="795" spans="1:17">
      <c r="A795">
        <v>49</v>
      </c>
      <c r="B795" s="8" t="s">
        <v>47</v>
      </c>
      <c r="C795" s="8" t="s">
        <v>63</v>
      </c>
      <c r="D795" s="8" t="s">
        <v>49</v>
      </c>
      <c r="E795" s="8" t="s">
        <v>38</v>
      </c>
      <c r="F795">
        <v>1405</v>
      </c>
      <c r="G795" s="8" t="s">
        <v>38</v>
      </c>
      <c r="H795" s="8" t="s">
        <v>38</v>
      </c>
      <c r="I795" s="8" t="s">
        <v>41</v>
      </c>
      <c r="J795">
        <v>8</v>
      </c>
      <c r="K795" s="8" t="s">
        <v>51</v>
      </c>
      <c r="L795">
        <v>29</v>
      </c>
      <c r="M795">
        <v>1</v>
      </c>
      <c r="N795">
        <v>-1</v>
      </c>
      <c r="O795">
        <v>0</v>
      </c>
      <c r="P795" s="8" t="s">
        <v>41</v>
      </c>
      <c r="Q795" s="8" t="s">
        <v>38</v>
      </c>
    </row>
    <row r="796" spans="1:17">
      <c r="A796">
        <v>29</v>
      </c>
      <c r="B796" s="8" t="s">
        <v>52</v>
      </c>
      <c r="C796" s="8" t="s">
        <v>48</v>
      </c>
      <c r="D796" s="8" t="s">
        <v>43</v>
      </c>
      <c r="E796" s="8" t="s">
        <v>38</v>
      </c>
      <c r="F796">
        <v>908</v>
      </c>
      <c r="G796" s="8" t="s">
        <v>44</v>
      </c>
      <c r="H796" s="8" t="s">
        <v>38</v>
      </c>
      <c r="I796" s="8" t="s">
        <v>41</v>
      </c>
      <c r="J796">
        <v>20</v>
      </c>
      <c r="K796" s="8" t="s">
        <v>51</v>
      </c>
      <c r="L796">
        <v>1663</v>
      </c>
      <c r="M796">
        <v>1</v>
      </c>
      <c r="N796">
        <v>-1</v>
      </c>
      <c r="O796">
        <v>0</v>
      </c>
      <c r="P796" s="8" t="s">
        <v>41</v>
      </c>
      <c r="Q796" s="8" t="s">
        <v>44</v>
      </c>
    </row>
    <row r="797" spans="1:17">
      <c r="A797">
        <v>30</v>
      </c>
      <c r="B797" s="8" t="s">
        <v>47</v>
      </c>
      <c r="C797" s="8" t="s">
        <v>48</v>
      </c>
      <c r="D797" s="8" t="s">
        <v>49</v>
      </c>
      <c r="E797" s="8" t="s">
        <v>38</v>
      </c>
      <c r="F797">
        <v>162</v>
      </c>
      <c r="G797" s="8" t="s">
        <v>44</v>
      </c>
      <c r="H797" s="8" t="s">
        <v>38</v>
      </c>
      <c r="I797" s="8" t="s">
        <v>41</v>
      </c>
      <c r="J797">
        <v>20</v>
      </c>
      <c r="K797" s="8" t="s">
        <v>45</v>
      </c>
      <c r="L797">
        <v>186</v>
      </c>
      <c r="M797">
        <v>4</v>
      </c>
      <c r="N797">
        <v>-1</v>
      </c>
      <c r="O797">
        <v>0</v>
      </c>
      <c r="P797" s="8" t="s">
        <v>41</v>
      </c>
      <c r="Q797" s="8" t="s">
        <v>38</v>
      </c>
    </row>
    <row r="798" spans="1:17">
      <c r="A798">
        <v>38</v>
      </c>
      <c r="B798" s="8" t="s">
        <v>42</v>
      </c>
      <c r="C798" s="8" t="s">
        <v>63</v>
      </c>
      <c r="D798" s="8" t="s">
        <v>43</v>
      </c>
      <c r="E798" s="8" t="s">
        <v>38</v>
      </c>
      <c r="F798">
        <v>792</v>
      </c>
      <c r="G798" s="8" t="s">
        <v>38</v>
      </c>
      <c r="H798" s="8" t="s">
        <v>38</v>
      </c>
      <c r="I798" s="8" t="s">
        <v>41</v>
      </c>
      <c r="J798">
        <v>6</v>
      </c>
      <c r="K798" s="8" t="s">
        <v>51</v>
      </c>
      <c r="L798">
        <v>430</v>
      </c>
      <c r="M798">
        <v>1</v>
      </c>
      <c r="N798">
        <v>-1</v>
      </c>
      <c r="O798">
        <v>0</v>
      </c>
      <c r="P798" s="8" t="s">
        <v>41</v>
      </c>
      <c r="Q798" s="8" t="s">
        <v>38</v>
      </c>
    </row>
    <row r="799" spans="1:17">
      <c r="A799">
        <v>58</v>
      </c>
      <c r="B799" s="8" t="s">
        <v>47</v>
      </c>
      <c r="C799" s="8" t="s">
        <v>36</v>
      </c>
      <c r="D799" s="8" t="s">
        <v>43</v>
      </c>
      <c r="E799" s="8" t="s">
        <v>38</v>
      </c>
      <c r="F799">
        <v>111</v>
      </c>
      <c r="G799" s="8" t="s">
        <v>38</v>
      </c>
      <c r="H799" s="8" t="s">
        <v>38</v>
      </c>
      <c r="I799" s="8" t="s">
        <v>67</v>
      </c>
      <c r="J799">
        <v>24</v>
      </c>
      <c r="K799" s="8" t="s">
        <v>70</v>
      </c>
      <c r="L799">
        <v>58</v>
      </c>
      <c r="M799">
        <v>2</v>
      </c>
      <c r="N799">
        <v>-1</v>
      </c>
      <c r="O799">
        <v>0</v>
      </c>
      <c r="P799" s="8" t="s">
        <v>41</v>
      </c>
      <c r="Q799" s="8" t="s">
        <v>38</v>
      </c>
    </row>
    <row r="800" spans="1:17">
      <c r="A800">
        <v>34</v>
      </c>
      <c r="B800" s="8" t="s">
        <v>60</v>
      </c>
      <c r="C800" s="8" t="s">
        <v>48</v>
      </c>
      <c r="D800" s="8" t="s">
        <v>41</v>
      </c>
      <c r="E800" s="8" t="s">
        <v>38</v>
      </c>
      <c r="F800">
        <v>1281</v>
      </c>
      <c r="G800" s="8" t="s">
        <v>38</v>
      </c>
      <c r="H800" s="8" t="s">
        <v>38</v>
      </c>
      <c r="I800" s="8" t="s">
        <v>39</v>
      </c>
      <c r="J800">
        <v>25</v>
      </c>
      <c r="K800" s="8" t="s">
        <v>59</v>
      </c>
      <c r="L800">
        <v>279</v>
      </c>
      <c r="M800">
        <v>1</v>
      </c>
      <c r="N800">
        <v>117</v>
      </c>
      <c r="O800">
        <v>1</v>
      </c>
      <c r="P800" s="8" t="s">
        <v>46</v>
      </c>
      <c r="Q800" s="8" t="s">
        <v>38</v>
      </c>
    </row>
    <row r="801" spans="1:17">
      <c r="A801">
        <v>53</v>
      </c>
      <c r="B801" s="8" t="s">
        <v>42</v>
      </c>
      <c r="C801" s="8" t="s">
        <v>63</v>
      </c>
      <c r="D801" s="8" t="s">
        <v>41</v>
      </c>
      <c r="E801" s="8" t="s">
        <v>38</v>
      </c>
      <c r="F801">
        <v>1012</v>
      </c>
      <c r="G801" s="8" t="s">
        <v>44</v>
      </c>
      <c r="H801" s="8" t="s">
        <v>38</v>
      </c>
      <c r="I801" s="8" t="s">
        <v>39</v>
      </c>
      <c r="J801">
        <v>28</v>
      </c>
      <c r="K801" s="8" t="s">
        <v>62</v>
      </c>
      <c r="L801">
        <v>332</v>
      </c>
      <c r="M801">
        <v>2</v>
      </c>
      <c r="N801">
        <v>-1</v>
      </c>
      <c r="O801">
        <v>0</v>
      </c>
      <c r="P801" s="8" t="s">
        <v>41</v>
      </c>
      <c r="Q801" s="8" t="s">
        <v>38</v>
      </c>
    </row>
    <row r="802" spans="1:17">
      <c r="A802">
        <v>50</v>
      </c>
      <c r="B802" s="8" t="s">
        <v>47</v>
      </c>
      <c r="C802" s="8" t="s">
        <v>36</v>
      </c>
      <c r="D802" s="8" t="s">
        <v>49</v>
      </c>
      <c r="E802" s="8" t="s">
        <v>38</v>
      </c>
      <c r="F802">
        <v>2881</v>
      </c>
      <c r="G802" s="8" t="s">
        <v>38</v>
      </c>
      <c r="H802" s="8" t="s">
        <v>38</v>
      </c>
      <c r="I802" s="8" t="s">
        <v>39</v>
      </c>
      <c r="J802">
        <v>5</v>
      </c>
      <c r="K802" s="8" t="s">
        <v>59</v>
      </c>
      <c r="L802">
        <v>510</v>
      </c>
      <c r="M802">
        <v>2</v>
      </c>
      <c r="N802">
        <v>2</v>
      </c>
      <c r="O802">
        <v>5</v>
      </c>
      <c r="P802" s="8" t="s">
        <v>55</v>
      </c>
      <c r="Q802" s="8" t="s">
        <v>38</v>
      </c>
    </row>
    <row r="803" spans="1:17">
      <c r="A803">
        <v>30</v>
      </c>
      <c r="B803" s="8" t="s">
        <v>52</v>
      </c>
      <c r="C803" s="8" t="s">
        <v>48</v>
      </c>
      <c r="D803" s="8" t="s">
        <v>43</v>
      </c>
      <c r="E803" s="8" t="s">
        <v>38</v>
      </c>
      <c r="F803">
        <v>445</v>
      </c>
      <c r="G803" s="8" t="s">
        <v>44</v>
      </c>
      <c r="H803" s="8" t="s">
        <v>38</v>
      </c>
      <c r="I803" s="8" t="s">
        <v>39</v>
      </c>
      <c r="J803">
        <v>16</v>
      </c>
      <c r="K803" s="8" t="s">
        <v>50</v>
      </c>
      <c r="L803">
        <v>218</v>
      </c>
      <c r="M803">
        <v>1</v>
      </c>
      <c r="N803">
        <v>330</v>
      </c>
      <c r="O803">
        <v>2</v>
      </c>
      <c r="P803" s="8" t="s">
        <v>46</v>
      </c>
      <c r="Q803" s="8" t="s">
        <v>38</v>
      </c>
    </row>
    <row r="804" spans="1:17">
      <c r="A804">
        <v>40</v>
      </c>
      <c r="B804" s="8" t="s">
        <v>47</v>
      </c>
      <c r="C804" s="8" t="s">
        <v>36</v>
      </c>
      <c r="D804" s="8" t="s">
        <v>43</v>
      </c>
      <c r="E804" s="8" t="s">
        <v>38</v>
      </c>
      <c r="F804">
        <v>643</v>
      </c>
      <c r="G804" s="8" t="s">
        <v>44</v>
      </c>
      <c r="H804" s="8" t="s">
        <v>38</v>
      </c>
      <c r="I804" s="8" t="s">
        <v>39</v>
      </c>
      <c r="J804">
        <v>17</v>
      </c>
      <c r="K804" s="8" t="s">
        <v>50</v>
      </c>
      <c r="L804">
        <v>74</v>
      </c>
      <c r="M804">
        <v>2</v>
      </c>
      <c r="N804">
        <v>256</v>
      </c>
      <c r="O804">
        <v>1</v>
      </c>
      <c r="P804" s="8" t="s">
        <v>46</v>
      </c>
      <c r="Q804" s="8" t="s">
        <v>38</v>
      </c>
    </row>
    <row r="805" spans="1:17">
      <c r="A805">
        <v>57</v>
      </c>
      <c r="B805" s="8" t="s">
        <v>65</v>
      </c>
      <c r="C805" s="8" t="s">
        <v>48</v>
      </c>
      <c r="D805" s="8" t="s">
        <v>43</v>
      </c>
      <c r="E805" s="8" t="s">
        <v>38</v>
      </c>
      <c r="F805">
        <v>254</v>
      </c>
      <c r="G805" s="8" t="s">
        <v>38</v>
      </c>
      <c r="H805" s="8" t="s">
        <v>38</v>
      </c>
      <c r="I805" s="8" t="s">
        <v>39</v>
      </c>
      <c r="J805">
        <v>8</v>
      </c>
      <c r="K805" s="8" t="s">
        <v>40</v>
      </c>
      <c r="L805">
        <v>676</v>
      </c>
      <c r="M805">
        <v>1</v>
      </c>
      <c r="N805">
        <v>-1</v>
      </c>
      <c r="O805">
        <v>0</v>
      </c>
      <c r="P805" s="8" t="s">
        <v>41</v>
      </c>
      <c r="Q805" s="8" t="s">
        <v>38</v>
      </c>
    </row>
    <row r="806" spans="1:17">
      <c r="A806">
        <v>40</v>
      </c>
      <c r="B806" s="8" t="s">
        <v>47</v>
      </c>
      <c r="C806" s="8" t="s">
        <v>36</v>
      </c>
      <c r="D806" s="8" t="s">
        <v>49</v>
      </c>
      <c r="E806" s="8" t="s">
        <v>38</v>
      </c>
      <c r="F806">
        <v>-1212</v>
      </c>
      <c r="G806" s="8" t="s">
        <v>44</v>
      </c>
      <c r="H806" s="8" t="s">
        <v>38</v>
      </c>
      <c r="I806" s="8" t="s">
        <v>39</v>
      </c>
      <c r="J806">
        <v>15</v>
      </c>
      <c r="K806" s="8" t="s">
        <v>45</v>
      </c>
      <c r="L806">
        <v>1259</v>
      </c>
      <c r="M806">
        <v>2</v>
      </c>
      <c r="N806">
        <v>333</v>
      </c>
      <c r="O806">
        <v>18</v>
      </c>
      <c r="P806" s="8" t="s">
        <v>46</v>
      </c>
      <c r="Q806" s="8" t="s">
        <v>38</v>
      </c>
    </row>
    <row r="807" spans="1:17">
      <c r="A807">
        <v>41</v>
      </c>
      <c r="B807" s="8" t="s">
        <v>56</v>
      </c>
      <c r="C807" s="8" t="s">
        <v>36</v>
      </c>
      <c r="D807" s="8" t="s">
        <v>43</v>
      </c>
      <c r="E807" s="8" t="s">
        <v>38</v>
      </c>
      <c r="F807">
        <v>2125</v>
      </c>
      <c r="G807" s="8" t="s">
        <v>44</v>
      </c>
      <c r="H807" s="8" t="s">
        <v>44</v>
      </c>
      <c r="I807" s="8" t="s">
        <v>39</v>
      </c>
      <c r="J807">
        <v>21</v>
      </c>
      <c r="K807" s="8" t="s">
        <v>64</v>
      </c>
      <c r="L807">
        <v>285</v>
      </c>
      <c r="M807">
        <v>3</v>
      </c>
      <c r="N807">
        <v>116</v>
      </c>
      <c r="O807">
        <v>4</v>
      </c>
      <c r="P807" s="8" t="s">
        <v>46</v>
      </c>
      <c r="Q807" s="8" t="s">
        <v>38</v>
      </c>
    </row>
    <row r="808" spans="1:17">
      <c r="A808">
        <v>53</v>
      </c>
      <c r="B808" s="8" t="s">
        <v>56</v>
      </c>
      <c r="C808" s="8" t="s">
        <v>63</v>
      </c>
      <c r="D808" s="8" t="s">
        <v>41</v>
      </c>
      <c r="E808" s="8" t="s">
        <v>38</v>
      </c>
      <c r="F808">
        <v>629</v>
      </c>
      <c r="G808" s="8" t="s">
        <v>44</v>
      </c>
      <c r="H808" s="8" t="s">
        <v>38</v>
      </c>
      <c r="I808" s="8" t="s">
        <v>39</v>
      </c>
      <c r="J808">
        <v>8</v>
      </c>
      <c r="K808" s="8" t="s">
        <v>45</v>
      </c>
      <c r="L808">
        <v>298</v>
      </c>
      <c r="M808">
        <v>1</v>
      </c>
      <c r="N808">
        <v>-1</v>
      </c>
      <c r="O808">
        <v>0</v>
      </c>
      <c r="P808" s="8" t="s">
        <v>41</v>
      </c>
      <c r="Q808" s="8" t="s">
        <v>38</v>
      </c>
    </row>
    <row r="809" spans="1:17">
      <c r="A809">
        <v>48</v>
      </c>
      <c r="B809" s="8" t="s">
        <v>52</v>
      </c>
      <c r="C809" s="8" t="s">
        <v>36</v>
      </c>
      <c r="D809" s="8" t="s">
        <v>43</v>
      </c>
      <c r="E809" s="8" t="s">
        <v>38</v>
      </c>
      <c r="F809">
        <v>-202</v>
      </c>
      <c r="G809" s="8" t="s">
        <v>44</v>
      </c>
      <c r="H809" s="8" t="s">
        <v>44</v>
      </c>
      <c r="I809" s="8" t="s">
        <v>39</v>
      </c>
      <c r="J809">
        <v>30</v>
      </c>
      <c r="K809" s="8" t="s">
        <v>62</v>
      </c>
      <c r="L809">
        <v>225</v>
      </c>
      <c r="M809">
        <v>4</v>
      </c>
      <c r="N809">
        <v>-1</v>
      </c>
      <c r="O809">
        <v>0</v>
      </c>
      <c r="P809" s="8" t="s">
        <v>41</v>
      </c>
      <c r="Q809" s="8" t="s">
        <v>38</v>
      </c>
    </row>
    <row r="810" spans="1:17">
      <c r="A810">
        <v>32</v>
      </c>
      <c r="B810" s="8" t="s">
        <v>56</v>
      </c>
      <c r="C810" s="8" t="s">
        <v>48</v>
      </c>
      <c r="D810" s="8" t="s">
        <v>43</v>
      </c>
      <c r="E810" s="8" t="s">
        <v>38</v>
      </c>
      <c r="F810">
        <v>271</v>
      </c>
      <c r="G810" s="8" t="s">
        <v>44</v>
      </c>
      <c r="H810" s="8" t="s">
        <v>38</v>
      </c>
      <c r="I810" s="8" t="s">
        <v>39</v>
      </c>
      <c r="J810">
        <v>13</v>
      </c>
      <c r="K810" s="8" t="s">
        <v>45</v>
      </c>
      <c r="L810">
        <v>80</v>
      </c>
      <c r="M810">
        <v>2</v>
      </c>
      <c r="N810">
        <v>268</v>
      </c>
      <c r="O810">
        <v>2</v>
      </c>
      <c r="P810" s="8" t="s">
        <v>55</v>
      </c>
      <c r="Q810" s="8" t="s">
        <v>38</v>
      </c>
    </row>
    <row r="811" spans="1:17">
      <c r="A811">
        <v>34</v>
      </c>
      <c r="B811" s="8" t="s">
        <v>47</v>
      </c>
      <c r="C811" s="8" t="s">
        <v>36</v>
      </c>
      <c r="D811" s="8" t="s">
        <v>49</v>
      </c>
      <c r="E811" s="8" t="s">
        <v>38</v>
      </c>
      <c r="F811">
        <v>703</v>
      </c>
      <c r="G811" s="8" t="s">
        <v>44</v>
      </c>
      <c r="H811" s="8" t="s">
        <v>38</v>
      </c>
      <c r="I811" s="8" t="s">
        <v>39</v>
      </c>
      <c r="J811">
        <v>14</v>
      </c>
      <c r="K811" s="8" t="s">
        <v>50</v>
      </c>
      <c r="L811">
        <v>342</v>
      </c>
      <c r="M811">
        <v>1</v>
      </c>
      <c r="N811">
        <v>-1</v>
      </c>
      <c r="O811">
        <v>0</v>
      </c>
      <c r="P811" s="8" t="s">
        <v>41</v>
      </c>
      <c r="Q811" s="8" t="s">
        <v>44</v>
      </c>
    </row>
    <row r="812" spans="1:17">
      <c r="A812">
        <v>46</v>
      </c>
      <c r="B812" s="8" t="s">
        <v>52</v>
      </c>
      <c r="C812" s="8" t="s">
        <v>36</v>
      </c>
      <c r="D812" s="8" t="s">
        <v>43</v>
      </c>
      <c r="E812" s="8" t="s">
        <v>38</v>
      </c>
      <c r="F812">
        <v>-216</v>
      </c>
      <c r="G812" s="8" t="s">
        <v>44</v>
      </c>
      <c r="H812" s="8" t="s">
        <v>38</v>
      </c>
      <c r="I812" s="8" t="s">
        <v>39</v>
      </c>
      <c r="J812">
        <v>28</v>
      </c>
      <c r="K812" s="8" t="s">
        <v>62</v>
      </c>
      <c r="L812">
        <v>404</v>
      </c>
      <c r="M812">
        <v>3</v>
      </c>
      <c r="N812">
        <v>-1</v>
      </c>
      <c r="O812">
        <v>0</v>
      </c>
      <c r="P812" s="8" t="s">
        <v>41</v>
      </c>
      <c r="Q812" s="8" t="s">
        <v>38</v>
      </c>
    </row>
    <row r="813" spans="1:17">
      <c r="A813">
        <v>45</v>
      </c>
      <c r="B813" s="8" t="s">
        <v>42</v>
      </c>
      <c r="C813" s="8" t="s">
        <v>63</v>
      </c>
      <c r="D813" s="8" t="s">
        <v>43</v>
      </c>
      <c r="E813" s="8" t="s">
        <v>38</v>
      </c>
      <c r="F813">
        <v>88</v>
      </c>
      <c r="G813" s="8" t="s">
        <v>38</v>
      </c>
      <c r="H813" s="8" t="s">
        <v>44</v>
      </c>
      <c r="I813" s="8" t="s">
        <v>39</v>
      </c>
      <c r="J813">
        <v>7</v>
      </c>
      <c r="K813" s="8" t="s">
        <v>62</v>
      </c>
      <c r="L813">
        <v>332</v>
      </c>
      <c r="M813">
        <v>1</v>
      </c>
      <c r="N813">
        <v>-1</v>
      </c>
      <c r="O813">
        <v>0</v>
      </c>
      <c r="P813" s="8" t="s">
        <v>41</v>
      </c>
      <c r="Q813" s="8" t="s">
        <v>38</v>
      </c>
    </row>
    <row r="814" spans="1:17">
      <c r="A814">
        <v>51</v>
      </c>
      <c r="B814" s="8" t="s">
        <v>58</v>
      </c>
      <c r="C814" s="8" t="s">
        <v>48</v>
      </c>
      <c r="D814" s="8" t="s">
        <v>49</v>
      </c>
      <c r="E814" s="8" t="s">
        <v>38</v>
      </c>
      <c r="F814">
        <v>16</v>
      </c>
      <c r="G814" s="8" t="s">
        <v>44</v>
      </c>
      <c r="H814" s="8" t="s">
        <v>38</v>
      </c>
      <c r="I814" s="8" t="s">
        <v>39</v>
      </c>
      <c r="J814">
        <v>30</v>
      </c>
      <c r="K814" s="8" t="s">
        <v>61</v>
      </c>
      <c r="L814">
        <v>158</v>
      </c>
      <c r="M814">
        <v>1</v>
      </c>
      <c r="N814">
        <v>-1</v>
      </c>
      <c r="O814">
        <v>0</v>
      </c>
      <c r="P814" s="8" t="s">
        <v>41</v>
      </c>
      <c r="Q814" s="8" t="s">
        <v>38</v>
      </c>
    </row>
    <row r="815" spans="1:17">
      <c r="A815">
        <v>31</v>
      </c>
      <c r="B815" s="8" t="s">
        <v>47</v>
      </c>
      <c r="C815" s="8" t="s">
        <v>36</v>
      </c>
      <c r="D815" s="8" t="s">
        <v>43</v>
      </c>
      <c r="E815" s="8" t="s">
        <v>38</v>
      </c>
      <c r="F815">
        <v>466</v>
      </c>
      <c r="G815" s="8" t="s">
        <v>44</v>
      </c>
      <c r="H815" s="8" t="s">
        <v>38</v>
      </c>
      <c r="I815" s="8" t="s">
        <v>39</v>
      </c>
      <c r="J815">
        <v>14</v>
      </c>
      <c r="K815" s="8" t="s">
        <v>45</v>
      </c>
      <c r="L815">
        <v>164</v>
      </c>
      <c r="M815">
        <v>1</v>
      </c>
      <c r="N815">
        <v>-1</v>
      </c>
      <c r="O815">
        <v>0</v>
      </c>
      <c r="P815" s="8" t="s">
        <v>41</v>
      </c>
      <c r="Q815" s="8" t="s">
        <v>38</v>
      </c>
    </row>
    <row r="816" spans="1:17">
      <c r="A816">
        <v>47</v>
      </c>
      <c r="B816" s="8" t="s">
        <v>56</v>
      </c>
      <c r="C816" s="8" t="s">
        <v>36</v>
      </c>
      <c r="D816" s="8" t="s">
        <v>43</v>
      </c>
      <c r="E816" s="8" t="s">
        <v>38</v>
      </c>
      <c r="F816">
        <v>-75</v>
      </c>
      <c r="G816" s="8" t="s">
        <v>44</v>
      </c>
      <c r="H816" s="8" t="s">
        <v>38</v>
      </c>
      <c r="I816" s="8" t="s">
        <v>39</v>
      </c>
      <c r="J816">
        <v>4</v>
      </c>
      <c r="K816" s="8" t="s">
        <v>53</v>
      </c>
      <c r="L816">
        <v>57</v>
      </c>
      <c r="M816">
        <v>1</v>
      </c>
      <c r="N816">
        <v>247</v>
      </c>
      <c r="O816">
        <v>1</v>
      </c>
      <c r="P816" s="8" t="s">
        <v>55</v>
      </c>
      <c r="Q816" s="8" t="s">
        <v>38</v>
      </c>
    </row>
    <row r="817" spans="1:17">
      <c r="A817">
        <v>32</v>
      </c>
      <c r="B817" s="8" t="s">
        <v>52</v>
      </c>
      <c r="C817" s="8" t="s">
        <v>36</v>
      </c>
      <c r="D817" s="8" t="s">
        <v>43</v>
      </c>
      <c r="E817" s="8" t="s">
        <v>38</v>
      </c>
      <c r="F817">
        <v>456</v>
      </c>
      <c r="G817" s="8" t="s">
        <v>38</v>
      </c>
      <c r="H817" s="8" t="s">
        <v>38</v>
      </c>
      <c r="I817" s="8" t="s">
        <v>39</v>
      </c>
      <c r="J817">
        <v>12</v>
      </c>
      <c r="K817" s="8" t="s">
        <v>45</v>
      </c>
      <c r="L817">
        <v>121</v>
      </c>
      <c r="M817">
        <v>1</v>
      </c>
      <c r="N817">
        <v>-1</v>
      </c>
      <c r="O817">
        <v>0</v>
      </c>
      <c r="P817" s="8" t="s">
        <v>41</v>
      </c>
      <c r="Q817" s="8" t="s">
        <v>38</v>
      </c>
    </row>
    <row r="818" spans="1:17">
      <c r="A818">
        <v>41</v>
      </c>
      <c r="B818" s="8" t="s">
        <v>56</v>
      </c>
      <c r="C818" s="8" t="s">
        <v>36</v>
      </c>
      <c r="D818" s="8" t="s">
        <v>43</v>
      </c>
      <c r="E818" s="8" t="s">
        <v>38</v>
      </c>
      <c r="F818">
        <v>77</v>
      </c>
      <c r="G818" s="8" t="s">
        <v>44</v>
      </c>
      <c r="H818" s="8" t="s">
        <v>38</v>
      </c>
      <c r="I818" s="8" t="s">
        <v>39</v>
      </c>
      <c r="J818">
        <v>7</v>
      </c>
      <c r="K818" s="8" t="s">
        <v>45</v>
      </c>
      <c r="L818">
        <v>56</v>
      </c>
      <c r="M818">
        <v>1</v>
      </c>
      <c r="N818">
        <v>-1</v>
      </c>
      <c r="O818">
        <v>0</v>
      </c>
      <c r="P818" s="8" t="s">
        <v>41</v>
      </c>
      <c r="Q818" s="8" t="s">
        <v>38</v>
      </c>
    </row>
    <row r="819" spans="1:17">
      <c r="A819">
        <v>37</v>
      </c>
      <c r="B819" s="8" t="s">
        <v>42</v>
      </c>
      <c r="C819" s="8" t="s">
        <v>48</v>
      </c>
      <c r="D819" s="8" t="s">
        <v>43</v>
      </c>
      <c r="E819" s="8" t="s">
        <v>38</v>
      </c>
      <c r="F819">
        <v>-244</v>
      </c>
      <c r="G819" s="8" t="s">
        <v>38</v>
      </c>
      <c r="H819" s="8" t="s">
        <v>38</v>
      </c>
      <c r="I819" s="8" t="s">
        <v>41</v>
      </c>
      <c r="J819">
        <v>3</v>
      </c>
      <c r="K819" s="8" t="s">
        <v>62</v>
      </c>
      <c r="L819">
        <v>178</v>
      </c>
      <c r="M819">
        <v>1</v>
      </c>
      <c r="N819">
        <v>-1</v>
      </c>
      <c r="O819">
        <v>0</v>
      </c>
      <c r="P819" s="8" t="s">
        <v>41</v>
      </c>
      <c r="Q819" s="8" t="s">
        <v>38</v>
      </c>
    </row>
    <row r="820" spans="1:17">
      <c r="A820">
        <v>27</v>
      </c>
      <c r="B820" s="8" t="s">
        <v>52</v>
      </c>
      <c r="C820" s="8" t="s">
        <v>48</v>
      </c>
      <c r="D820" s="8" t="s">
        <v>37</v>
      </c>
      <c r="E820" s="8" t="s">
        <v>38</v>
      </c>
      <c r="F820">
        <v>1209</v>
      </c>
      <c r="G820" s="8" t="s">
        <v>38</v>
      </c>
      <c r="H820" s="8" t="s">
        <v>38</v>
      </c>
      <c r="I820" s="8" t="s">
        <v>39</v>
      </c>
      <c r="J820">
        <v>29</v>
      </c>
      <c r="K820" s="8" t="s">
        <v>61</v>
      </c>
      <c r="L820">
        <v>283</v>
      </c>
      <c r="M820">
        <v>1</v>
      </c>
      <c r="N820">
        <v>-1</v>
      </c>
      <c r="O820">
        <v>0</v>
      </c>
      <c r="P820" s="8" t="s">
        <v>41</v>
      </c>
      <c r="Q820" s="8" t="s">
        <v>38</v>
      </c>
    </row>
    <row r="821" spans="1:17">
      <c r="A821">
        <v>27</v>
      </c>
      <c r="B821" s="8" t="s">
        <v>42</v>
      </c>
      <c r="C821" s="8" t="s">
        <v>36</v>
      </c>
      <c r="D821" s="8" t="s">
        <v>43</v>
      </c>
      <c r="E821" s="8" t="s">
        <v>38</v>
      </c>
      <c r="F821">
        <v>58</v>
      </c>
      <c r="G821" s="8" t="s">
        <v>44</v>
      </c>
      <c r="H821" s="8" t="s">
        <v>38</v>
      </c>
      <c r="I821" s="8" t="s">
        <v>39</v>
      </c>
      <c r="J821">
        <v>7</v>
      </c>
      <c r="K821" s="8" t="s">
        <v>45</v>
      </c>
      <c r="L821">
        <v>113</v>
      </c>
      <c r="M821">
        <v>1</v>
      </c>
      <c r="N821">
        <v>337</v>
      </c>
      <c r="O821">
        <v>2</v>
      </c>
      <c r="P821" s="8" t="s">
        <v>55</v>
      </c>
      <c r="Q821" s="8" t="s">
        <v>38</v>
      </c>
    </row>
    <row r="822" spans="1:17">
      <c r="A822">
        <v>50</v>
      </c>
      <c r="B822" s="8" t="s">
        <v>47</v>
      </c>
      <c r="C822" s="8" t="s">
        <v>36</v>
      </c>
      <c r="D822" s="8" t="s">
        <v>43</v>
      </c>
      <c r="E822" s="8" t="s">
        <v>44</v>
      </c>
      <c r="F822">
        <v>421</v>
      </c>
      <c r="G822" s="8" t="s">
        <v>38</v>
      </c>
      <c r="H822" s="8" t="s">
        <v>38</v>
      </c>
      <c r="I822" s="8" t="s">
        <v>39</v>
      </c>
      <c r="J822">
        <v>20</v>
      </c>
      <c r="K822" s="8" t="s">
        <v>64</v>
      </c>
      <c r="L822">
        <v>22</v>
      </c>
      <c r="M822">
        <v>5</v>
      </c>
      <c r="N822">
        <v>-1</v>
      </c>
      <c r="O822">
        <v>0</v>
      </c>
      <c r="P822" s="8" t="s">
        <v>41</v>
      </c>
      <c r="Q822" s="8" t="s">
        <v>38</v>
      </c>
    </row>
    <row r="823" spans="1:17">
      <c r="A823">
        <v>31</v>
      </c>
      <c r="B823" s="8" t="s">
        <v>47</v>
      </c>
      <c r="C823" s="8" t="s">
        <v>48</v>
      </c>
      <c r="D823" s="8" t="s">
        <v>49</v>
      </c>
      <c r="E823" s="8" t="s">
        <v>38</v>
      </c>
      <c r="F823">
        <v>112</v>
      </c>
      <c r="G823" s="8" t="s">
        <v>44</v>
      </c>
      <c r="H823" s="8" t="s">
        <v>38</v>
      </c>
      <c r="I823" s="8" t="s">
        <v>39</v>
      </c>
      <c r="J823">
        <v>2</v>
      </c>
      <c r="K823" s="8" t="s">
        <v>53</v>
      </c>
      <c r="L823">
        <v>159</v>
      </c>
      <c r="M823">
        <v>2</v>
      </c>
      <c r="N823">
        <v>271</v>
      </c>
      <c r="O823">
        <v>1</v>
      </c>
      <c r="P823" s="8" t="s">
        <v>46</v>
      </c>
      <c r="Q823" s="8" t="s">
        <v>38</v>
      </c>
    </row>
    <row r="824" spans="1:17">
      <c r="A824">
        <v>40</v>
      </c>
      <c r="B824" s="8" t="s">
        <v>54</v>
      </c>
      <c r="C824" s="8" t="s">
        <v>36</v>
      </c>
      <c r="D824" s="8" t="s">
        <v>49</v>
      </c>
      <c r="E824" s="8" t="s">
        <v>38</v>
      </c>
      <c r="F824">
        <v>13669</v>
      </c>
      <c r="G824" s="8" t="s">
        <v>38</v>
      </c>
      <c r="H824" s="8" t="s">
        <v>38</v>
      </c>
      <c r="I824" s="8" t="s">
        <v>39</v>
      </c>
      <c r="J824">
        <v>15</v>
      </c>
      <c r="K824" s="8" t="s">
        <v>40</v>
      </c>
      <c r="L824">
        <v>138</v>
      </c>
      <c r="M824">
        <v>1</v>
      </c>
      <c r="N824">
        <v>136</v>
      </c>
      <c r="O824">
        <v>8</v>
      </c>
      <c r="P824" s="8" t="s">
        <v>55</v>
      </c>
      <c r="Q824" s="8" t="s">
        <v>38</v>
      </c>
    </row>
    <row r="825" spans="1:17">
      <c r="A825">
        <v>43</v>
      </c>
      <c r="B825" s="8" t="s">
        <v>47</v>
      </c>
      <c r="C825" s="8" t="s">
        <v>36</v>
      </c>
      <c r="D825" s="8" t="s">
        <v>49</v>
      </c>
      <c r="E825" s="8" t="s">
        <v>38</v>
      </c>
      <c r="F825">
        <v>1429</v>
      </c>
      <c r="G825" s="8" t="s">
        <v>44</v>
      </c>
      <c r="H825" s="8" t="s">
        <v>38</v>
      </c>
      <c r="I825" s="8" t="s">
        <v>39</v>
      </c>
      <c r="J825">
        <v>19</v>
      </c>
      <c r="K825" s="8" t="s">
        <v>64</v>
      </c>
      <c r="L825">
        <v>1015</v>
      </c>
      <c r="M825">
        <v>1</v>
      </c>
      <c r="N825">
        <v>198</v>
      </c>
      <c r="O825">
        <v>2</v>
      </c>
      <c r="P825" s="8" t="s">
        <v>55</v>
      </c>
      <c r="Q825" s="8" t="s">
        <v>44</v>
      </c>
    </row>
    <row r="826" spans="1:17">
      <c r="A826">
        <v>39</v>
      </c>
      <c r="B826" s="8" t="s">
        <v>56</v>
      </c>
      <c r="C826" s="8" t="s">
        <v>36</v>
      </c>
      <c r="D826" s="8" t="s">
        <v>49</v>
      </c>
      <c r="E826" s="8" t="s">
        <v>38</v>
      </c>
      <c r="F826">
        <v>794</v>
      </c>
      <c r="G826" s="8" t="s">
        <v>38</v>
      </c>
      <c r="H826" s="8" t="s">
        <v>38</v>
      </c>
      <c r="I826" s="8" t="s">
        <v>67</v>
      </c>
      <c r="J826">
        <v>2</v>
      </c>
      <c r="K826" s="8" t="s">
        <v>53</v>
      </c>
      <c r="L826">
        <v>182</v>
      </c>
      <c r="M826">
        <v>1</v>
      </c>
      <c r="N826">
        <v>-1</v>
      </c>
      <c r="O826">
        <v>0</v>
      </c>
      <c r="P826" s="8" t="s">
        <v>41</v>
      </c>
      <c r="Q826" s="8" t="s">
        <v>38</v>
      </c>
    </row>
    <row r="827" spans="1:17">
      <c r="A827">
        <v>31</v>
      </c>
      <c r="B827" s="8" t="s">
        <v>57</v>
      </c>
      <c r="C827" s="8" t="s">
        <v>48</v>
      </c>
      <c r="D827" s="8" t="s">
        <v>49</v>
      </c>
      <c r="E827" s="8" t="s">
        <v>38</v>
      </c>
      <c r="F827">
        <v>1957</v>
      </c>
      <c r="G827" s="8" t="s">
        <v>38</v>
      </c>
      <c r="H827" s="8" t="s">
        <v>38</v>
      </c>
      <c r="I827" s="8" t="s">
        <v>39</v>
      </c>
      <c r="J827">
        <v>4</v>
      </c>
      <c r="K827" s="8" t="s">
        <v>53</v>
      </c>
      <c r="L827">
        <v>112</v>
      </c>
      <c r="M827">
        <v>3</v>
      </c>
      <c r="N827">
        <v>-1</v>
      </c>
      <c r="O827">
        <v>0</v>
      </c>
      <c r="P827" s="8" t="s">
        <v>41</v>
      </c>
      <c r="Q827" s="8" t="s">
        <v>38</v>
      </c>
    </row>
    <row r="828" spans="1:17">
      <c r="A828">
        <v>48</v>
      </c>
      <c r="B828" s="8" t="s">
        <v>56</v>
      </c>
      <c r="C828" s="8" t="s">
        <v>36</v>
      </c>
      <c r="D828" s="8" t="s">
        <v>43</v>
      </c>
      <c r="E828" s="8" t="s">
        <v>38</v>
      </c>
      <c r="F828">
        <v>454</v>
      </c>
      <c r="G828" s="8" t="s">
        <v>44</v>
      </c>
      <c r="H828" s="8" t="s">
        <v>38</v>
      </c>
      <c r="I828" s="8" t="s">
        <v>39</v>
      </c>
      <c r="J828">
        <v>10</v>
      </c>
      <c r="K828" s="8" t="s">
        <v>62</v>
      </c>
      <c r="L828">
        <v>114</v>
      </c>
      <c r="M828">
        <v>1</v>
      </c>
      <c r="N828">
        <v>-1</v>
      </c>
      <c r="O828">
        <v>0</v>
      </c>
      <c r="P828" s="8" t="s">
        <v>41</v>
      </c>
      <c r="Q828" s="8" t="s">
        <v>38</v>
      </c>
    </row>
    <row r="829" spans="1:17">
      <c r="A829">
        <v>32</v>
      </c>
      <c r="B829" s="8" t="s">
        <v>52</v>
      </c>
      <c r="C829" s="8" t="s">
        <v>48</v>
      </c>
      <c r="D829" s="8" t="s">
        <v>37</v>
      </c>
      <c r="E829" s="8" t="s">
        <v>38</v>
      </c>
      <c r="F829">
        <v>882</v>
      </c>
      <c r="G829" s="8" t="s">
        <v>38</v>
      </c>
      <c r="H829" s="8" t="s">
        <v>44</v>
      </c>
      <c r="I829" s="8" t="s">
        <v>39</v>
      </c>
      <c r="J829">
        <v>29</v>
      </c>
      <c r="K829" s="8" t="s">
        <v>62</v>
      </c>
      <c r="L829">
        <v>80</v>
      </c>
      <c r="M829">
        <v>8</v>
      </c>
      <c r="N829">
        <v>-1</v>
      </c>
      <c r="O829">
        <v>0</v>
      </c>
      <c r="P829" s="8" t="s">
        <v>41</v>
      </c>
      <c r="Q829" s="8" t="s">
        <v>38</v>
      </c>
    </row>
    <row r="830" spans="1:17">
      <c r="A830">
        <v>47</v>
      </c>
      <c r="B830" s="8" t="s">
        <v>35</v>
      </c>
      <c r="C830" s="8" t="s">
        <v>36</v>
      </c>
      <c r="D830" s="8" t="s">
        <v>37</v>
      </c>
      <c r="E830" s="8" t="s">
        <v>38</v>
      </c>
      <c r="F830">
        <v>168</v>
      </c>
      <c r="G830" s="8" t="s">
        <v>44</v>
      </c>
      <c r="H830" s="8" t="s">
        <v>38</v>
      </c>
      <c r="I830" s="8" t="s">
        <v>67</v>
      </c>
      <c r="J830">
        <v>30</v>
      </c>
      <c r="K830" s="8" t="s">
        <v>61</v>
      </c>
      <c r="L830">
        <v>66</v>
      </c>
      <c r="M830">
        <v>1</v>
      </c>
      <c r="N830">
        <v>241</v>
      </c>
      <c r="O830">
        <v>1</v>
      </c>
      <c r="P830" s="8" t="s">
        <v>55</v>
      </c>
      <c r="Q830" s="8" t="s">
        <v>38</v>
      </c>
    </row>
    <row r="831" spans="1:17">
      <c r="A831">
        <v>35</v>
      </c>
      <c r="B831" s="8" t="s">
        <v>47</v>
      </c>
      <c r="C831" s="8" t="s">
        <v>48</v>
      </c>
      <c r="D831" s="8" t="s">
        <v>49</v>
      </c>
      <c r="E831" s="8" t="s">
        <v>38</v>
      </c>
      <c r="F831">
        <v>714</v>
      </c>
      <c r="G831" s="8" t="s">
        <v>44</v>
      </c>
      <c r="H831" s="8" t="s">
        <v>38</v>
      </c>
      <c r="I831" s="8" t="s">
        <v>39</v>
      </c>
      <c r="J831">
        <v>26</v>
      </c>
      <c r="K831" s="8" t="s">
        <v>59</v>
      </c>
      <c r="L831">
        <v>135</v>
      </c>
      <c r="M831">
        <v>22</v>
      </c>
      <c r="N831">
        <v>-1</v>
      </c>
      <c r="O831">
        <v>0</v>
      </c>
      <c r="P831" s="8" t="s">
        <v>41</v>
      </c>
      <c r="Q831" s="8" t="s">
        <v>38</v>
      </c>
    </row>
    <row r="832" spans="1:17">
      <c r="A832">
        <v>42</v>
      </c>
      <c r="B832" s="8" t="s">
        <v>47</v>
      </c>
      <c r="C832" s="8" t="s">
        <v>48</v>
      </c>
      <c r="D832" s="8" t="s">
        <v>49</v>
      </c>
      <c r="E832" s="8" t="s">
        <v>38</v>
      </c>
      <c r="F832">
        <v>0</v>
      </c>
      <c r="G832" s="8" t="s">
        <v>38</v>
      </c>
      <c r="H832" s="8" t="s">
        <v>38</v>
      </c>
      <c r="I832" s="8" t="s">
        <v>39</v>
      </c>
      <c r="J832">
        <v>7</v>
      </c>
      <c r="K832" s="8" t="s">
        <v>69</v>
      </c>
      <c r="L832">
        <v>99</v>
      </c>
      <c r="M832">
        <v>1</v>
      </c>
      <c r="N832">
        <v>-1</v>
      </c>
      <c r="O832">
        <v>0</v>
      </c>
      <c r="P832" s="8" t="s">
        <v>41</v>
      </c>
      <c r="Q832" s="8" t="s">
        <v>38</v>
      </c>
    </row>
    <row r="833" spans="1:17">
      <c r="A833">
        <v>47</v>
      </c>
      <c r="B833" s="8" t="s">
        <v>52</v>
      </c>
      <c r="C833" s="8" t="s">
        <v>36</v>
      </c>
      <c r="D833" s="8" t="s">
        <v>43</v>
      </c>
      <c r="E833" s="8" t="s">
        <v>38</v>
      </c>
      <c r="F833">
        <v>1996</v>
      </c>
      <c r="G833" s="8" t="s">
        <v>38</v>
      </c>
      <c r="H833" s="8" t="s">
        <v>38</v>
      </c>
      <c r="I833" s="8" t="s">
        <v>41</v>
      </c>
      <c r="J833">
        <v>5</v>
      </c>
      <c r="K833" s="8" t="s">
        <v>51</v>
      </c>
      <c r="L833">
        <v>761</v>
      </c>
      <c r="M833">
        <v>2</v>
      </c>
      <c r="N833">
        <v>-1</v>
      </c>
      <c r="O833">
        <v>0</v>
      </c>
      <c r="P833" s="8" t="s">
        <v>41</v>
      </c>
      <c r="Q833" s="8" t="s">
        <v>44</v>
      </c>
    </row>
    <row r="834" spans="1:17">
      <c r="A834">
        <v>59</v>
      </c>
      <c r="B834" s="8" t="s">
        <v>66</v>
      </c>
      <c r="C834" s="8" t="s">
        <v>36</v>
      </c>
      <c r="D834" s="8" t="s">
        <v>43</v>
      </c>
      <c r="E834" s="8" t="s">
        <v>38</v>
      </c>
      <c r="F834">
        <v>163</v>
      </c>
      <c r="G834" s="8" t="s">
        <v>38</v>
      </c>
      <c r="H834" s="8" t="s">
        <v>38</v>
      </c>
      <c r="I834" s="8" t="s">
        <v>39</v>
      </c>
      <c r="J834">
        <v>24</v>
      </c>
      <c r="K834" s="8" t="s">
        <v>62</v>
      </c>
      <c r="L834">
        <v>464</v>
      </c>
      <c r="M834">
        <v>1</v>
      </c>
      <c r="N834">
        <v>-1</v>
      </c>
      <c r="O834">
        <v>0</v>
      </c>
      <c r="P834" s="8" t="s">
        <v>41</v>
      </c>
      <c r="Q834" s="8" t="s">
        <v>38</v>
      </c>
    </row>
    <row r="835" spans="1:17">
      <c r="A835">
        <v>38</v>
      </c>
      <c r="B835" s="8" t="s">
        <v>58</v>
      </c>
      <c r="C835" s="8" t="s">
        <v>36</v>
      </c>
      <c r="D835" s="8" t="s">
        <v>43</v>
      </c>
      <c r="E835" s="8" t="s">
        <v>38</v>
      </c>
      <c r="F835">
        <v>3190</v>
      </c>
      <c r="G835" s="8" t="s">
        <v>44</v>
      </c>
      <c r="H835" s="8" t="s">
        <v>38</v>
      </c>
      <c r="I835" s="8" t="s">
        <v>41</v>
      </c>
      <c r="J835">
        <v>20</v>
      </c>
      <c r="K835" s="8" t="s">
        <v>51</v>
      </c>
      <c r="L835">
        <v>20</v>
      </c>
      <c r="M835">
        <v>2</v>
      </c>
      <c r="N835">
        <v>-1</v>
      </c>
      <c r="O835">
        <v>0</v>
      </c>
      <c r="P835" s="8" t="s">
        <v>41</v>
      </c>
      <c r="Q835" s="8" t="s">
        <v>38</v>
      </c>
    </row>
    <row r="836" spans="1:17">
      <c r="A836">
        <v>50</v>
      </c>
      <c r="B836" s="8" t="s">
        <v>35</v>
      </c>
      <c r="C836" s="8" t="s">
        <v>36</v>
      </c>
      <c r="D836" s="8" t="s">
        <v>43</v>
      </c>
      <c r="E836" s="8" t="s">
        <v>38</v>
      </c>
      <c r="F836">
        <v>1772</v>
      </c>
      <c r="G836" s="8" t="s">
        <v>38</v>
      </c>
      <c r="H836" s="8" t="s">
        <v>38</v>
      </c>
      <c r="I836" s="8" t="s">
        <v>39</v>
      </c>
      <c r="J836">
        <v>29</v>
      </c>
      <c r="K836" s="8" t="s">
        <v>62</v>
      </c>
      <c r="L836">
        <v>206</v>
      </c>
      <c r="M836">
        <v>4</v>
      </c>
      <c r="N836">
        <v>-1</v>
      </c>
      <c r="O836">
        <v>0</v>
      </c>
      <c r="P836" s="8" t="s">
        <v>41</v>
      </c>
      <c r="Q836" s="8" t="s">
        <v>38</v>
      </c>
    </row>
    <row r="837" spans="1:17">
      <c r="A837">
        <v>27</v>
      </c>
      <c r="B837" s="8" t="s">
        <v>42</v>
      </c>
      <c r="C837" s="8" t="s">
        <v>48</v>
      </c>
      <c r="D837" s="8" t="s">
        <v>43</v>
      </c>
      <c r="E837" s="8" t="s">
        <v>38</v>
      </c>
      <c r="F837">
        <v>-151</v>
      </c>
      <c r="G837" s="8" t="s">
        <v>38</v>
      </c>
      <c r="H837" s="8" t="s">
        <v>38</v>
      </c>
      <c r="I837" s="8" t="s">
        <v>39</v>
      </c>
      <c r="J837">
        <v>8</v>
      </c>
      <c r="K837" s="8" t="s">
        <v>62</v>
      </c>
      <c r="L837">
        <v>283</v>
      </c>
      <c r="M837">
        <v>2</v>
      </c>
      <c r="N837">
        <v>-1</v>
      </c>
      <c r="O837">
        <v>0</v>
      </c>
      <c r="P837" s="8" t="s">
        <v>41</v>
      </c>
      <c r="Q837" s="8" t="s">
        <v>38</v>
      </c>
    </row>
    <row r="838" spans="1:17">
      <c r="A838">
        <v>55</v>
      </c>
      <c r="B838" s="8" t="s">
        <v>65</v>
      </c>
      <c r="C838" s="8" t="s">
        <v>36</v>
      </c>
      <c r="D838" s="8" t="s">
        <v>37</v>
      </c>
      <c r="E838" s="8" t="s">
        <v>38</v>
      </c>
      <c r="F838">
        <v>16</v>
      </c>
      <c r="G838" s="8" t="s">
        <v>38</v>
      </c>
      <c r="H838" s="8" t="s">
        <v>38</v>
      </c>
      <c r="I838" s="8" t="s">
        <v>41</v>
      </c>
      <c r="J838">
        <v>20</v>
      </c>
      <c r="K838" s="8" t="s">
        <v>51</v>
      </c>
      <c r="L838">
        <v>64</v>
      </c>
      <c r="M838">
        <v>1</v>
      </c>
      <c r="N838">
        <v>-1</v>
      </c>
      <c r="O838">
        <v>0</v>
      </c>
      <c r="P838" s="8" t="s">
        <v>41</v>
      </c>
      <c r="Q838" s="8" t="s">
        <v>38</v>
      </c>
    </row>
    <row r="839" spans="1:17">
      <c r="A839">
        <v>39</v>
      </c>
      <c r="B839" s="8" t="s">
        <v>42</v>
      </c>
      <c r="C839" s="8" t="s">
        <v>48</v>
      </c>
      <c r="D839" s="8" t="s">
        <v>43</v>
      </c>
      <c r="E839" s="8" t="s">
        <v>38</v>
      </c>
      <c r="F839">
        <v>7066</v>
      </c>
      <c r="G839" s="8" t="s">
        <v>44</v>
      </c>
      <c r="H839" s="8" t="s">
        <v>38</v>
      </c>
      <c r="I839" s="8" t="s">
        <v>39</v>
      </c>
      <c r="J839">
        <v>15</v>
      </c>
      <c r="K839" s="8" t="s">
        <v>45</v>
      </c>
      <c r="L839">
        <v>667</v>
      </c>
      <c r="M839">
        <v>3</v>
      </c>
      <c r="N839">
        <v>357</v>
      </c>
      <c r="O839">
        <v>3</v>
      </c>
      <c r="P839" s="8" t="s">
        <v>55</v>
      </c>
      <c r="Q839" s="8" t="s">
        <v>44</v>
      </c>
    </row>
    <row r="840" spans="1:17">
      <c r="A840">
        <v>31</v>
      </c>
      <c r="B840" s="8" t="s">
        <v>56</v>
      </c>
      <c r="C840" s="8" t="s">
        <v>48</v>
      </c>
      <c r="D840" s="8" t="s">
        <v>49</v>
      </c>
      <c r="E840" s="8" t="s">
        <v>38</v>
      </c>
      <c r="F840">
        <v>454</v>
      </c>
      <c r="G840" s="8" t="s">
        <v>38</v>
      </c>
      <c r="H840" s="8" t="s">
        <v>38</v>
      </c>
      <c r="I840" s="8" t="s">
        <v>39</v>
      </c>
      <c r="J840">
        <v>4</v>
      </c>
      <c r="K840" s="8" t="s">
        <v>53</v>
      </c>
      <c r="L840">
        <v>73</v>
      </c>
      <c r="M840">
        <v>3</v>
      </c>
      <c r="N840">
        <v>-1</v>
      </c>
      <c r="O840">
        <v>0</v>
      </c>
      <c r="P840" s="8" t="s">
        <v>41</v>
      </c>
      <c r="Q840" s="8" t="s">
        <v>38</v>
      </c>
    </row>
    <row r="841" spans="1:17">
      <c r="A841">
        <v>37</v>
      </c>
      <c r="B841" s="8" t="s">
        <v>57</v>
      </c>
      <c r="C841" s="8" t="s">
        <v>36</v>
      </c>
      <c r="D841" s="8" t="s">
        <v>49</v>
      </c>
      <c r="E841" s="8" t="s">
        <v>38</v>
      </c>
      <c r="F841">
        <v>4798</v>
      </c>
      <c r="G841" s="8" t="s">
        <v>44</v>
      </c>
      <c r="H841" s="8" t="s">
        <v>38</v>
      </c>
      <c r="I841" s="8" t="s">
        <v>41</v>
      </c>
      <c r="J841">
        <v>20</v>
      </c>
      <c r="K841" s="8" t="s">
        <v>45</v>
      </c>
      <c r="L841">
        <v>156</v>
      </c>
      <c r="M841">
        <v>2</v>
      </c>
      <c r="N841">
        <v>-1</v>
      </c>
      <c r="O841">
        <v>0</v>
      </c>
      <c r="P841" s="8" t="s">
        <v>41</v>
      </c>
      <c r="Q841" s="8" t="s">
        <v>38</v>
      </c>
    </row>
    <row r="842" spans="1:17">
      <c r="A842">
        <v>28</v>
      </c>
      <c r="B842" s="8" t="s">
        <v>56</v>
      </c>
      <c r="C842" s="8" t="s">
        <v>48</v>
      </c>
      <c r="D842" s="8" t="s">
        <v>43</v>
      </c>
      <c r="E842" s="8" t="s">
        <v>44</v>
      </c>
      <c r="F842">
        <v>-298</v>
      </c>
      <c r="G842" s="8" t="s">
        <v>44</v>
      </c>
      <c r="H842" s="8" t="s">
        <v>38</v>
      </c>
      <c r="I842" s="8" t="s">
        <v>41</v>
      </c>
      <c r="J842">
        <v>3</v>
      </c>
      <c r="K842" s="8" t="s">
        <v>51</v>
      </c>
      <c r="L842">
        <v>559</v>
      </c>
      <c r="M842">
        <v>7</v>
      </c>
      <c r="N842">
        <v>-1</v>
      </c>
      <c r="O842">
        <v>0</v>
      </c>
      <c r="P842" s="8" t="s">
        <v>41</v>
      </c>
      <c r="Q842" s="8" t="s">
        <v>38</v>
      </c>
    </row>
    <row r="843" spans="1:17">
      <c r="A843">
        <v>42</v>
      </c>
      <c r="B843" s="8" t="s">
        <v>56</v>
      </c>
      <c r="C843" s="8" t="s">
        <v>36</v>
      </c>
      <c r="D843" s="8" t="s">
        <v>43</v>
      </c>
      <c r="E843" s="8" t="s">
        <v>38</v>
      </c>
      <c r="F843">
        <v>439</v>
      </c>
      <c r="G843" s="8" t="s">
        <v>38</v>
      </c>
      <c r="H843" s="8" t="s">
        <v>38</v>
      </c>
      <c r="I843" s="8" t="s">
        <v>39</v>
      </c>
      <c r="J843">
        <v>20</v>
      </c>
      <c r="K843" s="8" t="s">
        <v>59</v>
      </c>
      <c r="L843">
        <v>143</v>
      </c>
      <c r="M843">
        <v>2</v>
      </c>
      <c r="N843">
        <v>-1</v>
      </c>
      <c r="O843">
        <v>0</v>
      </c>
      <c r="P843" s="8" t="s">
        <v>41</v>
      </c>
      <c r="Q843" s="8" t="s">
        <v>38</v>
      </c>
    </row>
    <row r="844" spans="1:17">
      <c r="A844">
        <v>40</v>
      </c>
      <c r="B844" s="8" t="s">
        <v>42</v>
      </c>
      <c r="C844" s="8" t="s">
        <v>63</v>
      </c>
      <c r="D844" s="8" t="s">
        <v>43</v>
      </c>
      <c r="E844" s="8" t="s">
        <v>38</v>
      </c>
      <c r="F844">
        <v>1927</v>
      </c>
      <c r="G844" s="8" t="s">
        <v>44</v>
      </c>
      <c r="H844" s="8" t="s">
        <v>38</v>
      </c>
      <c r="I844" s="8" t="s">
        <v>41</v>
      </c>
      <c r="J844">
        <v>15</v>
      </c>
      <c r="K844" s="8" t="s">
        <v>45</v>
      </c>
      <c r="L844">
        <v>62</v>
      </c>
      <c r="M844">
        <v>1</v>
      </c>
      <c r="N844">
        <v>-1</v>
      </c>
      <c r="O844">
        <v>0</v>
      </c>
      <c r="P844" s="8" t="s">
        <v>41</v>
      </c>
      <c r="Q844" s="8" t="s">
        <v>38</v>
      </c>
    </row>
    <row r="845" spans="1:17">
      <c r="A845">
        <v>59</v>
      </c>
      <c r="B845" s="8" t="s">
        <v>47</v>
      </c>
      <c r="C845" s="8" t="s">
        <v>48</v>
      </c>
      <c r="D845" s="8" t="s">
        <v>43</v>
      </c>
      <c r="E845" s="8" t="s">
        <v>38</v>
      </c>
      <c r="F845">
        <v>671</v>
      </c>
      <c r="G845" s="8" t="s">
        <v>44</v>
      </c>
      <c r="H845" s="8" t="s">
        <v>44</v>
      </c>
      <c r="I845" s="8" t="s">
        <v>39</v>
      </c>
      <c r="J845">
        <v>29</v>
      </c>
      <c r="K845" s="8" t="s">
        <v>61</v>
      </c>
      <c r="L845">
        <v>219</v>
      </c>
      <c r="M845">
        <v>2</v>
      </c>
      <c r="N845">
        <v>259</v>
      </c>
      <c r="O845">
        <v>5</v>
      </c>
      <c r="P845" s="8" t="s">
        <v>46</v>
      </c>
      <c r="Q845" s="8" t="s">
        <v>38</v>
      </c>
    </row>
    <row r="846" spans="1:17">
      <c r="A846">
        <v>40</v>
      </c>
      <c r="B846" s="8" t="s">
        <v>42</v>
      </c>
      <c r="C846" s="8" t="s">
        <v>48</v>
      </c>
      <c r="D846" s="8" t="s">
        <v>43</v>
      </c>
      <c r="E846" s="8" t="s">
        <v>38</v>
      </c>
      <c r="F846">
        <v>65</v>
      </c>
      <c r="G846" s="8" t="s">
        <v>44</v>
      </c>
      <c r="H846" s="8" t="s">
        <v>38</v>
      </c>
      <c r="I846" s="8" t="s">
        <v>39</v>
      </c>
      <c r="J846">
        <v>15</v>
      </c>
      <c r="K846" s="8" t="s">
        <v>45</v>
      </c>
      <c r="L846">
        <v>15</v>
      </c>
      <c r="M846">
        <v>3</v>
      </c>
      <c r="N846">
        <v>-1</v>
      </c>
      <c r="O846">
        <v>0</v>
      </c>
      <c r="P846" s="8" t="s">
        <v>41</v>
      </c>
      <c r="Q846" s="8" t="s">
        <v>38</v>
      </c>
    </row>
    <row r="847" spans="1:17">
      <c r="A847">
        <v>43</v>
      </c>
      <c r="B847" s="8" t="s">
        <v>56</v>
      </c>
      <c r="C847" s="8" t="s">
        <v>36</v>
      </c>
      <c r="D847" s="8" t="s">
        <v>43</v>
      </c>
      <c r="E847" s="8" t="s">
        <v>38</v>
      </c>
      <c r="F847">
        <v>-932</v>
      </c>
      <c r="G847" s="8" t="s">
        <v>44</v>
      </c>
      <c r="H847" s="8" t="s">
        <v>38</v>
      </c>
      <c r="I847" s="8" t="s">
        <v>39</v>
      </c>
      <c r="J847">
        <v>16</v>
      </c>
      <c r="K847" s="8" t="s">
        <v>50</v>
      </c>
      <c r="L847">
        <v>567</v>
      </c>
      <c r="M847">
        <v>1</v>
      </c>
      <c r="N847">
        <v>-1</v>
      </c>
      <c r="O847">
        <v>0</v>
      </c>
      <c r="P847" s="8" t="s">
        <v>41</v>
      </c>
      <c r="Q847" s="8" t="s">
        <v>38</v>
      </c>
    </row>
    <row r="848" spans="1:17">
      <c r="A848">
        <v>38</v>
      </c>
      <c r="B848" s="8" t="s">
        <v>56</v>
      </c>
      <c r="C848" s="8" t="s">
        <v>48</v>
      </c>
      <c r="D848" s="8" t="s">
        <v>43</v>
      </c>
      <c r="E848" s="8" t="s">
        <v>38</v>
      </c>
      <c r="F848">
        <v>4366</v>
      </c>
      <c r="G848" s="8" t="s">
        <v>44</v>
      </c>
      <c r="H848" s="8" t="s">
        <v>38</v>
      </c>
      <c r="I848" s="8" t="s">
        <v>39</v>
      </c>
      <c r="J848">
        <v>29</v>
      </c>
      <c r="K848" s="8" t="s">
        <v>62</v>
      </c>
      <c r="L848">
        <v>188</v>
      </c>
      <c r="M848">
        <v>2</v>
      </c>
      <c r="N848">
        <v>-1</v>
      </c>
      <c r="O848">
        <v>0</v>
      </c>
      <c r="P848" s="8" t="s">
        <v>41</v>
      </c>
      <c r="Q848" s="8" t="s">
        <v>38</v>
      </c>
    </row>
    <row r="849" spans="1:17">
      <c r="A849">
        <v>54</v>
      </c>
      <c r="B849" s="8" t="s">
        <v>66</v>
      </c>
      <c r="C849" s="8" t="s">
        <v>36</v>
      </c>
      <c r="D849" s="8" t="s">
        <v>37</v>
      </c>
      <c r="E849" s="8" t="s">
        <v>38</v>
      </c>
      <c r="F849">
        <v>0</v>
      </c>
      <c r="G849" s="8" t="s">
        <v>44</v>
      </c>
      <c r="H849" s="8" t="s">
        <v>38</v>
      </c>
      <c r="I849" s="8" t="s">
        <v>39</v>
      </c>
      <c r="J849">
        <v>11</v>
      </c>
      <c r="K849" s="8" t="s">
        <v>62</v>
      </c>
      <c r="L849">
        <v>159</v>
      </c>
      <c r="M849">
        <v>2</v>
      </c>
      <c r="N849">
        <v>-1</v>
      </c>
      <c r="O849">
        <v>0</v>
      </c>
      <c r="P849" s="8" t="s">
        <v>41</v>
      </c>
      <c r="Q849" s="8" t="s">
        <v>38</v>
      </c>
    </row>
    <row r="850" spans="1:17">
      <c r="A850">
        <v>41</v>
      </c>
      <c r="B850" s="8" t="s">
        <v>52</v>
      </c>
      <c r="C850" s="8" t="s">
        <v>36</v>
      </c>
      <c r="D850" s="8" t="s">
        <v>43</v>
      </c>
      <c r="E850" s="8" t="s">
        <v>38</v>
      </c>
      <c r="F850">
        <v>4900</v>
      </c>
      <c r="G850" s="8" t="s">
        <v>44</v>
      </c>
      <c r="H850" s="8" t="s">
        <v>38</v>
      </c>
      <c r="I850" s="8" t="s">
        <v>67</v>
      </c>
      <c r="J850">
        <v>31</v>
      </c>
      <c r="K850" s="8" t="s">
        <v>62</v>
      </c>
      <c r="L850">
        <v>121</v>
      </c>
      <c r="M850">
        <v>2</v>
      </c>
      <c r="N850">
        <v>-1</v>
      </c>
      <c r="O850">
        <v>0</v>
      </c>
      <c r="P850" s="8" t="s">
        <v>41</v>
      </c>
      <c r="Q850" s="8" t="s">
        <v>38</v>
      </c>
    </row>
    <row r="851" spans="1:17">
      <c r="A851">
        <v>55</v>
      </c>
      <c r="B851" s="8" t="s">
        <v>65</v>
      </c>
      <c r="C851" s="8" t="s">
        <v>63</v>
      </c>
      <c r="D851" s="8" t="s">
        <v>37</v>
      </c>
      <c r="E851" s="8" t="s">
        <v>38</v>
      </c>
      <c r="F851">
        <v>976</v>
      </c>
      <c r="G851" s="8" t="s">
        <v>38</v>
      </c>
      <c r="H851" s="8" t="s">
        <v>38</v>
      </c>
      <c r="I851" s="8" t="s">
        <v>39</v>
      </c>
      <c r="J851">
        <v>28</v>
      </c>
      <c r="K851" s="8" t="s">
        <v>51</v>
      </c>
      <c r="L851">
        <v>345</v>
      </c>
      <c r="M851">
        <v>1</v>
      </c>
      <c r="N851">
        <v>94</v>
      </c>
      <c r="O851">
        <v>3</v>
      </c>
      <c r="P851" s="8" t="s">
        <v>55</v>
      </c>
      <c r="Q851" s="8" t="s">
        <v>44</v>
      </c>
    </row>
    <row r="852" spans="1:17">
      <c r="A852">
        <v>33</v>
      </c>
      <c r="B852" s="8" t="s">
        <v>47</v>
      </c>
      <c r="C852" s="8" t="s">
        <v>36</v>
      </c>
      <c r="D852" s="8" t="s">
        <v>49</v>
      </c>
      <c r="E852" s="8" t="s">
        <v>38</v>
      </c>
      <c r="F852">
        <v>148</v>
      </c>
      <c r="G852" s="8" t="s">
        <v>38</v>
      </c>
      <c r="H852" s="8" t="s">
        <v>38</v>
      </c>
      <c r="I852" s="8" t="s">
        <v>41</v>
      </c>
      <c r="J852">
        <v>20</v>
      </c>
      <c r="K852" s="8" t="s">
        <v>45</v>
      </c>
      <c r="L852">
        <v>717</v>
      </c>
      <c r="M852">
        <v>1</v>
      </c>
      <c r="N852">
        <v>-1</v>
      </c>
      <c r="O852">
        <v>0</v>
      </c>
      <c r="P852" s="8" t="s">
        <v>41</v>
      </c>
      <c r="Q852" s="8" t="s">
        <v>38</v>
      </c>
    </row>
    <row r="853" spans="1:17">
      <c r="A853">
        <v>46</v>
      </c>
      <c r="B853" s="8" t="s">
        <v>52</v>
      </c>
      <c r="C853" s="8" t="s">
        <v>36</v>
      </c>
      <c r="D853" s="8" t="s">
        <v>43</v>
      </c>
      <c r="E853" s="8" t="s">
        <v>38</v>
      </c>
      <c r="F853">
        <v>5</v>
      </c>
      <c r="G853" s="8" t="s">
        <v>38</v>
      </c>
      <c r="H853" s="8" t="s">
        <v>38</v>
      </c>
      <c r="I853" s="8" t="s">
        <v>39</v>
      </c>
      <c r="J853">
        <v>18</v>
      </c>
      <c r="K853" s="8" t="s">
        <v>59</v>
      </c>
      <c r="L853">
        <v>71</v>
      </c>
      <c r="M853">
        <v>3</v>
      </c>
      <c r="N853">
        <v>-1</v>
      </c>
      <c r="O853">
        <v>0</v>
      </c>
      <c r="P853" s="8" t="s">
        <v>41</v>
      </c>
      <c r="Q853" s="8" t="s">
        <v>38</v>
      </c>
    </row>
    <row r="854" spans="1:17">
      <c r="A854">
        <v>36</v>
      </c>
      <c r="B854" s="8" t="s">
        <v>47</v>
      </c>
      <c r="C854" s="8" t="s">
        <v>36</v>
      </c>
      <c r="D854" s="8" t="s">
        <v>43</v>
      </c>
      <c r="E854" s="8" t="s">
        <v>38</v>
      </c>
      <c r="F854">
        <v>-148</v>
      </c>
      <c r="G854" s="8" t="s">
        <v>38</v>
      </c>
      <c r="H854" s="8" t="s">
        <v>38</v>
      </c>
      <c r="I854" s="8" t="s">
        <v>39</v>
      </c>
      <c r="J854">
        <v>18</v>
      </c>
      <c r="K854" s="8" t="s">
        <v>64</v>
      </c>
      <c r="L854">
        <v>144</v>
      </c>
      <c r="M854">
        <v>2</v>
      </c>
      <c r="N854">
        <v>-1</v>
      </c>
      <c r="O854">
        <v>0</v>
      </c>
      <c r="P854" s="8" t="s">
        <v>41</v>
      </c>
      <c r="Q854" s="8" t="s">
        <v>38</v>
      </c>
    </row>
    <row r="855" spans="1:17">
      <c r="A855">
        <v>48</v>
      </c>
      <c r="B855" s="8" t="s">
        <v>56</v>
      </c>
      <c r="C855" s="8" t="s">
        <v>63</v>
      </c>
      <c r="D855" s="8" t="s">
        <v>49</v>
      </c>
      <c r="E855" s="8" t="s">
        <v>38</v>
      </c>
      <c r="F855">
        <v>113</v>
      </c>
      <c r="G855" s="8" t="s">
        <v>38</v>
      </c>
      <c r="H855" s="8" t="s">
        <v>44</v>
      </c>
      <c r="I855" s="8" t="s">
        <v>39</v>
      </c>
      <c r="J855">
        <v>22</v>
      </c>
      <c r="K855" s="8" t="s">
        <v>62</v>
      </c>
      <c r="L855">
        <v>38</v>
      </c>
      <c r="M855">
        <v>1</v>
      </c>
      <c r="N855">
        <v>-1</v>
      </c>
      <c r="O855">
        <v>0</v>
      </c>
      <c r="P855" s="8" t="s">
        <v>41</v>
      </c>
      <c r="Q855" s="8" t="s">
        <v>38</v>
      </c>
    </row>
    <row r="856" spans="1:17">
      <c r="A856">
        <v>42</v>
      </c>
      <c r="B856" s="8" t="s">
        <v>47</v>
      </c>
      <c r="C856" s="8" t="s">
        <v>36</v>
      </c>
      <c r="D856" s="8" t="s">
        <v>43</v>
      </c>
      <c r="E856" s="8" t="s">
        <v>38</v>
      </c>
      <c r="F856">
        <v>-105</v>
      </c>
      <c r="G856" s="8" t="s">
        <v>44</v>
      </c>
      <c r="H856" s="8" t="s">
        <v>38</v>
      </c>
      <c r="I856" s="8" t="s">
        <v>39</v>
      </c>
      <c r="J856">
        <v>28</v>
      </c>
      <c r="K856" s="8" t="s">
        <v>59</v>
      </c>
      <c r="L856">
        <v>60</v>
      </c>
      <c r="M856">
        <v>2</v>
      </c>
      <c r="N856">
        <v>-1</v>
      </c>
      <c r="O856">
        <v>0</v>
      </c>
      <c r="P856" s="8" t="s">
        <v>41</v>
      </c>
      <c r="Q856" s="8" t="s">
        <v>38</v>
      </c>
    </row>
    <row r="857" spans="1:17">
      <c r="A857">
        <v>46</v>
      </c>
      <c r="B857" s="8" t="s">
        <v>47</v>
      </c>
      <c r="C857" s="8" t="s">
        <v>63</v>
      </c>
      <c r="D857" s="8" t="s">
        <v>49</v>
      </c>
      <c r="E857" s="8" t="s">
        <v>38</v>
      </c>
      <c r="F857">
        <v>624</v>
      </c>
      <c r="G857" s="8" t="s">
        <v>38</v>
      </c>
      <c r="H857" s="8" t="s">
        <v>38</v>
      </c>
      <c r="I857" s="8" t="s">
        <v>39</v>
      </c>
      <c r="J857">
        <v>17</v>
      </c>
      <c r="K857" s="8" t="s">
        <v>69</v>
      </c>
      <c r="L857">
        <v>336</v>
      </c>
      <c r="M857">
        <v>2</v>
      </c>
      <c r="N857">
        <v>183</v>
      </c>
      <c r="O857">
        <v>2</v>
      </c>
      <c r="P857" s="8" t="s">
        <v>68</v>
      </c>
      <c r="Q857" s="8" t="s">
        <v>44</v>
      </c>
    </row>
    <row r="858" spans="1:17">
      <c r="A858">
        <v>49</v>
      </c>
      <c r="B858" s="8" t="s">
        <v>56</v>
      </c>
      <c r="C858" s="8" t="s">
        <v>36</v>
      </c>
      <c r="D858" s="8" t="s">
        <v>43</v>
      </c>
      <c r="E858" s="8" t="s">
        <v>44</v>
      </c>
      <c r="F858">
        <v>-1680</v>
      </c>
      <c r="G858" s="8" t="s">
        <v>44</v>
      </c>
      <c r="H858" s="8" t="s">
        <v>44</v>
      </c>
      <c r="I858" s="8" t="s">
        <v>41</v>
      </c>
      <c r="J858">
        <v>27</v>
      </c>
      <c r="K858" s="8" t="s">
        <v>51</v>
      </c>
      <c r="L858">
        <v>92</v>
      </c>
      <c r="M858">
        <v>4</v>
      </c>
      <c r="N858">
        <v>-1</v>
      </c>
      <c r="O858">
        <v>0</v>
      </c>
      <c r="P858" s="8" t="s">
        <v>41</v>
      </c>
      <c r="Q858" s="8" t="s">
        <v>38</v>
      </c>
    </row>
    <row r="859" spans="1:17">
      <c r="A859">
        <v>36</v>
      </c>
      <c r="B859" s="8" t="s">
        <v>52</v>
      </c>
      <c r="C859" s="8" t="s">
        <v>36</v>
      </c>
      <c r="D859" s="8" t="s">
        <v>43</v>
      </c>
      <c r="E859" s="8" t="s">
        <v>38</v>
      </c>
      <c r="F859">
        <v>-461</v>
      </c>
      <c r="G859" s="8" t="s">
        <v>38</v>
      </c>
      <c r="H859" s="8" t="s">
        <v>38</v>
      </c>
      <c r="I859" s="8" t="s">
        <v>39</v>
      </c>
      <c r="J859">
        <v>11</v>
      </c>
      <c r="K859" s="8" t="s">
        <v>45</v>
      </c>
      <c r="L859">
        <v>254</v>
      </c>
      <c r="M859">
        <v>2</v>
      </c>
      <c r="N859">
        <v>353</v>
      </c>
      <c r="O859">
        <v>1</v>
      </c>
      <c r="P859" s="8" t="s">
        <v>46</v>
      </c>
      <c r="Q859" s="8" t="s">
        <v>38</v>
      </c>
    </row>
    <row r="860" spans="1:17">
      <c r="A860">
        <v>34</v>
      </c>
      <c r="B860" s="8" t="s">
        <v>56</v>
      </c>
      <c r="C860" s="8" t="s">
        <v>48</v>
      </c>
      <c r="D860" s="8" t="s">
        <v>49</v>
      </c>
      <c r="E860" s="8" t="s">
        <v>38</v>
      </c>
      <c r="F860">
        <v>144</v>
      </c>
      <c r="G860" s="8" t="s">
        <v>44</v>
      </c>
      <c r="H860" s="8" t="s">
        <v>44</v>
      </c>
      <c r="I860" s="8" t="s">
        <v>39</v>
      </c>
      <c r="J860">
        <v>14</v>
      </c>
      <c r="K860" s="8" t="s">
        <v>40</v>
      </c>
      <c r="L860">
        <v>104</v>
      </c>
      <c r="M860">
        <v>1</v>
      </c>
      <c r="N860">
        <v>85</v>
      </c>
      <c r="O860">
        <v>19</v>
      </c>
      <c r="P860" s="8" t="s">
        <v>46</v>
      </c>
      <c r="Q860" s="8" t="s">
        <v>38</v>
      </c>
    </row>
    <row r="861" spans="1:17">
      <c r="A861">
        <v>51</v>
      </c>
      <c r="B861" s="8" t="s">
        <v>57</v>
      </c>
      <c r="C861" s="8" t="s">
        <v>63</v>
      </c>
      <c r="D861" s="8" t="s">
        <v>49</v>
      </c>
      <c r="E861" s="8" t="s">
        <v>38</v>
      </c>
      <c r="F861">
        <v>4</v>
      </c>
      <c r="G861" s="8" t="s">
        <v>44</v>
      </c>
      <c r="H861" s="8" t="s">
        <v>44</v>
      </c>
      <c r="I861" s="8" t="s">
        <v>39</v>
      </c>
      <c r="J861">
        <v>20</v>
      </c>
      <c r="K861" s="8" t="s">
        <v>50</v>
      </c>
      <c r="L861">
        <v>74</v>
      </c>
      <c r="M861">
        <v>5</v>
      </c>
      <c r="N861">
        <v>-1</v>
      </c>
      <c r="O861">
        <v>0</v>
      </c>
      <c r="P861" s="8" t="s">
        <v>41</v>
      </c>
      <c r="Q861" s="8" t="s">
        <v>38</v>
      </c>
    </row>
    <row r="862" spans="1:17">
      <c r="A862">
        <v>58</v>
      </c>
      <c r="B862" s="8" t="s">
        <v>52</v>
      </c>
      <c r="C862" s="8" t="s">
        <v>36</v>
      </c>
      <c r="D862" s="8" t="s">
        <v>37</v>
      </c>
      <c r="E862" s="8" t="s">
        <v>38</v>
      </c>
      <c r="F862">
        <v>309</v>
      </c>
      <c r="G862" s="8" t="s">
        <v>38</v>
      </c>
      <c r="H862" s="8" t="s">
        <v>38</v>
      </c>
      <c r="I862" s="8" t="s">
        <v>39</v>
      </c>
      <c r="J862">
        <v>19</v>
      </c>
      <c r="K862" s="8" t="s">
        <v>59</v>
      </c>
      <c r="L862">
        <v>156</v>
      </c>
      <c r="M862">
        <v>2</v>
      </c>
      <c r="N862">
        <v>-1</v>
      </c>
      <c r="O862">
        <v>0</v>
      </c>
      <c r="P862" s="8" t="s">
        <v>41</v>
      </c>
      <c r="Q862" s="8" t="s">
        <v>38</v>
      </c>
    </row>
    <row r="863" spans="1:17">
      <c r="A863">
        <v>48</v>
      </c>
      <c r="B863" s="8" t="s">
        <v>47</v>
      </c>
      <c r="C863" s="8" t="s">
        <v>36</v>
      </c>
      <c r="D863" s="8" t="s">
        <v>49</v>
      </c>
      <c r="E863" s="8" t="s">
        <v>38</v>
      </c>
      <c r="F863">
        <v>866</v>
      </c>
      <c r="G863" s="8" t="s">
        <v>38</v>
      </c>
      <c r="H863" s="8" t="s">
        <v>38</v>
      </c>
      <c r="I863" s="8" t="s">
        <v>39</v>
      </c>
      <c r="J863">
        <v>29</v>
      </c>
      <c r="K863" s="8" t="s">
        <v>61</v>
      </c>
      <c r="L863">
        <v>146</v>
      </c>
      <c r="M863">
        <v>2</v>
      </c>
      <c r="N863">
        <v>-1</v>
      </c>
      <c r="O863">
        <v>0</v>
      </c>
      <c r="P863" s="8" t="s">
        <v>41</v>
      </c>
      <c r="Q863" s="8" t="s">
        <v>38</v>
      </c>
    </row>
    <row r="864" spans="1:17">
      <c r="A864">
        <v>41</v>
      </c>
      <c r="B864" s="8" t="s">
        <v>58</v>
      </c>
      <c r="C864" s="8" t="s">
        <v>48</v>
      </c>
      <c r="D864" s="8" t="s">
        <v>43</v>
      </c>
      <c r="E864" s="8" t="s">
        <v>38</v>
      </c>
      <c r="F864">
        <v>1020</v>
      </c>
      <c r="G864" s="8" t="s">
        <v>44</v>
      </c>
      <c r="H864" s="8" t="s">
        <v>38</v>
      </c>
      <c r="I864" s="8" t="s">
        <v>41</v>
      </c>
      <c r="J864">
        <v>19</v>
      </c>
      <c r="K864" s="8" t="s">
        <v>45</v>
      </c>
      <c r="L864">
        <v>882</v>
      </c>
      <c r="M864">
        <v>1</v>
      </c>
      <c r="N864">
        <v>-1</v>
      </c>
      <c r="O864">
        <v>0</v>
      </c>
      <c r="P864" s="8" t="s">
        <v>41</v>
      </c>
      <c r="Q864" s="8" t="s">
        <v>44</v>
      </c>
    </row>
    <row r="865" spans="1:17">
      <c r="A865">
        <v>49</v>
      </c>
      <c r="B865" s="8" t="s">
        <v>54</v>
      </c>
      <c r="C865" s="8" t="s">
        <v>36</v>
      </c>
      <c r="D865" s="8" t="s">
        <v>37</v>
      </c>
      <c r="E865" s="8" t="s">
        <v>38</v>
      </c>
      <c r="F865">
        <v>489</v>
      </c>
      <c r="G865" s="8" t="s">
        <v>44</v>
      </c>
      <c r="H865" s="8" t="s">
        <v>38</v>
      </c>
      <c r="I865" s="8" t="s">
        <v>41</v>
      </c>
      <c r="J865">
        <v>27</v>
      </c>
      <c r="K865" s="8" t="s">
        <v>45</v>
      </c>
      <c r="L865">
        <v>84</v>
      </c>
      <c r="M865">
        <v>4</v>
      </c>
      <c r="N865">
        <v>-1</v>
      </c>
      <c r="O865">
        <v>0</v>
      </c>
      <c r="P865" s="8" t="s">
        <v>41</v>
      </c>
      <c r="Q865" s="8" t="s">
        <v>38</v>
      </c>
    </row>
    <row r="866" spans="1:17">
      <c r="A866">
        <v>43</v>
      </c>
      <c r="B866" s="8" t="s">
        <v>47</v>
      </c>
      <c r="C866" s="8" t="s">
        <v>36</v>
      </c>
      <c r="D866" s="8" t="s">
        <v>37</v>
      </c>
      <c r="E866" s="8" t="s">
        <v>38</v>
      </c>
      <c r="F866">
        <v>8167</v>
      </c>
      <c r="G866" s="8" t="s">
        <v>44</v>
      </c>
      <c r="H866" s="8" t="s">
        <v>38</v>
      </c>
      <c r="I866" s="8" t="s">
        <v>41</v>
      </c>
      <c r="J866">
        <v>19</v>
      </c>
      <c r="K866" s="8" t="s">
        <v>45</v>
      </c>
      <c r="L866">
        <v>114</v>
      </c>
      <c r="M866">
        <v>2</v>
      </c>
      <c r="N866">
        <v>-1</v>
      </c>
      <c r="O866">
        <v>0</v>
      </c>
      <c r="P866" s="8" t="s">
        <v>41</v>
      </c>
      <c r="Q866" s="8" t="s">
        <v>38</v>
      </c>
    </row>
    <row r="867" spans="1:17">
      <c r="A867">
        <v>32</v>
      </c>
      <c r="B867" s="8" t="s">
        <v>52</v>
      </c>
      <c r="C867" s="8" t="s">
        <v>48</v>
      </c>
      <c r="D867" s="8" t="s">
        <v>43</v>
      </c>
      <c r="E867" s="8" t="s">
        <v>38</v>
      </c>
      <c r="F867">
        <v>-255</v>
      </c>
      <c r="G867" s="8" t="s">
        <v>38</v>
      </c>
      <c r="H867" s="8" t="s">
        <v>44</v>
      </c>
      <c r="I867" s="8" t="s">
        <v>41</v>
      </c>
      <c r="J867">
        <v>2</v>
      </c>
      <c r="K867" s="8" t="s">
        <v>62</v>
      </c>
      <c r="L867">
        <v>957</v>
      </c>
      <c r="M867">
        <v>3</v>
      </c>
      <c r="N867">
        <v>-1</v>
      </c>
      <c r="O867">
        <v>0</v>
      </c>
      <c r="P867" s="8" t="s">
        <v>41</v>
      </c>
      <c r="Q867" s="8" t="s">
        <v>38</v>
      </c>
    </row>
    <row r="868" spans="1:17">
      <c r="A868">
        <v>54</v>
      </c>
      <c r="B868" s="8" t="s">
        <v>66</v>
      </c>
      <c r="C868" s="8" t="s">
        <v>36</v>
      </c>
      <c r="D868" s="8" t="s">
        <v>43</v>
      </c>
      <c r="E868" s="8" t="s">
        <v>38</v>
      </c>
      <c r="F868">
        <v>3671</v>
      </c>
      <c r="G868" s="8" t="s">
        <v>38</v>
      </c>
      <c r="H868" s="8" t="s">
        <v>38</v>
      </c>
      <c r="I868" s="8" t="s">
        <v>41</v>
      </c>
      <c r="J868">
        <v>11</v>
      </c>
      <c r="K868" s="8" t="s">
        <v>51</v>
      </c>
      <c r="L868">
        <v>67</v>
      </c>
      <c r="M868">
        <v>3</v>
      </c>
      <c r="N868">
        <v>-1</v>
      </c>
      <c r="O868">
        <v>0</v>
      </c>
      <c r="P868" s="8" t="s">
        <v>41</v>
      </c>
      <c r="Q868" s="8" t="s">
        <v>38</v>
      </c>
    </row>
    <row r="869" spans="1:17">
      <c r="A869">
        <v>33</v>
      </c>
      <c r="B869" s="8" t="s">
        <v>52</v>
      </c>
      <c r="C869" s="8" t="s">
        <v>63</v>
      </c>
      <c r="D869" s="8" t="s">
        <v>37</v>
      </c>
      <c r="E869" s="8" t="s">
        <v>38</v>
      </c>
      <c r="F869">
        <v>636</v>
      </c>
      <c r="G869" s="8" t="s">
        <v>44</v>
      </c>
      <c r="H869" s="8" t="s">
        <v>38</v>
      </c>
      <c r="I869" s="8" t="s">
        <v>39</v>
      </c>
      <c r="J869">
        <v>9</v>
      </c>
      <c r="K869" s="8" t="s">
        <v>62</v>
      </c>
      <c r="L869">
        <v>211</v>
      </c>
      <c r="M869">
        <v>11</v>
      </c>
      <c r="N869">
        <v>-1</v>
      </c>
      <c r="O869">
        <v>0</v>
      </c>
      <c r="P869" s="8" t="s">
        <v>41</v>
      </c>
      <c r="Q869" s="8" t="s">
        <v>38</v>
      </c>
    </row>
    <row r="870" spans="1:17">
      <c r="A870">
        <v>35</v>
      </c>
      <c r="B870" s="8" t="s">
        <v>56</v>
      </c>
      <c r="C870" s="8" t="s">
        <v>36</v>
      </c>
      <c r="D870" s="8" t="s">
        <v>43</v>
      </c>
      <c r="E870" s="8" t="s">
        <v>38</v>
      </c>
      <c r="F870">
        <v>141</v>
      </c>
      <c r="G870" s="8" t="s">
        <v>44</v>
      </c>
      <c r="H870" s="8" t="s">
        <v>38</v>
      </c>
      <c r="I870" s="8" t="s">
        <v>39</v>
      </c>
      <c r="J870">
        <v>19</v>
      </c>
      <c r="K870" s="8" t="s">
        <v>59</v>
      </c>
      <c r="L870">
        <v>299</v>
      </c>
      <c r="M870">
        <v>2</v>
      </c>
      <c r="N870">
        <v>-1</v>
      </c>
      <c r="O870">
        <v>0</v>
      </c>
      <c r="P870" s="8" t="s">
        <v>41</v>
      </c>
      <c r="Q870" s="8" t="s">
        <v>38</v>
      </c>
    </row>
    <row r="871" spans="1:17">
      <c r="A871">
        <v>56</v>
      </c>
      <c r="B871" s="8" t="s">
        <v>56</v>
      </c>
      <c r="C871" s="8" t="s">
        <v>36</v>
      </c>
      <c r="D871" s="8" t="s">
        <v>43</v>
      </c>
      <c r="E871" s="8" t="s">
        <v>38</v>
      </c>
      <c r="F871">
        <v>150</v>
      </c>
      <c r="G871" s="8" t="s">
        <v>44</v>
      </c>
      <c r="H871" s="8" t="s">
        <v>44</v>
      </c>
      <c r="I871" s="8" t="s">
        <v>39</v>
      </c>
      <c r="J871">
        <v>11</v>
      </c>
      <c r="K871" s="8" t="s">
        <v>45</v>
      </c>
      <c r="L871">
        <v>102</v>
      </c>
      <c r="M871">
        <v>6</v>
      </c>
      <c r="N871">
        <v>349</v>
      </c>
      <c r="O871">
        <v>1</v>
      </c>
      <c r="P871" s="8" t="s">
        <v>46</v>
      </c>
      <c r="Q871" s="8" t="s">
        <v>38</v>
      </c>
    </row>
    <row r="872" spans="1:17">
      <c r="A872">
        <v>57</v>
      </c>
      <c r="B872" s="8" t="s">
        <v>56</v>
      </c>
      <c r="C872" s="8" t="s">
        <v>36</v>
      </c>
      <c r="D872" s="8" t="s">
        <v>43</v>
      </c>
      <c r="E872" s="8" t="s">
        <v>38</v>
      </c>
      <c r="F872">
        <v>839</v>
      </c>
      <c r="G872" s="8" t="s">
        <v>38</v>
      </c>
      <c r="H872" s="8" t="s">
        <v>44</v>
      </c>
      <c r="I872" s="8" t="s">
        <v>41</v>
      </c>
      <c r="J872">
        <v>5</v>
      </c>
      <c r="K872" s="8" t="s">
        <v>45</v>
      </c>
      <c r="L872">
        <v>225</v>
      </c>
      <c r="M872">
        <v>1</v>
      </c>
      <c r="N872">
        <v>-1</v>
      </c>
      <c r="O872">
        <v>0</v>
      </c>
      <c r="P872" s="8" t="s">
        <v>41</v>
      </c>
      <c r="Q872" s="8" t="s">
        <v>38</v>
      </c>
    </row>
    <row r="873" spans="1:17">
      <c r="A873">
        <v>31</v>
      </c>
      <c r="B873" s="8" t="s">
        <v>65</v>
      </c>
      <c r="C873" s="8" t="s">
        <v>48</v>
      </c>
      <c r="D873" s="8" t="s">
        <v>37</v>
      </c>
      <c r="E873" s="8" t="s">
        <v>38</v>
      </c>
      <c r="F873">
        <v>26965</v>
      </c>
      <c r="G873" s="8" t="s">
        <v>38</v>
      </c>
      <c r="H873" s="8" t="s">
        <v>38</v>
      </c>
      <c r="I873" s="8" t="s">
        <v>39</v>
      </c>
      <c r="J873">
        <v>21</v>
      </c>
      <c r="K873" s="8" t="s">
        <v>50</v>
      </c>
      <c r="L873">
        <v>654</v>
      </c>
      <c r="M873">
        <v>2</v>
      </c>
      <c r="N873">
        <v>-1</v>
      </c>
      <c r="O873">
        <v>0</v>
      </c>
      <c r="P873" s="8" t="s">
        <v>41</v>
      </c>
      <c r="Q873" s="8" t="s">
        <v>44</v>
      </c>
    </row>
    <row r="874" spans="1:17">
      <c r="A874">
        <v>33</v>
      </c>
      <c r="B874" s="8" t="s">
        <v>56</v>
      </c>
      <c r="C874" s="8" t="s">
        <v>48</v>
      </c>
      <c r="D874" s="8" t="s">
        <v>43</v>
      </c>
      <c r="E874" s="8" t="s">
        <v>38</v>
      </c>
      <c r="F874">
        <v>716</v>
      </c>
      <c r="G874" s="8" t="s">
        <v>44</v>
      </c>
      <c r="H874" s="8" t="s">
        <v>38</v>
      </c>
      <c r="I874" s="8" t="s">
        <v>39</v>
      </c>
      <c r="J874">
        <v>14</v>
      </c>
      <c r="K874" s="8" t="s">
        <v>45</v>
      </c>
      <c r="L874">
        <v>234</v>
      </c>
      <c r="M874">
        <v>2</v>
      </c>
      <c r="N874">
        <v>-1</v>
      </c>
      <c r="O874">
        <v>0</v>
      </c>
      <c r="P874" s="8" t="s">
        <v>41</v>
      </c>
      <c r="Q874" s="8" t="s">
        <v>38</v>
      </c>
    </row>
    <row r="875" spans="1:17">
      <c r="A875">
        <v>29</v>
      </c>
      <c r="B875" s="8" t="s">
        <v>56</v>
      </c>
      <c r="C875" s="8" t="s">
        <v>48</v>
      </c>
      <c r="D875" s="8" t="s">
        <v>49</v>
      </c>
      <c r="E875" s="8" t="s">
        <v>38</v>
      </c>
      <c r="F875">
        <v>2485</v>
      </c>
      <c r="G875" s="8" t="s">
        <v>38</v>
      </c>
      <c r="H875" s="8" t="s">
        <v>38</v>
      </c>
      <c r="I875" s="8" t="s">
        <v>67</v>
      </c>
      <c r="J875">
        <v>24</v>
      </c>
      <c r="K875" s="8" t="s">
        <v>62</v>
      </c>
      <c r="L875">
        <v>48</v>
      </c>
      <c r="M875">
        <v>6</v>
      </c>
      <c r="N875">
        <v>-1</v>
      </c>
      <c r="O875">
        <v>0</v>
      </c>
      <c r="P875" s="8" t="s">
        <v>41</v>
      </c>
      <c r="Q875" s="8" t="s">
        <v>38</v>
      </c>
    </row>
    <row r="876" spans="1:17">
      <c r="A876">
        <v>38</v>
      </c>
      <c r="B876" s="8" t="s">
        <v>47</v>
      </c>
      <c r="C876" s="8" t="s">
        <v>48</v>
      </c>
      <c r="D876" s="8" t="s">
        <v>49</v>
      </c>
      <c r="E876" s="8" t="s">
        <v>38</v>
      </c>
      <c r="F876">
        <v>15030</v>
      </c>
      <c r="G876" s="8" t="s">
        <v>44</v>
      </c>
      <c r="H876" s="8" t="s">
        <v>38</v>
      </c>
      <c r="I876" s="8" t="s">
        <v>39</v>
      </c>
      <c r="J876">
        <v>13</v>
      </c>
      <c r="K876" s="8" t="s">
        <v>45</v>
      </c>
      <c r="L876">
        <v>167</v>
      </c>
      <c r="M876">
        <v>1</v>
      </c>
      <c r="N876">
        <v>174</v>
      </c>
      <c r="O876">
        <v>7</v>
      </c>
      <c r="P876" s="8" t="s">
        <v>55</v>
      </c>
      <c r="Q876" s="8" t="s">
        <v>38</v>
      </c>
    </row>
    <row r="877" spans="1:17">
      <c r="A877">
        <v>37</v>
      </c>
      <c r="B877" s="8" t="s">
        <v>58</v>
      </c>
      <c r="C877" s="8" t="s">
        <v>36</v>
      </c>
      <c r="D877" s="8" t="s">
        <v>43</v>
      </c>
      <c r="E877" s="8" t="s">
        <v>38</v>
      </c>
      <c r="F877">
        <v>11303</v>
      </c>
      <c r="G877" s="8" t="s">
        <v>38</v>
      </c>
      <c r="H877" s="8" t="s">
        <v>38</v>
      </c>
      <c r="I877" s="8" t="s">
        <v>39</v>
      </c>
      <c r="J877">
        <v>26</v>
      </c>
      <c r="K877" s="8" t="s">
        <v>45</v>
      </c>
      <c r="L877">
        <v>500</v>
      </c>
      <c r="M877">
        <v>2</v>
      </c>
      <c r="N877">
        <v>-1</v>
      </c>
      <c r="O877">
        <v>0</v>
      </c>
      <c r="P877" s="8" t="s">
        <v>41</v>
      </c>
      <c r="Q877" s="8" t="s">
        <v>38</v>
      </c>
    </row>
    <row r="878" spans="1:17">
      <c r="A878">
        <v>33</v>
      </c>
      <c r="B878" s="8" t="s">
        <v>57</v>
      </c>
      <c r="C878" s="8" t="s">
        <v>36</v>
      </c>
      <c r="D878" s="8" t="s">
        <v>49</v>
      </c>
      <c r="E878" s="8" t="s">
        <v>38</v>
      </c>
      <c r="F878">
        <v>595</v>
      </c>
      <c r="G878" s="8" t="s">
        <v>38</v>
      </c>
      <c r="H878" s="8" t="s">
        <v>38</v>
      </c>
      <c r="I878" s="8" t="s">
        <v>39</v>
      </c>
      <c r="J878">
        <v>7</v>
      </c>
      <c r="K878" s="8" t="s">
        <v>59</v>
      </c>
      <c r="L878">
        <v>22</v>
      </c>
      <c r="M878">
        <v>2</v>
      </c>
      <c r="N878">
        <v>-1</v>
      </c>
      <c r="O878">
        <v>0</v>
      </c>
      <c r="P878" s="8" t="s">
        <v>41</v>
      </c>
      <c r="Q878" s="8" t="s">
        <v>38</v>
      </c>
    </row>
    <row r="879" spans="1:17">
      <c r="A879">
        <v>30</v>
      </c>
      <c r="B879" s="8" t="s">
        <v>47</v>
      </c>
      <c r="C879" s="8" t="s">
        <v>48</v>
      </c>
      <c r="D879" s="8" t="s">
        <v>49</v>
      </c>
      <c r="E879" s="8" t="s">
        <v>38</v>
      </c>
      <c r="F879">
        <v>19358</v>
      </c>
      <c r="G879" s="8" t="s">
        <v>38</v>
      </c>
      <c r="H879" s="8" t="s">
        <v>38</v>
      </c>
      <c r="I879" s="8" t="s">
        <v>39</v>
      </c>
      <c r="J879">
        <v>19</v>
      </c>
      <c r="K879" s="8" t="s">
        <v>64</v>
      </c>
      <c r="L879">
        <v>258</v>
      </c>
      <c r="M879">
        <v>2</v>
      </c>
      <c r="N879">
        <v>-1</v>
      </c>
      <c r="O879">
        <v>0</v>
      </c>
      <c r="P879" s="8" t="s">
        <v>41</v>
      </c>
      <c r="Q879" s="8" t="s">
        <v>38</v>
      </c>
    </row>
    <row r="880" spans="1:17">
      <c r="A880">
        <v>31</v>
      </c>
      <c r="B880" s="8" t="s">
        <v>54</v>
      </c>
      <c r="C880" s="8" t="s">
        <v>48</v>
      </c>
      <c r="D880" s="8" t="s">
        <v>43</v>
      </c>
      <c r="E880" s="8" t="s">
        <v>38</v>
      </c>
      <c r="F880">
        <v>203</v>
      </c>
      <c r="G880" s="8" t="s">
        <v>38</v>
      </c>
      <c r="H880" s="8" t="s">
        <v>44</v>
      </c>
      <c r="I880" s="8" t="s">
        <v>39</v>
      </c>
      <c r="J880">
        <v>19</v>
      </c>
      <c r="K880" s="8" t="s">
        <v>64</v>
      </c>
      <c r="L880">
        <v>177</v>
      </c>
      <c r="M880">
        <v>1</v>
      </c>
      <c r="N880">
        <v>-1</v>
      </c>
      <c r="O880">
        <v>0</v>
      </c>
      <c r="P880" s="8" t="s">
        <v>41</v>
      </c>
      <c r="Q880" s="8" t="s">
        <v>38</v>
      </c>
    </row>
    <row r="881" spans="1:17">
      <c r="A881">
        <v>28</v>
      </c>
      <c r="B881" s="8" t="s">
        <v>56</v>
      </c>
      <c r="C881" s="8" t="s">
        <v>48</v>
      </c>
      <c r="D881" s="8" t="s">
        <v>49</v>
      </c>
      <c r="E881" s="8" t="s">
        <v>38</v>
      </c>
      <c r="F881">
        <v>183</v>
      </c>
      <c r="G881" s="8" t="s">
        <v>44</v>
      </c>
      <c r="H881" s="8" t="s">
        <v>44</v>
      </c>
      <c r="I881" s="8" t="s">
        <v>41</v>
      </c>
      <c r="J881">
        <v>28</v>
      </c>
      <c r="K881" s="8" t="s">
        <v>45</v>
      </c>
      <c r="L881">
        <v>62</v>
      </c>
      <c r="M881">
        <v>2</v>
      </c>
      <c r="N881">
        <v>-1</v>
      </c>
      <c r="O881">
        <v>0</v>
      </c>
      <c r="P881" s="8" t="s">
        <v>41</v>
      </c>
      <c r="Q881" s="8" t="s">
        <v>38</v>
      </c>
    </row>
    <row r="882" spans="1:17">
      <c r="A882">
        <v>26</v>
      </c>
      <c r="B882" s="8" t="s">
        <v>58</v>
      </c>
      <c r="C882" s="8" t="s">
        <v>48</v>
      </c>
      <c r="D882" s="8" t="s">
        <v>43</v>
      </c>
      <c r="E882" s="8" t="s">
        <v>38</v>
      </c>
      <c r="F882">
        <v>255</v>
      </c>
      <c r="G882" s="8" t="s">
        <v>38</v>
      </c>
      <c r="H882" s="8" t="s">
        <v>38</v>
      </c>
      <c r="I882" s="8" t="s">
        <v>39</v>
      </c>
      <c r="J882">
        <v>30</v>
      </c>
      <c r="K882" s="8" t="s">
        <v>50</v>
      </c>
      <c r="L882">
        <v>457</v>
      </c>
      <c r="M882">
        <v>1</v>
      </c>
      <c r="N882">
        <v>80</v>
      </c>
      <c r="O882">
        <v>1</v>
      </c>
      <c r="P882" s="8" t="s">
        <v>68</v>
      </c>
      <c r="Q882" s="8" t="s">
        <v>44</v>
      </c>
    </row>
    <row r="883" spans="1:17">
      <c r="A883">
        <v>31</v>
      </c>
      <c r="B883" s="8" t="s">
        <v>56</v>
      </c>
      <c r="C883" s="8" t="s">
        <v>48</v>
      </c>
      <c r="D883" s="8" t="s">
        <v>43</v>
      </c>
      <c r="E883" s="8" t="s">
        <v>38</v>
      </c>
      <c r="F883">
        <v>102</v>
      </c>
      <c r="G883" s="8" t="s">
        <v>44</v>
      </c>
      <c r="H883" s="8" t="s">
        <v>38</v>
      </c>
      <c r="I883" s="8" t="s">
        <v>67</v>
      </c>
      <c r="J883">
        <v>17</v>
      </c>
      <c r="K883" s="8" t="s">
        <v>50</v>
      </c>
      <c r="L883">
        <v>460</v>
      </c>
      <c r="M883">
        <v>2</v>
      </c>
      <c r="N883">
        <v>345</v>
      </c>
      <c r="O883">
        <v>2</v>
      </c>
      <c r="P883" s="8" t="s">
        <v>46</v>
      </c>
      <c r="Q883" s="8" t="s">
        <v>38</v>
      </c>
    </row>
    <row r="884" spans="1:17">
      <c r="A884">
        <v>50</v>
      </c>
      <c r="B884" s="8" t="s">
        <v>65</v>
      </c>
      <c r="C884" s="8" t="s">
        <v>63</v>
      </c>
      <c r="D884" s="8" t="s">
        <v>37</v>
      </c>
      <c r="E884" s="8" t="s">
        <v>38</v>
      </c>
      <c r="F884">
        <v>94</v>
      </c>
      <c r="G884" s="8" t="s">
        <v>44</v>
      </c>
      <c r="H884" s="8" t="s">
        <v>38</v>
      </c>
      <c r="I884" s="8" t="s">
        <v>39</v>
      </c>
      <c r="J884">
        <v>22</v>
      </c>
      <c r="K884" s="8" t="s">
        <v>62</v>
      </c>
      <c r="L884">
        <v>184</v>
      </c>
      <c r="M884">
        <v>4</v>
      </c>
      <c r="N884">
        <v>-1</v>
      </c>
      <c r="O884">
        <v>0</v>
      </c>
      <c r="P884" s="8" t="s">
        <v>41</v>
      </c>
      <c r="Q884" s="8" t="s">
        <v>38</v>
      </c>
    </row>
    <row r="885" spans="1:17">
      <c r="A885">
        <v>45</v>
      </c>
      <c r="B885" s="8" t="s">
        <v>57</v>
      </c>
      <c r="C885" s="8" t="s">
        <v>36</v>
      </c>
      <c r="D885" s="8" t="s">
        <v>37</v>
      </c>
      <c r="E885" s="8" t="s">
        <v>38</v>
      </c>
      <c r="F885">
        <v>58</v>
      </c>
      <c r="G885" s="8" t="s">
        <v>44</v>
      </c>
      <c r="H885" s="8" t="s">
        <v>38</v>
      </c>
      <c r="I885" s="8" t="s">
        <v>67</v>
      </c>
      <c r="J885">
        <v>13</v>
      </c>
      <c r="K885" s="8" t="s">
        <v>45</v>
      </c>
      <c r="L885">
        <v>119</v>
      </c>
      <c r="M885">
        <v>3</v>
      </c>
      <c r="N885">
        <v>371</v>
      </c>
      <c r="O885">
        <v>3</v>
      </c>
      <c r="P885" s="8" t="s">
        <v>46</v>
      </c>
      <c r="Q885" s="8" t="s">
        <v>38</v>
      </c>
    </row>
    <row r="886" spans="1:17">
      <c r="A886">
        <v>48</v>
      </c>
      <c r="B886" s="8" t="s">
        <v>47</v>
      </c>
      <c r="C886" s="8" t="s">
        <v>36</v>
      </c>
      <c r="D886" s="8" t="s">
        <v>37</v>
      </c>
      <c r="E886" s="8" t="s">
        <v>38</v>
      </c>
      <c r="F886">
        <v>606</v>
      </c>
      <c r="G886" s="8" t="s">
        <v>38</v>
      </c>
      <c r="H886" s="8" t="s">
        <v>38</v>
      </c>
      <c r="I886" s="8" t="s">
        <v>39</v>
      </c>
      <c r="J886">
        <v>5</v>
      </c>
      <c r="K886" s="8" t="s">
        <v>70</v>
      </c>
      <c r="L886">
        <v>77</v>
      </c>
      <c r="M886">
        <v>6</v>
      </c>
      <c r="N886">
        <v>-1</v>
      </c>
      <c r="O886">
        <v>0</v>
      </c>
      <c r="P886" s="8" t="s">
        <v>41</v>
      </c>
      <c r="Q886" s="8" t="s">
        <v>38</v>
      </c>
    </row>
    <row r="887" spans="1:17">
      <c r="A887">
        <v>41</v>
      </c>
      <c r="B887" s="8" t="s">
        <v>56</v>
      </c>
      <c r="C887" s="8" t="s">
        <v>36</v>
      </c>
      <c r="D887" s="8" t="s">
        <v>43</v>
      </c>
      <c r="E887" s="8" t="s">
        <v>38</v>
      </c>
      <c r="F887">
        <v>0</v>
      </c>
      <c r="G887" s="8" t="s">
        <v>38</v>
      </c>
      <c r="H887" s="8" t="s">
        <v>44</v>
      </c>
      <c r="I887" s="8" t="s">
        <v>39</v>
      </c>
      <c r="J887">
        <v>23</v>
      </c>
      <c r="K887" s="8" t="s">
        <v>62</v>
      </c>
      <c r="L887">
        <v>107</v>
      </c>
      <c r="M887">
        <v>1</v>
      </c>
      <c r="N887">
        <v>-1</v>
      </c>
      <c r="O887">
        <v>0</v>
      </c>
      <c r="P887" s="8" t="s">
        <v>41</v>
      </c>
      <c r="Q887" s="8" t="s">
        <v>38</v>
      </c>
    </row>
    <row r="888" spans="1:17">
      <c r="A888">
        <v>60</v>
      </c>
      <c r="B888" s="8" t="s">
        <v>56</v>
      </c>
      <c r="C888" s="8" t="s">
        <v>36</v>
      </c>
      <c r="D888" s="8" t="s">
        <v>37</v>
      </c>
      <c r="E888" s="8" t="s">
        <v>38</v>
      </c>
      <c r="F888">
        <v>65</v>
      </c>
      <c r="G888" s="8" t="s">
        <v>44</v>
      </c>
      <c r="H888" s="8" t="s">
        <v>38</v>
      </c>
      <c r="I888" s="8" t="s">
        <v>41</v>
      </c>
      <c r="J888">
        <v>9</v>
      </c>
      <c r="K888" s="8" t="s">
        <v>45</v>
      </c>
      <c r="L888">
        <v>1028</v>
      </c>
      <c r="M888">
        <v>2</v>
      </c>
      <c r="N888">
        <v>-1</v>
      </c>
      <c r="O888">
        <v>0</v>
      </c>
      <c r="P888" s="8" t="s">
        <v>41</v>
      </c>
      <c r="Q888" s="8" t="s">
        <v>44</v>
      </c>
    </row>
    <row r="889" spans="1:17">
      <c r="A889">
        <v>41</v>
      </c>
      <c r="B889" s="8" t="s">
        <v>52</v>
      </c>
      <c r="C889" s="8" t="s">
        <v>36</v>
      </c>
      <c r="D889" s="8" t="s">
        <v>43</v>
      </c>
      <c r="E889" s="8" t="s">
        <v>38</v>
      </c>
      <c r="F889">
        <v>338</v>
      </c>
      <c r="G889" s="8" t="s">
        <v>44</v>
      </c>
      <c r="H889" s="8" t="s">
        <v>38</v>
      </c>
      <c r="I889" s="8" t="s">
        <v>41</v>
      </c>
      <c r="J889">
        <v>14</v>
      </c>
      <c r="K889" s="8" t="s">
        <v>45</v>
      </c>
      <c r="L889">
        <v>87</v>
      </c>
      <c r="M889">
        <v>1</v>
      </c>
      <c r="N889">
        <v>-1</v>
      </c>
      <c r="O889">
        <v>0</v>
      </c>
      <c r="P889" s="8" t="s">
        <v>41</v>
      </c>
      <c r="Q889" s="8" t="s">
        <v>38</v>
      </c>
    </row>
    <row r="890" spans="1:17">
      <c r="A890">
        <v>43</v>
      </c>
      <c r="B890" s="8" t="s">
        <v>52</v>
      </c>
      <c r="C890" s="8" t="s">
        <v>36</v>
      </c>
      <c r="D890" s="8" t="s">
        <v>37</v>
      </c>
      <c r="E890" s="8" t="s">
        <v>38</v>
      </c>
      <c r="F890">
        <v>757</v>
      </c>
      <c r="G890" s="8" t="s">
        <v>44</v>
      </c>
      <c r="H890" s="8" t="s">
        <v>38</v>
      </c>
      <c r="I890" s="8" t="s">
        <v>41</v>
      </c>
      <c r="J890">
        <v>9</v>
      </c>
      <c r="K890" s="8" t="s">
        <v>45</v>
      </c>
      <c r="L890">
        <v>315</v>
      </c>
      <c r="M890">
        <v>4</v>
      </c>
      <c r="N890">
        <v>-1</v>
      </c>
      <c r="O890">
        <v>0</v>
      </c>
      <c r="P890" s="8" t="s">
        <v>41</v>
      </c>
      <c r="Q890" s="8" t="s">
        <v>38</v>
      </c>
    </row>
    <row r="891" spans="1:17">
      <c r="A891">
        <v>36</v>
      </c>
      <c r="B891" s="8" t="s">
        <v>47</v>
      </c>
      <c r="C891" s="8" t="s">
        <v>36</v>
      </c>
      <c r="D891" s="8" t="s">
        <v>49</v>
      </c>
      <c r="E891" s="8" t="s">
        <v>38</v>
      </c>
      <c r="F891">
        <v>9269</v>
      </c>
      <c r="G891" s="8" t="s">
        <v>44</v>
      </c>
      <c r="H891" s="8" t="s">
        <v>44</v>
      </c>
      <c r="I891" s="8" t="s">
        <v>39</v>
      </c>
      <c r="J891">
        <v>19</v>
      </c>
      <c r="K891" s="8" t="s">
        <v>64</v>
      </c>
      <c r="L891">
        <v>107</v>
      </c>
      <c r="M891">
        <v>2</v>
      </c>
      <c r="N891">
        <v>-1</v>
      </c>
      <c r="O891">
        <v>0</v>
      </c>
      <c r="P891" s="8" t="s">
        <v>41</v>
      </c>
      <c r="Q891" s="8" t="s">
        <v>38</v>
      </c>
    </row>
    <row r="892" spans="1:17">
      <c r="A892">
        <v>40</v>
      </c>
      <c r="B892" s="8" t="s">
        <v>52</v>
      </c>
      <c r="C892" s="8" t="s">
        <v>36</v>
      </c>
      <c r="D892" s="8" t="s">
        <v>37</v>
      </c>
      <c r="E892" s="8" t="s">
        <v>38</v>
      </c>
      <c r="F892">
        <v>1206</v>
      </c>
      <c r="G892" s="8" t="s">
        <v>38</v>
      </c>
      <c r="H892" s="8" t="s">
        <v>44</v>
      </c>
      <c r="I892" s="8" t="s">
        <v>67</v>
      </c>
      <c r="J892">
        <v>16</v>
      </c>
      <c r="K892" s="8" t="s">
        <v>62</v>
      </c>
      <c r="L892">
        <v>201</v>
      </c>
      <c r="M892">
        <v>5</v>
      </c>
      <c r="N892">
        <v>-1</v>
      </c>
      <c r="O892">
        <v>0</v>
      </c>
      <c r="P892" s="8" t="s">
        <v>41</v>
      </c>
      <c r="Q892" s="8" t="s">
        <v>38</v>
      </c>
    </row>
    <row r="893" spans="1:17">
      <c r="A893">
        <v>28</v>
      </c>
      <c r="B893" s="8" t="s">
        <v>47</v>
      </c>
      <c r="C893" s="8" t="s">
        <v>48</v>
      </c>
      <c r="D893" s="8" t="s">
        <v>49</v>
      </c>
      <c r="E893" s="8" t="s">
        <v>38</v>
      </c>
      <c r="F893">
        <v>882</v>
      </c>
      <c r="G893" s="8" t="s">
        <v>38</v>
      </c>
      <c r="H893" s="8" t="s">
        <v>44</v>
      </c>
      <c r="I893" s="8" t="s">
        <v>39</v>
      </c>
      <c r="J893">
        <v>29</v>
      </c>
      <c r="K893" s="8" t="s">
        <v>61</v>
      </c>
      <c r="L893">
        <v>94</v>
      </c>
      <c r="M893">
        <v>1</v>
      </c>
      <c r="N893">
        <v>205</v>
      </c>
      <c r="O893">
        <v>2</v>
      </c>
      <c r="P893" s="8" t="s">
        <v>46</v>
      </c>
      <c r="Q893" s="8" t="s">
        <v>38</v>
      </c>
    </row>
    <row r="894" spans="1:17">
      <c r="A894">
        <v>27</v>
      </c>
      <c r="B894" s="8" t="s">
        <v>60</v>
      </c>
      <c r="C894" s="8" t="s">
        <v>48</v>
      </c>
      <c r="D894" s="8" t="s">
        <v>49</v>
      </c>
      <c r="E894" s="8" t="s">
        <v>38</v>
      </c>
      <c r="F894">
        <v>5291</v>
      </c>
      <c r="G894" s="8" t="s">
        <v>38</v>
      </c>
      <c r="H894" s="8" t="s">
        <v>38</v>
      </c>
      <c r="I894" s="8" t="s">
        <v>39</v>
      </c>
      <c r="J894">
        <v>12</v>
      </c>
      <c r="K894" s="8" t="s">
        <v>64</v>
      </c>
      <c r="L894">
        <v>192</v>
      </c>
      <c r="M894">
        <v>2</v>
      </c>
      <c r="N894">
        <v>92</v>
      </c>
      <c r="O894">
        <v>2</v>
      </c>
      <c r="P894" s="8" t="s">
        <v>46</v>
      </c>
      <c r="Q894" s="8" t="s">
        <v>44</v>
      </c>
    </row>
    <row r="895" spans="1:17">
      <c r="A895">
        <v>49</v>
      </c>
      <c r="B895" s="8" t="s">
        <v>47</v>
      </c>
      <c r="C895" s="8" t="s">
        <v>48</v>
      </c>
      <c r="D895" s="8" t="s">
        <v>43</v>
      </c>
      <c r="E895" s="8" t="s">
        <v>38</v>
      </c>
      <c r="F895">
        <v>61</v>
      </c>
      <c r="G895" s="8" t="s">
        <v>44</v>
      </c>
      <c r="H895" s="8" t="s">
        <v>38</v>
      </c>
      <c r="I895" s="8" t="s">
        <v>39</v>
      </c>
      <c r="J895">
        <v>29</v>
      </c>
      <c r="K895" s="8" t="s">
        <v>61</v>
      </c>
      <c r="L895">
        <v>185</v>
      </c>
      <c r="M895">
        <v>2</v>
      </c>
      <c r="N895">
        <v>246</v>
      </c>
      <c r="O895">
        <v>1</v>
      </c>
      <c r="P895" s="8" t="s">
        <v>46</v>
      </c>
      <c r="Q895" s="8" t="s">
        <v>38</v>
      </c>
    </row>
    <row r="896" spans="1:17">
      <c r="A896">
        <v>37</v>
      </c>
      <c r="B896" s="8" t="s">
        <v>56</v>
      </c>
      <c r="C896" s="8" t="s">
        <v>36</v>
      </c>
      <c r="D896" s="8" t="s">
        <v>49</v>
      </c>
      <c r="E896" s="8" t="s">
        <v>38</v>
      </c>
      <c r="F896">
        <v>0</v>
      </c>
      <c r="G896" s="8" t="s">
        <v>44</v>
      </c>
      <c r="H896" s="8" t="s">
        <v>38</v>
      </c>
      <c r="I896" s="8" t="s">
        <v>39</v>
      </c>
      <c r="J896">
        <v>17</v>
      </c>
      <c r="K896" s="8" t="s">
        <v>64</v>
      </c>
      <c r="L896">
        <v>77</v>
      </c>
      <c r="M896">
        <v>1</v>
      </c>
      <c r="N896">
        <v>-1</v>
      </c>
      <c r="O896">
        <v>0</v>
      </c>
      <c r="P896" s="8" t="s">
        <v>41</v>
      </c>
      <c r="Q896" s="8" t="s">
        <v>38</v>
      </c>
    </row>
    <row r="897" spans="1:17">
      <c r="A897">
        <v>31</v>
      </c>
      <c r="B897" s="8" t="s">
        <v>52</v>
      </c>
      <c r="C897" s="8" t="s">
        <v>36</v>
      </c>
      <c r="D897" s="8" t="s">
        <v>43</v>
      </c>
      <c r="E897" s="8" t="s">
        <v>38</v>
      </c>
      <c r="F897">
        <v>1407</v>
      </c>
      <c r="G897" s="8" t="s">
        <v>44</v>
      </c>
      <c r="H897" s="8" t="s">
        <v>38</v>
      </c>
      <c r="I897" s="8" t="s">
        <v>39</v>
      </c>
      <c r="J897">
        <v>6</v>
      </c>
      <c r="K897" s="8" t="s">
        <v>45</v>
      </c>
      <c r="L897">
        <v>142</v>
      </c>
      <c r="M897">
        <v>3</v>
      </c>
      <c r="N897">
        <v>-1</v>
      </c>
      <c r="O897">
        <v>0</v>
      </c>
      <c r="P897" s="8" t="s">
        <v>41</v>
      </c>
      <c r="Q897" s="8" t="s">
        <v>38</v>
      </c>
    </row>
    <row r="898" spans="1:17">
      <c r="A898">
        <v>31</v>
      </c>
      <c r="B898" s="8" t="s">
        <v>56</v>
      </c>
      <c r="C898" s="8" t="s">
        <v>48</v>
      </c>
      <c r="D898" s="8" t="s">
        <v>43</v>
      </c>
      <c r="E898" s="8" t="s">
        <v>44</v>
      </c>
      <c r="F898">
        <v>25</v>
      </c>
      <c r="G898" s="8" t="s">
        <v>38</v>
      </c>
      <c r="H898" s="8" t="s">
        <v>38</v>
      </c>
      <c r="I898" s="8" t="s">
        <v>39</v>
      </c>
      <c r="J898">
        <v>2</v>
      </c>
      <c r="K898" s="8" t="s">
        <v>53</v>
      </c>
      <c r="L898">
        <v>381</v>
      </c>
      <c r="M898">
        <v>1</v>
      </c>
      <c r="N898">
        <v>-1</v>
      </c>
      <c r="O898">
        <v>0</v>
      </c>
      <c r="P898" s="8" t="s">
        <v>41</v>
      </c>
      <c r="Q898" s="8" t="s">
        <v>38</v>
      </c>
    </row>
    <row r="899" spans="1:17">
      <c r="A899">
        <v>31</v>
      </c>
      <c r="B899" s="8" t="s">
        <v>52</v>
      </c>
      <c r="C899" s="8" t="s">
        <v>36</v>
      </c>
      <c r="D899" s="8" t="s">
        <v>43</v>
      </c>
      <c r="E899" s="8" t="s">
        <v>38</v>
      </c>
      <c r="F899">
        <v>1354</v>
      </c>
      <c r="G899" s="8" t="s">
        <v>44</v>
      </c>
      <c r="H899" s="8" t="s">
        <v>44</v>
      </c>
      <c r="I899" s="8" t="s">
        <v>39</v>
      </c>
      <c r="J899">
        <v>17</v>
      </c>
      <c r="K899" s="8" t="s">
        <v>64</v>
      </c>
      <c r="L899">
        <v>222</v>
      </c>
      <c r="M899">
        <v>2</v>
      </c>
      <c r="N899">
        <v>-1</v>
      </c>
      <c r="O899">
        <v>0</v>
      </c>
      <c r="P899" s="8" t="s">
        <v>41</v>
      </c>
      <c r="Q899" s="8" t="s">
        <v>38</v>
      </c>
    </row>
    <row r="900" spans="1:17">
      <c r="A900">
        <v>35</v>
      </c>
      <c r="B900" s="8" t="s">
        <v>52</v>
      </c>
      <c r="C900" s="8" t="s">
        <v>36</v>
      </c>
      <c r="D900" s="8" t="s">
        <v>37</v>
      </c>
      <c r="E900" s="8" t="s">
        <v>38</v>
      </c>
      <c r="F900">
        <v>793</v>
      </c>
      <c r="G900" s="8" t="s">
        <v>44</v>
      </c>
      <c r="H900" s="8" t="s">
        <v>38</v>
      </c>
      <c r="I900" s="8" t="s">
        <v>39</v>
      </c>
      <c r="J900">
        <v>17</v>
      </c>
      <c r="K900" s="8" t="s">
        <v>50</v>
      </c>
      <c r="L900">
        <v>106</v>
      </c>
      <c r="M900">
        <v>1</v>
      </c>
      <c r="N900">
        <v>-1</v>
      </c>
      <c r="O900">
        <v>0</v>
      </c>
      <c r="P900" s="8" t="s">
        <v>41</v>
      </c>
      <c r="Q900" s="8" t="s">
        <v>38</v>
      </c>
    </row>
    <row r="901" spans="1:17">
      <c r="A901">
        <v>51</v>
      </c>
      <c r="B901" s="8" t="s">
        <v>52</v>
      </c>
      <c r="C901" s="8" t="s">
        <v>63</v>
      </c>
      <c r="D901" s="8" t="s">
        <v>41</v>
      </c>
      <c r="E901" s="8" t="s">
        <v>38</v>
      </c>
      <c r="F901">
        <v>10287</v>
      </c>
      <c r="G901" s="8" t="s">
        <v>44</v>
      </c>
      <c r="H901" s="8" t="s">
        <v>38</v>
      </c>
      <c r="I901" s="8" t="s">
        <v>41</v>
      </c>
      <c r="J901">
        <v>29</v>
      </c>
      <c r="K901" s="8" t="s">
        <v>45</v>
      </c>
      <c r="L901">
        <v>117</v>
      </c>
      <c r="M901">
        <v>1</v>
      </c>
      <c r="N901">
        <v>-1</v>
      </c>
      <c r="O901">
        <v>0</v>
      </c>
      <c r="P901" s="8" t="s">
        <v>41</v>
      </c>
      <c r="Q901" s="8" t="s">
        <v>38</v>
      </c>
    </row>
    <row r="902" spans="1:17">
      <c r="A902">
        <v>33</v>
      </c>
      <c r="B902" s="8" t="s">
        <v>56</v>
      </c>
      <c r="C902" s="8" t="s">
        <v>48</v>
      </c>
      <c r="D902" s="8" t="s">
        <v>43</v>
      </c>
      <c r="E902" s="8" t="s">
        <v>38</v>
      </c>
      <c r="F902">
        <v>5235</v>
      </c>
      <c r="G902" s="8" t="s">
        <v>38</v>
      </c>
      <c r="H902" s="8" t="s">
        <v>38</v>
      </c>
      <c r="I902" s="8" t="s">
        <v>39</v>
      </c>
      <c r="J902">
        <v>7</v>
      </c>
      <c r="K902" s="8" t="s">
        <v>59</v>
      </c>
      <c r="L902">
        <v>67</v>
      </c>
      <c r="M902">
        <v>3</v>
      </c>
      <c r="N902">
        <v>-1</v>
      </c>
      <c r="O902">
        <v>0</v>
      </c>
      <c r="P902" s="8" t="s">
        <v>41</v>
      </c>
      <c r="Q902" s="8" t="s">
        <v>38</v>
      </c>
    </row>
    <row r="903" spans="1:17">
      <c r="A903">
        <v>30</v>
      </c>
      <c r="B903" s="8" t="s">
        <v>56</v>
      </c>
      <c r="C903" s="8" t="s">
        <v>48</v>
      </c>
      <c r="D903" s="8" t="s">
        <v>49</v>
      </c>
      <c r="E903" s="8" t="s">
        <v>38</v>
      </c>
      <c r="F903">
        <v>3</v>
      </c>
      <c r="G903" s="8" t="s">
        <v>44</v>
      </c>
      <c r="H903" s="8" t="s">
        <v>38</v>
      </c>
      <c r="I903" s="8" t="s">
        <v>39</v>
      </c>
      <c r="J903">
        <v>6</v>
      </c>
      <c r="K903" s="8" t="s">
        <v>45</v>
      </c>
      <c r="L903">
        <v>45</v>
      </c>
      <c r="M903">
        <v>2</v>
      </c>
      <c r="N903">
        <v>169</v>
      </c>
      <c r="O903">
        <v>2</v>
      </c>
      <c r="P903" s="8" t="s">
        <v>46</v>
      </c>
      <c r="Q903" s="8" t="s">
        <v>38</v>
      </c>
    </row>
    <row r="904" spans="1:17">
      <c r="A904">
        <v>58</v>
      </c>
      <c r="B904" s="8" t="s">
        <v>56</v>
      </c>
      <c r="C904" s="8" t="s">
        <v>48</v>
      </c>
      <c r="D904" s="8" t="s">
        <v>43</v>
      </c>
      <c r="E904" s="8" t="s">
        <v>38</v>
      </c>
      <c r="F904">
        <v>409</v>
      </c>
      <c r="G904" s="8" t="s">
        <v>38</v>
      </c>
      <c r="H904" s="8" t="s">
        <v>44</v>
      </c>
      <c r="I904" s="8" t="s">
        <v>39</v>
      </c>
      <c r="J904">
        <v>14</v>
      </c>
      <c r="K904" s="8" t="s">
        <v>62</v>
      </c>
      <c r="L904">
        <v>643</v>
      </c>
      <c r="M904">
        <v>2</v>
      </c>
      <c r="N904">
        <v>-1</v>
      </c>
      <c r="O904">
        <v>0</v>
      </c>
      <c r="P904" s="8" t="s">
        <v>41</v>
      </c>
      <c r="Q904" s="8" t="s">
        <v>38</v>
      </c>
    </row>
    <row r="905" spans="1:17">
      <c r="A905">
        <v>34</v>
      </c>
      <c r="B905" s="8" t="s">
        <v>58</v>
      </c>
      <c r="C905" s="8" t="s">
        <v>36</v>
      </c>
      <c r="D905" s="8" t="s">
        <v>49</v>
      </c>
      <c r="E905" s="8" t="s">
        <v>38</v>
      </c>
      <c r="F905">
        <v>35</v>
      </c>
      <c r="G905" s="8" t="s">
        <v>44</v>
      </c>
      <c r="H905" s="8" t="s">
        <v>38</v>
      </c>
      <c r="I905" s="8" t="s">
        <v>39</v>
      </c>
      <c r="J905">
        <v>15</v>
      </c>
      <c r="K905" s="8" t="s">
        <v>40</v>
      </c>
      <c r="L905">
        <v>76</v>
      </c>
      <c r="M905">
        <v>1</v>
      </c>
      <c r="N905">
        <v>69</v>
      </c>
      <c r="O905">
        <v>2</v>
      </c>
      <c r="P905" s="8" t="s">
        <v>46</v>
      </c>
      <c r="Q905" s="8" t="s">
        <v>38</v>
      </c>
    </row>
    <row r="906" spans="1:17">
      <c r="A906">
        <v>45</v>
      </c>
      <c r="B906" s="8" t="s">
        <v>47</v>
      </c>
      <c r="C906" s="8" t="s">
        <v>36</v>
      </c>
      <c r="D906" s="8" t="s">
        <v>49</v>
      </c>
      <c r="E906" s="8" t="s">
        <v>38</v>
      </c>
      <c r="F906">
        <v>-459</v>
      </c>
      <c r="G906" s="8" t="s">
        <v>38</v>
      </c>
      <c r="H906" s="8" t="s">
        <v>38</v>
      </c>
      <c r="I906" s="8" t="s">
        <v>39</v>
      </c>
      <c r="J906">
        <v>21</v>
      </c>
      <c r="K906" s="8" t="s">
        <v>59</v>
      </c>
      <c r="L906">
        <v>508</v>
      </c>
      <c r="M906">
        <v>6</v>
      </c>
      <c r="N906">
        <v>-1</v>
      </c>
      <c r="O906">
        <v>0</v>
      </c>
      <c r="P906" s="8" t="s">
        <v>41</v>
      </c>
      <c r="Q906" s="8" t="s">
        <v>38</v>
      </c>
    </row>
    <row r="907" spans="1:17">
      <c r="A907">
        <v>28</v>
      </c>
      <c r="B907" s="8" t="s">
        <v>42</v>
      </c>
      <c r="C907" s="8" t="s">
        <v>48</v>
      </c>
      <c r="D907" s="8" t="s">
        <v>43</v>
      </c>
      <c r="E907" s="8" t="s">
        <v>38</v>
      </c>
      <c r="F907">
        <v>198</v>
      </c>
      <c r="G907" s="8" t="s">
        <v>38</v>
      </c>
      <c r="H907" s="8" t="s">
        <v>38</v>
      </c>
      <c r="I907" s="8" t="s">
        <v>39</v>
      </c>
      <c r="J907">
        <v>5</v>
      </c>
      <c r="K907" s="8" t="s">
        <v>62</v>
      </c>
      <c r="L907">
        <v>128</v>
      </c>
      <c r="M907">
        <v>2</v>
      </c>
      <c r="N907">
        <v>-1</v>
      </c>
      <c r="O907">
        <v>0</v>
      </c>
      <c r="P907" s="8" t="s">
        <v>41</v>
      </c>
      <c r="Q907" s="8" t="s">
        <v>44</v>
      </c>
    </row>
    <row r="908" spans="1:17">
      <c r="A908">
        <v>31</v>
      </c>
      <c r="B908" s="8" t="s">
        <v>52</v>
      </c>
      <c r="C908" s="8" t="s">
        <v>36</v>
      </c>
      <c r="D908" s="8" t="s">
        <v>37</v>
      </c>
      <c r="E908" s="8" t="s">
        <v>38</v>
      </c>
      <c r="F908">
        <v>99</v>
      </c>
      <c r="G908" s="8" t="s">
        <v>44</v>
      </c>
      <c r="H908" s="8" t="s">
        <v>38</v>
      </c>
      <c r="I908" s="8" t="s">
        <v>39</v>
      </c>
      <c r="J908">
        <v>17</v>
      </c>
      <c r="K908" s="8" t="s">
        <v>50</v>
      </c>
      <c r="L908">
        <v>193</v>
      </c>
      <c r="M908">
        <v>2</v>
      </c>
      <c r="N908">
        <v>322</v>
      </c>
      <c r="O908">
        <v>1</v>
      </c>
      <c r="P908" s="8" t="s">
        <v>55</v>
      </c>
      <c r="Q908" s="8" t="s">
        <v>38</v>
      </c>
    </row>
    <row r="909" spans="1:17">
      <c r="A909">
        <v>40</v>
      </c>
      <c r="B909" s="8" t="s">
        <v>47</v>
      </c>
      <c r="C909" s="8" t="s">
        <v>36</v>
      </c>
      <c r="D909" s="8" t="s">
        <v>49</v>
      </c>
      <c r="E909" s="8" t="s">
        <v>38</v>
      </c>
      <c r="F909">
        <v>60</v>
      </c>
      <c r="G909" s="8" t="s">
        <v>38</v>
      </c>
      <c r="H909" s="8" t="s">
        <v>38</v>
      </c>
      <c r="I909" s="8" t="s">
        <v>41</v>
      </c>
      <c r="J909">
        <v>16</v>
      </c>
      <c r="K909" s="8" t="s">
        <v>51</v>
      </c>
      <c r="L909">
        <v>172</v>
      </c>
      <c r="M909">
        <v>6</v>
      </c>
      <c r="N909">
        <v>-1</v>
      </c>
      <c r="O909">
        <v>0</v>
      </c>
      <c r="P909" s="8" t="s">
        <v>41</v>
      </c>
      <c r="Q909" s="8" t="s">
        <v>38</v>
      </c>
    </row>
    <row r="910" spans="1:17">
      <c r="A910">
        <v>30</v>
      </c>
      <c r="B910" s="8" t="s">
        <v>42</v>
      </c>
      <c r="C910" s="8" t="s">
        <v>48</v>
      </c>
      <c r="D910" s="8" t="s">
        <v>43</v>
      </c>
      <c r="E910" s="8" t="s">
        <v>38</v>
      </c>
      <c r="F910">
        <v>3485</v>
      </c>
      <c r="G910" s="8" t="s">
        <v>38</v>
      </c>
      <c r="H910" s="8" t="s">
        <v>38</v>
      </c>
      <c r="I910" s="8" t="s">
        <v>39</v>
      </c>
      <c r="J910">
        <v>2</v>
      </c>
      <c r="K910" s="8" t="s">
        <v>53</v>
      </c>
      <c r="L910">
        <v>142</v>
      </c>
      <c r="M910">
        <v>2</v>
      </c>
      <c r="N910">
        <v>-1</v>
      </c>
      <c r="O910">
        <v>0</v>
      </c>
      <c r="P910" s="8" t="s">
        <v>41</v>
      </c>
      <c r="Q910" s="8" t="s">
        <v>38</v>
      </c>
    </row>
    <row r="911" spans="1:17">
      <c r="A911">
        <v>34</v>
      </c>
      <c r="B911" s="8" t="s">
        <v>57</v>
      </c>
      <c r="C911" s="8" t="s">
        <v>36</v>
      </c>
      <c r="D911" s="8" t="s">
        <v>43</v>
      </c>
      <c r="E911" s="8" t="s">
        <v>38</v>
      </c>
      <c r="F911">
        <v>-139</v>
      </c>
      <c r="G911" s="8" t="s">
        <v>44</v>
      </c>
      <c r="H911" s="8" t="s">
        <v>44</v>
      </c>
      <c r="I911" s="8" t="s">
        <v>41</v>
      </c>
      <c r="J911">
        <v>27</v>
      </c>
      <c r="K911" s="8" t="s">
        <v>45</v>
      </c>
      <c r="L911">
        <v>492</v>
      </c>
      <c r="M911">
        <v>2</v>
      </c>
      <c r="N911">
        <v>-1</v>
      </c>
      <c r="O911">
        <v>0</v>
      </c>
      <c r="P911" s="8" t="s">
        <v>41</v>
      </c>
      <c r="Q911" s="8" t="s">
        <v>38</v>
      </c>
    </row>
    <row r="912" spans="1:17">
      <c r="A912">
        <v>40</v>
      </c>
      <c r="B912" s="8" t="s">
        <v>52</v>
      </c>
      <c r="C912" s="8" t="s">
        <v>36</v>
      </c>
      <c r="D912" s="8" t="s">
        <v>43</v>
      </c>
      <c r="E912" s="8" t="s">
        <v>38</v>
      </c>
      <c r="F912">
        <v>952</v>
      </c>
      <c r="G912" s="8" t="s">
        <v>38</v>
      </c>
      <c r="H912" s="8" t="s">
        <v>44</v>
      </c>
      <c r="I912" s="8" t="s">
        <v>41</v>
      </c>
      <c r="J912">
        <v>12</v>
      </c>
      <c r="K912" s="8" t="s">
        <v>51</v>
      </c>
      <c r="L912">
        <v>140</v>
      </c>
      <c r="M912">
        <v>1</v>
      </c>
      <c r="N912">
        <v>-1</v>
      </c>
      <c r="O912">
        <v>0</v>
      </c>
      <c r="P912" s="8" t="s">
        <v>41</v>
      </c>
      <c r="Q912" s="8" t="s">
        <v>38</v>
      </c>
    </row>
    <row r="913" spans="1:17">
      <c r="A913">
        <v>59</v>
      </c>
      <c r="B913" s="8" t="s">
        <v>66</v>
      </c>
      <c r="C913" s="8" t="s">
        <v>36</v>
      </c>
      <c r="D913" s="8" t="s">
        <v>37</v>
      </c>
      <c r="E913" s="8" t="s">
        <v>38</v>
      </c>
      <c r="F913">
        <v>1427</v>
      </c>
      <c r="G913" s="8" t="s">
        <v>38</v>
      </c>
      <c r="H913" s="8" t="s">
        <v>38</v>
      </c>
      <c r="I913" s="8" t="s">
        <v>41</v>
      </c>
      <c r="J913">
        <v>18</v>
      </c>
      <c r="K913" s="8" t="s">
        <v>51</v>
      </c>
      <c r="L913">
        <v>140</v>
      </c>
      <c r="M913">
        <v>2</v>
      </c>
      <c r="N913">
        <v>-1</v>
      </c>
      <c r="O913">
        <v>0</v>
      </c>
      <c r="P913" s="8" t="s">
        <v>41</v>
      </c>
      <c r="Q913" s="8" t="s">
        <v>38</v>
      </c>
    </row>
    <row r="914" spans="1:17">
      <c r="A914">
        <v>43</v>
      </c>
      <c r="B914" s="8" t="s">
        <v>56</v>
      </c>
      <c r="C914" s="8" t="s">
        <v>48</v>
      </c>
      <c r="D914" s="8" t="s">
        <v>49</v>
      </c>
      <c r="E914" s="8" t="s">
        <v>38</v>
      </c>
      <c r="F914">
        <v>1017</v>
      </c>
      <c r="G914" s="8" t="s">
        <v>44</v>
      </c>
      <c r="H914" s="8" t="s">
        <v>38</v>
      </c>
      <c r="I914" s="8" t="s">
        <v>41</v>
      </c>
      <c r="J914">
        <v>19</v>
      </c>
      <c r="K914" s="8" t="s">
        <v>45</v>
      </c>
      <c r="L914">
        <v>257</v>
      </c>
      <c r="M914">
        <v>2</v>
      </c>
      <c r="N914">
        <v>-1</v>
      </c>
      <c r="O914">
        <v>0</v>
      </c>
      <c r="P914" s="8" t="s">
        <v>41</v>
      </c>
      <c r="Q914" s="8" t="s">
        <v>38</v>
      </c>
    </row>
    <row r="915" spans="1:17">
      <c r="A915">
        <v>41</v>
      </c>
      <c r="B915" s="8" t="s">
        <v>47</v>
      </c>
      <c r="C915" s="8" t="s">
        <v>36</v>
      </c>
      <c r="D915" s="8" t="s">
        <v>49</v>
      </c>
      <c r="E915" s="8" t="s">
        <v>38</v>
      </c>
      <c r="F915">
        <v>-29</v>
      </c>
      <c r="G915" s="8" t="s">
        <v>38</v>
      </c>
      <c r="H915" s="8" t="s">
        <v>38</v>
      </c>
      <c r="I915" s="8" t="s">
        <v>39</v>
      </c>
      <c r="J915">
        <v>29</v>
      </c>
      <c r="K915" s="8" t="s">
        <v>61</v>
      </c>
      <c r="L915">
        <v>41</v>
      </c>
      <c r="M915">
        <v>2</v>
      </c>
      <c r="N915">
        <v>266</v>
      </c>
      <c r="O915">
        <v>2</v>
      </c>
      <c r="P915" s="8" t="s">
        <v>46</v>
      </c>
      <c r="Q915" s="8" t="s">
        <v>38</v>
      </c>
    </row>
    <row r="916" spans="1:17">
      <c r="A916">
        <v>33</v>
      </c>
      <c r="B916" s="8" t="s">
        <v>56</v>
      </c>
      <c r="C916" s="8" t="s">
        <v>63</v>
      </c>
      <c r="D916" s="8" t="s">
        <v>43</v>
      </c>
      <c r="E916" s="8" t="s">
        <v>38</v>
      </c>
      <c r="F916">
        <v>9</v>
      </c>
      <c r="G916" s="8" t="s">
        <v>38</v>
      </c>
      <c r="H916" s="8" t="s">
        <v>38</v>
      </c>
      <c r="I916" s="8" t="s">
        <v>39</v>
      </c>
      <c r="J916">
        <v>21</v>
      </c>
      <c r="K916" s="8" t="s">
        <v>59</v>
      </c>
      <c r="L916">
        <v>91</v>
      </c>
      <c r="M916">
        <v>2</v>
      </c>
      <c r="N916">
        <v>-1</v>
      </c>
      <c r="O916">
        <v>0</v>
      </c>
      <c r="P916" s="8" t="s">
        <v>41</v>
      </c>
      <c r="Q916" s="8" t="s">
        <v>38</v>
      </c>
    </row>
    <row r="917" spans="1:17">
      <c r="A917">
        <v>33</v>
      </c>
      <c r="B917" s="8" t="s">
        <v>47</v>
      </c>
      <c r="C917" s="8" t="s">
        <v>36</v>
      </c>
      <c r="D917" s="8" t="s">
        <v>43</v>
      </c>
      <c r="E917" s="8" t="s">
        <v>38</v>
      </c>
      <c r="F917">
        <v>4040</v>
      </c>
      <c r="G917" s="8" t="s">
        <v>44</v>
      </c>
      <c r="H917" s="8" t="s">
        <v>38</v>
      </c>
      <c r="I917" s="8" t="s">
        <v>39</v>
      </c>
      <c r="J917">
        <v>20</v>
      </c>
      <c r="K917" s="8" t="s">
        <v>50</v>
      </c>
      <c r="L917">
        <v>132</v>
      </c>
      <c r="M917">
        <v>2</v>
      </c>
      <c r="N917">
        <v>-1</v>
      </c>
      <c r="O917">
        <v>0</v>
      </c>
      <c r="P917" s="8" t="s">
        <v>41</v>
      </c>
      <c r="Q917" s="8" t="s">
        <v>38</v>
      </c>
    </row>
    <row r="918" spans="1:17">
      <c r="A918">
        <v>36</v>
      </c>
      <c r="B918" s="8" t="s">
        <v>52</v>
      </c>
      <c r="C918" s="8" t="s">
        <v>36</v>
      </c>
      <c r="D918" s="8" t="s">
        <v>43</v>
      </c>
      <c r="E918" s="8" t="s">
        <v>38</v>
      </c>
      <c r="F918">
        <v>13</v>
      </c>
      <c r="G918" s="8" t="s">
        <v>38</v>
      </c>
      <c r="H918" s="8" t="s">
        <v>38</v>
      </c>
      <c r="I918" s="8" t="s">
        <v>41</v>
      </c>
      <c r="J918">
        <v>3</v>
      </c>
      <c r="K918" s="8" t="s">
        <v>51</v>
      </c>
      <c r="L918">
        <v>284</v>
      </c>
      <c r="M918">
        <v>1</v>
      </c>
      <c r="N918">
        <v>-1</v>
      </c>
      <c r="O918">
        <v>0</v>
      </c>
      <c r="P918" s="8" t="s">
        <v>41</v>
      </c>
      <c r="Q918" s="8" t="s">
        <v>38</v>
      </c>
    </row>
    <row r="919" spans="1:17">
      <c r="A919">
        <v>32</v>
      </c>
      <c r="B919" s="8" t="s">
        <v>54</v>
      </c>
      <c r="C919" s="8" t="s">
        <v>48</v>
      </c>
      <c r="D919" s="8" t="s">
        <v>43</v>
      </c>
      <c r="E919" s="8" t="s">
        <v>38</v>
      </c>
      <c r="F919">
        <v>1259</v>
      </c>
      <c r="G919" s="8" t="s">
        <v>38</v>
      </c>
      <c r="H919" s="8" t="s">
        <v>38</v>
      </c>
      <c r="I919" s="8" t="s">
        <v>39</v>
      </c>
      <c r="J919">
        <v>25</v>
      </c>
      <c r="K919" s="8" t="s">
        <v>62</v>
      </c>
      <c r="L919">
        <v>184</v>
      </c>
      <c r="M919">
        <v>2</v>
      </c>
      <c r="N919">
        <v>-1</v>
      </c>
      <c r="O919">
        <v>0</v>
      </c>
      <c r="P919" s="8" t="s">
        <v>41</v>
      </c>
      <c r="Q919" s="8" t="s">
        <v>38</v>
      </c>
    </row>
    <row r="920" spans="1:17">
      <c r="A920">
        <v>25</v>
      </c>
      <c r="B920" s="8" t="s">
        <v>58</v>
      </c>
      <c r="C920" s="8" t="s">
        <v>36</v>
      </c>
      <c r="D920" s="8" t="s">
        <v>43</v>
      </c>
      <c r="E920" s="8" t="s">
        <v>38</v>
      </c>
      <c r="F920">
        <v>18</v>
      </c>
      <c r="G920" s="8" t="s">
        <v>44</v>
      </c>
      <c r="H920" s="8" t="s">
        <v>38</v>
      </c>
      <c r="I920" s="8" t="s">
        <v>39</v>
      </c>
      <c r="J920">
        <v>18</v>
      </c>
      <c r="K920" s="8" t="s">
        <v>62</v>
      </c>
      <c r="L920">
        <v>225</v>
      </c>
      <c r="M920">
        <v>1</v>
      </c>
      <c r="N920">
        <v>-1</v>
      </c>
      <c r="O920">
        <v>0</v>
      </c>
      <c r="P920" s="8" t="s">
        <v>41</v>
      </c>
      <c r="Q920" s="8" t="s">
        <v>38</v>
      </c>
    </row>
    <row r="921" spans="1:17">
      <c r="A921">
        <v>25</v>
      </c>
      <c r="B921" s="8" t="s">
        <v>52</v>
      </c>
      <c r="C921" s="8" t="s">
        <v>36</v>
      </c>
      <c r="D921" s="8" t="s">
        <v>43</v>
      </c>
      <c r="E921" s="8" t="s">
        <v>38</v>
      </c>
      <c r="F921">
        <v>-76</v>
      </c>
      <c r="G921" s="8" t="s">
        <v>44</v>
      </c>
      <c r="H921" s="8" t="s">
        <v>38</v>
      </c>
      <c r="I921" s="8" t="s">
        <v>41</v>
      </c>
      <c r="J921">
        <v>12</v>
      </c>
      <c r="K921" s="8" t="s">
        <v>45</v>
      </c>
      <c r="L921">
        <v>241</v>
      </c>
      <c r="M921">
        <v>3</v>
      </c>
      <c r="N921">
        <v>-1</v>
      </c>
      <c r="O921">
        <v>0</v>
      </c>
      <c r="P921" s="8" t="s">
        <v>41</v>
      </c>
      <c r="Q921" s="8" t="s">
        <v>38</v>
      </c>
    </row>
    <row r="922" spans="1:17">
      <c r="A922">
        <v>38</v>
      </c>
      <c r="B922" s="8" t="s">
        <v>56</v>
      </c>
      <c r="C922" s="8" t="s">
        <v>48</v>
      </c>
      <c r="D922" s="8" t="s">
        <v>49</v>
      </c>
      <c r="E922" s="8" t="s">
        <v>38</v>
      </c>
      <c r="F922">
        <v>221</v>
      </c>
      <c r="G922" s="8" t="s">
        <v>38</v>
      </c>
      <c r="H922" s="8" t="s">
        <v>38</v>
      </c>
      <c r="I922" s="8" t="s">
        <v>39</v>
      </c>
      <c r="J922">
        <v>20</v>
      </c>
      <c r="K922" s="8" t="s">
        <v>59</v>
      </c>
      <c r="L922">
        <v>79</v>
      </c>
      <c r="M922">
        <v>3</v>
      </c>
      <c r="N922">
        <v>-1</v>
      </c>
      <c r="O922">
        <v>0</v>
      </c>
      <c r="P922" s="8" t="s">
        <v>41</v>
      </c>
      <c r="Q922" s="8" t="s">
        <v>38</v>
      </c>
    </row>
    <row r="923" spans="1:17">
      <c r="A923">
        <v>34</v>
      </c>
      <c r="B923" s="8" t="s">
        <v>47</v>
      </c>
      <c r="C923" s="8" t="s">
        <v>36</v>
      </c>
      <c r="D923" s="8" t="s">
        <v>49</v>
      </c>
      <c r="E923" s="8" t="s">
        <v>38</v>
      </c>
      <c r="F923">
        <v>136</v>
      </c>
      <c r="G923" s="8" t="s">
        <v>44</v>
      </c>
      <c r="H923" s="8" t="s">
        <v>38</v>
      </c>
      <c r="I923" s="8" t="s">
        <v>39</v>
      </c>
      <c r="J923">
        <v>22</v>
      </c>
      <c r="K923" s="8" t="s">
        <v>50</v>
      </c>
      <c r="L923">
        <v>156</v>
      </c>
      <c r="M923">
        <v>1</v>
      </c>
      <c r="N923">
        <v>-1</v>
      </c>
      <c r="O923">
        <v>0</v>
      </c>
      <c r="P923" s="8" t="s">
        <v>41</v>
      </c>
      <c r="Q923" s="8" t="s">
        <v>38</v>
      </c>
    </row>
    <row r="924" spans="1:17">
      <c r="A924">
        <v>67</v>
      </c>
      <c r="B924" s="8" t="s">
        <v>52</v>
      </c>
      <c r="C924" s="8" t="s">
        <v>36</v>
      </c>
      <c r="D924" s="8" t="s">
        <v>43</v>
      </c>
      <c r="E924" s="8" t="s">
        <v>38</v>
      </c>
      <c r="F924">
        <v>16353</v>
      </c>
      <c r="G924" s="8" t="s">
        <v>38</v>
      </c>
      <c r="H924" s="8" t="s">
        <v>38</v>
      </c>
      <c r="I924" s="8" t="s">
        <v>39</v>
      </c>
      <c r="J924">
        <v>27</v>
      </c>
      <c r="K924" s="8" t="s">
        <v>40</v>
      </c>
      <c r="L924">
        <v>223</v>
      </c>
      <c r="M924">
        <v>2</v>
      </c>
      <c r="N924">
        <v>-1</v>
      </c>
      <c r="O924">
        <v>0</v>
      </c>
      <c r="P924" s="8" t="s">
        <v>41</v>
      </c>
      <c r="Q924" s="8" t="s">
        <v>38</v>
      </c>
    </row>
    <row r="925" spans="1:17">
      <c r="A925">
        <v>32</v>
      </c>
      <c r="B925" s="8" t="s">
        <v>52</v>
      </c>
      <c r="C925" s="8" t="s">
        <v>36</v>
      </c>
      <c r="D925" s="8" t="s">
        <v>43</v>
      </c>
      <c r="E925" s="8" t="s">
        <v>38</v>
      </c>
      <c r="F925">
        <v>-63</v>
      </c>
      <c r="G925" s="8" t="s">
        <v>44</v>
      </c>
      <c r="H925" s="8" t="s">
        <v>38</v>
      </c>
      <c r="I925" s="8" t="s">
        <v>41</v>
      </c>
      <c r="J925">
        <v>30</v>
      </c>
      <c r="K925" s="8" t="s">
        <v>45</v>
      </c>
      <c r="L925">
        <v>198</v>
      </c>
      <c r="M925">
        <v>1</v>
      </c>
      <c r="N925">
        <v>-1</v>
      </c>
      <c r="O925">
        <v>0</v>
      </c>
      <c r="P925" s="8" t="s">
        <v>41</v>
      </c>
      <c r="Q925" s="8" t="s">
        <v>38</v>
      </c>
    </row>
    <row r="926" spans="1:17">
      <c r="A926">
        <v>45</v>
      </c>
      <c r="B926" s="8" t="s">
        <v>65</v>
      </c>
      <c r="C926" s="8" t="s">
        <v>36</v>
      </c>
      <c r="D926" s="8" t="s">
        <v>37</v>
      </c>
      <c r="E926" s="8" t="s">
        <v>38</v>
      </c>
      <c r="F926">
        <v>7353</v>
      </c>
      <c r="G926" s="8" t="s">
        <v>38</v>
      </c>
      <c r="H926" s="8" t="s">
        <v>38</v>
      </c>
      <c r="I926" s="8" t="s">
        <v>39</v>
      </c>
      <c r="J926">
        <v>13</v>
      </c>
      <c r="K926" s="8" t="s">
        <v>59</v>
      </c>
      <c r="L926">
        <v>536</v>
      </c>
      <c r="M926">
        <v>2</v>
      </c>
      <c r="N926">
        <v>-1</v>
      </c>
      <c r="O926">
        <v>0</v>
      </c>
      <c r="P926" s="8" t="s">
        <v>41</v>
      </c>
      <c r="Q926" s="8" t="s">
        <v>38</v>
      </c>
    </row>
    <row r="927" spans="1:17">
      <c r="A927">
        <v>33</v>
      </c>
      <c r="B927" s="8" t="s">
        <v>52</v>
      </c>
      <c r="C927" s="8" t="s">
        <v>36</v>
      </c>
      <c r="D927" s="8" t="s">
        <v>37</v>
      </c>
      <c r="E927" s="8" t="s">
        <v>38</v>
      </c>
      <c r="F927">
        <v>511</v>
      </c>
      <c r="G927" s="8" t="s">
        <v>44</v>
      </c>
      <c r="H927" s="8" t="s">
        <v>38</v>
      </c>
      <c r="I927" s="8" t="s">
        <v>41</v>
      </c>
      <c r="J927">
        <v>21</v>
      </c>
      <c r="K927" s="8" t="s">
        <v>45</v>
      </c>
      <c r="L927">
        <v>304</v>
      </c>
      <c r="M927">
        <v>2</v>
      </c>
      <c r="N927">
        <v>-1</v>
      </c>
      <c r="O927">
        <v>0</v>
      </c>
      <c r="P927" s="8" t="s">
        <v>41</v>
      </c>
      <c r="Q927" s="8" t="s">
        <v>38</v>
      </c>
    </row>
    <row r="928" spans="1:17">
      <c r="A928">
        <v>38</v>
      </c>
      <c r="B928" s="8" t="s">
        <v>58</v>
      </c>
      <c r="C928" s="8" t="s">
        <v>36</v>
      </c>
      <c r="D928" s="8" t="s">
        <v>37</v>
      </c>
      <c r="E928" s="8" t="s">
        <v>38</v>
      </c>
      <c r="F928">
        <v>3913</v>
      </c>
      <c r="G928" s="8" t="s">
        <v>44</v>
      </c>
      <c r="H928" s="8" t="s">
        <v>38</v>
      </c>
      <c r="I928" s="8" t="s">
        <v>39</v>
      </c>
      <c r="J928">
        <v>20</v>
      </c>
      <c r="K928" s="8" t="s">
        <v>50</v>
      </c>
      <c r="L928">
        <v>196</v>
      </c>
      <c r="M928">
        <v>2</v>
      </c>
      <c r="N928">
        <v>315</v>
      </c>
      <c r="O928">
        <v>2</v>
      </c>
      <c r="P928" s="8" t="s">
        <v>46</v>
      </c>
      <c r="Q928" s="8" t="s">
        <v>38</v>
      </c>
    </row>
    <row r="929" spans="1:17">
      <c r="A929">
        <v>32</v>
      </c>
      <c r="B929" s="8" t="s">
        <v>56</v>
      </c>
      <c r="C929" s="8" t="s">
        <v>63</v>
      </c>
      <c r="D929" s="8" t="s">
        <v>43</v>
      </c>
      <c r="E929" s="8" t="s">
        <v>38</v>
      </c>
      <c r="F929">
        <v>1097</v>
      </c>
      <c r="G929" s="8" t="s">
        <v>44</v>
      </c>
      <c r="H929" s="8" t="s">
        <v>38</v>
      </c>
      <c r="I929" s="8" t="s">
        <v>41</v>
      </c>
      <c r="J929">
        <v>12</v>
      </c>
      <c r="K929" s="8" t="s">
        <v>45</v>
      </c>
      <c r="L929">
        <v>298</v>
      </c>
      <c r="M929">
        <v>2</v>
      </c>
      <c r="N929">
        <v>-1</v>
      </c>
      <c r="O929">
        <v>0</v>
      </c>
      <c r="P929" s="8" t="s">
        <v>41</v>
      </c>
      <c r="Q929" s="8" t="s">
        <v>38</v>
      </c>
    </row>
    <row r="930" spans="1:17">
      <c r="A930">
        <v>54</v>
      </c>
      <c r="B930" s="8" t="s">
        <v>66</v>
      </c>
      <c r="C930" s="8" t="s">
        <v>63</v>
      </c>
      <c r="D930" s="8" t="s">
        <v>49</v>
      </c>
      <c r="E930" s="8" t="s">
        <v>38</v>
      </c>
      <c r="F930">
        <v>6102</v>
      </c>
      <c r="G930" s="8" t="s">
        <v>44</v>
      </c>
      <c r="H930" s="8" t="s">
        <v>44</v>
      </c>
      <c r="I930" s="8" t="s">
        <v>41</v>
      </c>
      <c r="J930">
        <v>21</v>
      </c>
      <c r="K930" s="8" t="s">
        <v>45</v>
      </c>
      <c r="L930">
        <v>86</v>
      </c>
      <c r="M930">
        <v>6</v>
      </c>
      <c r="N930">
        <v>-1</v>
      </c>
      <c r="O930">
        <v>0</v>
      </c>
      <c r="P930" s="8" t="s">
        <v>41</v>
      </c>
      <c r="Q930" s="8" t="s">
        <v>38</v>
      </c>
    </row>
    <row r="931" spans="1:17">
      <c r="A931">
        <v>51</v>
      </c>
      <c r="B931" s="8" t="s">
        <v>58</v>
      </c>
      <c r="C931" s="8" t="s">
        <v>63</v>
      </c>
      <c r="D931" s="8" t="s">
        <v>43</v>
      </c>
      <c r="E931" s="8" t="s">
        <v>38</v>
      </c>
      <c r="F931">
        <v>340</v>
      </c>
      <c r="G931" s="8" t="s">
        <v>44</v>
      </c>
      <c r="H931" s="8" t="s">
        <v>38</v>
      </c>
      <c r="I931" s="8" t="s">
        <v>41</v>
      </c>
      <c r="J931">
        <v>8</v>
      </c>
      <c r="K931" s="8" t="s">
        <v>45</v>
      </c>
      <c r="L931">
        <v>186</v>
      </c>
      <c r="M931">
        <v>1</v>
      </c>
      <c r="N931">
        <v>-1</v>
      </c>
      <c r="O931">
        <v>0</v>
      </c>
      <c r="P931" s="8" t="s">
        <v>41</v>
      </c>
      <c r="Q931" s="8" t="s">
        <v>38</v>
      </c>
    </row>
    <row r="932" spans="1:17">
      <c r="A932">
        <v>42</v>
      </c>
      <c r="B932" s="8" t="s">
        <v>52</v>
      </c>
      <c r="C932" s="8" t="s">
        <v>36</v>
      </c>
      <c r="D932" s="8" t="s">
        <v>37</v>
      </c>
      <c r="E932" s="8" t="s">
        <v>38</v>
      </c>
      <c r="F932">
        <v>-119</v>
      </c>
      <c r="G932" s="8" t="s">
        <v>44</v>
      </c>
      <c r="H932" s="8" t="s">
        <v>38</v>
      </c>
      <c r="I932" s="8" t="s">
        <v>39</v>
      </c>
      <c r="J932">
        <v>22</v>
      </c>
      <c r="K932" s="8" t="s">
        <v>62</v>
      </c>
      <c r="L932">
        <v>167</v>
      </c>
      <c r="M932">
        <v>3</v>
      </c>
      <c r="N932">
        <v>-1</v>
      </c>
      <c r="O932">
        <v>0</v>
      </c>
      <c r="P932" s="8" t="s">
        <v>41</v>
      </c>
      <c r="Q932" s="8" t="s">
        <v>38</v>
      </c>
    </row>
    <row r="933" spans="1:17">
      <c r="A933">
        <v>41</v>
      </c>
      <c r="B933" s="8" t="s">
        <v>58</v>
      </c>
      <c r="C933" s="8" t="s">
        <v>36</v>
      </c>
      <c r="D933" s="8" t="s">
        <v>43</v>
      </c>
      <c r="E933" s="8" t="s">
        <v>38</v>
      </c>
      <c r="F933">
        <v>2993</v>
      </c>
      <c r="G933" s="8" t="s">
        <v>44</v>
      </c>
      <c r="H933" s="8" t="s">
        <v>38</v>
      </c>
      <c r="I933" s="8" t="s">
        <v>39</v>
      </c>
      <c r="J933">
        <v>22</v>
      </c>
      <c r="K933" s="8" t="s">
        <v>62</v>
      </c>
      <c r="L933">
        <v>24</v>
      </c>
      <c r="M933">
        <v>12</v>
      </c>
      <c r="N933">
        <v>-1</v>
      </c>
      <c r="O933">
        <v>0</v>
      </c>
      <c r="P933" s="8" t="s">
        <v>41</v>
      </c>
      <c r="Q933" s="8" t="s">
        <v>38</v>
      </c>
    </row>
    <row r="934" spans="1:17">
      <c r="A934">
        <v>39</v>
      </c>
      <c r="B934" s="8" t="s">
        <v>47</v>
      </c>
      <c r="C934" s="8" t="s">
        <v>63</v>
      </c>
      <c r="D934" s="8" t="s">
        <v>49</v>
      </c>
      <c r="E934" s="8" t="s">
        <v>38</v>
      </c>
      <c r="F934">
        <v>3575</v>
      </c>
      <c r="G934" s="8" t="s">
        <v>38</v>
      </c>
      <c r="H934" s="8" t="s">
        <v>44</v>
      </c>
      <c r="I934" s="8" t="s">
        <v>39</v>
      </c>
      <c r="J934">
        <v>18</v>
      </c>
      <c r="K934" s="8" t="s">
        <v>59</v>
      </c>
      <c r="L934">
        <v>74</v>
      </c>
      <c r="M934">
        <v>3</v>
      </c>
      <c r="N934">
        <v>-1</v>
      </c>
      <c r="O934">
        <v>0</v>
      </c>
      <c r="P934" s="8" t="s">
        <v>41</v>
      </c>
      <c r="Q934" s="8" t="s">
        <v>38</v>
      </c>
    </row>
    <row r="935" spans="1:17">
      <c r="A935">
        <v>38</v>
      </c>
      <c r="B935" s="8" t="s">
        <v>52</v>
      </c>
      <c r="C935" s="8" t="s">
        <v>36</v>
      </c>
      <c r="D935" s="8" t="s">
        <v>43</v>
      </c>
      <c r="E935" s="8" t="s">
        <v>38</v>
      </c>
      <c r="F935">
        <v>361</v>
      </c>
      <c r="G935" s="8" t="s">
        <v>44</v>
      </c>
      <c r="H935" s="8" t="s">
        <v>38</v>
      </c>
      <c r="I935" s="8" t="s">
        <v>41</v>
      </c>
      <c r="J935">
        <v>11</v>
      </c>
      <c r="K935" s="8" t="s">
        <v>51</v>
      </c>
      <c r="L935">
        <v>601</v>
      </c>
      <c r="M935">
        <v>1</v>
      </c>
      <c r="N935">
        <v>-1</v>
      </c>
      <c r="O935">
        <v>0</v>
      </c>
      <c r="P935" s="8" t="s">
        <v>41</v>
      </c>
      <c r="Q935" s="8" t="s">
        <v>38</v>
      </c>
    </row>
    <row r="936" spans="1:17">
      <c r="A936">
        <v>39</v>
      </c>
      <c r="B936" s="8" t="s">
        <v>47</v>
      </c>
      <c r="C936" s="8" t="s">
        <v>36</v>
      </c>
      <c r="D936" s="8" t="s">
        <v>43</v>
      </c>
      <c r="E936" s="8" t="s">
        <v>38</v>
      </c>
      <c r="F936">
        <v>1072</v>
      </c>
      <c r="G936" s="8" t="s">
        <v>44</v>
      </c>
      <c r="H936" s="8" t="s">
        <v>38</v>
      </c>
      <c r="I936" s="8" t="s">
        <v>41</v>
      </c>
      <c r="J936">
        <v>27</v>
      </c>
      <c r="K936" s="8" t="s">
        <v>45</v>
      </c>
      <c r="L936">
        <v>1168</v>
      </c>
      <c r="M936">
        <v>2</v>
      </c>
      <c r="N936">
        <v>-1</v>
      </c>
      <c r="O936">
        <v>0</v>
      </c>
      <c r="P936" s="8" t="s">
        <v>41</v>
      </c>
      <c r="Q936" s="8" t="s">
        <v>38</v>
      </c>
    </row>
    <row r="937" spans="1:17">
      <c r="A937">
        <v>46</v>
      </c>
      <c r="B937" s="8" t="s">
        <v>52</v>
      </c>
      <c r="C937" s="8" t="s">
        <v>36</v>
      </c>
      <c r="D937" s="8" t="s">
        <v>37</v>
      </c>
      <c r="E937" s="8" t="s">
        <v>38</v>
      </c>
      <c r="F937">
        <v>2904</v>
      </c>
      <c r="G937" s="8" t="s">
        <v>38</v>
      </c>
      <c r="H937" s="8" t="s">
        <v>38</v>
      </c>
      <c r="I937" s="8" t="s">
        <v>39</v>
      </c>
      <c r="J937">
        <v>20</v>
      </c>
      <c r="K937" s="8" t="s">
        <v>50</v>
      </c>
      <c r="L937">
        <v>277</v>
      </c>
      <c r="M937">
        <v>2</v>
      </c>
      <c r="N937">
        <v>-1</v>
      </c>
      <c r="O937">
        <v>0</v>
      </c>
      <c r="P937" s="8" t="s">
        <v>41</v>
      </c>
      <c r="Q937" s="8" t="s">
        <v>38</v>
      </c>
    </row>
    <row r="938" spans="1:17">
      <c r="A938">
        <v>50</v>
      </c>
      <c r="B938" s="8" t="s">
        <v>57</v>
      </c>
      <c r="C938" s="8" t="s">
        <v>63</v>
      </c>
      <c r="D938" s="8" t="s">
        <v>49</v>
      </c>
      <c r="E938" s="8" t="s">
        <v>38</v>
      </c>
      <c r="F938">
        <v>1790</v>
      </c>
      <c r="G938" s="8" t="s">
        <v>38</v>
      </c>
      <c r="H938" s="8" t="s">
        <v>44</v>
      </c>
      <c r="I938" s="8" t="s">
        <v>39</v>
      </c>
      <c r="J938">
        <v>6</v>
      </c>
      <c r="K938" s="8" t="s">
        <v>53</v>
      </c>
      <c r="L938">
        <v>748</v>
      </c>
      <c r="M938">
        <v>3</v>
      </c>
      <c r="N938">
        <v>-1</v>
      </c>
      <c r="O938">
        <v>0</v>
      </c>
      <c r="P938" s="8" t="s">
        <v>41</v>
      </c>
      <c r="Q938" s="8" t="s">
        <v>38</v>
      </c>
    </row>
    <row r="939" spans="1:17">
      <c r="A939">
        <v>33</v>
      </c>
      <c r="B939" s="8" t="s">
        <v>52</v>
      </c>
      <c r="C939" s="8" t="s">
        <v>36</v>
      </c>
      <c r="D939" s="8" t="s">
        <v>43</v>
      </c>
      <c r="E939" s="8" t="s">
        <v>38</v>
      </c>
      <c r="F939">
        <v>86</v>
      </c>
      <c r="G939" s="8" t="s">
        <v>44</v>
      </c>
      <c r="H939" s="8" t="s">
        <v>38</v>
      </c>
      <c r="I939" s="8" t="s">
        <v>41</v>
      </c>
      <c r="J939">
        <v>19</v>
      </c>
      <c r="K939" s="8" t="s">
        <v>45</v>
      </c>
      <c r="L939">
        <v>364</v>
      </c>
      <c r="M939">
        <v>1</v>
      </c>
      <c r="N939">
        <v>-1</v>
      </c>
      <c r="O939">
        <v>0</v>
      </c>
      <c r="P939" s="8" t="s">
        <v>41</v>
      </c>
      <c r="Q939" s="8" t="s">
        <v>38</v>
      </c>
    </row>
    <row r="940" spans="1:17">
      <c r="A940">
        <v>37</v>
      </c>
      <c r="B940" s="8" t="s">
        <v>56</v>
      </c>
      <c r="C940" s="8" t="s">
        <v>36</v>
      </c>
      <c r="D940" s="8" t="s">
        <v>43</v>
      </c>
      <c r="E940" s="8" t="s">
        <v>38</v>
      </c>
      <c r="F940">
        <v>1633</v>
      </c>
      <c r="G940" s="8" t="s">
        <v>44</v>
      </c>
      <c r="H940" s="8" t="s">
        <v>38</v>
      </c>
      <c r="I940" s="8" t="s">
        <v>41</v>
      </c>
      <c r="J940">
        <v>19</v>
      </c>
      <c r="K940" s="8" t="s">
        <v>45</v>
      </c>
      <c r="L940">
        <v>229</v>
      </c>
      <c r="M940">
        <v>3</v>
      </c>
      <c r="N940">
        <v>-1</v>
      </c>
      <c r="O940">
        <v>0</v>
      </c>
      <c r="P940" s="8" t="s">
        <v>41</v>
      </c>
      <c r="Q940" s="8" t="s">
        <v>38</v>
      </c>
    </row>
    <row r="941" spans="1:17">
      <c r="A941">
        <v>31</v>
      </c>
      <c r="B941" s="8" t="s">
        <v>47</v>
      </c>
      <c r="C941" s="8" t="s">
        <v>36</v>
      </c>
      <c r="D941" s="8" t="s">
        <v>49</v>
      </c>
      <c r="E941" s="8" t="s">
        <v>38</v>
      </c>
      <c r="F941">
        <v>8312</v>
      </c>
      <c r="G941" s="8" t="s">
        <v>38</v>
      </c>
      <c r="H941" s="8" t="s">
        <v>38</v>
      </c>
      <c r="I941" s="8" t="s">
        <v>39</v>
      </c>
      <c r="J941">
        <v>29</v>
      </c>
      <c r="K941" s="8" t="s">
        <v>59</v>
      </c>
      <c r="L941">
        <v>43</v>
      </c>
      <c r="M941">
        <v>13</v>
      </c>
      <c r="N941">
        <v>-1</v>
      </c>
      <c r="O941">
        <v>0</v>
      </c>
      <c r="P941" s="8" t="s">
        <v>41</v>
      </c>
      <c r="Q941" s="8" t="s">
        <v>38</v>
      </c>
    </row>
    <row r="942" spans="1:17">
      <c r="A942">
        <v>34</v>
      </c>
      <c r="B942" s="8" t="s">
        <v>52</v>
      </c>
      <c r="C942" s="8" t="s">
        <v>63</v>
      </c>
      <c r="D942" s="8" t="s">
        <v>41</v>
      </c>
      <c r="E942" s="8" t="s">
        <v>38</v>
      </c>
      <c r="F942">
        <v>172</v>
      </c>
      <c r="G942" s="8" t="s">
        <v>38</v>
      </c>
      <c r="H942" s="8" t="s">
        <v>38</v>
      </c>
      <c r="I942" s="8" t="s">
        <v>39</v>
      </c>
      <c r="J942">
        <v>15</v>
      </c>
      <c r="K942" s="8" t="s">
        <v>51</v>
      </c>
      <c r="L942">
        <v>177</v>
      </c>
      <c r="M942">
        <v>1</v>
      </c>
      <c r="N942">
        <v>-1</v>
      </c>
      <c r="O942">
        <v>0</v>
      </c>
      <c r="P942" s="8" t="s">
        <v>41</v>
      </c>
      <c r="Q942" s="8" t="s">
        <v>44</v>
      </c>
    </row>
    <row r="943" spans="1:17">
      <c r="A943">
        <v>34</v>
      </c>
      <c r="B943" s="8" t="s">
        <v>47</v>
      </c>
      <c r="C943" s="8" t="s">
        <v>36</v>
      </c>
      <c r="D943" s="8" t="s">
        <v>49</v>
      </c>
      <c r="E943" s="8" t="s">
        <v>38</v>
      </c>
      <c r="F943">
        <v>0</v>
      </c>
      <c r="G943" s="8" t="s">
        <v>44</v>
      </c>
      <c r="H943" s="8" t="s">
        <v>38</v>
      </c>
      <c r="I943" s="8" t="s">
        <v>39</v>
      </c>
      <c r="J943">
        <v>7</v>
      </c>
      <c r="K943" s="8" t="s">
        <v>59</v>
      </c>
      <c r="L943">
        <v>262</v>
      </c>
      <c r="M943">
        <v>1</v>
      </c>
      <c r="N943">
        <v>99</v>
      </c>
      <c r="O943">
        <v>2</v>
      </c>
      <c r="P943" s="8" t="s">
        <v>68</v>
      </c>
      <c r="Q943" s="8" t="s">
        <v>44</v>
      </c>
    </row>
    <row r="944" spans="1:17">
      <c r="A944">
        <v>36</v>
      </c>
      <c r="B944" s="8" t="s">
        <v>47</v>
      </c>
      <c r="C944" s="8" t="s">
        <v>36</v>
      </c>
      <c r="D944" s="8" t="s">
        <v>49</v>
      </c>
      <c r="E944" s="8" t="s">
        <v>38</v>
      </c>
      <c r="F944">
        <v>222</v>
      </c>
      <c r="G944" s="8" t="s">
        <v>44</v>
      </c>
      <c r="H944" s="8" t="s">
        <v>38</v>
      </c>
      <c r="I944" s="8" t="s">
        <v>39</v>
      </c>
      <c r="J944">
        <v>6</v>
      </c>
      <c r="K944" s="8" t="s">
        <v>45</v>
      </c>
      <c r="L944">
        <v>317</v>
      </c>
      <c r="M944">
        <v>1</v>
      </c>
      <c r="N944">
        <v>169</v>
      </c>
      <c r="O944">
        <v>2</v>
      </c>
      <c r="P944" s="8" t="s">
        <v>46</v>
      </c>
      <c r="Q944" s="8" t="s">
        <v>38</v>
      </c>
    </row>
    <row r="945" spans="1:17">
      <c r="A945">
        <v>40</v>
      </c>
      <c r="B945" s="8" t="s">
        <v>56</v>
      </c>
      <c r="C945" s="8" t="s">
        <v>36</v>
      </c>
      <c r="D945" s="8" t="s">
        <v>43</v>
      </c>
      <c r="E945" s="8" t="s">
        <v>38</v>
      </c>
      <c r="F945">
        <v>109</v>
      </c>
      <c r="G945" s="8" t="s">
        <v>38</v>
      </c>
      <c r="H945" s="8" t="s">
        <v>38</v>
      </c>
      <c r="I945" s="8" t="s">
        <v>41</v>
      </c>
      <c r="J945">
        <v>20</v>
      </c>
      <c r="K945" s="8" t="s">
        <v>51</v>
      </c>
      <c r="L945">
        <v>402</v>
      </c>
      <c r="M945">
        <v>22</v>
      </c>
      <c r="N945">
        <v>-1</v>
      </c>
      <c r="O945">
        <v>0</v>
      </c>
      <c r="P945" s="8" t="s">
        <v>41</v>
      </c>
      <c r="Q945" s="8" t="s">
        <v>38</v>
      </c>
    </row>
    <row r="946" spans="1:17">
      <c r="A946">
        <v>40</v>
      </c>
      <c r="B946" s="8" t="s">
        <v>52</v>
      </c>
      <c r="C946" s="8" t="s">
        <v>36</v>
      </c>
      <c r="D946" s="8" t="s">
        <v>43</v>
      </c>
      <c r="E946" s="8" t="s">
        <v>38</v>
      </c>
      <c r="F946">
        <v>1451</v>
      </c>
      <c r="G946" s="8" t="s">
        <v>38</v>
      </c>
      <c r="H946" s="8" t="s">
        <v>38</v>
      </c>
      <c r="I946" s="8" t="s">
        <v>39</v>
      </c>
      <c r="J946">
        <v>1</v>
      </c>
      <c r="K946" s="8" t="s">
        <v>51</v>
      </c>
      <c r="L946">
        <v>314</v>
      </c>
      <c r="M946">
        <v>1</v>
      </c>
      <c r="N946">
        <v>-1</v>
      </c>
      <c r="O946">
        <v>0</v>
      </c>
      <c r="P946" s="8" t="s">
        <v>41</v>
      </c>
      <c r="Q946" s="8" t="s">
        <v>44</v>
      </c>
    </row>
    <row r="947" spans="1:17">
      <c r="A947">
        <v>41</v>
      </c>
      <c r="B947" s="8" t="s">
        <v>56</v>
      </c>
      <c r="C947" s="8" t="s">
        <v>36</v>
      </c>
      <c r="D947" s="8" t="s">
        <v>43</v>
      </c>
      <c r="E947" s="8" t="s">
        <v>38</v>
      </c>
      <c r="F947">
        <v>1066</v>
      </c>
      <c r="G947" s="8" t="s">
        <v>38</v>
      </c>
      <c r="H947" s="8" t="s">
        <v>38</v>
      </c>
      <c r="I947" s="8" t="s">
        <v>39</v>
      </c>
      <c r="J947">
        <v>11</v>
      </c>
      <c r="K947" s="8" t="s">
        <v>53</v>
      </c>
      <c r="L947">
        <v>109</v>
      </c>
      <c r="M947">
        <v>3</v>
      </c>
      <c r="N947">
        <v>-1</v>
      </c>
      <c r="O947">
        <v>0</v>
      </c>
      <c r="P947" s="8" t="s">
        <v>41</v>
      </c>
      <c r="Q947" s="8" t="s">
        <v>44</v>
      </c>
    </row>
    <row r="948" spans="1:17">
      <c r="A948">
        <v>52</v>
      </c>
      <c r="B948" s="8" t="s">
        <v>47</v>
      </c>
      <c r="C948" s="8" t="s">
        <v>36</v>
      </c>
      <c r="D948" s="8" t="s">
        <v>49</v>
      </c>
      <c r="E948" s="8" t="s">
        <v>38</v>
      </c>
      <c r="F948">
        <v>3163</v>
      </c>
      <c r="G948" s="8" t="s">
        <v>38</v>
      </c>
      <c r="H948" s="8" t="s">
        <v>38</v>
      </c>
      <c r="I948" s="8" t="s">
        <v>39</v>
      </c>
      <c r="J948">
        <v>25</v>
      </c>
      <c r="K948" s="8" t="s">
        <v>59</v>
      </c>
      <c r="L948">
        <v>56</v>
      </c>
      <c r="M948">
        <v>6</v>
      </c>
      <c r="N948">
        <v>-1</v>
      </c>
      <c r="O948">
        <v>0</v>
      </c>
      <c r="P948" s="8" t="s">
        <v>41</v>
      </c>
      <c r="Q948" s="8" t="s">
        <v>38</v>
      </c>
    </row>
    <row r="949" spans="1:17">
      <c r="A949">
        <v>40</v>
      </c>
      <c r="B949" s="8" t="s">
        <v>42</v>
      </c>
      <c r="C949" s="8" t="s">
        <v>48</v>
      </c>
      <c r="D949" s="8" t="s">
        <v>43</v>
      </c>
      <c r="E949" s="8" t="s">
        <v>38</v>
      </c>
      <c r="F949">
        <v>888</v>
      </c>
      <c r="G949" s="8" t="s">
        <v>44</v>
      </c>
      <c r="H949" s="8" t="s">
        <v>38</v>
      </c>
      <c r="I949" s="8" t="s">
        <v>41</v>
      </c>
      <c r="J949">
        <v>12</v>
      </c>
      <c r="K949" s="8" t="s">
        <v>45</v>
      </c>
      <c r="L949">
        <v>169</v>
      </c>
      <c r="M949">
        <v>2</v>
      </c>
      <c r="N949">
        <v>-1</v>
      </c>
      <c r="O949">
        <v>0</v>
      </c>
      <c r="P949" s="8" t="s">
        <v>41</v>
      </c>
      <c r="Q949" s="8" t="s">
        <v>38</v>
      </c>
    </row>
    <row r="950" spans="1:17">
      <c r="A950">
        <v>48</v>
      </c>
      <c r="B950" s="8" t="s">
        <v>52</v>
      </c>
      <c r="C950" s="8" t="s">
        <v>48</v>
      </c>
      <c r="D950" s="8" t="s">
        <v>41</v>
      </c>
      <c r="E950" s="8" t="s">
        <v>38</v>
      </c>
      <c r="F950">
        <v>428</v>
      </c>
      <c r="G950" s="8" t="s">
        <v>44</v>
      </c>
      <c r="H950" s="8" t="s">
        <v>38</v>
      </c>
      <c r="I950" s="8" t="s">
        <v>39</v>
      </c>
      <c r="J950">
        <v>18</v>
      </c>
      <c r="K950" s="8" t="s">
        <v>45</v>
      </c>
      <c r="L950">
        <v>127</v>
      </c>
      <c r="M950">
        <v>1</v>
      </c>
      <c r="N950">
        <v>-1</v>
      </c>
      <c r="O950">
        <v>0</v>
      </c>
      <c r="P950" s="8" t="s">
        <v>41</v>
      </c>
      <c r="Q950" s="8" t="s">
        <v>38</v>
      </c>
    </row>
    <row r="951" spans="1:17">
      <c r="A951">
        <v>33</v>
      </c>
      <c r="B951" s="8" t="s">
        <v>47</v>
      </c>
      <c r="C951" s="8" t="s">
        <v>63</v>
      </c>
      <c r="D951" s="8" t="s">
        <v>43</v>
      </c>
      <c r="E951" s="8" t="s">
        <v>38</v>
      </c>
      <c r="F951">
        <v>106</v>
      </c>
      <c r="G951" s="8" t="s">
        <v>38</v>
      </c>
      <c r="H951" s="8" t="s">
        <v>38</v>
      </c>
      <c r="I951" s="8" t="s">
        <v>39</v>
      </c>
      <c r="J951">
        <v>20</v>
      </c>
      <c r="K951" s="8" t="s">
        <v>59</v>
      </c>
      <c r="L951">
        <v>175</v>
      </c>
      <c r="M951">
        <v>3</v>
      </c>
      <c r="N951">
        <v>-1</v>
      </c>
      <c r="O951">
        <v>0</v>
      </c>
      <c r="P951" s="8" t="s">
        <v>41</v>
      </c>
      <c r="Q951" s="8" t="s">
        <v>38</v>
      </c>
    </row>
    <row r="952" spans="1:17">
      <c r="A952">
        <v>44</v>
      </c>
      <c r="B952" s="8" t="s">
        <v>56</v>
      </c>
      <c r="C952" s="8" t="s">
        <v>63</v>
      </c>
      <c r="D952" s="8" t="s">
        <v>43</v>
      </c>
      <c r="E952" s="8" t="s">
        <v>38</v>
      </c>
      <c r="F952">
        <v>0</v>
      </c>
      <c r="G952" s="8" t="s">
        <v>38</v>
      </c>
      <c r="H952" s="8" t="s">
        <v>38</v>
      </c>
      <c r="I952" s="8" t="s">
        <v>39</v>
      </c>
      <c r="J952">
        <v>12</v>
      </c>
      <c r="K952" s="8" t="s">
        <v>59</v>
      </c>
      <c r="L952">
        <v>56</v>
      </c>
      <c r="M952">
        <v>2</v>
      </c>
      <c r="N952">
        <v>-1</v>
      </c>
      <c r="O952">
        <v>0</v>
      </c>
      <c r="P952" s="8" t="s">
        <v>41</v>
      </c>
      <c r="Q952" s="8" t="s">
        <v>38</v>
      </c>
    </row>
    <row r="953" spans="1:17">
      <c r="A953">
        <v>55</v>
      </c>
      <c r="B953" s="8" t="s">
        <v>47</v>
      </c>
      <c r="C953" s="8" t="s">
        <v>36</v>
      </c>
      <c r="D953" s="8" t="s">
        <v>49</v>
      </c>
      <c r="E953" s="8" t="s">
        <v>38</v>
      </c>
      <c r="F953">
        <v>979</v>
      </c>
      <c r="G953" s="8" t="s">
        <v>38</v>
      </c>
      <c r="H953" s="8" t="s">
        <v>44</v>
      </c>
      <c r="I953" s="8" t="s">
        <v>39</v>
      </c>
      <c r="J953">
        <v>8</v>
      </c>
      <c r="K953" s="8" t="s">
        <v>62</v>
      </c>
      <c r="L953">
        <v>123</v>
      </c>
      <c r="M953">
        <v>1</v>
      </c>
      <c r="N953">
        <v>-1</v>
      </c>
      <c r="O953">
        <v>0</v>
      </c>
      <c r="P953" s="8" t="s">
        <v>41</v>
      </c>
      <c r="Q953" s="8" t="s">
        <v>38</v>
      </c>
    </row>
    <row r="954" spans="1:17">
      <c r="A954">
        <v>51</v>
      </c>
      <c r="B954" s="8" t="s">
        <v>58</v>
      </c>
      <c r="C954" s="8" t="s">
        <v>36</v>
      </c>
      <c r="D954" s="8" t="s">
        <v>43</v>
      </c>
      <c r="E954" s="8" t="s">
        <v>38</v>
      </c>
      <c r="F954">
        <v>2662</v>
      </c>
      <c r="G954" s="8" t="s">
        <v>38</v>
      </c>
      <c r="H954" s="8" t="s">
        <v>38</v>
      </c>
      <c r="I954" s="8" t="s">
        <v>67</v>
      </c>
      <c r="J954">
        <v>28</v>
      </c>
      <c r="K954" s="8" t="s">
        <v>61</v>
      </c>
      <c r="L954">
        <v>148</v>
      </c>
      <c r="M954">
        <v>2</v>
      </c>
      <c r="N954">
        <v>-1</v>
      </c>
      <c r="O954">
        <v>0</v>
      </c>
      <c r="P954" s="8" t="s">
        <v>41</v>
      </c>
      <c r="Q954" s="8" t="s">
        <v>38</v>
      </c>
    </row>
    <row r="955" spans="1:17">
      <c r="A955">
        <v>34</v>
      </c>
      <c r="B955" s="8" t="s">
        <v>47</v>
      </c>
      <c r="C955" s="8" t="s">
        <v>48</v>
      </c>
      <c r="D955" s="8" t="s">
        <v>49</v>
      </c>
      <c r="E955" s="8" t="s">
        <v>38</v>
      </c>
      <c r="F955">
        <v>84</v>
      </c>
      <c r="G955" s="8" t="s">
        <v>38</v>
      </c>
      <c r="H955" s="8" t="s">
        <v>38</v>
      </c>
      <c r="I955" s="8" t="s">
        <v>39</v>
      </c>
      <c r="J955">
        <v>5</v>
      </c>
      <c r="K955" s="8" t="s">
        <v>53</v>
      </c>
      <c r="L955">
        <v>231</v>
      </c>
      <c r="M955">
        <v>1</v>
      </c>
      <c r="N955">
        <v>-1</v>
      </c>
      <c r="O955">
        <v>0</v>
      </c>
      <c r="P955" s="8" t="s">
        <v>41</v>
      </c>
      <c r="Q955" s="8" t="s">
        <v>38</v>
      </c>
    </row>
    <row r="956" spans="1:17">
      <c r="A956">
        <v>58</v>
      </c>
      <c r="B956" s="8" t="s">
        <v>66</v>
      </c>
      <c r="C956" s="8" t="s">
        <v>63</v>
      </c>
      <c r="D956" s="8" t="s">
        <v>41</v>
      </c>
      <c r="E956" s="8" t="s">
        <v>38</v>
      </c>
      <c r="F956">
        <v>5920</v>
      </c>
      <c r="G956" s="8" t="s">
        <v>44</v>
      </c>
      <c r="H956" s="8" t="s">
        <v>38</v>
      </c>
      <c r="I956" s="8" t="s">
        <v>39</v>
      </c>
      <c r="J956">
        <v>23</v>
      </c>
      <c r="K956" s="8" t="s">
        <v>62</v>
      </c>
      <c r="L956">
        <v>255</v>
      </c>
      <c r="M956">
        <v>1</v>
      </c>
      <c r="N956">
        <v>-1</v>
      </c>
      <c r="O956">
        <v>0</v>
      </c>
      <c r="P956" s="8" t="s">
        <v>41</v>
      </c>
      <c r="Q956" s="8" t="s">
        <v>38</v>
      </c>
    </row>
    <row r="957" spans="1:17">
      <c r="A957">
        <v>39</v>
      </c>
      <c r="B957" s="8" t="s">
        <v>47</v>
      </c>
      <c r="C957" s="8" t="s">
        <v>48</v>
      </c>
      <c r="D957" s="8" t="s">
        <v>49</v>
      </c>
      <c r="E957" s="8" t="s">
        <v>38</v>
      </c>
      <c r="F957">
        <v>816</v>
      </c>
      <c r="G957" s="8" t="s">
        <v>44</v>
      </c>
      <c r="H957" s="8" t="s">
        <v>38</v>
      </c>
      <c r="I957" s="8" t="s">
        <v>39</v>
      </c>
      <c r="J957">
        <v>27</v>
      </c>
      <c r="K957" s="8" t="s">
        <v>59</v>
      </c>
      <c r="L957">
        <v>37</v>
      </c>
      <c r="M957">
        <v>3</v>
      </c>
      <c r="N957">
        <v>-1</v>
      </c>
      <c r="O957">
        <v>0</v>
      </c>
      <c r="P957" s="8" t="s">
        <v>41</v>
      </c>
      <c r="Q957" s="8" t="s">
        <v>38</v>
      </c>
    </row>
    <row r="958" spans="1:17">
      <c r="A958">
        <v>27</v>
      </c>
      <c r="B958" s="8" t="s">
        <v>35</v>
      </c>
      <c r="C958" s="8" t="s">
        <v>48</v>
      </c>
      <c r="D958" s="8" t="s">
        <v>43</v>
      </c>
      <c r="E958" s="8" t="s">
        <v>38</v>
      </c>
      <c r="F958">
        <v>3276</v>
      </c>
      <c r="G958" s="8" t="s">
        <v>38</v>
      </c>
      <c r="H958" s="8" t="s">
        <v>38</v>
      </c>
      <c r="I958" s="8" t="s">
        <v>39</v>
      </c>
      <c r="J958">
        <v>5</v>
      </c>
      <c r="K958" s="8" t="s">
        <v>59</v>
      </c>
      <c r="L958">
        <v>106</v>
      </c>
      <c r="M958">
        <v>1</v>
      </c>
      <c r="N958">
        <v>110</v>
      </c>
      <c r="O958">
        <v>2</v>
      </c>
      <c r="P958" s="8" t="s">
        <v>55</v>
      </c>
      <c r="Q958" s="8" t="s">
        <v>38</v>
      </c>
    </row>
    <row r="959" spans="1:17">
      <c r="A959">
        <v>55</v>
      </c>
      <c r="B959" s="8" t="s">
        <v>47</v>
      </c>
      <c r="C959" s="8" t="s">
        <v>63</v>
      </c>
      <c r="D959" s="8" t="s">
        <v>41</v>
      </c>
      <c r="E959" s="8" t="s">
        <v>38</v>
      </c>
      <c r="F959">
        <v>2</v>
      </c>
      <c r="G959" s="8" t="s">
        <v>44</v>
      </c>
      <c r="H959" s="8" t="s">
        <v>38</v>
      </c>
      <c r="I959" s="8" t="s">
        <v>41</v>
      </c>
      <c r="J959">
        <v>19</v>
      </c>
      <c r="K959" s="8" t="s">
        <v>45</v>
      </c>
      <c r="L959">
        <v>95</v>
      </c>
      <c r="M959">
        <v>1</v>
      </c>
      <c r="N959">
        <v>-1</v>
      </c>
      <c r="O959">
        <v>0</v>
      </c>
      <c r="P959" s="8" t="s">
        <v>41</v>
      </c>
      <c r="Q959" s="8" t="s">
        <v>38</v>
      </c>
    </row>
    <row r="960" spans="1:17">
      <c r="A960">
        <v>35</v>
      </c>
      <c r="B960" s="8" t="s">
        <v>56</v>
      </c>
      <c r="C960" s="8" t="s">
        <v>48</v>
      </c>
      <c r="D960" s="8" t="s">
        <v>43</v>
      </c>
      <c r="E960" s="8" t="s">
        <v>38</v>
      </c>
      <c r="F960">
        <v>-51</v>
      </c>
      <c r="G960" s="8" t="s">
        <v>38</v>
      </c>
      <c r="H960" s="8" t="s">
        <v>38</v>
      </c>
      <c r="I960" s="8" t="s">
        <v>41</v>
      </c>
      <c r="J960">
        <v>2</v>
      </c>
      <c r="K960" s="8" t="s">
        <v>62</v>
      </c>
      <c r="L960">
        <v>134</v>
      </c>
      <c r="M960">
        <v>2</v>
      </c>
      <c r="N960">
        <v>-1</v>
      </c>
      <c r="O960">
        <v>0</v>
      </c>
      <c r="P960" s="8" t="s">
        <v>41</v>
      </c>
      <c r="Q960" s="8" t="s">
        <v>38</v>
      </c>
    </row>
    <row r="961" spans="1:17">
      <c r="A961">
        <v>37</v>
      </c>
      <c r="B961" s="8" t="s">
        <v>56</v>
      </c>
      <c r="C961" s="8" t="s">
        <v>48</v>
      </c>
      <c r="D961" s="8" t="s">
        <v>49</v>
      </c>
      <c r="E961" s="8" t="s">
        <v>38</v>
      </c>
      <c r="F961">
        <v>3315</v>
      </c>
      <c r="G961" s="8" t="s">
        <v>44</v>
      </c>
      <c r="H961" s="8" t="s">
        <v>38</v>
      </c>
      <c r="I961" s="8" t="s">
        <v>39</v>
      </c>
      <c r="J961">
        <v>9</v>
      </c>
      <c r="K961" s="8" t="s">
        <v>50</v>
      </c>
      <c r="L961">
        <v>820</v>
      </c>
      <c r="M961">
        <v>2</v>
      </c>
      <c r="N961">
        <v>-1</v>
      </c>
      <c r="O961">
        <v>0</v>
      </c>
      <c r="P961" s="8" t="s">
        <v>41</v>
      </c>
      <c r="Q961" s="8" t="s">
        <v>38</v>
      </c>
    </row>
    <row r="962" spans="1:17">
      <c r="A962">
        <v>52</v>
      </c>
      <c r="B962" s="8" t="s">
        <v>56</v>
      </c>
      <c r="C962" s="8" t="s">
        <v>36</v>
      </c>
      <c r="D962" s="8" t="s">
        <v>43</v>
      </c>
      <c r="E962" s="8" t="s">
        <v>38</v>
      </c>
      <c r="F962">
        <v>196</v>
      </c>
      <c r="G962" s="8" t="s">
        <v>44</v>
      </c>
      <c r="H962" s="8" t="s">
        <v>44</v>
      </c>
      <c r="I962" s="8" t="s">
        <v>39</v>
      </c>
      <c r="J962">
        <v>24</v>
      </c>
      <c r="K962" s="8" t="s">
        <v>53</v>
      </c>
      <c r="L962">
        <v>116</v>
      </c>
      <c r="M962">
        <v>1</v>
      </c>
      <c r="N962">
        <v>273</v>
      </c>
      <c r="O962">
        <v>3</v>
      </c>
      <c r="P962" s="8" t="s">
        <v>46</v>
      </c>
      <c r="Q962" s="8" t="s">
        <v>38</v>
      </c>
    </row>
    <row r="963" spans="1:17">
      <c r="A963">
        <v>41</v>
      </c>
      <c r="B963" s="8" t="s">
        <v>52</v>
      </c>
      <c r="C963" s="8" t="s">
        <v>36</v>
      </c>
      <c r="D963" s="8" t="s">
        <v>43</v>
      </c>
      <c r="E963" s="8" t="s">
        <v>38</v>
      </c>
      <c r="F963">
        <v>552</v>
      </c>
      <c r="G963" s="8" t="s">
        <v>44</v>
      </c>
      <c r="H963" s="8" t="s">
        <v>38</v>
      </c>
      <c r="I963" s="8" t="s">
        <v>39</v>
      </c>
      <c r="J963">
        <v>12</v>
      </c>
      <c r="K963" s="8" t="s">
        <v>45</v>
      </c>
      <c r="L963">
        <v>463</v>
      </c>
      <c r="M963">
        <v>1</v>
      </c>
      <c r="N963">
        <v>-1</v>
      </c>
      <c r="O963">
        <v>0</v>
      </c>
      <c r="P963" s="8" t="s">
        <v>41</v>
      </c>
      <c r="Q963" s="8" t="s">
        <v>38</v>
      </c>
    </row>
    <row r="964" spans="1:17">
      <c r="A964">
        <v>52</v>
      </c>
      <c r="B964" s="8" t="s">
        <v>58</v>
      </c>
      <c r="C964" s="8" t="s">
        <v>36</v>
      </c>
      <c r="D964" s="8" t="s">
        <v>43</v>
      </c>
      <c r="E964" s="8" t="s">
        <v>38</v>
      </c>
      <c r="F964">
        <v>2347</v>
      </c>
      <c r="G964" s="8" t="s">
        <v>38</v>
      </c>
      <c r="H964" s="8" t="s">
        <v>44</v>
      </c>
      <c r="I964" s="8" t="s">
        <v>39</v>
      </c>
      <c r="J964">
        <v>12</v>
      </c>
      <c r="K964" s="8" t="s">
        <v>59</v>
      </c>
      <c r="L964">
        <v>603</v>
      </c>
      <c r="M964">
        <v>3</v>
      </c>
      <c r="N964">
        <v>-1</v>
      </c>
      <c r="O964">
        <v>0</v>
      </c>
      <c r="P964" s="8" t="s">
        <v>41</v>
      </c>
      <c r="Q964" s="8" t="s">
        <v>38</v>
      </c>
    </row>
    <row r="965" spans="1:17">
      <c r="A965">
        <v>34</v>
      </c>
      <c r="B965" s="8" t="s">
        <v>52</v>
      </c>
      <c r="C965" s="8" t="s">
        <v>48</v>
      </c>
      <c r="D965" s="8" t="s">
        <v>43</v>
      </c>
      <c r="E965" s="8" t="s">
        <v>38</v>
      </c>
      <c r="F965">
        <v>3723</v>
      </c>
      <c r="G965" s="8" t="s">
        <v>44</v>
      </c>
      <c r="H965" s="8" t="s">
        <v>38</v>
      </c>
      <c r="I965" s="8" t="s">
        <v>41</v>
      </c>
      <c r="J965">
        <v>27</v>
      </c>
      <c r="K965" s="8" t="s">
        <v>45</v>
      </c>
      <c r="L965">
        <v>47</v>
      </c>
      <c r="M965">
        <v>5</v>
      </c>
      <c r="N965">
        <v>-1</v>
      </c>
      <c r="O965">
        <v>0</v>
      </c>
      <c r="P965" s="8" t="s">
        <v>41</v>
      </c>
      <c r="Q965" s="8" t="s">
        <v>38</v>
      </c>
    </row>
    <row r="966" spans="1:17">
      <c r="A966">
        <v>53</v>
      </c>
      <c r="B966" s="8" t="s">
        <v>47</v>
      </c>
      <c r="C966" s="8" t="s">
        <v>63</v>
      </c>
      <c r="D966" s="8" t="s">
        <v>37</v>
      </c>
      <c r="E966" s="8" t="s">
        <v>38</v>
      </c>
      <c r="F966">
        <v>255</v>
      </c>
      <c r="G966" s="8" t="s">
        <v>38</v>
      </c>
      <c r="H966" s="8" t="s">
        <v>38</v>
      </c>
      <c r="I966" s="8" t="s">
        <v>39</v>
      </c>
      <c r="J966">
        <v>19</v>
      </c>
      <c r="K966" s="8" t="s">
        <v>64</v>
      </c>
      <c r="L966">
        <v>126</v>
      </c>
      <c r="M966">
        <v>1</v>
      </c>
      <c r="N966">
        <v>-1</v>
      </c>
      <c r="O966">
        <v>0</v>
      </c>
      <c r="P966" s="8" t="s">
        <v>41</v>
      </c>
      <c r="Q966" s="8" t="s">
        <v>38</v>
      </c>
    </row>
    <row r="967" spans="1:17">
      <c r="A967">
        <v>33</v>
      </c>
      <c r="B967" s="8" t="s">
        <v>47</v>
      </c>
      <c r="C967" s="8" t="s">
        <v>48</v>
      </c>
      <c r="D967" s="8" t="s">
        <v>49</v>
      </c>
      <c r="E967" s="8" t="s">
        <v>38</v>
      </c>
      <c r="F967">
        <v>3143</v>
      </c>
      <c r="G967" s="8" t="s">
        <v>38</v>
      </c>
      <c r="H967" s="8" t="s">
        <v>38</v>
      </c>
      <c r="I967" s="8" t="s">
        <v>39</v>
      </c>
      <c r="J967">
        <v>29</v>
      </c>
      <c r="K967" s="8" t="s">
        <v>51</v>
      </c>
      <c r="L967">
        <v>421</v>
      </c>
      <c r="M967">
        <v>2</v>
      </c>
      <c r="N967">
        <v>-1</v>
      </c>
      <c r="O967">
        <v>0</v>
      </c>
      <c r="P967" s="8" t="s">
        <v>41</v>
      </c>
      <c r="Q967" s="8" t="s">
        <v>44</v>
      </c>
    </row>
    <row r="968" spans="1:17">
      <c r="A968">
        <v>47</v>
      </c>
      <c r="B968" s="8" t="s">
        <v>54</v>
      </c>
      <c r="C968" s="8" t="s">
        <v>36</v>
      </c>
      <c r="D968" s="8" t="s">
        <v>43</v>
      </c>
      <c r="E968" s="8" t="s">
        <v>38</v>
      </c>
      <c r="F968">
        <v>0</v>
      </c>
      <c r="G968" s="8" t="s">
        <v>38</v>
      </c>
      <c r="H968" s="8" t="s">
        <v>38</v>
      </c>
      <c r="I968" s="8" t="s">
        <v>41</v>
      </c>
      <c r="J968">
        <v>26</v>
      </c>
      <c r="K968" s="8" t="s">
        <v>51</v>
      </c>
      <c r="L968">
        <v>174</v>
      </c>
      <c r="M968">
        <v>8</v>
      </c>
      <c r="N968">
        <v>-1</v>
      </c>
      <c r="O968">
        <v>0</v>
      </c>
      <c r="P968" s="8" t="s">
        <v>41</v>
      </c>
      <c r="Q968" s="8" t="s">
        <v>38</v>
      </c>
    </row>
    <row r="969" spans="1:17">
      <c r="A969">
        <v>35</v>
      </c>
      <c r="B969" s="8" t="s">
        <v>52</v>
      </c>
      <c r="C969" s="8" t="s">
        <v>36</v>
      </c>
      <c r="D969" s="8" t="s">
        <v>43</v>
      </c>
      <c r="E969" s="8" t="s">
        <v>38</v>
      </c>
      <c r="F969">
        <v>6411</v>
      </c>
      <c r="G969" s="8" t="s">
        <v>44</v>
      </c>
      <c r="H969" s="8" t="s">
        <v>44</v>
      </c>
      <c r="I969" s="8" t="s">
        <v>39</v>
      </c>
      <c r="J969">
        <v>30</v>
      </c>
      <c r="K969" s="8" t="s">
        <v>61</v>
      </c>
      <c r="L969">
        <v>144</v>
      </c>
      <c r="M969">
        <v>1</v>
      </c>
      <c r="N969">
        <v>266</v>
      </c>
      <c r="O969">
        <v>2</v>
      </c>
      <c r="P969" s="8" t="s">
        <v>46</v>
      </c>
      <c r="Q969" s="8" t="s">
        <v>38</v>
      </c>
    </row>
    <row r="970" spans="1:17">
      <c r="A970">
        <v>33</v>
      </c>
      <c r="B970" s="8" t="s">
        <v>47</v>
      </c>
      <c r="C970" s="8" t="s">
        <v>48</v>
      </c>
      <c r="D970" s="8" t="s">
        <v>49</v>
      </c>
      <c r="E970" s="8" t="s">
        <v>38</v>
      </c>
      <c r="F970">
        <v>1909</v>
      </c>
      <c r="G970" s="8" t="s">
        <v>38</v>
      </c>
      <c r="H970" s="8" t="s">
        <v>38</v>
      </c>
      <c r="I970" s="8" t="s">
        <v>39</v>
      </c>
      <c r="J970">
        <v>8</v>
      </c>
      <c r="K970" s="8" t="s">
        <v>59</v>
      </c>
      <c r="L970">
        <v>191</v>
      </c>
      <c r="M970">
        <v>2</v>
      </c>
      <c r="N970">
        <v>-1</v>
      </c>
      <c r="O970">
        <v>0</v>
      </c>
      <c r="P970" s="8" t="s">
        <v>41</v>
      </c>
      <c r="Q970" s="8" t="s">
        <v>38</v>
      </c>
    </row>
    <row r="971" spans="1:17">
      <c r="A971">
        <v>55</v>
      </c>
      <c r="B971" s="8" t="s">
        <v>52</v>
      </c>
      <c r="C971" s="8" t="s">
        <v>36</v>
      </c>
      <c r="D971" s="8" t="s">
        <v>37</v>
      </c>
      <c r="E971" s="8" t="s">
        <v>38</v>
      </c>
      <c r="F971">
        <v>3873</v>
      </c>
      <c r="G971" s="8" t="s">
        <v>38</v>
      </c>
      <c r="H971" s="8" t="s">
        <v>38</v>
      </c>
      <c r="I971" s="8" t="s">
        <v>67</v>
      </c>
      <c r="J971">
        <v>21</v>
      </c>
      <c r="K971" s="8" t="s">
        <v>50</v>
      </c>
      <c r="L971">
        <v>222</v>
      </c>
      <c r="M971">
        <v>1</v>
      </c>
      <c r="N971">
        <v>-1</v>
      </c>
      <c r="O971">
        <v>0</v>
      </c>
      <c r="P971" s="8" t="s">
        <v>41</v>
      </c>
      <c r="Q971" s="8" t="s">
        <v>38</v>
      </c>
    </row>
    <row r="972" spans="1:17">
      <c r="A972">
        <v>58</v>
      </c>
      <c r="B972" s="8" t="s">
        <v>54</v>
      </c>
      <c r="C972" s="8" t="s">
        <v>36</v>
      </c>
      <c r="D972" s="8" t="s">
        <v>37</v>
      </c>
      <c r="E972" s="8" t="s">
        <v>38</v>
      </c>
      <c r="F972">
        <v>1013</v>
      </c>
      <c r="G972" s="8" t="s">
        <v>44</v>
      </c>
      <c r="H972" s="8" t="s">
        <v>38</v>
      </c>
      <c r="I972" s="8" t="s">
        <v>39</v>
      </c>
      <c r="J972">
        <v>11</v>
      </c>
      <c r="K972" s="8" t="s">
        <v>59</v>
      </c>
      <c r="L972">
        <v>206</v>
      </c>
      <c r="M972">
        <v>1</v>
      </c>
      <c r="N972">
        <v>461</v>
      </c>
      <c r="O972">
        <v>1</v>
      </c>
      <c r="P972" s="8" t="s">
        <v>46</v>
      </c>
      <c r="Q972" s="8" t="s">
        <v>44</v>
      </c>
    </row>
    <row r="973" spans="1:17">
      <c r="A973">
        <v>44</v>
      </c>
      <c r="B973" s="8" t="s">
        <v>58</v>
      </c>
      <c r="C973" s="8" t="s">
        <v>36</v>
      </c>
      <c r="D973" s="8" t="s">
        <v>43</v>
      </c>
      <c r="E973" s="8" t="s">
        <v>38</v>
      </c>
      <c r="F973">
        <v>262</v>
      </c>
      <c r="G973" s="8" t="s">
        <v>44</v>
      </c>
      <c r="H973" s="8" t="s">
        <v>38</v>
      </c>
      <c r="I973" s="8" t="s">
        <v>39</v>
      </c>
      <c r="J973">
        <v>9</v>
      </c>
      <c r="K973" s="8" t="s">
        <v>62</v>
      </c>
      <c r="L973">
        <v>74</v>
      </c>
      <c r="M973">
        <v>1</v>
      </c>
      <c r="N973">
        <v>-1</v>
      </c>
      <c r="O973">
        <v>0</v>
      </c>
      <c r="P973" s="8" t="s">
        <v>41</v>
      </c>
      <c r="Q973" s="8" t="s">
        <v>38</v>
      </c>
    </row>
    <row r="974" spans="1:17">
      <c r="A974">
        <v>25</v>
      </c>
      <c r="B974" s="8" t="s">
        <v>42</v>
      </c>
      <c r="C974" s="8" t="s">
        <v>48</v>
      </c>
      <c r="D974" s="8" t="s">
        <v>43</v>
      </c>
      <c r="E974" s="8" t="s">
        <v>38</v>
      </c>
      <c r="F974">
        <v>3217</v>
      </c>
      <c r="G974" s="8" t="s">
        <v>44</v>
      </c>
      <c r="H974" s="8" t="s">
        <v>38</v>
      </c>
      <c r="I974" s="8" t="s">
        <v>41</v>
      </c>
      <c r="J974">
        <v>28</v>
      </c>
      <c r="K974" s="8" t="s">
        <v>45</v>
      </c>
      <c r="L974">
        <v>24</v>
      </c>
      <c r="M974">
        <v>1</v>
      </c>
      <c r="N974">
        <v>-1</v>
      </c>
      <c r="O974">
        <v>0</v>
      </c>
      <c r="P974" s="8" t="s">
        <v>41</v>
      </c>
      <c r="Q974" s="8" t="s">
        <v>38</v>
      </c>
    </row>
    <row r="975" spans="1:17">
      <c r="A975">
        <v>37</v>
      </c>
      <c r="B975" s="8" t="s">
        <v>56</v>
      </c>
      <c r="C975" s="8" t="s">
        <v>48</v>
      </c>
      <c r="D975" s="8" t="s">
        <v>43</v>
      </c>
      <c r="E975" s="8" t="s">
        <v>38</v>
      </c>
      <c r="F975">
        <v>5436</v>
      </c>
      <c r="G975" s="8" t="s">
        <v>44</v>
      </c>
      <c r="H975" s="8" t="s">
        <v>38</v>
      </c>
      <c r="I975" s="8" t="s">
        <v>39</v>
      </c>
      <c r="J975">
        <v>6</v>
      </c>
      <c r="K975" s="8" t="s">
        <v>45</v>
      </c>
      <c r="L975">
        <v>7</v>
      </c>
      <c r="M975">
        <v>11</v>
      </c>
      <c r="N975">
        <v>351</v>
      </c>
      <c r="O975">
        <v>1</v>
      </c>
      <c r="P975" s="8" t="s">
        <v>46</v>
      </c>
      <c r="Q975" s="8" t="s">
        <v>38</v>
      </c>
    </row>
    <row r="976" spans="1:17">
      <c r="A976">
        <v>41</v>
      </c>
      <c r="B976" s="8" t="s">
        <v>52</v>
      </c>
      <c r="C976" s="8" t="s">
        <v>36</v>
      </c>
      <c r="D976" s="8" t="s">
        <v>37</v>
      </c>
      <c r="E976" s="8" t="s">
        <v>38</v>
      </c>
      <c r="F976">
        <v>2067</v>
      </c>
      <c r="G976" s="8" t="s">
        <v>44</v>
      </c>
      <c r="H976" s="8" t="s">
        <v>38</v>
      </c>
      <c r="I976" s="8" t="s">
        <v>39</v>
      </c>
      <c r="J976">
        <v>15</v>
      </c>
      <c r="K976" s="8" t="s">
        <v>45</v>
      </c>
      <c r="L976">
        <v>493</v>
      </c>
      <c r="M976">
        <v>7</v>
      </c>
      <c r="N976">
        <v>-1</v>
      </c>
      <c r="O976">
        <v>0</v>
      </c>
      <c r="P976" s="8" t="s">
        <v>41</v>
      </c>
      <c r="Q976" s="8" t="s">
        <v>38</v>
      </c>
    </row>
    <row r="977" spans="1:17">
      <c r="A977">
        <v>34</v>
      </c>
      <c r="B977" s="8" t="s">
        <v>52</v>
      </c>
      <c r="C977" s="8" t="s">
        <v>48</v>
      </c>
      <c r="D977" s="8" t="s">
        <v>43</v>
      </c>
      <c r="E977" s="8" t="s">
        <v>38</v>
      </c>
      <c r="F977">
        <v>215</v>
      </c>
      <c r="G977" s="8" t="s">
        <v>38</v>
      </c>
      <c r="H977" s="8" t="s">
        <v>38</v>
      </c>
      <c r="I977" s="8" t="s">
        <v>39</v>
      </c>
      <c r="J977">
        <v>3</v>
      </c>
      <c r="K977" s="8" t="s">
        <v>70</v>
      </c>
      <c r="L977">
        <v>350</v>
      </c>
      <c r="M977">
        <v>3</v>
      </c>
      <c r="N977">
        <v>-1</v>
      </c>
      <c r="O977">
        <v>0</v>
      </c>
      <c r="P977" s="8" t="s">
        <v>41</v>
      </c>
      <c r="Q977" s="8" t="s">
        <v>44</v>
      </c>
    </row>
    <row r="978" spans="1:17">
      <c r="A978">
        <v>36</v>
      </c>
      <c r="B978" s="8" t="s">
        <v>42</v>
      </c>
      <c r="C978" s="8" t="s">
        <v>63</v>
      </c>
      <c r="D978" s="8" t="s">
        <v>43</v>
      </c>
      <c r="E978" s="8" t="s">
        <v>38</v>
      </c>
      <c r="F978">
        <v>1594</v>
      </c>
      <c r="G978" s="8" t="s">
        <v>38</v>
      </c>
      <c r="H978" s="8" t="s">
        <v>38</v>
      </c>
      <c r="I978" s="8" t="s">
        <v>41</v>
      </c>
      <c r="J978">
        <v>6</v>
      </c>
      <c r="K978" s="8" t="s">
        <v>51</v>
      </c>
      <c r="L978">
        <v>250</v>
      </c>
      <c r="M978">
        <v>3</v>
      </c>
      <c r="N978">
        <v>-1</v>
      </c>
      <c r="O978">
        <v>0</v>
      </c>
      <c r="P978" s="8" t="s">
        <v>41</v>
      </c>
      <c r="Q978" s="8" t="s">
        <v>38</v>
      </c>
    </row>
    <row r="979" spans="1:17">
      <c r="A979">
        <v>44</v>
      </c>
      <c r="B979" s="8" t="s">
        <v>54</v>
      </c>
      <c r="C979" s="8" t="s">
        <v>36</v>
      </c>
      <c r="D979" s="8" t="s">
        <v>49</v>
      </c>
      <c r="E979" s="8" t="s">
        <v>38</v>
      </c>
      <c r="F979">
        <v>134</v>
      </c>
      <c r="G979" s="8" t="s">
        <v>38</v>
      </c>
      <c r="H979" s="8" t="s">
        <v>38</v>
      </c>
      <c r="I979" s="8" t="s">
        <v>39</v>
      </c>
      <c r="J979">
        <v>28</v>
      </c>
      <c r="K979" s="8" t="s">
        <v>59</v>
      </c>
      <c r="L979">
        <v>86</v>
      </c>
      <c r="M979">
        <v>4</v>
      </c>
      <c r="N979">
        <v>-1</v>
      </c>
      <c r="O979">
        <v>0</v>
      </c>
      <c r="P979" s="8" t="s">
        <v>41</v>
      </c>
      <c r="Q979" s="8" t="s">
        <v>38</v>
      </c>
    </row>
    <row r="980" spans="1:17">
      <c r="A980">
        <v>34</v>
      </c>
      <c r="B980" s="8" t="s">
        <v>57</v>
      </c>
      <c r="C980" s="8" t="s">
        <v>63</v>
      </c>
      <c r="D980" s="8" t="s">
        <v>49</v>
      </c>
      <c r="E980" s="8" t="s">
        <v>38</v>
      </c>
      <c r="F980">
        <v>262</v>
      </c>
      <c r="G980" s="8" t="s">
        <v>38</v>
      </c>
      <c r="H980" s="8" t="s">
        <v>38</v>
      </c>
      <c r="I980" s="8" t="s">
        <v>39</v>
      </c>
      <c r="J980">
        <v>20</v>
      </c>
      <c r="K980" s="8" t="s">
        <v>64</v>
      </c>
      <c r="L980">
        <v>371</v>
      </c>
      <c r="M980">
        <v>1</v>
      </c>
      <c r="N980">
        <v>-1</v>
      </c>
      <c r="O980">
        <v>0</v>
      </c>
      <c r="P980" s="8" t="s">
        <v>41</v>
      </c>
      <c r="Q980" s="8" t="s">
        <v>38</v>
      </c>
    </row>
    <row r="981" spans="1:17">
      <c r="A981">
        <v>56</v>
      </c>
      <c r="B981" s="8" t="s">
        <v>52</v>
      </c>
      <c r="C981" s="8" t="s">
        <v>63</v>
      </c>
      <c r="D981" s="8" t="s">
        <v>37</v>
      </c>
      <c r="E981" s="8" t="s">
        <v>38</v>
      </c>
      <c r="F981">
        <v>3021</v>
      </c>
      <c r="G981" s="8" t="s">
        <v>38</v>
      </c>
      <c r="H981" s="8" t="s">
        <v>38</v>
      </c>
      <c r="I981" s="8" t="s">
        <v>41</v>
      </c>
      <c r="J981">
        <v>9</v>
      </c>
      <c r="K981" s="8" t="s">
        <v>51</v>
      </c>
      <c r="L981">
        <v>419</v>
      </c>
      <c r="M981">
        <v>2</v>
      </c>
      <c r="N981">
        <v>-1</v>
      </c>
      <c r="O981">
        <v>0</v>
      </c>
      <c r="P981" s="8" t="s">
        <v>41</v>
      </c>
      <c r="Q981" s="8" t="s">
        <v>38</v>
      </c>
    </row>
    <row r="982" spans="1:17">
      <c r="A982">
        <v>43</v>
      </c>
      <c r="B982" s="8" t="s">
        <v>47</v>
      </c>
      <c r="C982" s="8" t="s">
        <v>63</v>
      </c>
      <c r="D982" s="8" t="s">
        <v>49</v>
      </c>
      <c r="E982" s="8" t="s">
        <v>38</v>
      </c>
      <c r="F982">
        <v>388</v>
      </c>
      <c r="G982" s="8" t="s">
        <v>44</v>
      </c>
      <c r="H982" s="8" t="s">
        <v>38</v>
      </c>
      <c r="I982" s="8" t="s">
        <v>41</v>
      </c>
      <c r="J982">
        <v>8</v>
      </c>
      <c r="K982" s="8" t="s">
        <v>45</v>
      </c>
      <c r="L982">
        <v>2087</v>
      </c>
      <c r="M982">
        <v>2</v>
      </c>
      <c r="N982">
        <v>-1</v>
      </c>
      <c r="O982">
        <v>0</v>
      </c>
      <c r="P982" s="8" t="s">
        <v>41</v>
      </c>
      <c r="Q982" s="8" t="s">
        <v>44</v>
      </c>
    </row>
    <row r="983" spans="1:17">
      <c r="A983">
        <v>28</v>
      </c>
      <c r="B983" s="8" t="s">
        <v>52</v>
      </c>
      <c r="C983" s="8" t="s">
        <v>48</v>
      </c>
      <c r="D983" s="8" t="s">
        <v>43</v>
      </c>
      <c r="E983" s="8" t="s">
        <v>38</v>
      </c>
      <c r="F983">
        <v>3412</v>
      </c>
      <c r="G983" s="8" t="s">
        <v>44</v>
      </c>
      <c r="H983" s="8" t="s">
        <v>38</v>
      </c>
      <c r="I983" s="8" t="s">
        <v>39</v>
      </c>
      <c r="J983">
        <v>15</v>
      </c>
      <c r="K983" s="8" t="s">
        <v>45</v>
      </c>
      <c r="L983">
        <v>22</v>
      </c>
      <c r="M983">
        <v>4</v>
      </c>
      <c r="N983">
        <v>-1</v>
      </c>
      <c r="O983">
        <v>0</v>
      </c>
      <c r="P983" s="8" t="s">
        <v>41</v>
      </c>
      <c r="Q983" s="8" t="s">
        <v>38</v>
      </c>
    </row>
    <row r="984" spans="1:17">
      <c r="A984">
        <v>54</v>
      </c>
      <c r="B984" s="8" t="s">
        <v>52</v>
      </c>
      <c r="C984" s="8" t="s">
        <v>36</v>
      </c>
      <c r="D984" s="8" t="s">
        <v>43</v>
      </c>
      <c r="E984" s="8" t="s">
        <v>38</v>
      </c>
      <c r="F984">
        <v>1291</v>
      </c>
      <c r="G984" s="8" t="s">
        <v>44</v>
      </c>
      <c r="H984" s="8" t="s">
        <v>38</v>
      </c>
      <c r="I984" s="8" t="s">
        <v>41</v>
      </c>
      <c r="J984">
        <v>5</v>
      </c>
      <c r="K984" s="8" t="s">
        <v>45</v>
      </c>
      <c r="L984">
        <v>266</v>
      </c>
      <c r="M984">
        <v>1</v>
      </c>
      <c r="N984">
        <v>-1</v>
      </c>
      <c r="O984">
        <v>0</v>
      </c>
      <c r="P984" s="8" t="s">
        <v>41</v>
      </c>
      <c r="Q984" s="8" t="s">
        <v>38</v>
      </c>
    </row>
    <row r="985" spans="1:17">
      <c r="A985">
        <v>37</v>
      </c>
      <c r="B985" s="8" t="s">
        <v>56</v>
      </c>
      <c r="C985" s="8" t="s">
        <v>63</v>
      </c>
      <c r="D985" s="8" t="s">
        <v>43</v>
      </c>
      <c r="E985" s="8" t="s">
        <v>38</v>
      </c>
      <c r="F985">
        <v>79</v>
      </c>
      <c r="G985" s="8" t="s">
        <v>38</v>
      </c>
      <c r="H985" s="8" t="s">
        <v>38</v>
      </c>
      <c r="I985" s="8" t="s">
        <v>39</v>
      </c>
      <c r="J985">
        <v>21</v>
      </c>
      <c r="K985" s="8" t="s">
        <v>62</v>
      </c>
      <c r="L985">
        <v>191</v>
      </c>
      <c r="M985">
        <v>1</v>
      </c>
      <c r="N985">
        <v>-1</v>
      </c>
      <c r="O985">
        <v>0</v>
      </c>
      <c r="P985" s="8" t="s">
        <v>41</v>
      </c>
      <c r="Q985" s="8" t="s">
        <v>38</v>
      </c>
    </row>
    <row r="986" spans="1:17">
      <c r="A986">
        <v>59</v>
      </c>
      <c r="B986" s="8" t="s">
        <v>54</v>
      </c>
      <c r="C986" s="8" t="s">
        <v>36</v>
      </c>
      <c r="D986" s="8" t="s">
        <v>49</v>
      </c>
      <c r="E986" s="8" t="s">
        <v>38</v>
      </c>
      <c r="F986">
        <v>2013</v>
      </c>
      <c r="G986" s="8" t="s">
        <v>38</v>
      </c>
      <c r="H986" s="8" t="s">
        <v>38</v>
      </c>
      <c r="I986" s="8" t="s">
        <v>39</v>
      </c>
      <c r="J986">
        <v>19</v>
      </c>
      <c r="K986" s="8" t="s">
        <v>53</v>
      </c>
      <c r="L986">
        <v>222</v>
      </c>
      <c r="M986">
        <v>4</v>
      </c>
      <c r="N986">
        <v>94</v>
      </c>
      <c r="O986">
        <v>2</v>
      </c>
      <c r="P986" s="8" t="s">
        <v>68</v>
      </c>
      <c r="Q986" s="8" t="s">
        <v>44</v>
      </c>
    </row>
    <row r="987" spans="1:17">
      <c r="A987">
        <v>58</v>
      </c>
      <c r="B987" s="8" t="s">
        <v>52</v>
      </c>
      <c r="C987" s="8" t="s">
        <v>63</v>
      </c>
      <c r="D987" s="8" t="s">
        <v>43</v>
      </c>
      <c r="E987" s="8" t="s">
        <v>38</v>
      </c>
      <c r="F987">
        <v>543</v>
      </c>
      <c r="G987" s="8" t="s">
        <v>38</v>
      </c>
      <c r="H987" s="8" t="s">
        <v>44</v>
      </c>
      <c r="I987" s="8" t="s">
        <v>67</v>
      </c>
      <c r="J987">
        <v>17</v>
      </c>
      <c r="K987" s="8" t="s">
        <v>62</v>
      </c>
      <c r="L987">
        <v>264</v>
      </c>
      <c r="M987">
        <v>3</v>
      </c>
      <c r="N987">
        <v>-1</v>
      </c>
      <c r="O987">
        <v>0</v>
      </c>
      <c r="P987" s="8" t="s">
        <v>41</v>
      </c>
      <c r="Q987" s="8" t="s">
        <v>38</v>
      </c>
    </row>
    <row r="988" spans="1:17">
      <c r="A988">
        <v>56</v>
      </c>
      <c r="B988" s="8" t="s">
        <v>47</v>
      </c>
      <c r="C988" s="8" t="s">
        <v>63</v>
      </c>
      <c r="D988" s="8" t="s">
        <v>49</v>
      </c>
      <c r="E988" s="8" t="s">
        <v>38</v>
      </c>
      <c r="F988">
        <v>1016</v>
      </c>
      <c r="G988" s="8" t="s">
        <v>44</v>
      </c>
      <c r="H988" s="8" t="s">
        <v>38</v>
      </c>
      <c r="I988" s="8" t="s">
        <v>41</v>
      </c>
      <c r="J988">
        <v>9</v>
      </c>
      <c r="K988" s="8" t="s">
        <v>51</v>
      </c>
      <c r="L988">
        <v>184</v>
      </c>
      <c r="M988">
        <v>5</v>
      </c>
      <c r="N988">
        <v>-1</v>
      </c>
      <c r="O988">
        <v>0</v>
      </c>
      <c r="P988" s="8" t="s">
        <v>41</v>
      </c>
      <c r="Q988" s="8" t="s">
        <v>38</v>
      </c>
    </row>
    <row r="989" spans="1:17">
      <c r="A989">
        <v>32</v>
      </c>
      <c r="B989" s="8" t="s">
        <v>52</v>
      </c>
      <c r="C989" s="8" t="s">
        <v>48</v>
      </c>
      <c r="D989" s="8" t="s">
        <v>43</v>
      </c>
      <c r="E989" s="8" t="s">
        <v>38</v>
      </c>
      <c r="F989">
        <v>604</v>
      </c>
      <c r="G989" s="8" t="s">
        <v>38</v>
      </c>
      <c r="H989" s="8" t="s">
        <v>44</v>
      </c>
      <c r="I989" s="8" t="s">
        <v>39</v>
      </c>
      <c r="J989">
        <v>28</v>
      </c>
      <c r="K989" s="8" t="s">
        <v>45</v>
      </c>
      <c r="L989">
        <v>95</v>
      </c>
      <c r="M989">
        <v>3</v>
      </c>
      <c r="N989">
        <v>-1</v>
      </c>
      <c r="O989">
        <v>0</v>
      </c>
      <c r="P989" s="8" t="s">
        <v>41</v>
      </c>
      <c r="Q989" s="8" t="s">
        <v>38</v>
      </c>
    </row>
    <row r="990" spans="1:17">
      <c r="A990">
        <v>42</v>
      </c>
      <c r="B990" s="8" t="s">
        <v>47</v>
      </c>
      <c r="C990" s="8" t="s">
        <v>48</v>
      </c>
      <c r="D990" s="8" t="s">
        <v>49</v>
      </c>
      <c r="E990" s="8" t="s">
        <v>38</v>
      </c>
      <c r="F990">
        <v>525</v>
      </c>
      <c r="G990" s="8" t="s">
        <v>38</v>
      </c>
      <c r="H990" s="8" t="s">
        <v>38</v>
      </c>
      <c r="I990" s="8" t="s">
        <v>39</v>
      </c>
      <c r="J990">
        <v>13</v>
      </c>
      <c r="K990" s="8" t="s">
        <v>59</v>
      </c>
      <c r="L990">
        <v>127</v>
      </c>
      <c r="M990">
        <v>2</v>
      </c>
      <c r="N990">
        <v>-1</v>
      </c>
      <c r="O990">
        <v>0</v>
      </c>
      <c r="P990" s="8" t="s">
        <v>41</v>
      </c>
      <c r="Q990" s="8" t="s">
        <v>38</v>
      </c>
    </row>
    <row r="991" spans="1:17">
      <c r="A991">
        <v>52</v>
      </c>
      <c r="B991" s="8" t="s">
        <v>66</v>
      </c>
      <c r="C991" s="8" t="s">
        <v>63</v>
      </c>
      <c r="D991" s="8" t="s">
        <v>37</v>
      </c>
      <c r="E991" s="8" t="s">
        <v>38</v>
      </c>
      <c r="F991">
        <v>353</v>
      </c>
      <c r="G991" s="8" t="s">
        <v>38</v>
      </c>
      <c r="H991" s="8" t="s">
        <v>38</v>
      </c>
      <c r="I991" s="8" t="s">
        <v>39</v>
      </c>
      <c r="J991">
        <v>31</v>
      </c>
      <c r="K991" s="8" t="s">
        <v>62</v>
      </c>
      <c r="L991">
        <v>395</v>
      </c>
      <c r="M991">
        <v>4</v>
      </c>
      <c r="N991">
        <v>-1</v>
      </c>
      <c r="O991">
        <v>0</v>
      </c>
      <c r="P991" s="8" t="s">
        <v>41</v>
      </c>
      <c r="Q991" s="8" t="s">
        <v>38</v>
      </c>
    </row>
    <row r="992" spans="1:17">
      <c r="A992">
        <v>46</v>
      </c>
      <c r="B992" s="8" t="s">
        <v>47</v>
      </c>
      <c r="C992" s="8" t="s">
        <v>36</v>
      </c>
      <c r="D992" s="8" t="s">
        <v>49</v>
      </c>
      <c r="E992" s="8" t="s">
        <v>38</v>
      </c>
      <c r="F992">
        <v>964</v>
      </c>
      <c r="G992" s="8" t="s">
        <v>44</v>
      </c>
      <c r="H992" s="8" t="s">
        <v>38</v>
      </c>
      <c r="I992" s="8" t="s">
        <v>39</v>
      </c>
      <c r="J992">
        <v>8</v>
      </c>
      <c r="K992" s="8" t="s">
        <v>50</v>
      </c>
      <c r="L992">
        <v>174</v>
      </c>
      <c r="M992">
        <v>1</v>
      </c>
      <c r="N992">
        <v>-1</v>
      </c>
      <c r="O992">
        <v>0</v>
      </c>
      <c r="P992" s="8" t="s">
        <v>41</v>
      </c>
      <c r="Q992" s="8" t="s">
        <v>38</v>
      </c>
    </row>
    <row r="993" spans="1:17">
      <c r="A993">
        <v>37</v>
      </c>
      <c r="B993" s="8" t="s">
        <v>58</v>
      </c>
      <c r="C993" s="8" t="s">
        <v>36</v>
      </c>
      <c r="D993" s="8" t="s">
        <v>49</v>
      </c>
      <c r="E993" s="8" t="s">
        <v>38</v>
      </c>
      <c r="F993">
        <v>3913</v>
      </c>
      <c r="G993" s="8" t="s">
        <v>44</v>
      </c>
      <c r="H993" s="8" t="s">
        <v>38</v>
      </c>
      <c r="I993" s="8" t="s">
        <v>39</v>
      </c>
      <c r="J993">
        <v>27</v>
      </c>
      <c r="K993" s="8" t="s">
        <v>50</v>
      </c>
      <c r="L993">
        <v>124</v>
      </c>
      <c r="M993">
        <v>1</v>
      </c>
      <c r="N993">
        <v>-1</v>
      </c>
      <c r="O993">
        <v>0</v>
      </c>
      <c r="P993" s="8" t="s">
        <v>41</v>
      </c>
      <c r="Q993" s="8" t="s">
        <v>44</v>
      </c>
    </row>
    <row r="994" spans="1:17">
      <c r="A994">
        <v>39</v>
      </c>
      <c r="B994" s="8" t="s">
        <v>52</v>
      </c>
      <c r="C994" s="8" t="s">
        <v>36</v>
      </c>
      <c r="D994" s="8" t="s">
        <v>37</v>
      </c>
      <c r="E994" s="8" t="s">
        <v>38</v>
      </c>
      <c r="F994">
        <v>879</v>
      </c>
      <c r="G994" s="8" t="s">
        <v>44</v>
      </c>
      <c r="H994" s="8" t="s">
        <v>38</v>
      </c>
      <c r="I994" s="8" t="s">
        <v>41</v>
      </c>
      <c r="J994">
        <v>26</v>
      </c>
      <c r="K994" s="8" t="s">
        <v>45</v>
      </c>
      <c r="L994">
        <v>102</v>
      </c>
      <c r="M994">
        <v>2</v>
      </c>
      <c r="N994">
        <v>-1</v>
      </c>
      <c r="O994">
        <v>0</v>
      </c>
      <c r="P994" s="8" t="s">
        <v>41</v>
      </c>
      <c r="Q994" s="8" t="s">
        <v>38</v>
      </c>
    </row>
    <row r="995" spans="1:17">
      <c r="A995">
        <v>31</v>
      </c>
      <c r="B995" s="8" t="s">
        <v>58</v>
      </c>
      <c r="C995" s="8" t="s">
        <v>36</v>
      </c>
      <c r="D995" s="8" t="s">
        <v>43</v>
      </c>
      <c r="E995" s="8" t="s">
        <v>38</v>
      </c>
      <c r="F995">
        <v>314</v>
      </c>
      <c r="G995" s="8" t="s">
        <v>44</v>
      </c>
      <c r="H995" s="8" t="s">
        <v>38</v>
      </c>
      <c r="I995" s="8" t="s">
        <v>39</v>
      </c>
      <c r="J995">
        <v>17</v>
      </c>
      <c r="K995" s="8" t="s">
        <v>50</v>
      </c>
      <c r="L995">
        <v>279</v>
      </c>
      <c r="M995">
        <v>1</v>
      </c>
      <c r="N995">
        <v>-1</v>
      </c>
      <c r="O995">
        <v>0</v>
      </c>
      <c r="P995" s="8" t="s">
        <v>41</v>
      </c>
      <c r="Q995" s="8" t="s">
        <v>38</v>
      </c>
    </row>
    <row r="996" spans="1:17">
      <c r="A996">
        <v>59</v>
      </c>
      <c r="B996" s="8" t="s">
        <v>65</v>
      </c>
      <c r="C996" s="8" t="s">
        <v>36</v>
      </c>
      <c r="D996" s="8" t="s">
        <v>37</v>
      </c>
      <c r="E996" s="8" t="s">
        <v>38</v>
      </c>
      <c r="F996">
        <v>0</v>
      </c>
      <c r="G996" s="8" t="s">
        <v>38</v>
      </c>
      <c r="H996" s="8" t="s">
        <v>38</v>
      </c>
      <c r="I996" s="8" t="s">
        <v>39</v>
      </c>
      <c r="J996">
        <v>27</v>
      </c>
      <c r="K996" s="8" t="s">
        <v>59</v>
      </c>
      <c r="L996">
        <v>76</v>
      </c>
      <c r="M996">
        <v>11</v>
      </c>
      <c r="N996">
        <v>-1</v>
      </c>
      <c r="O996">
        <v>0</v>
      </c>
      <c r="P996" s="8" t="s">
        <v>41</v>
      </c>
      <c r="Q996" s="8" t="s">
        <v>38</v>
      </c>
    </row>
    <row r="997" spans="1:17">
      <c r="A997">
        <v>38</v>
      </c>
      <c r="B997" s="8" t="s">
        <v>52</v>
      </c>
      <c r="C997" s="8" t="s">
        <v>36</v>
      </c>
      <c r="D997" s="8" t="s">
        <v>43</v>
      </c>
      <c r="E997" s="8" t="s">
        <v>38</v>
      </c>
      <c r="F997">
        <v>1370</v>
      </c>
      <c r="G997" s="8" t="s">
        <v>44</v>
      </c>
      <c r="H997" s="8" t="s">
        <v>38</v>
      </c>
      <c r="I997" s="8" t="s">
        <v>39</v>
      </c>
      <c r="J997">
        <v>11</v>
      </c>
      <c r="K997" s="8" t="s">
        <v>45</v>
      </c>
      <c r="L997">
        <v>472</v>
      </c>
      <c r="M997">
        <v>2</v>
      </c>
      <c r="N997">
        <v>-1</v>
      </c>
      <c r="O997">
        <v>0</v>
      </c>
      <c r="P997" s="8" t="s">
        <v>41</v>
      </c>
      <c r="Q997" s="8" t="s">
        <v>38</v>
      </c>
    </row>
    <row r="998" spans="1:17">
      <c r="A998">
        <v>58</v>
      </c>
      <c r="B998" s="8" t="s">
        <v>47</v>
      </c>
      <c r="C998" s="8" t="s">
        <v>36</v>
      </c>
      <c r="D998" s="8" t="s">
        <v>43</v>
      </c>
      <c r="E998" s="8" t="s">
        <v>38</v>
      </c>
      <c r="F998">
        <v>37</v>
      </c>
      <c r="G998" s="8" t="s">
        <v>38</v>
      </c>
      <c r="H998" s="8" t="s">
        <v>38</v>
      </c>
      <c r="I998" s="8" t="s">
        <v>39</v>
      </c>
      <c r="J998">
        <v>18</v>
      </c>
      <c r="K998" s="8" t="s">
        <v>59</v>
      </c>
      <c r="L998">
        <v>84</v>
      </c>
      <c r="M998">
        <v>11</v>
      </c>
      <c r="N998">
        <v>-1</v>
      </c>
      <c r="O998">
        <v>0</v>
      </c>
      <c r="P998" s="8" t="s">
        <v>41</v>
      </c>
      <c r="Q998" s="8" t="s">
        <v>38</v>
      </c>
    </row>
    <row r="999" spans="1:17">
      <c r="A999">
        <v>34</v>
      </c>
      <c r="B999" s="8" t="s">
        <v>47</v>
      </c>
      <c r="C999" s="8" t="s">
        <v>48</v>
      </c>
      <c r="D999" s="8" t="s">
        <v>49</v>
      </c>
      <c r="E999" s="8" t="s">
        <v>38</v>
      </c>
      <c r="F999">
        <v>673</v>
      </c>
      <c r="G999" s="8" t="s">
        <v>44</v>
      </c>
      <c r="H999" s="8" t="s">
        <v>44</v>
      </c>
      <c r="I999" s="8" t="s">
        <v>39</v>
      </c>
      <c r="J999">
        <v>20</v>
      </c>
      <c r="K999" s="8" t="s">
        <v>64</v>
      </c>
      <c r="L999">
        <v>271</v>
      </c>
      <c r="M999">
        <v>1</v>
      </c>
      <c r="N999">
        <v>184</v>
      </c>
      <c r="O999">
        <v>1</v>
      </c>
      <c r="P999" s="8" t="s">
        <v>46</v>
      </c>
      <c r="Q999" s="8" t="s">
        <v>38</v>
      </c>
    </row>
    <row r="1000" spans="1:17">
      <c r="A1000">
        <v>40</v>
      </c>
      <c r="B1000" s="8" t="s">
        <v>42</v>
      </c>
      <c r="C1000" s="8" t="s">
        <v>36</v>
      </c>
      <c r="D1000" s="8" t="s">
        <v>43</v>
      </c>
      <c r="E1000" s="8" t="s">
        <v>38</v>
      </c>
      <c r="F1000">
        <v>-342</v>
      </c>
      <c r="G1000" s="8" t="s">
        <v>44</v>
      </c>
      <c r="H1000" s="8" t="s">
        <v>38</v>
      </c>
      <c r="I1000" s="8" t="s">
        <v>41</v>
      </c>
      <c r="J1000">
        <v>26</v>
      </c>
      <c r="K1000" s="8" t="s">
        <v>45</v>
      </c>
      <c r="L1000">
        <v>754</v>
      </c>
      <c r="M1000">
        <v>1</v>
      </c>
      <c r="N1000">
        <v>-1</v>
      </c>
      <c r="O1000">
        <v>0</v>
      </c>
      <c r="P1000" s="8" t="s">
        <v>41</v>
      </c>
      <c r="Q1000" s="8" t="s">
        <v>38</v>
      </c>
    </row>
    <row r="1001" spans="1:17">
      <c r="A1001">
        <v>20</v>
      </c>
      <c r="B1001" s="8" t="s">
        <v>60</v>
      </c>
      <c r="C1001" s="8" t="s">
        <v>48</v>
      </c>
      <c r="D1001" s="8" t="s">
        <v>43</v>
      </c>
      <c r="E1001" s="8" t="s">
        <v>38</v>
      </c>
      <c r="F1001">
        <v>291</v>
      </c>
      <c r="G1001" s="8" t="s">
        <v>38</v>
      </c>
      <c r="H1001" s="8" t="s">
        <v>38</v>
      </c>
      <c r="I1001" s="8" t="s">
        <v>67</v>
      </c>
      <c r="J1001">
        <v>11</v>
      </c>
      <c r="K1001" s="8" t="s">
        <v>45</v>
      </c>
      <c r="L1001">
        <v>172</v>
      </c>
      <c r="M1001">
        <v>5</v>
      </c>
      <c r="N1001">
        <v>371</v>
      </c>
      <c r="O1001">
        <v>5</v>
      </c>
      <c r="P1001" s="8" t="s">
        <v>46</v>
      </c>
      <c r="Q1001" s="8" t="s">
        <v>38</v>
      </c>
    </row>
    <row r="1002" spans="1:17">
      <c r="A1002">
        <v>34</v>
      </c>
      <c r="B1002" s="8" t="s">
        <v>56</v>
      </c>
      <c r="C1002" s="8" t="s">
        <v>36</v>
      </c>
      <c r="D1002" s="8" t="s">
        <v>43</v>
      </c>
      <c r="E1002" s="8" t="s">
        <v>38</v>
      </c>
      <c r="F1002">
        <v>209</v>
      </c>
      <c r="G1002" s="8" t="s">
        <v>44</v>
      </c>
      <c r="H1002" s="8" t="s">
        <v>44</v>
      </c>
      <c r="I1002" s="8" t="s">
        <v>39</v>
      </c>
      <c r="J1002">
        <v>8</v>
      </c>
      <c r="K1002" s="8" t="s">
        <v>50</v>
      </c>
      <c r="L1002">
        <v>375</v>
      </c>
      <c r="M1002">
        <v>2</v>
      </c>
      <c r="N1002">
        <v>-1</v>
      </c>
      <c r="O1002">
        <v>0</v>
      </c>
      <c r="P1002" s="8" t="s">
        <v>41</v>
      </c>
      <c r="Q1002" s="8" t="s">
        <v>38</v>
      </c>
    </row>
    <row r="1003" spans="1:17">
      <c r="A1003">
        <v>31</v>
      </c>
      <c r="B1003" s="8" t="s">
        <v>56</v>
      </c>
      <c r="C1003" s="8" t="s">
        <v>48</v>
      </c>
      <c r="D1003" s="8" t="s">
        <v>49</v>
      </c>
      <c r="E1003" s="8" t="s">
        <v>38</v>
      </c>
      <c r="F1003">
        <v>438</v>
      </c>
      <c r="G1003" s="8" t="s">
        <v>44</v>
      </c>
      <c r="H1003" s="8" t="s">
        <v>38</v>
      </c>
      <c r="I1003" s="8" t="s">
        <v>39</v>
      </c>
      <c r="J1003">
        <v>12</v>
      </c>
      <c r="K1003" s="8" t="s">
        <v>59</v>
      </c>
      <c r="L1003">
        <v>130</v>
      </c>
      <c r="M1003">
        <v>2</v>
      </c>
      <c r="N1003">
        <v>-1</v>
      </c>
      <c r="O1003">
        <v>0</v>
      </c>
      <c r="P1003" s="8" t="s">
        <v>41</v>
      </c>
      <c r="Q1003" s="8" t="s">
        <v>38</v>
      </c>
    </row>
    <row r="1004" spans="1:17">
      <c r="A1004">
        <v>39</v>
      </c>
      <c r="B1004" s="8" t="s">
        <v>58</v>
      </c>
      <c r="C1004" s="8" t="s">
        <v>48</v>
      </c>
      <c r="D1004" s="8" t="s">
        <v>43</v>
      </c>
      <c r="E1004" s="8" t="s">
        <v>38</v>
      </c>
      <c r="F1004">
        <v>1242</v>
      </c>
      <c r="G1004" s="8" t="s">
        <v>44</v>
      </c>
      <c r="H1004" s="8" t="s">
        <v>38</v>
      </c>
      <c r="I1004" s="8" t="s">
        <v>41</v>
      </c>
      <c r="J1004">
        <v>12</v>
      </c>
      <c r="K1004" s="8" t="s">
        <v>45</v>
      </c>
      <c r="L1004">
        <v>303</v>
      </c>
      <c r="M1004">
        <v>3</v>
      </c>
      <c r="N1004">
        <v>-1</v>
      </c>
      <c r="O1004">
        <v>0</v>
      </c>
      <c r="P1004" s="8" t="s">
        <v>41</v>
      </c>
      <c r="Q1004" s="8" t="s">
        <v>38</v>
      </c>
    </row>
    <row r="1005" spans="1:17">
      <c r="A1005">
        <v>34</v>
      </c>
      <c r="B1005" s="8" t="s">
        <v>57</v>
      </c>
      <c r="C1005" s="8" t="s">
        <v>36</v>
      </c>
      <c r="D1005" s="8" t="s">
        <v>49</v>
      </c>
      <c r="E1005" s="8" t="s">
        <v>38</v>
      </c>
      <c r="F1005">
        <v>355</v>
      </c>
      <c r="G1005" s="8" t="s">
        <v>44</v>
      </c>
      <c r="H1005" s="8" t="s">
        <v>38</v>
      </c>
      <c r="I1005" s="8" t="s">
        <v>41</v>
      </c>
      <c r="J1005">
        <v>16</v>
      </c>
      <c r="K1005" s="8" t="s">
        <v>45</v>
      </c>
      <c r="L1005">
        <v>261</v>
      </c>
      <c r="M1005">
        <v>1</v>
      </c>
      <c r="N1005">
        <v>-1</v>
      </c>
      <c r="O1005">
        <v>0</v>
      </c>
      <c r="P1005" s="8" t="s">
        <v>41</v>
      </c>
      <c r="Q1005" s="8" t="s">
        <v>38</v>
      </c>
    </row>
    <row r="1006" spans="1:17">
      <c r="A1006">
        <v>24</v>
      </c>
      <c r="B1006" s="8" t="s">
        <v>52</v>
      </c>
      <c r="C1006" s="8" t="s">
        <v>36</v>
      </c>
      <c r="D1006" s="8" t="s">
        <v>43</v>
      </c>
      <c r="E1006" s="8" t="s">
        <v>38</v>
      </c>
      <c r="F1006">
        <v>204</v>
      </c>
      <c r="G1006" s="8" t="s">
        <v>44</v>
      </c>
      <c r="H1006" s="8" t="s">
        <v>44</v>
      </c>
      <c r="I1006" s="8" t="s">
        <v>39</v>
      </c>
      <c r="J1006">
        <v>17</v>
      </c>
      <c r="K1006" s="8" t="s">
        <v>50</v>
      </c>
      <c r="L1006">
        <v>229</v>
      </c>
      <c r="M1006">
        <v>3</v>
      </c>
      <c r="N1006">
        <v>-1</v>
      </c>
      <c r="O1006">
        <v>0</v>
      </c>
      <c r="P1006" s="8" t="s">
        <v>41</v>
      </c>
      <c r="Q1006" s="8" t="s">
        <v>38</v>
      </c>
    </row>
    <row r="1007" spans="1:17">
      <c r="A1007">
        <v>41</v>
      </c>
      <c r="B1007" s="8" t="s">
        <v>47</v>
      </c>
      <c r="C1007" s="8" t="s">
        <v>36</v>
      </c>
      <c r="D1007" s="8" t="s">
        <v>49</v>
      </c>
      <c r="E1007" s="8" t="s">
        <v>38</v>
      </c>
      <c r="F1007">
        <v>10758</v>
      </c>
      <c r="G1007" s="8" t="s">
        <v>44</v>
      </c>
      <c r="H1007" s="8" t="s">
        <v>38</v>
      </c>
      <c r="I1007" s="8" t="s">
        <v>39</v>
      </c>
      <c r="J1007">
        <v>1</v>
      </c>
      <c r="K1007" s="8" t="s">
        <v>51</v>
      </c>
      <c r="L1007">
        <v>288</v>
      </c>
      <c r="M1007">
        <v>1</v>
      </c>
      <c r="N1007">
        <v>-1</v>
      </c>
      <c r="O1007">
        <v>0</v>
      </c>
      <c r="P1007" s="8" t="s">
        <v>41</v>
      </c>
      <c r="Q1007" s="8" t="s">
        <v>38</v>
      </c>
    </row>
    <row r="1008" spans="1:17">
      <c r="A1008">
        <v>40</v>
      </c>
      <c r="B1008" s="8" t="s">
        <v>47</v>
      </c>
      <c r="C1008" s="8" t="s">
        <v>36</v>
      </c>
      <c r="D1008" s="8" t="s">
        <v>49</v>
      </c>
      <c r="E1008" s="8" t="s">
        <v>38</v>
      </c>
      <c r="F1008">
        <v>5</v>
      </c>
      <c r="G1008" s="8" t="s">
        <v>44</v>
      </c>
      <c r="H1008" s="8" t="s">
        <v>38</v>
      </c>
      <c r="I1008" s="8" t="s">
        <v>39</v>
      </c>
      <c r="J1008">
        <v>18</v>
      </c>
      <c r="K1008" s="8" t="s">
        <v>64</v>
      </c>
      <c r="L1008">
        <v>219</v>
      </c>
      <c r="M1008">
        <v>3</v>
      </c>
      <c r="N1008">
        <v>-1</v>
      </c>
      <c r="O1008">
        <v>0</v>
      </c>
      <c r="P1008" s="8" t="s">
        <v>41</v>
      </c>
      <c r="Q1008" s="8" t="s">
        <v>38</v>
      </c>
    </row>
    <row r="1009" spans="1:17">
      <c r="A1009">
        <v>45</v>
      </c>
      <c r="B1009" s="8" t="s">
        <v>56</v>
      </c>
      <c r="C1009" s="8" t="s">
        <v>48</v>
      </c>
      <c r="D1009" s="8" t="s">
        <v>43</v>
      </c>
      <c r="E1009" s="8" t="s">
        <v>38</v>
      </c>
      <c r="F1009">
        <v>410</v>
      </c>
      <c r="G1009" s="8" t="s">
        <v>44</v>
      </c>
      <c r="H1009" s="8" t="s">
        <v>38</v>
      </c>
      <c r="I1009" s="8" t="s">
        <v>41</v>
      </c>
      <c r="J1009">
        <v>30</v>
      </c>
      <c r="K1009" s="8" t="s">
        <v>45</v>
      </c>
      <c r="L1009">
        <v>891</v>
      </c>
      <c r="M1009">
        <v>4</v>
      </c>
      <c r="N1009">
        <v>-1</v>
      </c>
      <c r="O1009">
        <v>0</v>
      </c>
      <c r="P1009" s="8" t="s">
        <v>41</v>
      </c>
      <c r="Q1009" s="8" t="s">
        <v>44</v>
      </c>
    </row>
    <row r="1010" spans="1:17">
      <c r="A1010">
        <v>36</v>
      </c>
      <c r="B1010" s="8" t="s">
        <v>47</v>
      </c>
      <c r="C1010" s="8" t="s">
        <v>36</v>
      </c>
      <c r="D1010" s="8" t="s">
        <v>49</v>
      </c>
      <c r="E1010" s="8" t="s">
        <v>38</v>
      </c>
      <c r="F1010">
        <v>605</v>
      </c>
      <c r="G1010" s="8" t="s">
        <v>44</v>
      </c>
      <c r="H1010" s="8" t="s">
        <v>38</v>
      </c>
      <c r="I1010" s="8" t="s">
        <v>41</v>
      </c>
      <c r="J1010">
        <v>26</v>
      </c>
      <c r="K1010" s="8" t="s">
        <v>45</v>
      </c>
      <c r="L1010">
        <v>204</v>
      </c>
      <c r="M1010">
        <v>1</v>
      </c>
      <c r="N1010">
        <v>-1</v>
      </c>
      <c r="O1010">
        <v>0</v>
      </c>
      <c r="P1010" s="8" t="s">
        <v>41</v>
      </c>
      <c r="Q1010" s="8" t="s">
        <v>38</v>
      </c>
    </row>
    <row r="1011" spans="1:17">
      <c r="A1011">
        <v>53</v>
      </c>
      <c r="B1011" s="8" t="s">
        <v>47</v>
      </c>
      <c r="C1011" s="8" t="s">
        <v>36</v>
      </c>
      <c r="D1011" s="8" t="s">
        <v>49</v>
      </c>
      <c r="E1011" s="8" t="s">
        <v>38</v>
      </c>
      <c r="F1011">
        <v>4</v>
      </c>
      <c r="G1011" s="8" t="s">
        <v>38</v>
      </c>
      <c r="H1011" s="8" t="s">
        <v>38</v>
      </c>
      <c r="I1011" s="8" t="s">
        <v>41</v>
      </c>
      <c r="J1011">
        <v>20</v>
      </c>
      <c r="K1011" s="8" t="s">
        <v>51</v>
      </c>
      <c r="L1011">
        <v>19</v>
      </c>
      <c r="M1011">
        <v>6</v>
      </c>
      <c r="N1011">
        <v>-1</v>
      </c>
      <c r="O1011">
        <v>0</v>
      </c>
      <c r="P1011" s="8" t="s">
        <v>41</v>
      </c>
      <c r="Q1011" s="8" t="s">
        <v>38</v>
      </c>
    </row>
    <row r="1012" spans="1:17">
      <c r="A1012">
        <v>23</v>
      </c>
      <c r="B1012" s="8" t="s">
        <v>60</v>
      </c>
      <c r="C1012" s="8" t="s">
        <v>48</v>
      </c>
      <c r="D1012" s="8" t="s">
        <v>43</v>
      </c>
      <c r="E1012" s="8" t="s">
        <v>38</v>
      </c>
      <c r="F1012">
        <v>8494</v>
      </c>
      <c r="G1012" s="8" t="s">
        <v>38</v>
      </c>
      <c r="H1012" s="8" t="s">
        <v>38</v>
      </c>
      <c r="I1012" s="8" t="s">
        <v>39</v>
      </c>
      <c r="J1012">
        <v>25</v>
      </c>
      <c r="K1012" s="8" t="s">
        <v>59</v>
      </c>
      <c r="L1012">
        <v>158</v>
      </c>
      <c r="M1012">
        <v>2</v>
      </c>
      <c r="N1012">
        <v>-1</v>
      </c>
      <c r="O1012">
        <v>0</v>
      </c>
      <c r="P1012" s="8" t="s">
        <v>41</v>
      </c>
      <c r="Q1012" s="8" t="s">
        <v>38</v>
      </c>
    </row>
    <row r="1013" spans="1:17">
      <c r="A1013">
        <v>42</v>
      </c>
      <c r="B1013" s="8" t="s">
        <v>57</v>
      </c>
      <c r="C1013" s="8" t="s">
        <v>36</v>
      </c>
      <c r="D1013" s="8" t="s">
        <v>37</v>
      </c>
      <c r="E1013" s="8" t="s">
        <v>38</v>
      </c>
      <c r="F1013">
        <v>198</v>
      </c>
      <c r="G1013" s="8" t="s">
        <v>44</v>
      </c>
      <c r="H1013" s="8" t="s">
        <v>38</v>
      </c>
      <c r="I1013" s="8" t="s">
        <v>41</v>
      </c>
      <c r="J1013">
        <v>8</v>
      </c>
      <c r="K1013" s="8" t="s">
        <v>45</v>
      </c>
      <c r="L1013">
        <v>314</v>
      </c>
      <c r="M1013">
        <v>1</v>
      </c>
      <c r="N1013">
        <v>-1</v>
      </c>
      <c r="O1013">
        <v>0</v>
      </c>
      <c r="P1013" s="8" t="s">
        <v>41</v>
      </c>
      <c r="Q1013" s="8" t="s">
        <v>38</v>
      </c>
    </row>
    <row r="1014" spans="1:17">
      <c r="A1014">
        <v>48</v>
      </c>
      <c r="B1014" s="8" t="s">
        <v>52</v>
      </c>
      <c r="C1014" s="8" t="s">
        <v>36</v>
      </c>
      <c r="D1014" s="8" t="s">
        <v>43</v>
      </c>
      <c r="E1014" s="8" t="s">
        <v>38</v>
      </c>
      <c r="F1014">
        <v>841</v>
      </c>
      <c r="G1014" s="8" t="s">
        <v>44</v>
      </c>
      <c r="H1014" s="8" t="s">
        <v>38</v>
      </c>
      <c r="I1014" s="8" t="s">
        <v>41</v>
      </c>
      <c r="J1014">
        <v>19</v>
      </c>
      <c r="K1014" s="8" t="s">
        <v>45</v>
      </c>
      <c r="L1014">
        <v>215</v>
      </c>
      <c r="M1014">
        <v>1</v>
      </c>
      <c r="N1014">
        <v>-1</v>
      </c>
      <c r="O1014">
        <v>0</v>
      </c>
      <c r="P1014" s="8" t="s">
        <v>41</v>
      </c>
      <c r="Q1014" s="8" t="s">
        <v>38</v>
      </c>
    </row>
    <row r="1015" spans="1:17">
      <c r="A1015">
        <v>34</v>
      </c>
      <c r="B1015" s="8" t="s">
        <v>47</v>
      </c>
      <c r="C1015" s="8" t="s">
        <v>36</v>
      </c>
      <c r="D1015" s="8" t="s">
        <v>49</v>
      </c>
      <c r="E1015" s="8" t="s">
        <v>38</v>
      </c>
      <c r="F1015">
        <v>8</v>
      </c>
      <c r="G1015" s="8" t="s">
        <v>38</v>
      </c>
      <c r="H1015" s="8" t="s">
        <v>38</v>
      </c>
      <c r="I1015" s="8" t="s">
        <v>39</v>
      </c>
      <c r="J1015">
        <v>25</v>
      </c>
      <c r="K1015" s="8" t="s">
        <v>59</v>
      </c>
      <c r="L1015">
        <v>169</v>
      </c>
      <c r="M1015">
        <v>4</v>
      </c>
      <c r="N1015">
        <v>-1</v>
      </c>
      <c r="O1015">
        <v>0</v>
      </c>
      <c r="P1015" s="8" t="s">
        <v>41</v>
      </c>
      <c r="Q1015" s="8" t="s">
        <v>38</v>
      </c>
    </row>
    <row r="1016" spans="1:17">
      <c r="A1016">
        <v>36</v>
      </c>
      <c r="B1016" s="8" t="s">
        <v>58</v>
      </c>
      <c r="C1016" s="8" t="s">
        <v>36</v>
      </c>
      <c r="D1016" s="8" t="s">
        <v>43</v>
      </c>
      <c r="E1016" s="8" t="s">
        <v>38</v>
      </c>
      <c r="F1016">
        <v>470</v>
      </c>
      <c r="G1016" s="8" t="s">
        <v>44</v>
      </c>
      <c r="H1016" s="8" t="s">
        <v>38</v>
      </c>
      <c r="I1016" s="8" t="s">
        <v>39</v>
      </c>
      <c r="J1016">
        <v>31</v>
      </c>
      <c r="K1016" s="8" t="s">
        <v>62</v>
      </c>
      <c r="L1016">
        <v>101</v>
      </c>
      <c r="M1016">
        <v>4</v>
      </c>
      <c r="N1016">
        <v>-1</v>
      </c>
      <c r="O1016">
        <v>0</v>
      </c>
      <c r="P1016" s="8" t="s">
        <v>41</v>
      </c>
      <c r="Q1016" s="8" t="s">
        <v>38</v>
      </c>
    </row>
    <row r="1017" spans="1:17">
      <c r="A1017">
        <v>43</v>
      </c>
      <c r="B1017" s="8" t="s">
        <v>66</v>
      </c>
      <c r="C1017" s="8" t="s">
        <v>36</v>
      </c>
      <c r="D1017" s="8" t="s">
        <v>43</v>
      </c>
      <c r="E1017" s="8" t="s">
        <v>38</v>
      </c>
      <c r="F1017">
        <v>520</v>
      </c>
      <c r="G1017" s="8" t="s">
        <v>44</v>
      </c>
      <c r="H1017" s="8" t="s">
        <v>38</v>
      </c>
      <c r="I1017" s="8" t="s">
        <v>41</v>
      </c>
      <c r="J1017">
        <v>20</v>
      </c>
      <c r="K1017" s="8" t="s">
        <v>45</v>
      </c>
      <c r="L1017">
        <v>15</v>
      </c>
      <c r="M1017">
        <v>13</v>
      </c>
      <c r="N1017">
        <v>-1</v>
      </c>
      <c r="O1017">
        <v>0</v>
      </c>
      <c r="P1017" s="8" t="s">
        <v>41</v>
      </c>
      <c r="Q1017" s="8" t="s">
        <v>38</v>
      </c>
    </row>
    <row r="1018" spans="1:17">
      <c r="A1018">
        <v>36</v>
      </c>
      <c r="B1018" s="8" t="s">
        <v>52</v>
      </c>
      <c r="C1018" s="8" t="s">
        <v>36</v>
      </c>
      <c r="D1018" s="8" t="s">
        <v>43</v>
      </c>
      <c r="E1018" s="8" t="s">
        <v>38</v>
      </c>
      <c r="F1018">
        <v>439</v>
      </c>
      <c r="G1018" s="8" t="s">
        <v>44</v>
      </c>
      <c r="H1018" s="8" t="s">
        <v>38</v>
      </c>
      <c r="I1018" s="8" t="s">
        <v>41</v>
      </c>
      <c r="J1018">
        <v>21</v>
      </c>
      <c r="K1018" s="8" t="s">
        <v>45</v>
      </c>
      <c r="L1018">
        <v>260</v>
      </c>
      <c r="M1018">
        <v>5</v>
      </c>
      <c r="N1018">
        <v>-1</v>
      </c>
      <c r="O1018">
        <v>0</v>
      </c>
      <c r="P1018" s="8" t="s">
        <v>41</v>
      </c>
      <c r="Q1018" s="8" t="s">
        <v>38</v>
      </c>
    </row>
    <row r="1019" spans="1:17">
      <c r="A1019">
        <v>49</v>
      </c>
      <c r="B1019" s="8" t="s">
        <v>52</v>
      </c>
      <c r="C1019" s="8" t="s">
        <v>36</v>
      </c>
      <c r="D1019" s="8" t="s">
        <v>43</v>
      </c>
      <c r="E1019" s="8" t="s">
        <v>38</v>
      </c>
      <c r="F1019">
        <v>-454</v>
      </c>
      <c r="G1019" s="8" t="s">
        <v>44</v>
      </c>
      <c r="H1019" s="8" t="s">
        <v>38</v>
      </c>
      <c r="I1019" s="8" t="s">
        <v>39</v>
      </c>
      <c r="J1019">
        <v>14</v>
      </c>
      <c r="K1019" s="8" t="s">
        <v>45</v>
      </c>
      <c r="L1019">
        <v>558</v>
      </c>
      <c r="M1019">
        <v>1</v>
      </c>
      <c r="N1019">
        <v>-1</v>
      </c>
      <c r="O1019">
        <v>0</v>
      </c>
      <c r="P1019" s="8" t="s">
        <v>41</v>
      </c>
      <c r="Q1019" s="8" t="s">
        <v>44</v>
      </c>
    </row>
    <row r="1020" spans="1:17">
      <c r="A1020">
        <v>55</v>
      </c>
      <c r="B1020" s="8" t="s">
        <v>66</v>
      </c>
      <c r="C1020" s="8" t="s">
        <v>36</v>
      </c>
      <c r="D1020" s="8" t="s">
        <v>43</v>
      </c>
      <c r="E1020" s="8" t="s">
        <v>38</v>
      </c>
      <c r="F1020">
        <v>466</v>
      </c>
      <c r="G1020" s="8" t="s">
        <v>38</v>
      </c>
      <c r="H1020" s="8" t="s">
        <v>38</v>
      </c>
      <c r="I1020" s="8" t="s">
        <v>41</v>
      </c>
      <c r="J1020">
        <v>17</v>
      </c>
      <c r="K1020" s="8" t="s">
        <v>51</v>
      </c>
      <c r="L1020">
        <v>287</v>
      </c>
      <c r="M1020">
        <v>4</v>
      </c>
      <c r="N1020">
        <v>-1</v>
      </c>
      <c r="O1020">
        <v>0</v>
      </c>
      <c r="P1020" s="8" t="s">
        <v>41</v>
      </c>
      <c r="Q1020" s="8" t="s">
        <v>38</v>
      </c>
    </row>
    <row r="1021" spans="1:17">
      <c r="A1021">
        <v>53</v>
      </c>
      <c r="B1021" s="8" t="s">
        <v>66</v>
      </c>
      <c r="C1021" s="8" t="s">
        <v>36</v>
      </c>
      <c r="D1021" s="8" t="s">
        <v>43</v>
      </c>
      <c r="E1021" s="8" t="s">
        <v>38</v>
      </c>
      <c r="F1021">
        <v>665</v>
      </c>
      <c r="G1021" s="8" t="s">
        <v>44</v>
      </c>
      <c r="H1021" s="8" t="s">
        <v>38</v>
      </c>
      <c r="I1021" s="8" t="s">
        <v>39</v>
      </c>
      <c r="J1021">
        <v>22</v>
      </c>
      <c r="K1021" s="8" t="s">
        <v>50</v>
      </c>
      <c r="L1021">
        <v>371</v>
      </c>
      <c r="M1021">
        <v>2</v>
      </c>
      <c r="N1021">
        <v>-1</v>
      </c>
      <c r="O1021">
        <v>0</v>
      </c>
      <c r="P1021" s="8" t="s">
        <v>41</v>
      </c>
      <c r="Q1021" s="8" t="s">
        <v>44</v>
      </c>
    </row>
    <row r="1022" spans="1:17">
      <c r="A1022">
        <v>42</v>
      </c>
      <c r="B1022" s="8" t="s">
        <v>56</v>
      </c>
      <c r="C1022" s="8" t="s">
        <v>36</v>
      </c>
      <c r="D1022" s="8" t="s">
        <v>43</v>
      </c>
      <c r="E1022" s="8" t="s">
        <v>38</v>
      </c>
      <c r="F1022">
        <v>994</v>
      </c>
      <c r="G1022" s="8" t="s">
        <v>44</v>
      </c>
      <c r="H1022" s="8" t="s">
        <v>38</v>
      </c>
      <c r="I1022" s="8" t="s">
        <v>39</v>
      </c>
      <c r="J1022">
        <v>11</v>
      </c>
      <c r="K1022" s="8" t="s">
        <v>59</v>
      </c>
      <c r="L1022">
        <v>149</v>
      </c>
      <c r="M1022">
        <v>1</v>
      </c>
      <c r="N1022">
        <v>78</v>
      </c>
      <c r="O1022">
        <v>5</v>
      </c>
      <c r="P1022" s="8" t="s">
        <v>46</v>
      </c>
      <c r="Q1022" s="8" t="s">
        <v>44</v>
      </c>
    </row>
    <row r="1023" spans="1:17">
      <c r="A1023">
        <v>45</v>
      </c>
      <c r="B1023" s="8" t="s">
        <v>58</v>
      </c>
      <c r="C1023" s="8" t="s">
        <v>36</v>
      </c>
      <c r="D1023" s="8" t="s">
        <v>43</v>
      </c>
      <c r="E1023" s="8" t="s">
        <v>38</v>
      </c>
      <c r="F1023">
        <v>5346</v>
      </c>
      <c r="G1023" s="8" t="s">
        <v>44</v>
      </c>
      <c r="H1023" s="8" t="s">
        <v>44</v>
      </c>
      <c r="I1023" s="8" t="s">
        <v>41</v>
      </c>
      <c r="J1023">
        <v>21</v>
      </c>
      <c r="K1023" s="8" t="s">
        <v>40</v>
      </c>
      <c r="L1023">
        <v>187</v>
      </c>
      <c r="M1023">
        <v>1</v>
      </c>
      <c r="N1023">
        <v>-1</v>
      </c>
      <c r="O1023">
        <v>0</v>
      </c>
      <c r="P1023" s="8" t="s">
        <v>41</v>
      </c>
      <c r="Q1023" s="8" t="s">
        <v>44</v>
      </c>
    </row>
    <row r="1024" spans="1:17">
      <c r="A1024">
        <v>31</v>
      </c>
      <c r="B1024" s="8" t="s">
        <v>52</v>
      </c>
      <c r="C1024" s="8" t="s">
        <v>36</v>
      </c>
      <c r="D1024" s="8" t="s">
        <v>43</v>
      </c>
      <c r="E1024" s="8" t="s">
        <v>38</v>
      </c>
      <c r="F1024">
        <v>1243</v>
      </c>
      <c r="G1024" s="8" t="s">
        <v>44</v>
      </c>
      <c r="H1024" s="8" t="s">
        <v>38</v>
      </c>
      <c r="I1024" s="8" t="s">
        <v>41</v>
      </c>
      <c r="J1024">
        <v>21</v>
      </c>
      <c r="K1024" s="8" t="s">
        <v>45</v>
      </c>
      <c r="L1024">
        <v>32</v>
      </c>
      <c r="M1024">
        <v>1</v>
      </c>
      <c r="N1024">
        <v>-1</v>
      </c>
      <c r="O1024">
        <v>0</v>
      </c>
      <c r="P1024" s="8" t="s">
        <v>41</v>
      </c>
      <c r="Q1024" s="8" t="s">
        <v>38</v>
      </c>
    </row>
    <row r="1025" spans="1:17">
      <c r="A1025">
        <v>32</v>
      </c>
      <c r="B1025" s="8" t="s">
        <v>58</v>
      </c>
      <c r="C1025" s="8" t="s">
        <v>36</v>
      </c>
      <c r="D1025" s="8" t="s">
        <v>49</v>
      </c>
      <c r="E1025" s="8" t="s">
        <v>38</v>
      </c>
      <c r="F1025">
        <v>0</v>
      </c>
      <c r="G1025" s="8" t="s">
        <v>44</v>
      </c>
      <c r="H1025" s="8" t="s">
        <v>38</v>
      </c>
      <c r="I1025" s="8" t="s">
        <v>41</v>
      </c>
      <c r="J1025">
        <v>5</v>
      </c>
      <c r="K1025" s="8" t="s">
        <v>45</v>
      </c>
      <c r="L1025">
        <v>138</v>
      </c>
      <c r="M1025">
        <v>1</v>
      </c>
      <c r="N1025">
        <v>-1</v>
      </c>
      <c r="O1025">
        <v>0</v>
      </c>
      <c r="P1025" s="8" t="s">
        <v>41</v>
      </c>
      <c r="Q1025" s="8" t="s">
        <v>38</v>
      </c>
    </row>
    <row r="1026" spans="1:17">
      <c r="A1026">
        <v>36</v>
      </c>
      <c r="B1026" s="8" t="s">
        <v>52</v>
      </c>
      <c r="C1026" s="8" t="s">
        <v>36</v>
      </c>
      <c r="D1026" s="8" t="s">
        <v>43</v>
      </c>
      <c r="E1026" s="8" t="s">
        <v>38</v>
      </c>
      <c r="F1026">
        <v>2357</v>
      </c>
      <c r="G1026" s="8" t="s">
        <v>44</v>
      </c>
      <c r="H1026" s="8" t="s">
        <v>38</v>
      </c>
      <c r="I1026" s="8" t="s">
        <v>41</v>
      </c>
      <c r="J1026">
        <v>17</v>
      </c>
      <c r="K1026" s="8" t="s">
        <v>51</v>
      </c>
      <c r="L1026">
        <v>228</v>
      </c>
      <c r="M1026">
        <v>2</v>
      </c>
      <c r="N1026">
        <v>-1</v>
      </c>
      <c r="O1026">
        <v>0</v>
      </c>
      <c r="P1026" s="8" t="s">
        <v>41</v>
      </c>
      <c r="Q1026" s="8" t="s">
        <v>38</v>
      </c>
    </row>
    <row r="1027" spans="1:17">
      <c r="A1027">
        <v>56</v>
      </c>
      <c r="B1027" s="8" t="s">
        <v>66</v>
      </c>
      <c r="C1027" s="8" t="s">
        <v>36</v>
      </c>
      <c r="D1027" s="8" t="s">
        <v>43</v>
      </c>
      <c r="E1027" s="8" t="s">
        <v>38</v>
      </c>
      <c r="F1027">
        <v>1044</v>
      </c>
      <c r="G1027" s="8" t="s">
        <v>38</v>
      </c>
      <c r="H1027" s="8" t="s">
        <v>38</v>
      </c>
      <c r="I1027" s="8" t="s">
        <v>67</v>
      </c>
      <c r="J1027">
        <v>3</v>
      </c>
      <c r="K1027" s="8" t="s">
        <v>62</v>
      </c>
      <c r="L1027">
        <v>353</v>
      </c>
      <c r="M1027">
        <v>2</v>
      </c>
      <c r="N1027">
        <v>-1</v>
      </c>
      <c r="O1027">
        <v>0</v>
      </c>
      <c r="P1027" s="8" t="s">
        <v>41</v>
      </c>
      <c r="Q1027" s="8" t="s">
        <v>44</v>
      </c>
    </row>
    <row r="1028" spans="1:17">
      <c r="A1028">
        <v>46</v>
      </c>
      <c r="B1028" s="8" t="s">
        <v>58</v>
      </c>
      <c r="C1028" s="8" t="s">
        <v>36</v>
      </c>
      <c r="D1028" s="8" t="s">
        <v>43</v>
      </c>
      <c r="E1028" s="8" t="s">
        <v>38</v>
      </c>
      <c r="F1028">
        <v>1069</v>
      </c>
      <c r="G1028" s="8" t="s">
        <v>44</v>
      </c>
      <c r="H1028" s="8" t="s">
        <v>38</v>
      </c>
      <c r="I1028" s="8" t="s">
        <v>41</v>
      </c>
      <c r="J1028">
        <v>8</v>
      </c>
      <c r="K1028" s="8" t="s">
        <v>45</v>
      </c>
      <c r="L1028">
        <v>45</v>
      </c>
      <c r="M1028">
        <v>2</v>
      </c>
      <c r="N1028">
        <v>-1</v>
      </c>
      <c r="O1028">
        <v>0</v>
      </c>
      <c r="P1028" s="8" t="s">
        <v>41</v>
      </c>
      <c r="Q1028" s="8" t="s">
        <v>38</v>
      </c>
    </row>
    <row r="1029" spans="1:17">
      <c r="A1029">
        <v>41</v>
      </c>
      <c r="B1029" s="8" t="s">
        <v>65</v>
      </c>
      <c r="C1029" s="8" t="s">
        <v>48</v>
      </c>
      <c r="D1029" s="8" t="s">
        <v>43</v>
      </c>
      <c r="E1029" s="8" t="s">
        <v>38</v>
      </c>
      <c r="F1029">
        <v>231</v>
      </c>
      <c r="G1029" s="8" t="s">
        <v>38</v>
      </c>
      <c r="H1029" s="8" t="s">
        <v>38</v>
      </c>
      <c r="I1029" s="8" t="s">
        <v>39</v>
      </c>
      <c r="J1029">
        <v>9</v>
      </c>
      <c r="K1029" s="8" t="s">
        <v>62</v>
      </c>
      <c r="L1029">
        <v>76</v>
      </c>
      <c r="M1029">
        <v>2</v>
      </c>
      <c r="N1029">
        <v>-1</v>
      </c>
      <c r="O1029">
        <v>0</v>
      </c>
      <c r="P1029" s="8" t="s">
        <v>41</v>
      </c>
      <c r="Q1029" s="8" t="s">
        <v>38</v>
      </c>
    </row>
    <row r="1030" spans="1:17">
      <c r="A1030">
        <v>31</v>
      </c>
      <c r="B1030" s="8" t="s">
        <v>58</v>
      </c>
      <c r="C1030" s="8" t="s">
        <v>36</v>
      </c>
      <c r="D1030" s="8" t="s">
        <v>43</v>
      </c>
      <c r="E1030" s="8" t="s">
        <v>38</v>
      </c>
      <c r="F1030">
        <v>0</v>
      </c>
      <c r="G1030" s="8" t="s">
        <v>44</v>
      </c>
      <c r="H1030" s="8" t="s">
        <v>44</v>
      </c>
      <c r="I1030" s="8" t="s">
        <v>41</v>
      </c>
      <c r="J1030">
        <v>6</v>
      </c>
      <c r="K1030" s="8" t="s">
        <v>45</v>
      </c>
      <c r="L1030">
        <v>144</v>
      </c>
      <c r="M1030">
        <v>2</v>
      </c>
      <c r="N1030">
        <v>-1</v>
      </c>
      <c r="O1030">
        <v>0</v>
      </c>
      <c r="P1030" s="8" t="s">
        <v>41</v>
      </c>
      <c r="Q1030" s="8" t="s">
        <v>38</v>
      </c>
    </row>
    <row r="1031" spans="1:17">
      <c r="A1031">
        <v>32</v>
      </c>
      <c r="B1031" s="8" t="s">
        <v>56</v>
      </c>
      <c r="C1031" s="8" t="s">
        <v>36</v>
      </c>
      <c r="D1031" s="8" t="s">
        <v>43</v>
      </c>
      <c r="E1031" s="8" t="s">
        <v>38</v>
      </c>
      <c r="F1031">
        <v>266</v>
      </c>
      <c r="G1031" s="8" t="s">
        <v>44</v>
      </c>
      <c r="H1031" s="8" t="s">
        <v>38</v>
      </c>
      <c r="I1031" s="8" t="s">
        <v>39</v>
      </c>
      <c r="J1031">
        <v>19</v>
      </c>
      <c r="K1031" s="8" t="s">
        <v>59</v>
      </c>
      <c r="L1031">
        <v>168</v>
      </c>
      <c r="M1031">
        <v>2</v>
      </c>
      <c r="N1031">
        <v>-1</v>
      </c>
      <c r="O1031">
        <v>0</v>
      </c>
      <c r="P1031" s="8" t="s">
        <v>41</v>
      </c>
      <c r="Q1031" s="8" t="s">
        <v>38</v>
      </c>
    </row>
    <row r="1032" spans="1:17">
      <c r="A1032">
        <v>38</v>
      </c>
      <c r="B1032" s="8" t="s">
        <v>47</v>
      </c>
      <c r="C1032" s="8" t="s">
        <v>36</v>
      </c>
      <c r="D1032" s="8" t="s">
        <v>49</v>
      </c>
      <c r="E1032" s="8" t="s">
        <v>38</v>
      </c>
      <c r="F1032">
        <v>-70</v>
      </c>
      <c r="G1032" s="8" t="s">
        <v>44</v>
      </c>
      <c r="H1032" s="8" t="s">
        <v>38</v>
      </c>
      <c r="I1032" s="8" t="s">
        <v>39</v>
      </c>
      <c r="J1032">
        <v>30</v>
      </c>
      <c r="K1032" s="8" t="s">
        <v>61</v>
      </c>
      <c r="L1032">
        <v>140</v>
      </c>
      <c r="M1032">
        <v>1</v>
      </c>
      <c r="N1032">
        <v>2</v>
      </c>
      <c r="O1032">
        <v>3</v>
      </c>
      <c r="P1032" s="8" t="s">
        <v>55</v>
      </c>
      <c r="Q1032" s="8" t="s">
        <v>38</v>
      </c>
    </row>
    <row r="1033" spans="1:17">
      <c r="A1033">
        <v>49</v>
      </c>
      <c r="B1033" s="8" t="s">
        <v>66</v>
      </c>
      <c r="C1033" s="8" t="s">
        <v>48</v>
      </c>
      <c r="D1033" s="8" t="s">
        <v>37</v>
      </c>
      <c r="E1033" s="8" t="s">
        <v>38</v>
      </c>
      <c r="F1033">
        <v>25824</v>
      </c>
      <c r="G1033" s="8" t="s">
        <v>38</v>
      </c>
      <c r="H1033" s="8" t="s">
        <v>38</v>
      </c>
      <c r="I1033" s="8" t="s">
        <v>41</v>
      </c>
      <c r="J1033">
        <v>17</v>
      </c>
      <c r="K1033" s="8" t="s">
        <v>51</v>
      </c>
      <c r="L1033">
        <v>94</v>
      </c>
      <c r="M1033">
        <v>1</v>
      </c>
      <c r="N1033">
        <v>-1</v>
      </c>
      <c r="O1033">
        <v>0</v>
      </c>
      <c r="P1033" s="8" t="s">
        <v>41</v>
      </c>
      <c r="Q1033" s="8" t="s">
        <v>38</v>
      </c>
    </row>
    <row r="1034" spans="1:17">
      <c r="A1034">
        <v>46</v>
      </c>
      <c r="B1034" s="8" t="s">
        <v>47</v>
      </c>
      <c r="C1034" s="8" t="s">
        <v>48</v>
      </c>
      <c r="D1034" s="8" t="s">
        <v>37</v>
      </c>
      <c r="E1034" s="8" t="s">
        <v>38</v>
      </c>
      <c r="F1034">
        <v>538</v>
      </c>
      <c r="G1034" s="8" t="s">
        <v>38</v>
      </c>
      <c r="H1034" s="8" t="s">
        <v>38</v>
      </c>
      <c r="I1034" s="8" t="s">
        <v>41</v>
      </c>
      <c r="J1034">
        <v>17</v>
      </c>
      <c r="K1034" s="8" t="s">
        <v>51</v>
      </c>
      <c r="L1034">
        <v>118</v>
      </c>
      <c r="M1034">
        <v>3</v>
      </c>
      <c r="N1034">
        <v>-1</v>
      </c>
      <c r="O1034">
        <v>0</v>
      </c>
      <c r="P1034" s="8" t="s">
        <v>41</v>
      </c>
      <c r="Q1034" s="8" t="s">
        <v>38</v>
      </c>
    </row>
    <row r="1035" spans="1:17">
      <c r="A1035">
        <v>29</v>
      </c>
      <c r="B1035" s="8" t="s">
        <v>56</v>
      </c>
      <c r="C1035" s="8" t="s">
        <v>48</v>
      </c>
      <c r="D1035" s="8" t="s">
        <v>43</v>
      </c>
      <c r="E1035" s="8" t="s">
        <v>38</v>
      </c>
      <c r="F1035">
        <v>534</v>
      </c>
      <c r="G1035" s="8" t="s">
        <v>44</v>
      </c>
      <c r="H1035" s="8" t="s">
        <v>38</v>
      </c>
      <c r="I1035" s="8" t="s">
        <v>39</v>
      </c>
      <c r="J1035">
        <v>18</v>
      </c>
      <c r="K1035" s="8" t="s">
        <v>45</v>
      </c>
      <c r="L1035">
        <v>382</v>
      </c>
      <c r="M1035">
        <v>1</v>
      </c>
      <c r="N1035">
        <v>-1</v>
      </c>
      <c r="O1035">
        <v>0</v>
      </c>
      <c r="P1035" s="8" t="s">
        <v>41</v>
      </c>
      <c r="Q1035" s="8" t="s">
        <v>38</v>
      </c>
    </row>
    <row r="1036" spans="1:17">
      <c r="A1036">
        <v>36</v>
      </c>
      <c r="B1036" s="8" t="s">
        <v>58</v>
      </c>
      <c r="C1036" s="8" t="s">
        <v>36</v>
      </c>
      <c r="D1036" s="8" t="s">
        <v>41</v>
      </c>
      <c r="E1036" s="8" t="s">
        <v>38</v>
      </c>
      <c r="F1036">
        <v>2323</v>
      </c>
      <c r="G1036" s="8" t="s">
        <v>38</v>
      </c>
      <c r="H1036" s="8" t="s">
        <v>38</v>
      </c>
      <c r="I1036" s="8" t="s">
        <v>39</v>
      </c>
      <c r="J1036">
        <v>19</v>
      </c>
      <c r="K1036" s="8" t="s">
        <v>64</v>
      </c>
      <c r="L1036">
        <v>111</v>
      </c>
      <c r="M1036">
        <v>1</v>
      </c>
      <c r="N1036">
        <v>-1</v>
      </c>
      <c r="O1036">
        <v>0</v>
      </c>
      <c r="P1036" s="8" t="s">
        <v>41</v>
      </c>
      <c r="Q1036" s="8" t="s">
        <v>38</v>
      </c>
    </row>
    <row r="1037" spans="1:17">
      <c r="A1037">
        <v>38</v>
      </c>
      <c r="B1037" s="8" t="s">
        <v>58</v>
      </c>
      <c r="C1037" s="8" t="s">
        <v>36</v>
      </c>
      <c r="D1037" s="8" t="s">
        <v>43</v>
      </c>
      <c r="E1037" s="8" t="s">
        <v>38</v>
      </c>
      <c r="F1037">
        <v>1852</v>
      </c>
      <c r="G1037" s="8" t="s">
        <v>44</v>
      </c>
      <c r="H1037" s="8" t="s">
        <v>38</v>
      </c>
      <c r="I1037" s="8" t="s">
        <v>39</v>
      </c>
      <c r="J1037">
        <v>15</v>
      </c>
      <c r="K1037" s="8" t="s">
        <v>45</v>
      </c>
      <c r="L1037">
        <v>298</v>
      </c>
      <c r="M1037">
        <v>2</v>
      </c>
      <c r="N1037">
        <v>-1</v>
      </c>
      <c r="O1037">
        <v>0</v>
      </c>
      <c r="P1037" s="8" t="s">
        <v>41</v>
      </c>
      <c r="Q1037" s="8" t="s">
        <v>38</v>
      </c>
    </row>
    <row r="1038" spans="1:17">
      <c r="A1038">
        <v>53</v>
      </c>
      <c r="B1038" s="8" t="s">
        <v>56</v>
      </c>
      <c r="C1038" s="8" t="s">
        <v>36</v>
      </c>
      <c r="D1038" s="8" t="s">
        <v>43</v>
      </c>
      <c r="E1038" s="8" t="s">
        <v>38</v>
      </c>
      <c r="F1038">
        <v>2647</v>
      </c>
      <c r="G1038" s="8" t="s">
        <v>44</v>
      </c>
      <c r="H1038" s="8" t="s">
        <v>38</v>
      </c>
      <c r="I1038" s="8" t="s">
        <v>41</v>
      </c>
      <c r="J1038">
        <v>30</v>
      </c>
      <c r="K1038" s="8" t="s">
        <v>45</v>
      </c>
      <c r="L1038">
        <v>121</v>
      </c>
      <c r="M1038">
        <v>1</v>
      </c>
      <c r="N1038">
        <v>-1</v>
      </c>
      <c r="O1038">
        <v>0</v>
      </c>
      <c r="P1038" s="8" t="s">
        <v>41</v>
      </c>
      <c r="Q1038" s="8" t="s">
        <v>38</v>
      </c>
    </row>
    <row r="1039" spans="1:17">
      <c r="A1039">
        <v>43</v>
      </c>
      <c r="B1039" s="8" t="s">
        <v>47</v>
      </c>
      <c r="C1039" s="8" t="s">
        <v>36</v>
      </c>
      <c r="D1039" s="8" t="s">
        <v>49</v>
      </c>
      <c r="E1039" s="8" t="s">
        <v>38</v>
      </c>
      <c r="F1039">
        <v>2767</v>
      </c>
      <c r="G1039" s="8" t="s">
        <v>44</v>
      </c>
      <c r="H1039" s="8" t="s">
        <v>38</v>
      </c>
      <c r="I1039" s="8" t="s">
        <v>41</v>
      </c>
      <c r="J1039">
        <v>15</v>
      </c>
      <c r="K1039" s="8" t="s">
        <v>45</v>
      </c>
      <c r="L1039">
        <v>317</v>
      </c>
      <c r="M1039">
        <v>7</v>
      </c>
      <c r="N1039">
        <v>-1</v>
      </c>
      <c r="O1039">
        <v>0</v>
      </c>
      <c r="P1039" s="8" t="s">
        <v>41</v>
      </c>
      <c r="Q1039" s="8" t="s">
        <v>38</v>
      </c>
    </row>
    <row r="1040" spans="1:17">
      <c r="A1040">
        <v>41</v>
      </c>
      <c r="B1040" s="8" t="s">
        <v>47</v>
      </c>
      <c r="C1040" s="8" t="s">
        <v>36</v>
      </c>
      <c r="D1040" s="8" t="s">
        <v>49</v>
      </c>
      <c r="E1040" s="8" t="s">
        <v>38</v>
      </c>
      <c r="F1040">
        <v>176</v>
      </c>
      <c r="G1040" s="8" t="s">
        <v>44</v>
      </c>
      <c r="H1040" s="8" t="s">
        <v>44</v>
      </c>
      <c r="I1040" s="8" t="s">
        <v>41</v>
      </c>
      <c r="J1040">
        <v>5</v>
      </c>
      <c r="K1040" s="8" t="s">
        <v>45</v>
      </c>
      <c r="L1040">
        <v>42</v>
      </c>
      <c r="M1040">
        <v>1</v>
      </c>
      <c r="N1040">
        <v>-1</v>
      </c>
      <c r="O1040">
        <v>0</v>
      </c>
      <c r="P1040" s="8" t="s">
        <v>41</v>
      </c>
      <c r="Q1040" s="8" t="s">
        <v>38</v>
      </c>
    </row>
    <row r="1041" spans="1:17">
      <c r="A1041">
        <v>42</v>
      </c>
      <c r="B1041" s="8" t="s">
        <v>47</v>
      </c>
      <c r="C1041" s="8" t="s">
        <v>48</v>
      </c>
      <c r="D1041" s="8" t="s">
        <v>43</v>
      </c>
      <c r="E1041" s="8" t="s">
        <v>38</v>
      </c>
      <c r="F1041">
        <v>9720</v>
      </c>
      <c r="G1041" s="8" t="s">
        <v>38</v>
      </c>
      <c r="H1041" s="8" t="s">
        <v>38</v>
      </c>
      <c r="I1041" s="8" t="s">
        <v>39</v>
      </c>
      <c r="J1041">
        <v>5</v>
      </c>
      <c r="K1041" s="8" t="s">
        <v>59</v>
      </c>
      <c r="L1041">
        <v>81</v>
      </c>
      <c r="M1041">
        <v>2</v>
      </c>
      <c r="N1041">
        <v>-1</v>
      </c>
      <c r="O1041">
        <v>0</v>
      </c>
      <c r="P1041" s="8" t="s">
        <v>41</v>
      </c>
      <c r="Q1041" s="8" t="s">
        <v>38</v>
      </c>
    </row>
    <row r="1042" spans="1:17">
      <c r="A1042">
        <v>55</v>
      </c>
      <c r="B1042" s="8" t="s">
        <v>52</v>
      </c>
      <c r="C1042" s="8" t="s">
        <v>63</v>
      </c>
      <c r="D1042" s="8" t="s">
        <v>43</v>
      </c>
      <c r="E1042" s="8" t="s">
        <v>38</v>
      </c>
      <c r="F1042">
        <v>1613</v>
      </c>
      <c r="G1042" s="8" t="s">
        <v>44</v>
      </c>
      <c r="H1042" s="8" t="s">
        <v>38</v>
      </c>
      <c r="I1042" s="8" t="s">
        <v>39</v>
      </c>
      <c r="J1042">
        <v>3</v>
      </c>
      <c r="K1042" s="8" t="s">
        <v>50</v>
      </c>
      <c r="L1042">
        <v>296</v>
      </c>
      <c r="M1042">
        <v>1</v>
      </c>
      <c r="N1042">
        <v>270</v>
      </c>
      <c r="O1042">
        <v>3</v>
      </c>
      <c r="P1042" s="8" t="s">
        <v>46</v>
      </c>
      <c r="Q1042" s="8" t="s">
        <v>44</v>
      </c>
    </row>
    <row r="1043" spans="1:17">
      <c r="A1043">
        <v>39</v>
      </c>
      <c r="B1043" s="8" t="s">
        <v>58</v>
      </c>
      <c r="C1043" s="8" t="s">
        <v>63</v>
      </c>
      <c r="D1043" s="8" t="s">
        <v>43</v>
      </c>
      <c r="E1043" s="8" t="s">
        <v>38</v>
      </c>
      <c r="F1043">
        <v>2903</v>
      </c>
      <c r="G1043" s="8" t="s">
        <v>44</v>
      </c>
      <c r="H1043" s="8" t="s">
        <v>44</v>
      </c>
      <c r="I1043" s="8" t="s">
        <v>67</v>
      </c>
      <c r="J1043">
        <v>25</v>
      </c>
      <c r="K1043" s="8" t="s">
        <v>62</v>
      </c>
      <c r="L1043">
        <v>259</v>
      </c>
      <c r="M1043">
        <v>2</v>
      </c>
      <c r="N1043">
        <v>-1</v>
      </c>
      <c r="O1043">
        <v>0</v>
      </c>
      <c r="P1043" s="8" t="s">
        <v>41</v>
      </c>
      <c r="Q1043" s="8" t="s">
        <v>38</v>
      </c>
    </row>
    <row r="1044" spans="1:17">
      <c r="A1044">
        <v>30</v>
      </c>
      <c r="B1044" s="8" t="s">
        <v>58</v>
      </c>
      <c r="C1044" s="8" t="s">
        <v>48</v>
      </c>
      <c r="D1044" s="8" t="s">
        <v>43</v>
      </c>
      <c r="E1044" s="8" t="s">
        <v>38</v>
      </c>
      <c r="F1044">
        <v>81</v>
      </c>
      <c r="G1044" s="8" t="s">
        <v>44</v>
      </c>
      <c r="H1044" s="8" t="s">
        <v>38</v>
      </c>
      <c r="I1044" s="8" t="s">
        <v>39</v>
      </c>
      <c r="J1044">
        <v>6</v>
      </c>
      <c r="K1044" s="8" t="s">
        <v>59</v>
      </c>
      <c r="L1044">
        <v>121</v>
      </c>
      <c r="M1044">
        <v>6</v>
      </c>
      <c r="N1044">
        <v>112</v>
      </c>
      <c r="O1044">
        <v>3</v>
      </c>
      <c r="P1044" s="8" t="s">
        <v>55</v>
      </c>
      <c r="Q1044" s="8" t="s">
        <v>38</v>
      </c>
    </row>
    <row r="1045" spans="1:17">
      <c r="A1045">
        <v>41</v>
      </c>
      <c r="B1045" s="8" t="s">
        <v>52</v>
      </c>
      <c r="C1045" s="8" t="s">
        <v>36</v>
      </c>
      <c r="D1045" s="8" t="s">
        <v>43</v>
      </c>
      <c r="E1045" s="8" t="s">
        <v>38</v>
      </c>
      <c r="F1045">
        <v>780</v>
      </c>
      <c r="G1045" s="8" t="s">
        <v>44</v>
      </c>
      <c r="H1045" s="8" t="s">
        <v>38</v>
      </c>
      <c r="I1045" s="8" t="s">
        <v>39</v>
      </c>
      <c r="J1045">
        <v>15</v>
      </c>
      <c r="K1045" s="8" t="s">
        <v>45</v>
      </c>
      <c r="L1045">
        <v>432</v>
      </c>
      <c r="M1045">
        <v>3</v>
      </c>
      <c r="N1045">
        <v>-1</v>
      </c>
      <c r="O1045">
        <v>0</v>
      </c>
      <c r="P1045" s="8" t="s">
        <v>41</v>
      </c>
      <c r="Q1045" s="8" t="s">
        <v>38</v>
      </c>
    </row>
    <row r="1046" spans="1:17">
      <c r="A1046">
        <v>44</v>
      </c>
      <c r="B1046" s="8" t="s">
        <v>35</v>
      </c>
      <c r="C1046" s="8" t="s">
        <v>36</v>
      </c>
      <c r="D1046" s="8" t="s">
        <v>49</v>
      </c>
      <c r="E1046" s="8" t="s">
        <v>38</v>
      </c>
      <c r="F1046">
        <v>178</v>
      </c>
      <c r="G1046" s="8" t="s">
        <v>38</v>
      </c>
      <c r="H1046" s="8" t="s">
        <v>38</v>
      </c>
      <c r="I1046" s="8" t="s">
        <v>39</v>
      </c>
      <c r="J1046">
        <v>8</v>
      </c>
      <c r="K1046" s="8" t="s">
        <v>59</v>
      </c>
      <c r="L1046">
        <v>126</v>
      </c>
      <c r="M1046">
        <v>2</v>
      </c>
      <c r="N1046">
        <v>-1</v>
      </c>
      <c r="O1046">
        <v>0</v>
      </c>
      <c r="P1046" s="8" t="s">
        <v>41</v>
      </c>
      <c r="Q1046" s="8" t="s">
        <v>38</v>
      </c>
    </row>
    <row r="1047" spans="1:17">
      <c r="A1047">
        <v>58</v>
      </c>
      <c r="B1047" s="8" t="s">
        <v>47</v>
      </c>
      <c r="C1047" s="8" t="s">
        <v>36</v>
      </c>
      <c r="D1047" s="8" t="s">
        <v>49</v>
      </c>
      <c r="E1047" s="8" t="s">
        <v>38</v>
      </c>
      <c r="F1047">
        <v>299</v>
      </c>
      <c r="G1047" s="8" t="s">
        <v>38</v>
      </c>
      <c r="H1047" s="8" t="s">
        <v>38</v>
      </c>
      <c r="I1047" s="8" t="s">
        <v>39</v>
      </c>
      <c r="J1047">
        <v>16</v>
      </c>
      <c r="K1047" s="8" t="s">
        <v>62</v>
      </c>
      <c r="L1047">
        <v>120</v>
      </c>
      <c r="M1047">
        <v>4</v>
      </c>
      <c r="N1047">
        <v>-1</v>
      </c>
      <c r="O1047">
        <v>0</v>
      </c>
      <c r="P1047" s="8" t="s">
        <v>41</v>
      </c>
      <c r="Q1047" s="8" t="s">
        <v>38</v>
      </c>
    </row>
    <row r="1048" spans="1:17">
      <c r="A1048">
        <v>35</v>
      </c>
      <c r="B1048" s="8" t="s">
        <v>66</v>
      </c>
      <c r="C1048" s="8" t="s">
        <v>36</v>
      </c>
      <c r="D1048" s="8" t="s">
        <v>37</v>
      </c>
      <c r="E1048" s="8" t="s">
        <v>38</v>
      </c>
      <c r="F1048">
        <v>285</v>
      </c>
      <c r="G1048" s="8" t="s">
        <v>44</v>
      </c>
      <c r="H1048" s="8" t="s">
        <v>38</v>
      </c>
      <c r="I1048" s="8" t="s">
        <v>39</v>
      </c>
      <c r="J1048">
        <v>29</v>
      </c>
      <c r="K1048" s="8" t="s">
        <v>61</v>
      </c>
      <c r="L1048">
        <v>136</v>
      </c>
      <c r="M1048">
        <v>1</v>
      </c>
      <c r="N1048">
        <v>-1</v>
      </c>
      <c r="O1048">
        <v>0</v>
      </c>
      <c r="P1048" s="8" t="s">
        <v>41</v>
      </c>
      <c r="Q1048" s="8" t="s">
        <v>38</v>
      </c>
    </row>
    <row r="1049" spans="1:17">
      <c r="A1049">
        <v>27</v>
      </c>
      <c r="B1049" s="8" t="s">
        <v>52</v>
      </c>
      <c r="C1049" s="8" t="s">
        <v>36</v>
      </c>
      <c r="D1049" s="8" t="s">
        <v>43</v>
      </c>
      <c r="E1049" s="8" t="s">
        <v>38</v>
      </c>
      <c r="F1049">
        <v>872</v>
      </c>
      <c r="G1049" s="8" t="s">
        <v>44</v>
      </c>
      <c r="H1049" s="8" t="s">
        <v>38</v>
      </c>
      <c r="I1049" s="8" t="s">
        <v>39</v>
      </c>
      <c r="J1049">
        <v>17</v>
      </c>
      <c r="K1049" s="8" t="s">
        <v>50</v>
      </c>
      <c r="L1049">
        <v>1130</v>
      </c>
      <c r="M1049">
        <v>3</v>
      </c>
      <c r="N1049">
        <v>-1</v>
      </c>
      <c r="O1049">
        <v>0</v>
      </c>
      <c r="P1049" s="8" t="s">
        <v>41</v>
      </c>
      <c r="Q1049" s="8" t="s">
        <v>38</v>
      </c>
    </row>
    <row r="1050" spans="1:17">
      <c r="A1050">
        <v>34</v>
      </c>
      <c r="B1050" s="8" t="s">
        <v>42</v>
      </c>
      <c r="C1050" s="8" t="s">
        <v>36</v>
      </c>
      <c r="D1050" s="8" t="s">
        <v>43</v>
      </c>
      <c r="E1050" s="8" t="s">
        <v>38</v>
      </c>
      <c r="F1050">
        <v>1337</v>
      </c>
      <c r="G1050" s="8" t="s">
        <v>38</v>
      </c>
      <c r="H1050" s="8" t="s">
        <v>38</v>
      </c>
      <c r="I1050" s="8" t="s">
        <v>39</v>
      </c>
      <c r="J1050">
        <v>17</v>
      </c>
      <c r="K1050" s="8" t="s">
        <v>71</v>
      </c>
      <c r="L1050">
        <v>330</v>
      </c>
      <c r="M1050">
        <v>2</v>
      </c>
      <c r="N1050">
        <v>127</v>
      </c>
      <c r="O1050">
        <v>3</v>
      </c>
      <c r="P1050" s="8" t="s">
        <v>68</v>
      </c>
      <c r="Q1050" s="8" t="s">
        <v>44</v>
      </c>
    </row>
    <row r="1051" spans="1:17">
      <c r="A1051">
        <v>25</v>
      </c>
      <c r="B1051" s="8" t="s">
        <v>42</v>
      </c>
      <c r="C1051" s="8" t="s">
        <v>36</v>
      </c>
      <c r="D1051" s="8" t="s">
        <v>43</v>
      </c>
      <c r="E1051" s="8" t="s">
        <v>38</v>
      </c>
      <c r="F1051">
        <v>72</v>
      </c>
      <c r="G1051" s="8" t="s">
        <v>44</v>
      </c>
      <c r="H1051" s="8" t="s">
        <v>38</v>
      </c>
      <c r="I1051" s="8" t="s">
        <v>39</v>
      </c>
      <c r="J1051">
        <v>23</v>
      </c>
      <c r="K1051" s="8" t="s">
        <v>62</v>
      </c>
      <c r="L1051">
        <v>305</v>
      </c>
      <c r="M1051">
        <v>2</v>
      </c>
      <c r="N1051">
        <v>-1</v>
      </c>
      <c r="O1051">
        <v>0</v>
      </c>
      <c r="P1051" s="8" t="s">
        <v>41</v>
      </c>
      <c r="Q1051" s="8" t="s">
        <v>38</v>
      </c>
    </row>
    <row r="1052" spans="1:17">
      <c r="A1052">
        <v>36</v>
      </c>
      <c r="B1052" s="8" t="s">
        <v>52</v>
      </c>
      <c r="C1052" s="8" t="s">
        <v>36</v>
      </c>
      <c r="D1052" s="8" t="s">
        <v>43</v>
      </c>
      <c r="E1052" s="8" t="s">
        <v>38</v>
      </c>
      <c r="F1052">
        <v>0</v>
      </c>
      <c r="G1052" s="8" t="s">
        <v>38</v>
      </c>
      <c r="H1052" s="8" t="s">
        <v>38</v>
      </c>
      <c r="I1052" s="8" t="s">
        <v>41</v>
      </c>
      <c r="J1052">
        <v>20</v>
      </c>
      <c r="K1052" s="8" t="s">
        <v>51</v>
      </c>
      <c r="L1052">
        <v>332</v>
      </c>
      <c r="M1052">
        <v>3</v>
      </c>
      <c r="N1052">
        <v>-1</v>
      </c>
      <c r="O1052">
        <v>0</v>
      </c>
      <c r="P1052" s="8" t="s">
        <v>41</v>
      </c>
      <c r="Q1052" s="8" t="s">
        <v>38</v>
      </c>
    </row>
    <row r="1053" spans="1:17">
      <c r="A1053">
        <v>38</v>
      </c>
      <c r="B1053" s="8" t="s">
        <v>52</v>
      </c>
      <c r="C1053" s="8" t="s">
        <v>36</v>
      </c>
      <c r="D1053" s="8" t="s">
        <v>43</v>
      </c>
      <c r="E1053" s="8" t="s">
        <v>38</v>
      </c>
      <c r="F1053">
        <v>-388</v>
      </c>
      <c r="G1053" s="8" t="s">
        <v>44</v>
      </c>
      <c r="H1053" s="8" t="s">
        <v>38</v>
      </c>
      <c r="I1053" s="8" t="s">
        <v>41</v>
      </c>
      <c r="J1053">
        <v>9</v>
      </c>
      <c r="K1053" s="8" t="s">
        <v>45</v>
      </c>
      <c r="L1053">
        <v>412</v>
      </c>
      <c r="M1053">
        <v>1</v>
      </c>
      <c r="N1053">
        <v>-1</v>
      </c>
      <c r="O1053">
        <v>0</v>
      </c>
      <c r="P1053" s="8" t="s">
        <v>41</v>
      </c>
      <c r="Q1053" s="8" t="s">
        <v>38</v>
      </c>
    </row>
    <row r="1054" spans="1:17">
      <c r="A1054">
        <v>30</v>
      </c>
      <c r="B1054" s="8" t="s">
        <v>58</v>
      </c>
      <c r="C1054" s="8" t="s">
        <v>36</v>
      </c>
      <c r="D1054" s="8" t="s">
        <v>43</v>
      </c>
      <c r="E1054" s="8" t="s">
        <v>38</v>
      </c>
      <c r="F1054">
        <v>11</v>
      </c>
      <c r="G1054" s="8" t="s">
        <v>44</v>
      </c>
      <c r="H1054" s="8" t="s">
        <v>38</v>
      </c>
      <c r="I1054" s="8" t="s">
        <v>39</v>
      </c>
      <c r="J1054">
        <v>11</v>
      </c>
      <c r="K1054" s="8" t="s">
        <v>45</v>
      </c>
      <c r="L1054">
        <v>157</v>
      </c>
      <c r="M1054">
        <v>1</v>
      </c>
      <c r="N1054">
        <v>-1</v>
      </c>
      <c r="O1054">
        <v>0</v>
      </c>
      <c r="P1054" s="8" t="s">
        <v>41</v>
      </c>
      <c r="Q1054" s="8" t="s">
        <v>38</v>
      </c>
    </row>
    <row r="1055" spans="1:17">
      <c r="A1055">
        <v>47</v>
      </c>
      <c r="B1055" s="8" t="s">
        <v>52</v>
      </c>
      <c r="C1055" s="8" t="s">
        <v>63</v>
      </c>
      <c r="D1055" s="8" t="s">
        <v>43</v>
      </c>
      <c r="E1055" s="8" t="s">
        <v>44</v>
      </c>
      <c r="F1055">
        <v>-535</v>
      </c>
      <c r="G1055" s="8" t="s">
        <v>44</v>
      </c>
      <c r="H1055" s="8" t="s">
        <v>38</v>
      </c>
      <c r="I1055" s="8" t="s">
        <v>39</v>
      </c>
      <c r="J1055">
        <v>30</v>
      </c>
      <c r="K1055" s="8" t="s">
        <v>62</v>
      </c>
      <c r="L1055">
        <v>71</v>
      </c>
      <c r="M1055">
        <v>2</v>
      </c>
      <c r="N1055">
        <v>-1</v>
      </c>
      <c r="O1055">
        <v>0</v>
      </c>
      <c r="P1055" s="8" t="s">
        <v>41</v>
      </c>
      <c r="Q1055" s="8" t="s">
        <v>38</v>
      </c>
    </row>
    <row r="1056" spans="1:17">
      <c r="A1056">
        <v>41</v>
      </c>
      <c r="B1056" s="8" t="s">
        <v>42</v>
      </c>
      <c r="C1056" s="8" t="s">
        <v>63</v>
      </c>
      <c r="D1056" s="8" t="s">
        <v>43</v>
      </c>
      <c r="E1056" s="8" t="s">
        <v>38</v>
      </c>
      <c r="F1056">
        <v>787</v>
      </c>
      <c r="G1056" s="8" t="s">
        <v>44</v>
      </c>
      <c r="H1056" s="8" t="s">
        <v>38</v>
      </c>
      <c r="I1056" s="8" t="s">
        <v>39</v>
      </c>
      <c r="J1056">
        <v>8</v>
      </c>
      <c r="K1056" s="8" t="s">
        <v>45</v>
      </c>
      <c r="L1056">
        <v>297</v>
      </c>
      <c r="M1056">
        <v>2</v>
      </c>
      <c r="N1056">
        <v>-1</v>
      </c>
      <c r="O1056">
        <v>0</v>
      </c>
      <c r="P1056" s="8" t="s">
        <v>41</v>
      </c>
      <c r="Q1056" s="8" t="s">
        <v>38</v>
      </c>
    </row>
    <row r="1057" spans="1:17">
      <c r="A1057">
        <v>36</v>
      </c>
      <c r="B1057" s="8" t="s">
        <v>47</v>
      </c>
      <c r="C1057" s="8" t="s">
        <v>48</v>
      </c>
      <c r="D1057" s="8" t="s">
        <v>49</v>
      </c>
      <c r="E1057" s="8" t="s">
        <v>38</v>
      </c>
      <c r="F1057">
        <v>3343</v>
      </c>
      <c r="G1057" s="8" t="s">
        <v>38</v>
      </c>
      <c r="H1057" s="8" t="s">
        <v>38</v>
      </c>
      <c r="I1057" s="8" t="s">
        <v>39</v>
      </c>
      <c r="J1057">
        <v>18</v>
      </c>
      <c r="K1057" s="8" t="s">
        <v>64</v>
      </c>
      <c r="L1057">
        <v>307</v>
      </c>
      <c r="M1057">
        <v>1</v>
      </c>
      <c r="N1057">
        <v>-1</v>
      </c>
      <c r="O1057">
        <v>0</v>
      </c>
      <c r="P1057" s="8" t="s">
        <v>41</v>
      </c>
      <c r="Q1057" s="8" t="s">
        <v>38</v>
      </c>
    </row>
    <row r="1058" spans="1:17">
      <c r="A1058">
        <v>63</v>
      </c>
      <c r="B1058" s="8" t="s">
        <v>57</v>
      </c>
      <c r="C1058" s="8" t="s">
        <v>36</v>
      </c>
      <c r="D1058" s="8" t="s">
        <v>43</v>
      </c>
      <c r="E1058" s="8" t="s">
        <v>38</v>
      </c>
      <c r="F1058">
        <v>3904</v>
      </c>
      <c r="G1058" s="8" t="s">
        <v>38</v>
      </c>
      <c r="H1058" s="8" t="s">
        <v>38</v>
      </c>
      <c r="I1058" s="8" t="s">
        <v>67</v>
      </c>
      <c r="J1058">
        <v>4</v>
      </c>
      <c r="K1058" s="8" t="s">
        <v>59</v>
      </c>
      <c r="L1058">
        <v>250</v>
      </c>
      <c r="M1058">
        <v>2</v>
      </c>
      <c r="N1058">
        <v>187</v>
      </c>
      <c r="O1058">
        <v>2</v>
      </c>
      <c r="P1058" s="8" t="s">
        <v>68</v>
      </c>
      <c r="Q1058" s="8" t="s">
        <v>44</v>
      </c>
    </row>
    <row r="1059" spans="1:17">
      <c r="A1059">
        <v>23</v>
      </c>
      <c r="B1059" s="8" t="s">
        <v>47</v>
      </c>
      <c r="C1059" s="8" t="s">
        <v>48</v>
      </c>
      <c r="D1059" s="8" t="s">
        <v>49</v>
      </c>
      <c r="E1059" s="8" t="s">
        <v>38</v>
      </c>
      <c r="F1059">
        <v>736</v>
      </c>
      <c r="G1059" s="8" t="s">
        <v>44</v>
      </c>
      <c r="H1059" s="8" t="s">
        <v>38</v>
      </c>
      <c r="I1059" s="8" t="s">
        <v>39</v>
      </c>
      <c r="J1059">
        <v>30</v>
      </c>
      <c r="K1059" s="8" t="s">
        <v>50</v>
      </c>
      <c r="L1059">
        <v>119</v>
      </c>
      <c r="M1059">
        <v>1</v>
      </c>
      <c r="N1059">
        <v>-1</v>
      </c>
      <c r="O1059">
        <v>0</v>
      </c>
      <c r="P1059" s="8" t="s">
        <v>41</v>
      </c>
      <c r="Q1059" s="8" t="s">
        <v>38</v>
      </c>
    </row>
    <row r="1060" spans="1:17">
      <c r="A1060">
        <v>32</v>
      </c>
      <c r="B1060" s="8" t="s">
        <v>47</v>
      </c>
      <c r="C1060" s="8" t="s">
        <v>36</v>
      </c>
      <c r="D1060" s="8" t="s">
        <v>49</v>
      </c>
      <c r="E1060" s="8" t="s">
        <v>38</v>
      </c>
      <c r="F1060">
        <v>1390</v>
      </c>
      <c r="G1060" s="8" t="s">
        <v>38</v>
      </c>
      <c r="H1060" s="8" t="s">
        <v>38</v>
      </c>
      <c r="I1060" s="8" t="s">
        <v>39</v>
      </c>
      <c r="J1060">
        <v>7</v>
      </c>
      <c r="K1060" s="8" t="s">
        <v>59</v>
      </c>
      <c r="L1060">
        <v>116</v>
      </c>
      <c r="M1060">
        <v>2</v>
      </c>
      <c r="N1060">
        <v>-1</v>
      </c>
      <c r="O1060">
        <v>0</v>
      </c>
      <c r="P1060" s="8" t="s">
        <v>41</v>
      </c>
      <c r="Q1060" s="8" t="s">
        <v>38</v>
      </c>
    </row>
    <row r="1061" spans="1:17">
      <c r="A1061">
        <v>57</v>
      </c>
      <c r="B1061" s="8" t="s">
        <v>66</v>
      </c>
      <c r="C1061" s="8" t="s">
        <v>36</v>
      </c>
      <c r="D1061" s="8" t="s">
        <v>37</v>
      </c>
      <c r="E1061" s="8" t="s">
        <v>38</v>
      </c>
      <c r="F1061">
        <v>808</v>
      </c>
      <c r="G1061" s="8" t="s">
        <v>38</v>
      </c>
      <c r="H1061" s="8" t="s">
        <v>38</v>
      </c>
      <c r="I1061" s="8" t="s">
        <v>67</v>
      </c>
      <c r="J1061">
        <v>7</v>
      </c>
      <c r="K1061" s="8" t="s">
        <v>62</v>
      </c>
      <c r="L1061">
        <v>274</v>
      </c>
      <c r="M1061">
        <v>1</v>
      </c>
      <c r="N1061">
        <v>-1</v>
      </c>
      <c r="O1061">
        <v>0</v>
      </c>
      <c r="P1061" s="8" t="s">
        <v>41</v>
      </c>
      <c r="Q1061" s="8" t="s">
        <v>38</v>
      </c>
    </row>
    <row r="1062" spans="1:17">
      <c r="A1062">
        <v>48</v>
      </c>
      <c r="B1062" s="8" t="s">
        <v>47</v>
      </c>
      <c r="C1062" s="8" t="s">
        <v>36</v>
      </c>
      <c r="D1062" s="8" t="s">
        <v>49</v>
      </c>
      <c r="E1062" s="8" t="s">
        <v>38</v>
      </c>
      <c r="F1062">
        <v>1147</v>
      </c>
      <c r="G1062" s="8" t="s">
        <v>38</v>
      </c>
      <c r="H1062" s="8" t="s">
        <v>38</v>
      </c>
      <c r="I1062" s="8" t="s">
        <v>39</v>
      </c>
      <c r="J1062">
        <v>5</v>
      </c>
      <c r="K1062" s="8" t="s">
        <v>59</v>
      </c>
      <c r="L1062">
        <v>389</v>
      </c>
      <c r="M1062">
        <v>1</v>
      </c>
      <c r="N1062">
        <v>64</v>
      </c>
      <c r="O1062">
        <v>2</v>
      </c>
      <c r="P1062" s="8" t="s">
        <v>68</v>
      </c>
      <c r="Q1062" s="8" t="s">
        <v>44</v>
      </c>
    </row>
    <row r="1063" spans="1:17">
      <c r="A1063">
        <v>49</v>
      </c>
      <c r="B1063" s="8" t="s">
        <v>42</v>
      </c>
      <c r="C1063" s="8" t="s">
        <v>36</v>
      </c>
      <c r="D1063" s="8" t="s">
        <v>43</v>
      </c>
      <c r="E1063" s="8" t="s">
        <v>38</v>
      </c>
      <c r="F1063">
        <v>1122</v>
      </c>
      <c r="G1063" s="8" t="s">
        <v>38</v>
      </c>
      <c r="H1063" s="8" t="s">
        <v>38</v>
      </c>
      <c r="I1063" s="8" t="s">
        <v>39</v>
      </c>
      <c r="J1063">
        <v>4</v>
      </c>
      <c r="K1063" s="8" t="s">
        <v>59</v>
      </c>
      <c r="L1063">
        <v>143</v>
      </c>
      <c r="M1063">
        <v>1</v>
      </c>
      <c r="N1063">
        <v>-1</v>
      </c>
      <c r="O1063">
        <v>0</v>
      </c>
      <c r="P1063" s="8" t="s">
        <v>41</v>
      </c>
      <c r="Q1063" s="8" t="s">
        <v>38</v>
      </c>
    </row>
    <row r="1064" spans="1:17">
      <c r="A1064">
        <v>50</v>
      </c>
      <c r="B1064" s="8" t="s">
        <v>56</v>
      </c>
      <c r="C1064" s="8" t="s">
        <v>36</v>
      </c>
      <c r="D1064" s="8" t="s">
        <v>43</v>
      </c>
      <c r="E1064" s="8" t="s">
        <v>38</v>
      </c>
      <c r="F1064">
        <v>-568</v>
      </c>
      <c r="G1064" s="8" t="s">
        <v>44</v>
      </c>
      <c r="H1064" s="8" t="s">
        <v>44</v>
      </c>
      <c r="I1064" s="8" t="s">
        <v>41</v>
      </c>
      <c r="J1064">
        <v>28</v>
      </c>
      <c r="K1064" s="8" t="s">
        <v>45</v>
      </c>
      <c r="L1064">
        <v>860</v>
      </c>
      <c r="M1064">
        <v>2</v>
      </c>
      <c r="N1064">
        <v>-1</v>
      </c>
      <c r="O1064">
        <v>0</v>
      </c>
      <c r="P1064" s="8" t="s">
        <v>41</v>
      </c>
      <c r="Q1064" s="8" t="s">
        <v>38</v>
      </c>
    </row>
    <row r="1065" spans="1:17">
      <c r="A1065">
        <v>33</v>
      </c>
      <c r="B1065" s="8" t="s">
        <v>52</v>
      </c>
      <c r="C1065" s="8" t="s">
        <v>36</v>
      </c>
      <c r="D1065" s="8" t="s">
        <v>37</v>
      </c>
      <c r="E1065" s="8" t="s">
        <v>38</v>
      </c>
      <c r="F1065">
        <v>1165</v>
      </c>
      <c r="G1065" s="8" t="s">
        <v>44</v>
      </c>
      <c r="H1065" s="8" t="s">
        <v>38</v>
      </c>
      <c r="I1065" s="8" t="s">
        <v>41</v>
      </c>
      <c r="J1065">
        <v>21</v>
      </c>
      <c r="K1065" s="8" t="s">
        <v>45</v>
      </c>
      <c r="L1065">
        <v>420</v>
      </c>
      <c r="M1065">
        <v>2</v>
      </c>
      <c r="N1065">
        <v>-1</v>
      </c>
      <c r="O1065">
        <v>0</v>
      </c>
      <c r="P1065" s="8" t="s">
        <v>41</v>
      </c>
      <c r="Q1065" s="8" t="s">
        <v>38</v>
      </c>
    </row>
    <row r="1066" spans="1:17">
      <c r="A1066">
        <v>53</v>
      </c>
      <c r="B1066" s="8" t="s">
        <v>42</v>
      </c>
      <c r="C1066" s="8" t="s">
        <v>63</v>
      </c>
      <c r="D1066" s="8" t="s">
        <v>43</v>
      </c>
      <c r="E1066" s="8" t="s">
        <v>38</v>
      </c>
      <c r="F1066">
        <v>-905</v>
      </c>
      <c r="G1066" s="8" t="s">
        <v>44</v>
      </c>
      <c r="H1066" s="8" t="s">
        <v>38</v>
      </c>
      <c r="I1066" s="8" t="s">
        <v>41</v>
      </c>
      <c r="J1066">
        <v>28</v>
      </c>
      <c r="K1066" s="8" t="s">
        <v>45</v>
      </c>
      <c r="L1066">
        <v>213</v>
      </c>
      <c r="M1066">
        <v>1</v>
      </c>
      <c r="N1066">
        <v>-1</v>
      </c>
      <c r="O1066">
        <v>0</v>
      </c>
      <c r="P1066" s="8" t="s">
        <v>41</v>
      </c>
      <c r="Q1066" s="8" t="s">
        <v>38</v>
      </c>
    </row>
    <row r="1067" spans="1:17">
      <c r="A1067">
        <v>30</v>
      </c>
      <c r="B1067" s="8" t="s">
        <v>35</v>
      </c>
      <c r="C1067" s="8" t="s">
        <v>36</v>
      </c>
      <c r="D1067" s="8" t="s">
        <v>49</v>
      </c>
      <c r="E1067" s="8" t="s">
        <v>38</v>
      </c>
      <c r="F1067">
        <v>0</v>
      </c>
      <c r="G1067" s="8" t="s">
        <v>44</v>
      </c>
      <c r="H1067" s="8" t="s">
        <v>38</v>
      </c>
      <c r="I1067" s="8" t="s">
        <v>39</v>
      </c>
      <c r="J1067">
        <v>18</v>
      </c>
      <c r="K1067" s="8" t="s">
        <v>64</v>
      </c>
      <c r="L1067">
        <v>756</v>
      </c>
      <c r="M1067">
        <v>1</v>
      </c>
      <c r="N1067">
        <v>-1</v>
      </c>
      <c r="O1067">
        <v>0</v>
      </c>
      <c r="P1067" s="8" t="s">
        <v>41</v>
      </c>
      <c r="Q1067" s="8" t="s">
        <v>38</v>
      </c>
    </row>
    <row r="1068" spans="1:17">
      <c r="A1068">
        <v>38</v>
      </c>
      <c r="B1068" s="8" t="s">
        <v>56</v>
      </c>
      <c r="C1068" s="8" t="s">
        <v>36</v>
      </c>
      <c r="D1068" s="8" t="s">
        <v>43</v>
      </c>
      <c r="E1068" s="8" t="s">
        <v>38</v>
      </c>
      <c r="F1068">
        <v>740</v>
      </c>
      <c r="G1068" s="8" t="s">
        <v>38</v>
      </c>
      <c r="H1068" s="8" t="s">
        <v>38</v>
      </c>
      <c r="I1068" s="8" t="s">
        <v>39</v>
      </c>
      <c r="J1068">
        <v>7</v>
      </c>
      <c r="K1068" s="8" t="s">
        <v>59</v>
      </c>
      <c r="L1068">
        <v>259</v>
      </c>
      <c r="M1068">
        <v>3</v>
      </c>
      <c r="N1068">
        <v>-1</v>
      </c>
      <c r="O1068">
        <v>0</v>
      </c>
      <c r="P1068" s="8" t="s">
        <v>41</v>
      </c>
      <c r="Q1068" s="8" t="s">
        <v>38</v>
      </c>
    </row>
    <row r="1069" spans="1:17">
      <c r="A1069">
        <v>44</v>
      </c>
      <c r="B1069" s="8" t="s">
        <v>47</v>
      </c>
      <c r="C1069" s="8" t="s">
        <v>36</v>
      </c>
      <c r="D1069" s="8" t="s">
        <v>43</v>
      </c>
      <c r="E1069" s="8" t="s">
        <v>38</v>
      </c>
      <c r="F1069">
        <v>8262</v>
      </c>
      <c r="G1069" s="8" t="s">
        <v>44</v>
      </c>
      <c r="H1069" s="8" t="s">
        <v>38</v>
      </c>
      <c r="I1069" s="8" t="s">
        <v>39</v>
      </c>
      <c r="J1069">
        <v>23</v>
      </c>
      <c r="K1069" s="8" t="s">
        <v>62</v>
      </c>
      <c r="L1069">
        <v>201</v>
      </c>
      <c r="M1069">
        <v>16</v>
      </c>
      <c r="N1069">
        <v>-1</v>
      </c>
      <c r="O1069">
        <v>0</v>
      </c>
      <c r="P1069" s="8" t="s">
        <v>41</v>
      </c>
      <c r="Q1069" s="8" t="s">
        <v>38</v>
      </c>
    </row>
    <row r="1070" spans="1:17">
      <c r="A1070">
        <v>39</v>
      </c>
      <c r="B1070" s="8" t="s">
        <v>58</v>
      </c>
      <c r="C1070" s="8" t="s">
        <v>48</v>
      </c>
      <c r="D1070" s="8" t="s">
        <v>43</v>
      </c>
      <c r="E1070" s="8" t="s">
        <v>38</v>
      </c>
      <c r="F1070">
        <v>14</v>
      </c>
      <c r="G1070" s="8" t="s">
        <v>44</v>
      </c>
      <c r="H1070" s="8" t="s">
        <v>44</v>
      </c>
      <c r="I1070" s="8" t="s">
        <v>41</v>
      </c>
      <c r="J1070">
        <v>13</v>
      </c>
      <c r="K1070" s="8" t="s">
        <v>45</v>
      </c>
      <c r="L1070">
        <v>19</v>
      </c>
      <c r="M1070">
        <v>9</v>
      </c>
      <c r="N1070">
        <v>-1</v>
      </c>
      <c r="O1070">
        <v>0</v>
      </c>
      <c r="P1070" s="8" t="s">
        <v>41</v>
      </c>
      <c r="Q1070" s="8" t="s">
        <v>38</v>
      </c>
    </row>
    <row r="1071" spans="1:17">
      <c r="A1071">
        <v>45</v>
      </c>
      <c r="B1071" s="8" t="s">
        <v>56</v>
      </c>
      <c r="C1071" s="8" t="s">
        <v>48</v>
      </c>
      <c r="D1071" s="8" t="s">
        <v>41</v>
      </c>
      <c r="E1071" s="8" t="s">
        <v>38</v>
      </c>
      <c r="F1071">
        <v>7108</v>
      </c>
      <c r="G1071" s="8" t="s">
        <v>44</v>
      </c>
      <c r="H1071" s="8" t="s">
        <v>44</v>
      </c>
      <c r="I1071" s="8" t="s">
        <v>39</v>
      </c>
      <c r="J1071">
        <v>18</v>
      </c>
      <c r="K1071" s="8" t="s">
        <v>64</v>
      </c>
      <c r="L1071">
        <v>53</v>
      </c>
      <c r="M1071">
        <v>1</v>
      </c>
      <c r="N1071">
        <v>172</v>
      </c>
      <c r="O1071">
        <v>3</v>
      </c>
      <c r="P1071" s="8" t="s">
        <v>46</v>
      </c>
      <c r="Q1071" s="8" t="s">
        <v>38</v>
      </c>
    </row>
    <row r="1072" spans="1:17">
      <c r="A1072">
        <v>36</v>
      </c>
      <c r="B1072" s="8" t="s">
        <v>52</v>
      </c>
      <c r="C1072" s="8" t="s">
        <v>36</v>
      </c>
      <c r="D1072" s="8" t="s">
        <v>43</v>
      </c>
      <c r="E1072" s="8" t="s">
        <v>38</v>
      </c>
      <c r="F1072">
        <v>1049</v>
      </c>
      <c r="G1072" s="8" t="s">
        <v>44</v>
      </c>
      <c r="H1072" s="8" t="s">
        <v>38</v>
      </c>
      <c r="I1072" s="8" t="s">
        <v>39</v>
      </c>
      <c r="J1072">
        <v>14</v>
      </c>
      <c r="K1072" s="8" t="s">
        <v>45</v>
      </c>
      <c r="L1072">
        <v>224</v>
      </c>
      <c r="M1072">
        <v>4</v>
      </c>
      <c r="N1072">
        <v>-1</v>
      </c>
      <c r="O1072">
        <v>0</v>
      </c>
      <c r="P1072" s="8" t="s">
        <v>41</v>
      </c>
      <c r="Q1072" s="8" t="s">
        <v>44</v>
      </c>
    </row>
    <row r="1073" spans="1:17">
      <c r="A1073">
        <v>38</v>
      </c>
      <c r="B1073" s="8" t="s">
        <v>52</v>
      </c>
      <c r="C1073" s="8" t="s">
        <v>36</v>
      </c>
      <c r="D1073" s="8" t="s">
        <v>43</v>
      </c>
      <c r="E1073" s="8" t="s">
        <v>38</v>
      </c>
      <c r="F1073">
        <v>0</v>
      </c>
      <c r="G1073" s="8" t="s">
        <v>44</v>
      </c>
      <c r="H1073" s="8" t="s">
        <v>38</v>
      </c>
      <c r="I1073" s="8" t="s">
        <v>39</v>
      </c>
      <c r="J1073">
        <v>13</v>
      </c>
      <c r="K1073" s="8" t="s">
        <v>45</v>
      </c>
      <c r="L1073">
        <v>57</v>
      </c>
      <c r="M1073">
        <v>5</v>
      </c>
      <c r="N1073">
        <v>349</v>
      </c>
      <c r="O1073">
        <v>1</v>
      </c>
      <c r="P1073" s="8" t="s">
        <v>55</v>
      </c>
      <c r="Q1073" s="8" t="s">
        <v>38</v>
      </c>
    </row>
    <row r="1074" spans="1:17">
      <c r="A1074">
        <v>36</v>
      </c>
      <c r="B1074" s="8" t="s">
        <v>65</v>
      </c>
      <c r="C1074" s="8" t="s">
        <v>36</v>
      </c>
      <c r="D1074" s="8" t="s">
        <v>43</v>
      </c>
      <c r="E1074" s="8" t="s">
        <v>38</v>
      </c>
      <c r="F1074">
        <v>419</v>
      </c>
      <c r="G1074" s="8" t="s">
        <v>44</v>
      </c>
      <c r="H1074" s="8" t="s">
        <v>38</v>
      </c>
      <c r="I1074" s="8" t="s">
        <v>41</v>
      </c>
      <c r="J1074">
        <v>30</v>
      </c>
      <c r="K1074" s="8" t="s">
        <v>45</v>
      </c>
      <c r="L1074">
        <v>251</v>
      </c>
      <c r="M1074">
        <v>1</v>
      </c>
      <c r="N1074">
        <v>-1</v>
      </c>
      <c r="O1074">
        <v>0</v>
      </c>
      <c r="P1074" s="8" t="s">
        <v>41</v>
      </c>
      <c r="Q1074" s="8" t="s">
        <v>38</v>
      </c>
    </row>
    <row r="1075" spans="1:17">
      <c r="A1075">
        <v>30</v>
      </c>
      <c r="B1075" s="8" t="s">
        <v>47</v>
      </c>
      <c r="C1075" s="8" t="s">
        <v>48</v>
      </c>
      <c r="D1075" s="8" t="s">
        <v>49</v>
      </c>
      <c r="E1075" s="8" t="s">
        <v>38</v>
      </c>
      <c r="F1075">
        <v>726</v>
      </c>
      <c r="G1075" s="8" t="s">
        <v>44</v>
      </c>
      <c r="H1075" s="8" t="s">
        <v>38</v>
      </c>
      <c r="I1075" s="8" t="s">
        <v>39</v>
      </c>
      <c r="J1075">
        <v>16</v>
      </c>
      <c r="K1075" s="8" t="s">
        <v>50</v>
      </c>
      <c r="L1075">
        <v>39</v>
      </c>
      <c r="M1075">
        <v>1</v>
      </c>
      <c r="N1075">
        <v>342</v>
      </c>
      <c r="O1075">
        <v>3</v>
      </c>
      <c r="P1075" s="8" t="s">
        <v>46</v>
      </c>
      <c r="Q1075" s="8" t="s">
        <v>38</v>
      </c>
    </row>
    <row r="1076" spans="1:17">
      <c r="A1076">
        <v>28</v>
      </c>
      <c r="B1076" s="8" t="s">
        <v>56</v>
      </c>
      <c r="C1076" s="8" t="s">
        <v>63</v>
      </c>
      <c r="D1076" s="8" t="s">
        <v>49</v>
      </c>
      <c r="E1076" s="8" t="s">
        <v>38</v>
      </c>
      <c r="F1076">
        <v>594</v>
      </c>
      <c r="G1076" s="8" t="s">
        <v>44</v>
      </c>
      <c r="H1076" s="8" t="s">
        <v>44</v>
      </c>
      <c r="I1076" s="8" t="s">
        <v>41</v>
      </c>
      <c r="J1076">
        <v>18</v>
      </c>
      <c r="K1076" s="8" t="s">
        <v>51</v>
      </c>
      <c r="L1076">
        <v>54</v>
      </c>
      <c r="M1076">
        <v>3</v>
      </c>
      <c r="N1076">
        <v>-1</v>
      </c>
      <c r="O1076">
        <v>0</v>
      </c>
      <c r="P1076" s="8" t="s">
        <v>41</v>
      </c>
      <c r="Q1076" s="8" t="s">
        <v>38</v>
      </c>
    </row>
    <row r="1077" spans="1:17">
      <c r="A1077">
        <v>26</v>
      </c>
      <c r="B1077" s="8" t="s">
        <v>35</v>
      </c>
      <c r="C1077" s="8" t="s">
        <v>36</v>
      </c>
      <c r="D1077" s="8" t="s">
        <v>49</v>
      </c>
      <c r="E1077" s="8" t="s">
        <v>38</v>
      </c>
      <c r="F1077">
        <v>454</v>
      </c>
      <c r="G1077" s="8" t="s">
        <v>44</v>
      </c>
      <c r="H1077" s="8" t="s">
        <v>44</v>
      </c>
      <c r="I1077" s="8" t="s">
        <v>41</v>
      </c>
      <c r="J1077">
        <v>23</v>
      </c>
      <c r="K1077" s="8" t="s">
        <v>45</v>
      </c>
      <c r="L1077">
        <v>28</v>
      </c>
      <c r="M1077">
        <v>18</v>
      </c>
      <c r="N1077">
        <v>-1</v>
      </c>
      <c r="O1077">
        <v>0</v>
      </c>
      <c r="P1077" s="8" t="s">
        <v>41</v>
      </c>
      <c r="Q1077" s="8" t="s">
        <v>38</v>
      </c>
    </row>
    <row r="1078" spans="1:17">
      <c r="A1078">
        <v>54</v>
      </c>
      <c r="B1078" s="8" t="s">
        <v>41</v>
      </c>
      <c r="C1078" s="8" t="s">
        <v>36</v>
      </c>
      <c r="D1078" s="8" t="s">
        <v>43</v>
      </c>
      <c r="E1078" s="8" t="s">
        <v>38</v>
      </c>
      <c r="F1078">
        <v>2206</v>
      </c>
      <c r="G1078" s="8" t="s">
        <v>38</v>
      </c>
      <c r="H1078" s="8" t="s">
        <v>38</v>
      </c>
      <c r="I1078" s="8" t="s">
        <v>39</v>
      </c>
      <c r="J1078">
        <v>12</v>
      </c>
      <c r="K1078" s="8" t="s">
        <v>64</v>
      </c>
      <c r="L1078">
        <v>104</v>
      </c>
      <c r="M1078">
        <v>1</v>
      </c>
      <c r="N1078">
        <v>99</v>
      </c>
      <c r="O1078">
        <v>2</v>
      </c>
      <c r="P1078" s="8" t="s">
        <v>55</v>
      </c>
      <c r="Q1078" s="8" t="s">
        <v>44</v>
      </c>
    </row>
    <row r="1079" spans="1:17">
      <c r="A1079">
        <v>38</v>
      </c>
      <c r="B1079" s="8" t="s">
        <v>58</v>
      </c>
      <c r="C1079" s="8" t="s">
        <v>36</v>
      </c>
      <c r="D1079" s="8" t="s">
        <v>49</v>
      </c>
      <c r="E1079" s="8" t="s">
        <v>38</v>
      </c>
      <c r="F1079">
        <v>1988</v>
      </c>
      <c r="G1079" s="8" t="s">
        <v>38</v>
      </c>
      <c r="H1079" s="8" t="s">
        <v>38</v>
      </c>
      <c r="I1079" s="8" t="s">
        <v>39</v>
      </c>
      <c r="J1079">
        <v>27</v>
      </c>
      <c r="K1079" s="8" t="s">
        <v>70</v>
      </c>
      <c r="L1079">
        <v>164</v>
      </c>
      <c r="M1079">
        <v>2</v>
      </c>
      <c r="N1079">
        <v>130</v>
      </c>
      <c r="O1079">
        <v>2</v>
      </c>
      <c r="P1079" s="8" t="s">
        <v>46</v>
      </c>
      <c r="Q1079" s="8" t="s">
        <v>44</v>
      </c>
    </row>
    <row r="1080" spans="1:17">
      <c r="A1080">
        <v>32</v>
      </c>
      <c r="B1080" s="8" t="s">
        <v>56</v>
      </c>
      <c r="C1080" s="8" t="s">
        <v>48</v>
      </c>
      <c r="D1080" s="8" t="s">
        <v>49</v>
      </c>
      <c r="E1080" s="8" t="s">
        <v>38</v>
      </c>
      <c r="F1080">
        <v>0</v>
      </c>
      <c r="G1080" s="8" t="s">
        <v>38</v>
      </c>
      <c r="H1080" s="8" t="s">
        <v>38</v>
      </c>
      <c r="I1080" s="8" t="s">
        <v>39</v>
      </c>
      <c r="J1080">
        <v>7</v>
      </c>
      <c r="K1080" s="8" t="s">
        <v>59</v>
      </c>
      <c r="L1080">
        <v>268</v>
      </c>
      <c r="M1080">
        <v>2</v>
      </c>
      <c r="N1080">
        <v>-1</v>
      </c>
      <c r="O1080">
        <v>0</v>
      </c>
      <c r="P1080" s="8" t="s">
        <v>41</v>
      </c>
      <c r="Q1080" s="8" t="s">
        <v>38</v>
      </c>
    </row>
    <row r="1081" spans="1:17">
      <c r="A1081">
        <v>50</v>
      </c>
      <c r="B1081" s="8" t="s">
        <v>58</v>
      </c>
      <c r="C1081" s="8" t="s">
        <v>63</v>
      </c>
      <c r="D1081" s="8" t="s">
        <v>43</v>
      </c>
      <c r="E1081" s="8" t="s">
        <v>38</v>
      </c>
      <c r="F1081">
        <v>202</v>
      </c>
      <c r="G1081" s="8" t="s">
        <v>38</v>
      </c>
      <c r="H1081" s="8" t="s">
        <v>44</v>
      </c>
      <c r="I1081" s="8" t="s">
        <v>39</v>
      </c>
      <c r="J1081">
        <v>17</v>
      </c>
      <c r="K1081" s="8" t="s">
        <v>64</v>
      </c>
      <c r="L1081">
        <v>148</v>
      </c>
      <c r="M1081">
        <v>1</v>
      </c>
      <c r="N1081">
        <v>-1</v>
      </c>
      <c r="O1081">
        <v>0</v>
      </c>
      <c r="P1081" s="8" t="s">
        <v>41</v>
      </c>
      <c r="Q1081" s="8" t="s">
        <v>38</v>
      </c>
    </row>
    <row r="1082" spans="1:17">
      <c r="A1082">
        <v>43</v>
      </c>
      <c r="B1082" s="8" t="s">
        <v>52</v>
      </c>
      <c r="C1082" s="8" t="s">
        <v>36</v>
      </c>
      <c r="D1082" s="8" t="s">
        <v>43</v>
      </c>
      <c r="E1082" s="8" t="s">
        <v>38</v>
      </c>
      <c r="F1082">
        <v>667</v>
      </c>
      <c r="G1082" s="8" t="s">
        <v>44</v>
      </c>
      <c r="H1082" s="8" t="s">
        <v>38</v>
      </c>
      <c r="I1082" s="8" t="s">
        <v>41</v>
      </c>
      <c r="J1082">
        <v>7</v>
      </c>
      <c r="K1082" s="8" t="s">
        <v>45</v>
      </c>
      <c r="L1082">
        <v>228</v>
      </c>
      <c r="M1082">
        <v>3</v>
      </c>
      <c r="N1082">
        <v>-1</v>
      </c>
      <c r="O1082">
        <v>0</v>
      </c>
      <c r="P1082" s="8" t="s">
        <v>41</v>
      </c>
      <c r="Q1082" s="8" t="s">
        <v>38</v>
      </c>
    </row>
    <row r="1083" spans="1:17">
      <c r="A1083">
        <v>48</v>
      </c>
      <c r="B1083" s="8" t="s">
        <v>58</v>
      </c>
      <c r="C1083" s="8" t="s">
        <v>36</v>
      </c>
      <c r="D1083" s="8" t="s">
        <v>43</v>
      </c>
      <c r="E1083" s="8" t="s">
        <v>38</v>
      </c>
      <c r="F1083">
        <v>112</v>
      </c>
      <c r="G1083" s="8" t="s">
        <v>38</v>
      </c>
      <c r="H1083" s="8" t="s">
        <v>38</v>
      </c>
      <c r="I1083" s="8" t="s">
        <v>39</v>
      </c>
      <c r="J1083">
        <v>18</v>
      </c>
      <c r="K1083" s="8" t="s">
        <v>59</v>
      </c>
      <c r="L1083">
        <v>139</v>
      </c>
      <c r="M1083">
        <v>5</v>
      </c>
      <c r="N1083">
        <v>-1</v>
      </c>
      <c r="O1083">
        <v>0</v>
      </c>
      <c r="P1083" s="8" t="s">
        <v>41</v>
      </c>
      <c r="Q1083" s="8" t="s">
        <v>38</v>
      </c>
    </row>
    <row r="1084" spans="1:17">
      <c r="A1084">
        <v>57</v>
      </c>
      <c r="B1084" s="8" t="s">
        <v>65</v>
      </c>
      <c r="C1084" s="8" t="s">
        <v>36</v>
      </c>
      <c r="D1084" s="8" t="s">
        <v>37</v>
      </c>
      <c r="E1084" s="8" t="s">
        <v>38</v>
      </c>
      <c r="F1084">
        <v>50</v>
      </c>
      <c r="G1084" s="8" t="s">
        <v>38</v>
      </c>
      <c r="H1084" s="8" t="s">
        <v>38</v>
      </c>
      <c r="I1084" s="8" t="s">
        <v>39</v>
      </c>
      <c r="J1084">
        <v>18</v>
      </c>
      <c r="K1084" s="8" t="s">
        <v>59</v>
      </c>
      <c r="L1084">
        <v>89</v>
      </c>
      <c r="M1084">
        <v>3</v>
      </c>
      <c r="N1084">
        <v>-1</v>
      </c>
      <c r="O1084">
        <v>0</v>
      </c>
      <c r="P1084" s="8" t="s">
        <v>41</v>
      </c>
      <c r="Q1084" s="8" t="s">
        <v>38</v>
      </c>
    </row>
    <row r="1085" spans="1:17">
      <c r="A1085">
        <v>64</v>
      </c>
      <c r="B1085" s="8" t="s">
        <v>65</v>
      </c>
      <c r="C1085" s="8" t="s">
        <v>36</v>
      </c>
      <c r="D1085" s="8" t="s">
        <v>37</v>
      </c>
      <c r="E1085" s="8" t="s">
        <v>38</v>
      </c>
      <c r="F1085">
        <v>768</v>
      </c>
      <c r="G1085" s="8" t="s">
        <v>38</v>
      </c>
      <c r="H1085" s="8" t="s">
        <v>38</v>
      </c>
      <c r="I1085" s="8" t="s">
        <v>39</v>
      </c>
      <c r="J1085">
        <v>15</v>
      </c>
      <c r="K1085" s="8" t="s">
        <v>62</v>
      </c>
      <c r="L1085">
        <v>250</v>
      </c>
      <c r="M1085">
        <v>2</v>
      </c>
      <c r="N1085">
        <v>182</v>
      </c>
      <c r="O1085">
        <v>1</v>
      </c>
      <c r="P1085" s="8" t="s">
        <v>68</v>
      </c>
      <c r="Q1085" s="8" t="s">
        <v>38</v>
      </c>
    </row>
    <row r="1086" spans="1:17">
      <c r="A1086">
        <v>26</v>
      </c>
      <c r="B1086" s="8" t="s">
        <v>42</v>
      </c>
      <c r="C1086" s="8" t="s">
        <v>63</v>
      </c>
      <c r="D1086" s="8" t="s">
        <v>43</v>
      </c>
      <c r="E1086" s="8" t="s">
        <v>38</v>
      </c>
      <c r="F1086">
        <v>74</v>
      </c>
      <c r="G1086" s="8" t="s">
        <v>44</v>
      </c>
      <c r="H1086" s="8" t="s">
        <v>38</v>
      </c>
      <c r="I1086" s="8" t="s">
        <v>41</v>
      </c>
      <c r="J1086">
        <v>23</v>
      </c>
      <c r="K1086" s="8" t="s">
        <v>45</v>
      </c>
      <c r="L1086">
        <v>106</v>
      </c>
      <c r="M1086">
        <v>6</v>
      </c>
      <c r="N1086">
        <v>-1</v>
      </c>
      <c r="O1086">
        <v>0</v>
      </c>
      <c r="P1086" s="8" t="s">
        <v>41</v>
      </c>
      <c r="Q1086" s="8" t="s">
        <v>38</v>
      </c>
    </row>
    <row r="1087" spans="1:17">
      <c r="A1087">
        <v>33</v>
      </c>
      <c r="B1087" s="8" t="s">
        <v>52</v>
      </c>
      <c r="C1087" s="8" t="s">
        <v>36</v>
      </c>
      <c r="D1087" s="8" t="s">
        <v>43</v>
      </c>
      <c r="E1087" s="8" t="s">
        <v>38</v>
      </c>
      <c r="F1087">
        <v>661</v>
      </c>
      <c r="G1087" s="8" t="s">
        <v>44</v>
      </c>
      <c r="H1087" s="8" t="s">
        <v>38</v>
      </c>
      <c r="I1087" s="8" t="s">
        <v>39</v>
      </c>
      <c r="J1087">
        <v>18</v>
      </c>
      <c r="K1087" s="8" t="s">
        <v>62</v>
      </c>
      <c r="L1087">
        <v>968</v>
      </c>
      <c r="M1087">
        <v>1</v>
      </c>
      <c r="N1087">
        <v>-1</v>
      </c>
      <c r="O1087">
        <v>0</v>
      </c>
      <c r="P1087" s="8" t="s">
        <v>41</v>
      </c>
      <c r="Q1087" s="8" t="s">
        <v>44</v>
      </c>
    </row>
    <row r="1088" spans="1:17">
      <c r="A1088">
        <v>50</v>
      </c>
      <c r="B1088" s="8" t="s">
        <v>54</v>
      </c>
      <c r="C1088" s="8" t="s">
        <v>36</v>
      </c>
      <c r="D1088" s="8" t="s">
        <v>43</v>
      </c>
      <c r="E1088" s="8" t="s">
        <v>38</v>
      </c>
      <c r="F1088">
        <v>3025</v>
      </c>
      <c r="G1088" s="8" t="s">
        <v>38</v>
      </c>
      <c r="H1088" s="8" t="s">
        <v>44</v>
      </c>
      <c r="I1088" s="8" t="s">
        <v>39</v>
      </c>
      <c r="J1088">
        <v>6</v>
      </c>
      <c r="K1088" s="8" t="s">
        <v>59</v>
      </c>
      <c r="L1088">
        <v>168</v>
      </c>
      <c r="M1088">
        <v>3</v>
      </c>
      <c r="N1088">
        <v>-1</v>
      </c>
      <c r="O1088">
        <v>0</v>
      </c>
      <c r="P1088" s="8" t="s">
        <v>41</v>
      </c>
      <c r="Q1088" s="8" t="s">
        <v>38</v>
      </c>
    </row>
    <row r="1089" spans="1:17">
      <c r="A1089">
        <v>47</v>
      </c>
      <c r="B1089" s="8" t="s">
        <v>54</v>
      </c>
      <c r="C1089" s="8" t="s">
        <v>36</v>
      </c>
      <c r="D1089" s="8" t="s">
        <v>49</v>
      </c>
      <c r="E1089" s="8" t="s">
        <v>38</v>
      </c>
      <c r="F1089">
        <v>751</v>
      </c>
      <c r="G1089" s="8" t="s">
        <v>38</v>
      </c>
      <c r="H1089" s="8" t="s">
        <v>38</v>
      </c>
      <c r="I1089" s="8" t="s">
        <v>39</v>
      </c>
      <c r="J1089">
        <v>24</v>
      </c>
      <c r="K1089" s="8" t="s">
        <v>62</v>
      </c>
      <c r="L1089">
        <v>408</v>
      </c>
      <c r="M1089">
        <v>14</v>
      </c>
      <c r="N1089">
        <v>-1</v>
      </c>
      <c r="O1089">
        <v>0</v>
      </c>
      <c r="P1089" s="8" t="s">
        <v>41</v>
      </c>
      <c r="Q1089" s="8" t="s">
        <v>38</v>
      </c>
    </row>
    <row r="1090" spans="1:17">
      <c r="A1090">
        <v>39</v>
      </c>
      <c r="B1090" s="8" t="s">
        <v>47</v>
      </c>
      <c r="C1090" s="8" t="s">
        <v>48</v>
      </c>
      <c r="D1090" s="8" t="s">
        <v>49</v>
      </c>
      <c r="E1090" s="8" t="s">
        <v>38</v>
      </c>
      <c r="F1090">
        <v>416</v>
      </c>
      <c r="G1090" s="8" t="s">
        <v>38</v>
      </c>
      <c r="H1090" s="8" t="s">
        <v>38</v>
      </c>
      <c r="I1090" s="8" t="s">
        <v>39</v>
      </c>
      <c r="J1090">
        <v>23</v>
      </c>
      <c r="K1090" s="8" t="s">
        <v>40</v>
      </c>
      <c r="L1090">
        <v>56</v>
      </c>
      <c r="M1090">
        <v>4</v>
      </c>
      <c r="N1090">
        <v>-1</v>
      </c>
      <c r="O1090">
        <v>0</v>
      </c>
      <c r="P1090" s="8" t="s">
        <v>41</v>
      </c>
      <c r="Q1090" s="8" t="s">
        <v>38</v>
      </c>
    </row>
    <row r="1091" spans="1:17">
      <c r="A1091">
        <v>52</v>
      </c>
      <c r="B1091" s="8" t="s">
        <v>42</v>
      </c>
      <c r="C1091" s="8" t="s">
        <v>36</v>
      </c>
      <c r="D1091" s="8" t="s">
        <v>37</v>
      </c>
      <c r="E1091" s="8" t="s">
        <v>38</v>
      </c>
      <c r="F1091">
        <v>14</v>
      </c>
      <c r="G1091" s="8" t="s">
        <v>38</v>
      </c>
      <c r="H1091" s="8" t="s">
        <v>44</v>
      </c>
      <c r="I1091" s="8" t="s">
        <v>39</v>
      </c>
      <c r="J1091">
        <v>28</v>
      </c>
      <c r="K1091" s="8" t="s">
        <v>62</v>
      </c>
      <c r="L1091">
        <v>55</v>
      </c>
      <c r="M1091">
        <v>5</v>
      </c>
      <c r="N1091">
        <v>-1</v>
      </c>
      <c r="O1091">
        <v>0</v>
      </c>
      <c r="P1091" s="8" t="s">
        <v>41</v>
      </c>
      <c r="Q1091" s="8" t="s">
        <v>38</v>
      </c>
    </row>
    <row r="1092" spans="1:17">
      <c r="A1092">
        <v>31</v>
      </c>
      <c r="B1092" s="8" t="s">
        <v>52</v>
      </c>
      <c r="C1092" s="8" t="s">
        <v>48</v>
      </c>
      <c r="D1092" s="8" t="s">
        <v>37</v>
      </c>
      <c r="E1092" s="8" t="s">
        <v>38</v>
      </c>
      <c r="F1092">
        <v>-502</v>
      </c>
      <c r="G1092" s="8" t="s">
        <v>44</v>
      </c>
      <c r="H1092" s="8" t="s">
        <v>38</v>
      </c>
      <c r="I1092" s="8" t="s">
        <v>41</v>
      </c>
      <c r="J1092">
        <v>29</v>
      </c>
      <c r="K1092" s="8" t="s">
        <v>45</v>
      </c>
      <c r="L1092">
        <v>76</v>
      </c>
      <c r="M1092">
        <v>4</v>
      </c>
      <c r="N1092">
        <v>-1</v>
      </c>
      <c r="O1092">
        <v>0</v>
      </c>
      <c r="P1092" s="8" t="s">
        <v>41</v>
      </c>
      <c r="Q1092" s="8" t="s">
        <v>38</v>
      </c>
    </row>
    <row r="1093" spans="1:17">
      <c r="A1093">
        <v>50</v>
      </c>
      <c r="B1093" s="8" t="s">
        <v>52</v>
      </c>
      <c r="C1093" s="8" t="s">
        <v>36</v>
      </c>
      <c r="D1093" s="8" t="s">
        <v>37</v>
      </c>
      <c r="E1093" s="8" t="s">
        <v>38</v>
      </c>
      <c r="F1093">
        <v>0</v>
      </c>
      <c r="G1093" s="8" t="s">
        <v>38</v>
      </c>
      <c r="H1093" s="8" t="s">
        <v>38</v>
      </c>
      <c r="I1093" s="8" t="s">
        <v>39</v>
      </c>
      <c r="J1093">
        <v>11</v>
      </c>
      <c r="K1093" s="8" t="s">
        <v>59</v>
      </c>
      <c r="L1093">
        <v>72</v>
      </c>
      <c r="M1093">
        <v>5</v>
      </c>
      <c r="N1093">
        <v>-1</v>
      </c>
      <c r="O1093">
        <v>0</v>
      </c>
      <c r="P1093" s="8" t="s">
        <v>41</v>
      </c>
      <c r="Q1093" s="8" t="s">
        <v>38</v>
      </c>
    </row>
    <row r="1094" spans="1:17">
      <c r="A1094">
        <v>47</v>
      </c>
      <c r="B1094" s="8" t="s">
        <v>56</v>
      </c>
      <c r="C1094" s="8" t="s">
        <v>36</v>
      </c>
      <c r="D1094" s="8" t="s">
        <v>43</v>
      </c>
      <c r="E1094" s="8" t="s">
        <v>38</v>
      </c>
      <c r="F1094">
        <v>599</v>
      </c>
      <c r="G1094" s="8" t="s">
        <v>44</v>
      </c>
      <c r="H1094" s="8" t="s">
        <v>38</v>
      </c>
      <c r="I1094" s="8" t="s">
        <v>39</v>
      </c>
      <c r="J1094">
        <v>13</v>
      </c>
      <c r="K1094" s="8" t="s">
        <v>59</v>
      </c>
      <c r="L1094">
        <v>99</v>
      </c>
      <c r="M1094">
        <v>3</v>
      </c>
      <c r="N1094">
        <v>-1</v>
      </c>
      <c r="O1094">
        <v>0</v>
      </c>
      <c r="P1094" s="8" t="s">
        <v>41</v>
      </c>
      <c r="Q1094" s="8" t="s">
        <v>38</v>
      </c>
    </row>
    <row r="1095" spans="1:17">
      <c r="A1095">
        <v>30</v>
      </c>
      <c r="B1095" s="8" t="s">
        <v>47</v>
      </c>
      <c r="C1095" s="8" t="s">
        <v>48</v>
      </c>
      <c r="D1095" s="8" t="s">
        <v>49</v>
      </c>
      <c r="E1095" s="8" t="s">
        <v>38</v>
      </c>
      <c r="F1095">
        <v>-218</v>
      </c>
      <c r="G1095" s="8" t="s">
        <v>44</v>
      </c>
      <c r="H1095" s="8" t="s">
        <v>38</v>
      </c>
      <c r="I1095" s="8" t="s">
        <v>39</v>
      </c>
      <c r="J1095">
        <v>27</v>
      </c>
      <c r="K1095" s="8" t="s">
        <v>59</v>
      </c>
      <c r="L1095">
        <v>13</v>
      </c>
      <c r="M1095">
        <v>15</v>
      </c>
      <c r="N1095">
        <v>-1</v>
      </c>
      <c r="O1095">
        <v>0</v>
      </c>
      <c r="P1095" s="8" t="s">
        <v>41</v>
      </c>
      <c r="Q1095" s="8" t="s">
        <v>38</v>
      </c>
    </row>
    <row r="1096" spans="1:17">
      <c r="A1096">
        <v>32</v>
      </c>
      <c r="B1096" s="8" t="s">
        <v>56</v>
      </c>
      <c r="C1096" s="8" t="s">
        <v>48</v>
      </c>
      <c r="D1096" s="8" t="s">
        <v>49</v>
      </c>
      <c r="E1096" s="8" t="s">
        <v>38</v>
      </c>
      <c r="F1096">
        <v>1012</v>
      </c>
      <c r="G1096" s="8" t="s">
        <v>38</v>
      </c>
      <c r="H1096" s="8" t="s">
        <v>38</v>
      </c>
      <c r="I1096" s="8" t="s">
        <v>39</v>
      </c>
      <c r="J1096">
        <v>14</v>
      </c>
      <c r="K1096" s="8" t="s">
        <v>50</v>
      </c>
      <c r="L1096">
        <v>178</v>
      </c>
      <c r="M1096">
        <v>1</v>
      </c>
      <c r="N1096">
        <v>-1</v>
      </c>
      <c r="O1096">
        <v>0</v>
      </c>
      <c r="P1096" s="8" t="s">
        <v>41</v>
      </c>
      <c r="Q1096" s="8" t="s">
        <v>38</v>
      </c>
    </row>
    <row r="1097" spans="1:17">
      <c r="A1097">
        <v>36</v>
      </c>
      <c r="B1097" s="8" t="s">
        <v>56</v>
      </c>
      <c r="C1097" s="8" t="s">
        <v>36</v>
      </c>
      <c r="D1097" s="8" t="s">
        <v>43</v>
      </c>
      <c r="E1097" s="8" t="s">
        <v>38</v>
      </c>
      <c r="F1097">
        <v>300</v>
      </c>
      <c r="G1097" s="8" t="s">
        <v>38</v>
      </c>
      <c r="H1097" s="8" t="s">
        <v>38</v>
      </c>
      <c r="I1097" s="8" t="s">
        <v>41</v>
      </c>
      <c r="J1097">
        <v>9</v>
      </c>
      <c r="K1097" s="8" t="s">
        <v>51</v>
      </c>
      <c r="L1097">
        <v>287</v>
      </c>
      <c r="M1097">
        <v>1</v>
      </c>
      <c r="N1097">
        <v>-1</v>
      </c>
      <c r="O1097">
        <v>0</v>
      </c>
      <c r="P1097" s="8" t="s">
        <v>41</v>
      </c>
      <c r="Q1097" s="8" t="s">
        <v>38</v>
      </c>
    </row>
    <row r="1098" spans="1:17">
      <c r="A1098">
        <v>46</v>
      </c>
      <c r="B1098" s="8" t="s">
        <v>56</v>
      </c>
      <c r="C1098" s="8" t="s">
        <v>36</v>
      </c>
      <c r="D1098" s="8" t="s">
        <v>49</v>
      </c>
      <c r="E1098" s="8" t="s">
        <v>38</v>
      </c>
      <c r="F1098">
        <v>217</v>
      </c>
      <c r="G1098" s="8" t="s">
        <v>44</v>
      </c>
      <c r="H1098" s="8" t="s">
        <v>38</v>
      </c>
      <c r="I1098" s="8" t="s">
        <v>39</v>
      </c>
      <c r="J1098">
        <v>14</v>
      </c>
      <c r="K1098" s="8" t="s">
        <v>45</v>
      </c>
      <c r="L1098">
        <v>141</v>
      </c>
      <c r="M1098">
        <v>1</v>
      </c>
      <c r="N1098">
        <v>346</v>
      </c>
      <c r="O1098">
        <v>2</v>
      </c>
      <c r="P1098" s="8" t="s">
        <v>55</v>
      </c>
      <c r="Q1098" s="8" t="s">
        <v>38</v>
      </c>
    </row>
    <row r="1099" spans="1:17">
      <c r="A1099">
        <v>45</v>
      </c>
      <c r="B1099" s="8" t="s">
        <v>47</v>
      </c>
      <c r="C1099" s="8" t="s">
        <v>63</v>
      </c>
      <c r="D1099" s="8" t="s">
        <v>49</v>
      </c>
      <c r="E1099" s="8" t="s">
        <v>38</v>
      </c>
      <c r="F1099">
        <v>2096</v>
      </c>
      <c r="G1099" s="8" t="s">
        <v>38</v>
      </c>
      <c r="H1099" s="8" t="s">
        <v>38</v>
      </c>
      <c r="I1099" s="8" t="s">
        <v>39</v>
      </c>
      <c r="J1099">
        <v>21</v>
      </c>
      <c r="K1099" s="8" t="s">
        <v>64</v>
      </c>
      <c r="L1099">
        <v>127</v>
      </c>
      <c r="M1099">
        <v>1</v>
      </c>
      <c r="N1099">
        <v>100</v>
      </c>
      <c r="O1099">
        <v>2</v>
      </c>
      <c r="P1099" s="8" t="s">
        <v>46</v>
      </c>
      <c r="Q1099" s="8" t="s">
        <v>38</v>
      </c>
    </row>
    <row r="1100" spans="1:17">
      <c r="A1100">
        <v>37</v>
      </c>
      <c r="B1100" s="8" t="s">
        <v>56</v>
      </c>
      <c r="C1100" s="8" t="s">
        <v>48</v>
      </c>
      <c r="D1100" s="8" t="s">
        <v>43</v>
      </c>
      <c r="E1100" s="8" t="s">
        <v>38</v>
      </c>
      <c r="F1100">
        <v>0</v>
      </c>
      <c r="G1100" s="8" t="s">
        <v>38</v>
      </c>
      <c r="H1100" s="8" t="s">
        <v>38</v>
      </c>
      <c r="I1100" s="8" t="s">
        <v>39</v>
      </c>
      <c r="J1100">
        <v>4</v>
      </c>
      <c r="K1100" s="8" t="s">
        <v>59</v>
      </c>
      <c r="L1100">
        <v>69</v>
      </c>
      <c r="M1100">
        <v>2</v>
      </c>
      <c r="N1100">
        <v>-1</v>
      </c>
      <c r="O1100">
        <v>0</v>
      </c>
      <c r="P1100" s="8" t="s">
        <v>41</v>
      </c>
      <c r="Q1100" s="8" t="s">
        <v>38</v>
      </c>
    </row>
    <row r="1101" spans="1:17">
      <c r="A1101">
        <v>58</v>
      </c>
      <c r="B1101" s="8" t="s">
        <v>65</v>
      </c>
      <c r="C1101" s="8" t="s">
        <v>36</v>
      </c>
      <c r="D1101" s="8" t="s">
        <v>37</v>
      </c>
      <c r="E1101" s="8" t="s">
        <v>38</v>
      </c>
      <c r="F1101">
        <v>5278</v>
      </c>
      <c r="G1101" s="8" t="s">
        <v>44</v>
      </c>
      <c r="H1101" s="8" t="s">
        <v>38</v>
      </c>
      <c r="I1101" s="8" t="s">
        <v>41</v>
      </c>
      <c r="J1101">
        <v>4</v>
      </c>
      <c r="K1101" s="8" t="s">
        <v>51</v>
      </c>
      <c r="L1101">
        <v>763</v>
      </c>
      <c r="M1101">
        <v>4</v>
      </c>
      <c r="N1101">
        <v>-1</v>
      </c>
      <c r="O1101">
        <v>0</v>
      </c>
      <c r="P1101" s="8" t="s">
        <v>41</v>
      </c>
      <c r="Q1101" s="8" t="s">
        <v>38</v>
      </c>
    </row>
    <row r="1102" spans="1:17">
      <c r="A1102">
        <v>59</v>
      </c>
      <c r="B1102" s="8" t="s">
        <v>47</v>
      </c>
      <c r="C1102" s="8" t="s">
        <v>36</v>
      </c>
      <c r="D1102" s="8" t="s">
        <v>49</v>
      </c>
      <c r="E1102" s="8" t="s">
        <v>38</v>
      </c>
      <c r="F1102">
        <v>1831</v>
      </c>
      <c r="G1102" s="8" t="s">
        <v>38</v>
      </c>
      <c r="H1102" s="8" t="s">
        <v>38</v>
      </c>
      <c r="I1102" s="8" t="s">
        <v>39</v>
      </c>
      <c r="J1102">
        <v>17</v>
      </c>
      <c r="K1102" s="8" t="s">
        <v>53</v>
      </c>
      <c r="L1102">
        <v>122</v>
      </c>
      <c r="M1102">
        <v>1</v>
      </c>
      <c r="N1102">
        <v>92</v>
      </c>
      <c r="O1102">
        <v>1</v>
      </c>
      <c r="P1102" s="8" t="s">
        <v>46</v>
      </c>
      <c r="Q1102" s="8" t="s">
        <v>38</v>
      </c>
    </row>
    <row r="1103" spans="1:17">
      <c r="A1103">
        <v>28</v>
      </c>
      <c r="B1103" s="8" t="s">
        <v>47</v>
      </c>
      <c r="C1103" s="8" t="s">
        <v>36</v>
      </c>
      <c r="D1103" s="8" t="s">
        <v>49</v>
      </c>
      <c r="E1103" s="8" t="s">
        <v>38</v>
      </c>
      <c r="F1103">
        <v>1480</v>
      </c>
      <c r="G1103" s="8" t="s">
        <v>44</v>
      </c>
      <c r="H1103" s="8" t="s">
        <v>38</v>
      </c>
      <c r="I1103" s="8" t="s">
        <v>39</v>
      </c>
      <c r="J1103">
        <v>18</v>
      </c>
      <c r="K1103" s="8" t="s">
        <v>45</v>
      </c>
      <c r="L1103">
        <v>143</v>
      </c>
      <c r="M1103">
        <v>1</v>
      </c>
      <c r="N1103">
        <v>-1</v>
      </c>
      <c r="O1103">
        <v>0</v>
      </c>
      <c r="P1103" s="8" t="s">
        <v>41</v>
      </c>
      <c r="Q1103" s="8" t="s">
        <v>38</v>
      </c>
    </row>
    <row r="1104" spans="1:17">
      <c r="A1104">
        <v>48</v>
      </c>
      <c r="B1104" s="8" t="s">
        <v>47</v>
      </c>
      <c r="C1104" s="8" t="s">
        <v>36</v>
      </c>
      <c r="D1104" s="8" t="s">
        <v>49</v>
      </c>
      <c r="E1104" s="8" t="s">
        <v>38</v>
      </c>
      <c r="F1104">
        <v>7289</v>
      </c>
      <c r="G1104" s="8" t="s">
        <v>44</v>
      </c>
      <c r="H1104" s="8" t="s">
        <v>38</v>
      </c>
      <c r="I1104" s="8" t="s">
        <v>39</v>
      </c>
      <c r="J1104">
        <v>2</v>
      </c>
      <c r="K1104" s="8" t="s">
        <v>53</v>
      </c>
      <c r="L1104">
        <v>316</v>
      </c>
      <c r="M1104">
        <v>3</v>
      </c>
      <c r="N1104">
        <v>-1</v>
      </c>
      <c r="O1104">
        <v>0</v>
      </c>
      <c r="P1104" s="8" t="s">
        <v>41</v>
      </c>
      <c r="Q1104" s="8" t="s">
        <v>38</v>
      </c>
    </row>
    <row r="1105" spans="1:17">
      <c r="A1105">
        <v>55</v>
      </c>
      <c r="B1105" s="8" t="s">
        <v>52</v>
      </c>
      <c r="C1105" s="8" t="s">
        <v>36</v>
      </c>
      <c r="D1105" s="8" t="s">
        <v>41</v>
      </c>
      <c r="E1105" s="8" t="s">
        <v>38</v>
      </c>
      <c r="F1105">
        <v>1665</v>
      </c>
      <c r="G1105" s="8" t="s">
        <v>38</v>
      </c>
      <c r="H1105" s="8" t="s">
        <v>38</v>
      </c>
      <c r="I1105" s="8" t="s">
        <v>67</v>
      </c>
      <c r="J1105">
        <v>30</v>
      </c>
      <c r="K1105" s="8" t="s">
        <v>62</v>
      </c>
      <c r="L1105">
        <v>89</v>
      </c>
      <c r="M1105">
        <v>2</v>
      </c>
      <c r="N1105">
        <v>-1</v>
      </c>
      <c r="O1105">
        <v>0</v>
      </c>
      <c r="P1105" s="8" t="s">
        <v>41</v>
      </c>
      <c r="Q1105" s="8" t="s">
        <v>38</v>
      </c>
    </row>
    <row r="1106" spans="1:17">
      <c r="A1106">
        <v>37</v>
      </c>
      <c r="B1106" s="8" t="s">
        <v>52</v>
      </c>
      <c r="C1106" s="8" t="s">
        <v>48</v>
      </c>
      <c r="D1106" s="8" t="s">
        <v>37</v>
      </c>
      <c r="E1106" s="8" t="s">
        <v>38</v>
      </c>
      <c r="F1106">
        <v>851</v>
      </c>
      <c r="G1106" s="8" t="s">
        <v>44</v>
      </c>
      <c r="H1106" s="8" t="s">
        <v>38</v>
      </c>
      <c r="I1106" s="8" t="s">
        <v>39</v>
      </c>
      <c r="J1106">
        <v>15</v>
      </c>
      <c r="K1106" s="8" t="s">
        <v>45</v>
      </c>
      <c r="L1106">
        <v>151</v>
      </c>
      <c r="M1106">
        <v>1</v>
      </c>
      <c r="N1106">
        <v>352</v>
      </c>
      <c r="O1106">
        <v>1</v>
      </c>
      <c r="P1106" s="8" t="s">
        <v>46</v>
      </c>
      <c r="Q1106" s="8" t="s">
        <v>38</v>
      </c>
    </row>
    <row r="1107" spans="1:17">
      <c r="A1107">
        <v>41</v>
      </c>
      <c r="B1107" s="8" t="s">
        <v>47</v>
      </c>
      <c r="C1107" s="8" t="s">
        <v>36</v>
      </c>
      <c r="D1107" s="8" t="s">
        <v>49</v>
      </c>
      <c r="E1107" s="8" t="s">
        <v>38</v>
      </c>
      <c r="F1107">
        <v>2885</v>
      </c>
      <c r="G1107" s="8" t="s">
        <v>38</v>
      </c>
      <c r="H1107" s="8" t="s">
        <v>38</v>
      </c>
      <c r="I1107" s="8" t="s">
        <v>39</v>
      </c>
      <c r="J1107">
        <v>19</v>
      </c>
      <c r="K1107" s="8" t="s">
        <v>64</v>
      </c>
      <c r="L1107">
        <v>40</v>
      </c>
      <c r="M1107">
        <v>1</v>
      </c>
      <c r="N1107">
        <v>-1</v>
      </c>
      <c r="O1107">
        <v>0</v>
      </c>
      <c r="P1107" s="8" t="s">
        <v>41</v>
      </c>
      <c r="Q1107" s="8" t="s">
        <v>38</v>
      </c>
    </row>
    <row r="1108" spans="1:17">
      <c r="A1108">
        <v>35</v>
      </c>
      <c r="B1108" s="8" t="s">
        <v>52</v>
      </c>
      <c r="C1108" s="8" t="s">
        <v>36</v>
      </c>
      <c r="D1108" s="8" t="s">
        <v>43</v>
      </c>
      <c r="E1108" s="8" t="s">
        <v>38</v>
      </c>
      <c r="F1108">
        <v>137</v>
      </c>
      <c r="G1108" s="8" t="s">
        <v>38</v>
      </c>
      <c r="H1108" s="8" t="s">
        <v>44</v>
      </c>
      <c r="I1108" s="8" t="s">
        <v>41</v>
      </c>
      <c r="J1108">
        <v>4</v>
      </c>
      <c r="K1108" s="8" t="s">
        <v>40</v>
      </c>
      <c r="L1108">
        <v>5</v>
      </c>
      <c r="M1108">
        <v>1</v>
      </c>
      <c r="N1108">
        <v>808</v>
      </c>
      <c r="O1108">
        <v>12</v>
      </c>
      <c r="P1108" s="8" t="s">
        <v>46</v>
      </c>
      <c r="Q1108" s="8" t="s">
        <v>38</v>
      </c>
    </row>
    <row r="1109" spans="1:17">
      <c r="A1109">
        <v>34</v>
      </c>
      <c r="B1109" s="8" t="s">
        <v>52</v>
      </c>
      <c r="C1109" s="8" t="s">
        <v>48</v>
      </c>
      <c r="D1109" s="8" t="s">
        <v>43</v>
      </c>
      <c r="E1109" s="8" t="s">
        <v>38</v>
      </c>
      <c r="F1109">
        <v>1239</v>
      </c>
      <c r="G1109" s="8" t="s">
        <v>44</v>
      </c>
      <c r="H1109" s="8" t="s">
        <v>38</v>
      </c>
      <c r="I1109" s="8" t="s">
        <v>39</v>
      </c>
      <c r="J1109">
        <v>18</v>
      </c>
      <c r="K1109" s="8" t="s">
        <v>62</v>
      </c>
      <c r="L1109">
        <v>90</v>
      </c>
      <c r="M1109">
        <v>1</v>
      </c>
      <c r="N1109">
        <v>-1</v>
      </c>
      <c r="O1109">
        <v>0</v>
      </c>
      <c r="P1109" s="8" t="s">
        <v>41</v>
      </c>
      <c r="Q1109" s="8" t="s">
        <v>38</v>
      </c>
    </row>
    <row r="1110" spans="1:17">
      <c r="A1110">
        <v>43</v>
      </c>
      <c r="B1110" s="8" t="s">
        <v>47</v>
      </c>
      <c r="C1110" s="8" t="s">
        <v>48</v>
      </c>
      <c r="D1110" s="8" t="s">
        <v>49</v>
      </c>
      <c r="E1110" s="8" t="s">
        <v>38</v>
      </c>
      <c r="F1110">
        <v>146</v>
      </c>
      <c r="G1110" s="8" t="s">
        <v>38</v>
      </c>
      <c r="H1110" s="8" t="s">
        <v>38</v>
      </c>
      <c r="I1110" s="8" t="s">
        <v>39</v>
      </c>
      <c r="J1110">
        <v>21</v>
      </c>
      <c r="K1110" s="8" t="s">
        <v>64</v>
      </c>
      <c r="L1110">
        <v>50</v>
      </c>
      <c r="M1110">
        <v>1</v>
      </c>
      <c r="N1110">
        <v>113</v>
      </c>
      <c r="O1110">
        <v>5</v>
      </c>
      <c r="P1110" s="8" t="s">
        <v>55</v>
      </c>
      <c r="Q1110" s="8" t="s">
        <v>38</v>
      </c>
    </row>
    <row r="1111" spans="1:17">
      <c r="A1111">
        <v>59</v>
      </c>
      <c r="B1111" s="8" t="s">
        <v>56</v>
      </c>
      <c r="C1111" s="8" t="s">
        <v>36</v>
      </c>
      <c r="D1111" s="8" t="s">
        <v>43</v>
      </c>
      <c r="E1111" s="8" t="s">
        <v>38</v>
      </c>
      <c r="F1111">
        <v>1</v>
      </c>
      <c r="G1111" s="8" t="s">
        <v>38</v>
      </c>
      <c r="H1111" s="8" t="s">
        <v>38</v>
      </c>
      <c r="I1111" s="8" t="s">
        <v>39</v>
      </c>
      <c r="J1111">
        <v>15</v>
      </c>
      <c r="K1111" s="8" t="s">
        <v>50</v>
      </c>
      <c r="L1111">
        <v>159</v>
      </c>
      <c r="M1111">
        <v>2</v>
      </c>
      <c r="N1111">
        <v>378</v>
      </c>
      <c r="O1111">
        <v>3</v>
      </c>
      <c r="P1111" s="8" t="s">
        <v>46</v>
      </c>
      <c r="Q1111" s="8" t="s">
        <v>44</v>
      </c>
    </row>
    <row r="1112" spans="1:17">
      <c r="A1112">
        <v>50</v>
      </c>
      <c r="B1112" s="8" t="s">
        <v>52</v>
      </c>
      <c r="C1112" s="8" t="s">
        <v>63</v>
      </c>
      <c r="D1112" s="8" t="s">
        <v>37</v>
      </c>
      <c r="E1112" s="8" t="s">
        <v>38</v>
      </c>
      <c r="F1112">
        <v>-10</v>
      </c>
      <c r="G1112" s="8" t="s">
        <v>38</v>
      </c>
      <c r="H1112" s="8" t="s">
        <v>44</v>
      </c>
      <c r="I1112" s="8" t="s">
        <v>39</v>
      </c>
      <c r="J1112">
        <v>10</v>
      </c>
      <c r="K1112" s="8" t="s">
        <v>62</v>
      </c>
      <c r="L1112">
        <v>369</v>
      </c>
      <c r="M1112">
        <v>6</v>
      </c>
      <c r="N1112">
        <v>-1</v>
      </c>
      <c r="O1112">
        <v>0</v>
      </c>
      <c r="P1112" s="8" t="s">
        <v>41</v>
      </c>
      <c r="Q1112" s="8" t="s">
        <v>38</v>
      </c>
    </row>
    <row r="1113" spans="1:17">
      <c r="A1113">
        <v>37</v>
      </c>
      <c r="B1113" s="8" t="s">
        <v>56</v>
      </c>
      <c r="C1113" s="8" t="s">
        <v>36</v>
      </c>
      <c r="D1113" s="8" t="s">
        <v>43</v>
      </c>
      <c r="E1113" s="8" t="s">
        <v>38</v>
      </c>
      <c r="F1113">
        <v>480</v>
      </c>
      <c r="G1113" s="8" t="s">
        <v>38</v>
      </c>
      <c r="H1113" s="8" t="s">
        <v>38</v>
      </c>
      <c r="I1113" s="8" t="s">
        <v>39</v>
      </c>
      <c r="J1113">
        <v>22</v>
      </c>
      <c r="K1113" s="8" t="s">
        <v>40</v>
      </c>
      <c r="L1113">
        <v>344</v>
      </c>
      <c r="M1113">
        <v>2</v>
      </c>
      <c r="N1113">
        <v>182</v>
      </c>
      <c r="O1113">
        <v>8</v>
      </c>
      <c r="P1113" s="8" t="s">
        <v>55</v>
      </c>
      <c r="Q1113" s="8" t="s">
        <v>44</v>
      </c>
    </row>
    <row r="1114" spans="1:17">
      <c r="A1114">
        <v>35</v>
      </c>
      <c r="B1114" s="8" t="s">
        <v>56</v>
      </c>
      <c r="C1114" s="8" t="s">
        <v>36</v>
      </c>
      <c r="D1114" s="8" t="s">
        <v>43</v>
      </c>
      <c r="E1114" s="8" t="s">
        <v>38</v>
      </c>
      <c r="F1114">
        <v>2789</v>
      </c>
      <c r="G1114" s="8" t="s">
        <v>44</v>
      </c>
      <c r="H1114" s="8" t="s">
        <v>38</v>
      </c>
      <c r="I1114" s="8" t="s">
        <v>39</v>
      </c>
      <c r="J1114">
        <v>4</v>
      </c>
      <c r="K1114" s="8" t="s">
        <v>69</v>
      </c>
      <c r="L1114">
        <v>256</v>
      </c>
      <c r="M1114">
        <v>2</v>
      </c>
      <c r="N1114">
        <v>94</v>
      </c>
      <c r="O1114">
        <v>1</v>
      </c>
      <c r="P1114" s="8" t="s">
        <v>46</v>
      </c>
      <c r="Q1114" s="8" t="s">
        <v>38</v>
      </c>
    </row>
    <row r="1115" spans="1:17">
      <c r="A1115">
        <v>50</v>
      </c>
      <c r="B1115" s="8" t="s">
        <v>56</v>
      </c>
      <c r="C1115" s="8" t="s">
        <v>48</v>
      </c>
      <c r="D1115" s="8" t="s">
        <v>43</v>
      </c>
      <c r="E1115" s="8" t="s">
        <v>38</v>
      </c>
      <c r="F1115">
        <v>3897</v>
      </c>
      <c r="G1115" s="8" t="s">
        <v>38</v>
      </c>
      <c r="H1115" s="8" t="s">
        <v>38</v>
      </c>
      <c r="I1115" s="8" t="s">
        <v>39</v>
      </c>
      <c r="J1115">
        <v>26</v>
      </c>
      <c r="K1115" s="8" t="s">
        <v>40</v>
      </c>
      <c r="L1115">
        <v>298</v>
      </c>
      <c r="M1115">
        <v>1</v>
      </c>
      <c r="N1115">
        <v>-1</v>
      </c>
      <c r="O1115">
        <v>0</v>
      </c>
      <c r="P1115" s="8" t="s">
        <v>41</v>
      </c>
      <c r="Q1115" s="8" t="s">
        <v>38</v>
      </c>
    </row>
    <row r="1116" spans="1:17">
      <c r="A1116">
        <v>36</v>
      </c>
      <c r="B1116" s="8" t="s">
        <v>56</v>
      </c>
      <c r="C1116" s="8" t="s">
        <v>63</v>
      </c>
      <c r="D1116" s="8" t="s">
        <v>43</v>
      </c>
      <c r="E1116" s="8" t="s">
        <v>38</v>
      </c>
      <c r="F1116">
        <v>487</v>
      </c>
      <c r="G1116" s="8" t="s">
        <v>38</v>
      </c>
      <c r="H1116" s="8" t="s">
        <v>44</v>
      </c>
      <c r="I1116" s="8" t="s">
        <v>39</v>
      </c>
      <c r="J1116">
        <v>11</v>
      </c>
      <c r="K1116" s="8" t="s">
        <v>59</v>
      </c>
      <c r="L1116">
        <v>268</v>
      </c>
      <c r="M1116">
        <v>3</v>
      </c>
      <c r="N1116">
        <v>-1</v>
      </c>
      <c r="O1116">
        <v>0</v>
      </c>
      <c r="P1116" s="8" t="s">
        <v>41</v>
      </c>
      <c r="Q1116" s="8" t="s">
        <v>38</v>
      </c>
    </row>
    <row r="1117" spans="1:17">
      <c r="A1117">
        <v>41</v>
      </c>
      <c r="B1117" s="8" t="s">
        <v>58</v>
      </c>
      <c r="C1117" s="8" t="s">
        <v>36</v>
      </c>
      <c r="D1117" s="8" t="s">
        <v>43</v>
      </c>
      <c r="E1117" s="8" t="s">
        <v>38</v>
      </c>
      <c r="F1117">
        <v>5110</v>
      </c>
      <c r="G1117" s="8" t="s">
        <v>44</v>
      </c>
      <c r="H1117" s="8" t="s">
        <v>38</v>
      </c>
      <c r="I1117" s="8" t="s">
        <v>39</v>
      </c>
      <c r="J1117">
        <v>13</v>
      </c>
      <c r="K1117" s="8" t="s">
        <v>50</v>
      </c>
      <c r="L1117">
        <v>231</v>
      </c>
      <c r="M1117">
        <v>1</v>
      </c>
      <c r="N1117">
        <v>-1</v>
      </c>
      <c r="O1117">
        <v>0</v>
      </c>
      <c r="P1117" s="8" t="s">
        <v>41</v>
      </c>
      <c r="Q1117" s="8" t="s">
        <v>38</v>
      </c>
    </row>
    <row r="1118" spans="1:17">
      <c r="A1118">
        <v>28</v>
      </c>
      <c r="B1118" s="8" t="s">
        <v>47</v>
      </c>
      <c r="C1118" s="8" t="s">
        <v>36</v>
      </c>
      <c r="D1118" s="8" t="s">
        <v>49</v>
      </c>
      <c r="E1118" s="8" t="s">
        <v>38</v>
      </c>
      <c r="F1118">
        <v>318</v>
      </c>
      <c r="G1118" s="8" t="s">
        <v>44</v>
      </c>
      <c r="H1118" s="8" t="s">
        <v>38</v>
      </c>
      <c r="I1118" s="8" t="s">
        <v>41</v>
      </c>
      <c r="J1118">
        <v>27</v>
      </c>
      <c r="K1118" s="8" t="s">
        <v>45</v>
      </c>
      <c r="L1118">
        <v>4</v>
      </c>
      <c r="M1118">
        <v>4</v>
      </c>
      <c r="N1118">
        <v>-1</v>
      </c>
      <c r="O1118">
        <v>0</v>
      </c>
      <c r="P1118" s="8" t="s">
        <v>41</v>
      </c>
      <c r="Q1118" s="8" t="s">
        <v>38</v>
      </c>
    </row>
    <row r="1119" spans="1:17">
      <c r="A1119">
        <v>42</v>
      </c>
      <c r="B1119" s="8" t="s">
        <v>56</v>
      </c>
      <c r="C1119" s="8" t="s">
        <v>48</v>
      </c>
      <c r="D1119" s="8" t="s">
        <v>49</v>
      </c>
      <c r="E1119" s="8" t="s">
        <v>38</v>
      </c>
      <c r="F1119">
        <v>-411</v>
      </c>
      <c r="G1119" s="8" t="s">
        <v>44</v>
      </c>
      <c r="H1119" s="8" t="s">
        <v>38</v>
      </c>
      <c r="I1119" s="8" t="s">
        <v>39</v>
      </c>
      <c r="J1119">
        <v>12</v>
      </c>
      <c r="K1119" s="8" t="s">
        <v>45</v>
      </c>
      <c r="L1119">
        <v>78</v>
      </c>
      <c r="M1119">
        <v>5</v>
      </c>
      <c r="N1119">
        <v>292</v>
      </c>
      <c r="O1119">
        <v>3</v>
      </c>
      <c r="P1119" s="8" t="s">
        <v>46</v>
      </c>
      <c r="Q1119" s="8" t="s">
        <v>38</v>
      </c>
    </row>
    <row r="1120" spans="1:17">
      <c r="A1120">
        <v>60</v>
      </c>
      <c r="B1120" s="8" t="s">
        <v>66</v>
      </c>
      <c r="C1120" s="8" t="s">
        <v>36</v>
      </c>
      <c r="D1120" s="8" t="s">
        <v>43</v>
      </c>
      <c r="E1120" s="8" t="s">
        <v>38</v>
      </c>
      <c r="F1120">
        <v>4820</v>
      </c>
      <c r="G1120" s="8" t="s">
        <v>38</v>
      </c>
      <c r="H1120" s="8" t="s">
        <v>38</v>
      </c>
      <c r="I1120" s="8" t="s">
        <v>41</v>
      </c>
      <c r="J1120">
        <v>5</v>
      </c>
      <c r="K1120" s="8" t="s">
        <v>51</v>
      </c>
      <c r="L1120">
        <v>419</v>
      </c>
      <c r="M1120">
        <v>1</v>
      </c>
      <c r="N1120">
        <v>-1</v>
      </c>
      <c r="O1120">
        <v>0</v>
      </c>
      <c r="P1120" s="8" t="s">
        <v>41</v>
      </c>
      <c r="Q1120" s="8" t="s">
        <v>38</v>
      </c>
    </row>
    <row r="1121" spans="1:17">
      <c r="A1121">
        <v>28</v>
      </c>
      <c r="B1121" s="8" t="s">
        <v>47</v>
      </c>
      <c r="C1121" s="8" t="s">
        <v>48</v>
      </c>
      <c r="D1121" s="8" t="s">
        <v>49</v>
      </c>
      <c r="E1121" s="8" t="s">
        <v>38</v>
      </c>
      <c r="F1121">
        <v>4937</v>
      </c>
      <c r="G1121" s="8" t="s">
        <v>44</v>
      </c>
      <c r="H1121" s="8" t="s">
        <v>38</v>
      </c>
      <c r="I1121" s="8" t="s">
        <v>67</v>
      </c>
      <c r="J1121">
        <v>13</v>
      </c>
      <c r="K1121" s="8" t="s">
        <v>45</v>
      </c>
      <c r="L1121">
        <v>421</v>
      </c>
      <c r="M1121">
        <v>3</v>
      </c>
      <c r="N1121">
        <v>-1</v>
      </c>
      <c r="O1121">
        <v>0</v>
      </c>
      <c r="P1121" s="8" t="s">
        <v>41</v>
      </c>
      <c r="Q1121" s="8" t="s">
        <v>38</v>
      </c>
    </row>
    <row r="1122" spans="1:17">
      <c r="A1122">
        <v>48</v>
      </c>
      <c r="B1122" s="8" t="s">
        <v>57</v>
      </c>
      <c r="C1122" s="8" t="s">
        <v>36</v>
      </c>
      <c r="D1122" s="8" t="s">
        <v>43</v>
      </c>
      <c r="E1122" s="8" t="s">
        <v>38</v>
      </c>
      <c r="F1122">
        <v>725</v>
      </c>
      <c r="G1122" s="8" t="s">
        <v>38</v>
      </c>
      <c r="H1122" s="8" t="s">
        <v>44</v>
      </c>
      <c r="I1122" s="8" t="s">
        <v>39</v>
      </c>
      <c r="J1122">
        <v>10</v>
      </c>
      <c r="K1122" s="8" t="s">
        <v>62</v>
      </c>
      <c r="L1122">
        <v>105</v>
      </c>
      <c r="M1122">
        <v>1</v>
      </c>
      <c r="N1122">
        <v>-1</v>
      </c>
      <c r="O1122">
        <v>0</v>
      </c>
      <c r="P1122" s="8" t="s">
        <v>41</v>
      </c>
      <c r="Q1122" s="8" t="s">
        <v>38</v>
      </c>
    </row>
    <row r="1123" spans="1:17">
      <c r="A1123">
        <v>51</v>
      </c>
      <c r="B1123" s="8" t="s">
        <v>57</v>
      </c>
      <c r="C1123" s="8" t="s">
        <v>36</v>
      </c>
      <c r="D1123" s="8" t="s">
        <v>49</v>
      </c>
      <c r="E1123" s="8" t="s">
        <v>38</v>
      </c>
      <c r="F1123">
        <v>5403</v>
      </c>
      <c r="G1123" s="8" t="s">
        <v>38</v>
      </c>
      <c r="H1123" s="8" t="s">
        <v>38</v>
      </c>
      <c r="I1123" s="8" t="s">
        <v>41</v>
      </c>
      <c r="J1123">
        <v>6</v>
      </c>
      <c r="K1123" s="8" t="s">
        <v>51</v>
      </c>
      <c r="L1123">
        <v>42</v>
      </c>
      <c r="M1123">
        <v>1</v>
      </c>
      <c r="N1123">
        <v>-1</v>
      </c>
      <c r="O1123">
        <v>0</v>
      </c>
      <c r="P1123" s="8" t="s">
        <v>41</v>
      </c>
      <c r="Q1123" s="8" t="s">
        <v>38</v>
      </c>
    </row>
    <row r="1124" spans="1:17">
      <c r="A1124">
        <v>32</v>
      </c>
      <c r="B1124" s="8" t="s">
        <v>56</v>
      </c>
      <c r="C1124" s="8" t="s">
        <v>36</v>
      </c>
      <c r="D1124" s="8" t="s">
        <v>49</v>
      </c>
      <c r="E1124" s="8" t="s">
        <v>38</v>
      </c>
      <c r="F1124">
        <v>4089</v>
      </c>
      <c r="G1124" s="8" t="s">
        <v>38</v>
      </c>
      <c r="H1124" s="8" t="s">
        <v>38</v>
      </c>
      <c r="I1124" s="8" t="s">
        <v>39</v>
      </c>
      <c r="J1124">
        <v>26</v>
      </c>
      <c r="K1124" s="8" t="s">
        <v>45</v>
      </c>
      <c r="L1124">
        <v>114</v>
      </c>
      <c r="M1124">
        <v>7</v>
      </c>
      <c r="N1124">
        <v>287</v>
      </c>
      <c r="O1124">
        <v>3</v>
      </c>
      <c r="P1124" s="8" t="s">
        <v>46</v>
      </c>
      <c r="Q1124" s="8" t="s">
        <v>38</v>
      </c>
    </row>
    <row r="1125" spans="1:17">
      <c r="A1125">
        <v>35</v>
      </c>
      <c r="B1125" s="8" t="s">
        <v>56</v>
      </c>
      <c r="C1125" s="8" t="s">
        <v>36</v>
      </c>
      <c r="D1125" s="8" t="s">
        <v>49</v>
      </c>
      <c r="E1125" s="8" t="s">
        <v>38</v>
      </c>
      <c r="F1125">
        <v>188</v>
      </c>
      <c r="G1125" s="8" t="s">
        <v>38</v>
      </c>
      <c r="H1125" s="8" t="s">
        <v>38</v>
      </c>
      <c r="I1125" s="8" t="s">
        <v>39</v>
      </c>
      <c r="J1125">
        <v>26</v>
      </c>
      <c r="K1125" s="8" t="s">
        <v>59</v>
      </c>
      <c r="L1125">
        <v>286</v>
      </c>
      <c r="M1125">
        <v>2</v>
      </c>
      <c r="N1125">
        <v>-1</v>
      </c>
      <c r="O1125">
        <v>0</v>
      </c>
      <c r="P1125" s="8" t="s">
        <v>41</v>
      </c>
      <c r="Q1125" s="8" t="s">
        <v>38</v>
      </c>
    </row>
    <row r="1126" spans="1:17">
      <c r="A1126">
        <v>37</v>
      </c>
      <c r="B1126" s="8" t="s">
        <v>56</v>
      </c>
      <c r="C1126" s="8" t="s">
        <v>36</v>
      </c>
      <c r="D1126" s="8" t="s">
        <v>41</v>
      </c>
      <c r="E1126" s="8" t="s">
        <v>38</v>
      </c>
      <c r="F1126">
        <v>189</v>
      </c>
      <c r="G1126" s="8" t="s">
        <v>38</v>
      </c>
      <c r="H1126" s="8" t="s">
        <v>38</v>
      </c>
      <c r="I1126" s="8" t="s">
        <v>39</v>
      </c>
      <c r="J1126">
        <v>1</v>
      </c>
      <c r="K1126" s="8" t="s">
        <v>40</v>
      </c>
      <c r="L1126">
        <v>238</v>
      </c>
      <c r="M1126">
        <v>1</v>
      </c>
      <c r="N1126">
        <v>107</v>
      </c>
      <c r="O1126">
        <v>2</v>
      </c>
      <c r="P1126" s="8" t="s">
        <v>68</v>
      </c>
      <c r="Q1126" s="8" t="s">
        <v>44</v>
      </c>
    </row>
    <row r="1127" spans="1:17">
      <c r="A1127">
        <v>38</v>
      </c>
      <c r="B1127" s="8" t="s">
        <v>52</v>
      </c>
      <c r="C1127" s="8" t="s">
        <v>63</v>
      </c>
      <c r="D1127" s="8" t="s">
        <v>43</v>
      </c>
      <c r="E1127" s="8" t="s">
        <v>38</v>
      </c>
      <c r="F1127">
        <v>2998</v>
      </c>
      <c r="G1127" s="8" t="s">
        <v>44</v>
      </c>
      <c r="H1127" s="8" t="s">
        <v>38</v>
      </c>
      <c r="I1127" s="8" t="s">
        <v>41</v>
      </c>
      <c r="J1127">
        <v>11</v>
      </c>
      <c r="K1127" s="8" t="s">
        <v>51</v>
      </c>
      <c r="L1127">
        <v>91</v>
      </c>
      <c r="M1127">
        <v>1</v>
      </c>
      <c r="N1127">
        <v>-1</v>
      </c>
      <c r="O1127">
        <v>0</v>
      </c>
      <c r="P1127" s="8" t="s">
        <v>41</v>
      </c>
      <c r="Q1127" s="8" t="s">
        <v>38</v>
      </c>
    </row>
    <row r="1128" spans="1:17">
      <c r="A1128">
        <v>77</v>
      </c>
      <c r="B1128" s="8" t="s">
        <v>66</v>
      </c>
      <c r="C1128" s="8" t="s">
        <v>36</v>
      </c>
      <c r="D1128" s="8" t="s">
        <v>43</v>
      </c>
      <c r="E1128" s="8" t="s">
        <v>38</v>
      </c>
      <c r="F1128">
        <v>610</v>
      </c>
      <c r="G1128" s="8" t="s">
        <v>38</v>
      </c>
      <c r="H1128" s="8" t="s">
        <v>38</v>
      </c>
      <c r="I1128" s="8" t="s">
        <v>39</v>
      </c>
      <c r="J1128">
        <v>13</v>
      </c>
      <c r="K1128" s="8" t="s">
        <v>59</v>
      </c>
      <c r="L1128">
        <v>766</v>
      </c>
      <c r="M1128">
        <v>3</v>
      </c>
      <c r="N1128">
        <v>-1</v>
      </c>
      <c r="O1128">
        <v>0</v>
      </c>
      <c r="P1128" s="8" t="s">
        <v>41</v>
      </c>
      <c r="Q1128" s="8" t="s">
        <v>38</v>
      </c>
    </row>
    <row r="1129" spans="1:17">
      <c r="A1129">
        <v>32</v>
      </c>
      <c r="B1129" s="8" t="s">
        <v>47</v>
      </c>
      <c r="C1129" s="8" t="s">
        <v>48</v>
      </c>
      <c r="D1129" s="8" t="s">
        <v>41</v>
      </c>
      <c r="E1129" s="8" t="s">
        <v>38</v>
      </c>
      <c r="F1129">
        <v>787</v>
      </c>
      <c r="G1129" s="8" t="s">
        <v>38</v>
      </c>
      <c r="H1129" s="8" t="s">
        <v>38</v>
      </c>
      <c r="I1129" s="8" t="s">
        <v>39</v>
      </c>
      <c r="J1129">
        <v>28</v>
      </c>
      <c r="K1129" s="8" t="s">
        <v>61</v>
      </c>
      <c r="L1129">
        <v>92</v>
      </c>
      <c r="M1129">
        <v>1</v>
      </c>
      <c r="N1129">
        <v>-1</v>
      </c>
      <c r="O1129">
        <v>0</v>
      </c>
      <c r="P1129" s="8" t="s">
        <v>41</v>
      </c>
      <c r="Q1129" s="8" t="s">
        <v>38</v>
      </c>
    </row>
    <row r="1130" spans="1:17">
      <c r="A1130">
        <v>43</v>
      </c>
      <c r="B1130" s="8" t="s">
        <v>56</v>
      </c>
      <c r="C1130" s="8" t="s">
        <v>63</v>
      </c>
      <c r="D1130" s="8" t="s">
        <v>43</v>
      </c>
      <c r="E1130" s="8" t="s">
        <v>38</v>
      </c>
      <c r="F1130">
        <v>167</v>
      </c>
      <c r="G1130" s="8" t="s">
        <v>38</v>
      </c>
      <c r="H1130" s="8" t="s">
        <v>38</v>
      </c>
      <c r="I1130" s="8" t="s">
        <v>39</v>
      </c>
      <c r="J1130">
        <v>4</v>
      </c>
      <c r="K1130" s="8" t="s">
        <v>59</v>
      </c>
      <c r="L1130">
        <v>211</v>
      </c>
      <c r="M1130">
        <v>3</v>
      </c>
      <c r="N1130">
        <v>-1</v>
      </c>
      <c r="O1130">
        <v>0</v>
      </c>
      <c r="P1130" s="8" t="s">
        <v>41</v>
      </c>
      <c r="Q1130" s="8" t="s">
        <v>38</v>
      </c>
    </row>
    <row r="1131" spans="1:17">
      <c r="A1131">
        <v>36</v>
      </c>
      <c r="B1131" s="8" t="s">
        <v>47</v>
      </c>
      <c r="C1131" s="8" t="s">
        <v>48</v>
      </c>
      <c r="D1131" s="8" t="s">
        <v>49</v>
      </c>
      <c r="E1131" s="8" t="s">
        <v>38</v>
      </c>
      <c r="F1131">
        <v>243</v>
      </c>
      <c r="G1131" s="8" t="s">
        <v>44</v>
      </c>
      <c r="H1131" s="8" t="s">
        <v>38</v>
      </c>
      <c r="I1131" s="8" t="s">
        <v>39</v>
      </c>
      <c r="J1131">
        <v>7</v>
      </c>
      <c r="K1131" s="8" t="s">
        <v>45</v>
      </c>
      <c r="L1131">
        <v>160</v>
      </c>
      <c r="M1131">
        <v>2</v>
      </c>
      <c r="N1131">
        <v>360</v>
      </c>
      <c r="O1131">
        <v>3</v>
      </c>
      <c r="P1131" s="8" t="s">
        <v>46</v>
      </c>
      <c r="Q1131" s="8" t="s">
        <v>38</v>
      </c>
    </row>
    <row r="1132" spans="1:17">
      <c r="A1132">
        <v>29</v>
      </c>
      <c r="B1132" s="8" t="s">
        <v>47</v>
      </c>
      <c r="C1132" s="8" t="s">
        <v>36</v>
      </c>
      <c r="D1132" s="8" t="s">
        <v>49</v>
      </c>
      <c r="E1132" s="8" t="s">
        <v>38</v>
      </c>
      <c r="F1132">
        <v>877</v>
      </c>
      <c r="G1132" s="8" t="s">
        <v>38</v>
      </c>
      <c r="H1132" s="8" t="s">
        <v>38</v>
      </c>
      <c r="I1132" s="8" t="s">
        <v>39</v>
      </c>
      <c r="J1132">
        <v>3</v>
      </c>
      <c r="K1132" s="8" t="s">
        <v>53</v>
      </c>
      <c r="L1132">
        <v>166</v>
      </c>
      <c r="M1132">
        <v>3</v>
      </c>
      <c r="N1132">
        <v>-1</v>
      </c>
      <c r="O1132">
        <v>0</v>
      </c>
      <c r="P1132" s="8" t="s">
        <v>41</v>
      </c>
      <c r="Q1132" s="8" t="s">
        <v>38</v>
      </c>
    </row>
    <row r="1133" spans="1:17">
      <c r="A1133">
        <v>32</v>
      </c>
      <c r="B1133" s="8" t="s">
        <v>58</v>
      </c>
      <c r="C1133" s="8" t="s">
        <v>48</v>
      </c>
      <c r="D1133" s="8" t="s">
        <v>43</v>
      </c>
      <c r="E1133" s="8" t="s">
        <v>38</v>
      </c>
      <c r="F1133">
        <v>2817</v>
      </c>
      <c r="G1133" s="8" t="s">
        <v>44</v>
      </c>
      <c r="H1133" s="8" t="s">
        <v>38</v>
      </c>
      <c r="I1133" s="8" t="s">
        <v>39</v>
      </c>
      <c r="J1133">
        <v>21</v>
      </c>
      <c r="K1133" s="8" t="s">
        <v>64</v>
      </c>
      <c r="L1133">
        <v>195</v>
      </c>
      <c r="M1133">
        <v>1</v>
      </c>
      <c r="N1133">
        <v>-1</v>
      </c>
      <c r="O1133">
        <v>0</v>
      </c>
      <c r="P1133" s="8" t="s">
        <v>41</v>
      </c>
      <c r="Q1133" s="8" t="s">
        <v>38</v>
      </c>
    </row>
    <row r="1134" spans="1:17">
      <c r="A1134">
        <v>41</v>
      </c>
      <c r="B1134" s="8" t="s">
        <v>47</v>
      </c>
      <c r="C1134" s="8" t="s">
        <v>63</v>
      </c>
      <c r="D1134" s="8" t="s">
        <v>49</v>
      </c>
      <c r="E1134" s="8" t="s">
        <v>38</v>
      </c>
      <c r="F1134">
        <v>4567</v>
      </c>
      <c r="G1134" s="8" t="s">
        <v>44</v>
      </c>
      <c r="H1134" s="8" t="s">
        <v>44</v>
      </c>
      <c r="I1134" s="8" t="s">
        <v>39</v>
      </c>
      <c r="J1134">
        <v>16</v>
      </c>
      <c r="K1134" s="8" t="s">
        <v>62</v>
      </c>
      <c r="L1134">
        <v>106</v>
      </c>
      <c r="M1134">
        <v>1</v>
      </c>
      <c r="N1134">
        <v>-1</v>
      </c>
      <c r="O1134">
        <v>0</v>
      </c>
      <c r="P1134" s="8" t="s">
        <v>41</v>
      </c>
      <c r="Q1134" s="8" t="s">
        <v>38</v>
      </c>
    </row>
    <row r="1135" spans="1:17">
      <c r="A1135">
        <v>26</v>
      </c>
      <c r="B1135" s="8" t="s">
        <v>42</v>
      </c>
      <c r="C1135" s="8" t="s">
        <v>48</v>
      </c>
      <c r="D1135" s="8" t="s">
        <v>43</v>
      </c>
      <c r="E1135" s="8" t="s">
        <v>38</v>
      </c>
      <c r="F1135">
        <v>127</v>
      </c>
      <c r="G1135" s="8" t="s">
        <v>44</v>
      </c>
      <c r="H1135" s="8" t="s">
        <v>44</v>
      </c>
      <c r="I1135" s="8" t="s">
        <v>39</v>
      </c>
      <c r="J1135">
        <v>23</v>
      </c>
      <c r="K1135" s="8" t="s">
        <v>62</v>
      </c>
      <c r="L1135">
        <v>85</v>
      </c>
      <c r="M1135">
        <v>3</v>
      </c>
      <c r="N1135">
        <v>-1</v>
      </c>
      <c r="O1135">
        <v>0</v>
      </c>
      <c r="P1135" s="8" t="s">
        <v>41</v>
      </c>
      <c r="Q1135" s="8" t="s">
        <v>38</v>
      </c>
    </row>
    <row r="1136" spans="1:17">
      <c r="A1136">
        <v>34</v>
      </c>
      <c r="B1136" s="8" t="s">
        <v>52</v>
      </c>
      <c r="C1136" s="8" t="s">
        <v>36</v>
      </c>
      <c r="D1136" s="8" t="s">
        <v>37</v>
      </c>
      <c r="E1136" s="8" t="s">
        <v>38</v>
      </c>
      <c r="F1136">
        <v>176</v>
      </c>
      <c r="G1136" s="8" t="s">
        <v>38</v>
      </c>
      <c r="H1136" s="8" t="s">
        <v>38</v>
      </c>
      <c r="I1136" s="8" t="s">
        <v>39</v>
      </c>
      <c r="J1136">
        <v>24</v>
      </c>
      <c r="K1136" s="8" t="s">
        <v>62</v>
      </c>
      <c r="L1136">
        <v>78</v>
      </c>
      <c r="M1136">
        <v>1</v>
      </c>
      <c r="N1136">
        <v>-1</v>
      </c>
      <c r="O1136">
        <v>0</v>
      </c>
      <c r="P1136" s="8" t="s">
        <v>41</v>
      </c>
      <c r="Q1136" s="8" t="s">
        <v>38</v>
      </c>
    </row>
    <row r="1137" spans="1:17">
      <c r="A1137">
        <v>57</v>
      </c>
      <c r="B1137" s="8" t="s">
        <v>66</v>
      </c>
      <c r="C1137" s="8" t="s">
        <v>36</v>
      </c>
      <c r="D1137" s="8" t="s">
        <v>49</v>
      </c>
      <c r="E1137" s="8" t="s">
        <v>38</v>
      </c>
      <c r="F1137">
        <v>0</v>
      </c>
      <c r="G1137" s="8" t="s">
        <v>44</v>
      </c>
      <c r="H1137" s="8" t="s">
        <v>44</v>
      </c>
      <c r="I1137" s="8" t="s">
        <v>41</v>
      </c>
      <c r="J1137">
        <v>28</v>
      </c>
      <c r="K1137" s="8" t="s">
        <v>45</v>
      </c>
      <c r="L1137">
        <v>648</v>
      </c>
      <c r="M1137">
        <v>1</v>
      </c>
      <c r="N1137">
        <v>-1</v>
      </c>
      <c r="O1137">
        <v>0</v>
      </c>
      <c r="P1137" s="8" t="s">
        <v>41</v>
      </c>
      <c r="Q1137" s="8" t="s">
        <v>44</v>
      </c>
    </row>
    <row r="1138" spans="1:17">
      <c r="A1138">
        <v>36</v>
      </c>
      <c r="B1138" s="8" t="s">
        <v>42</v>
      </c>
      <c r="C1138" s="8" t="s">
        <v>48</v>
      </c>
      <c r="D1138" s="8" t="s">
        <v>43</v>
      </c>
      <c r="E1138" s="8" t="s">
        <v>38</v>
      </c>
      <c r="F1138">
        <v>1482</v>
      </c>
      <c r="G1138" s="8" t="s">
        <v>44</v>
      </c>
      <c r="H1138" s="8" t="s">
        <v>38</v>
      </c>
      <c r="I1138" s="8" t="s">
        <v>39</v>
      </c>
      <c r="J1138">
        <v>18</v>
      </c>
      <c r="K1138" s="8" t="s">
        <v>64</v>
      </c>
      <c r="L1138">
        <v>177</v>
      </c>
      <c r="M1138">
        <v>2</v>
      </c>
      <c r="N1138">
        <v>174</v>
      </c>
      <c r="O1138">
        <v>1</v>
      </c>
      <c r="P1138" s="8" t="s">
        <v>55</v>
      </c>
      <c r="Q1138" s="8" t="s">
        <v>38</v>
      </c>
    </row>
    <row r="1139" spans="1:17">
      <c r="A1139">
        <v>42</v>
      </c>
      <c r="B1139" s="8" t="s">
        <v>52</v>
      </c>
      <c r="C1139" s="8" t="s">
        <v>36</v>
      </c>
      <c r="D1139" s="8" t="s">
        <v>43</v>
      </c>
      <c r="E1139" s="8" t="s">
        <v>38</v>
      </c>
      <c r="F1139">
        <v>3052</v>
      </c>
      <c r="G1139" s="8" t="s">
        <v>44</v>
      </c>
      <c r="H1139" s="8" t="s">
        <v>38</v>
      </c>
      <c r="I1139" s="8" t="s">
        <v>41</v>
      </c>
      <c r="J1139">
        <v>27</v>
      </c>
      <c r="K1139" s="8" t="s">
        <v>45</v>
      </c>
      <c r="L1139">
        <v>32</v>
      </c>
      <c r="M1139">
        <v>1</v>
      </c>
      <c r="N1139">
        <v>-1</v>
      </c>
      <c r="O1139">
        <v>0</v>
      </c>
      <c r="P1139" s="8" t="s">
        <v>41</v>
      </c>
      <c r="Q1139" s="8" t="s">
        <v>38</v>
      </c>
    </row>
    <row r="1140" spans="1:17">
      <c r="A1140">
        <v>35</v>
      </c>
      <c r="B1140" s="8" t="s">
        <v>56</v>
      </c>
      <c r="C1140" s="8" t="s">
        <v>63</v>
      </c>
      <c r="D1140" s="8" t="s">
        <v>43</v>
      </c>
      <c r="E1140" s="8" t="s">
        <v>38</v>
      </c>
      <c r="F1140">
        <v>56</v>
      </c>
      <c r="G1140" s="8" t="s">
        <v>38</v>
      </c>
      <c r="H1140" s="8" t="s">
        <v>38</v>
      </c>
      <c r="I1140" s="8" t="s">
        <v>39</v>
      </c>
      <c r="J1140">
        <v>29</v>
      </c>
      <c r="K1140" s="8" t="s">
        <v>59</v>
      </c>
      <c r="L1140">
        <v>24</v>
      </c>
      <c r="M1140">
        <v>12</v>
      </c>
      <c r="N1140">
        <v>-1</v>
      </c>
      <c r="O1140">
        <v>0</v>
      </c>
      <c r="P1140" s="8" t="s">
        <v>41</v>
      </c>
      <c r="Q1140" s="8" t="s">
        <v>38</v>
      </c>
    </row>
    <row r="1141" spans="1:17">
      <c r="A1141">
        <v>52</v>
      </c>
      <c r="B1141" s="8" t="s">
        <v>57</v>
      </c>
      <c r="C1141" s="8" t="s">
        <v>63</v>
      </c>
      <c r="D1141" s="8" t="s">
        <v>37</v>
      </c>
      <c r="E1141" s="8" t="s">
        <v>38</v>
      </c>
      <c r="F1141">
        <v>278</v>
      </c>
      <c r="G1141" s="8" t="s">
        <v>44</v>
      </c>
      <c r="H1141" s="8" t="s">
        <v>38</v>
      </c>
      <c r="I1141" s="8" t="s">
        <v>41</v>
      </c>
      <c r="J1141">
        <v>7</v>
      </c>
      <c r="K1141" s="8" t="s">
        <v>45</v>
      </c>
      <c r="L1141">
        <v>688</v>
      </c>
      <c r="M1141">
        <v>2</v>
      </c>
      <c r="N1141">
        <v>-1</v>
      </c>
      <c r="O1141">
        <v>0</v>
      </c>
      <c r="P1141" s="8" t="s">
        <v>41</v>
      </c>
      <c r="Q1141" s="8" t="s">
        <v>38</v>
      </c>
    </row>
    <row r="1142" spans="1:17">
      <c r="A1142">
        <v>36</v>
      </c>
      <c r="B1142" s="8" t="s">
        <v>47</v>
      </c>
      <c r="C1142" s="8" t="s">
        <v>48</v>
      </c>
      <c r="D1142" s="8" t="s">
        <v>49</v>
      </c>
      <c r="E1142" s="8" t="s">
        <v>38</v>
      </c>
      <c r="F1142">
        <v>3875</v>
      </c>
      <c r="G1142" s="8" t="s">
        <v>44</v>
      </c>
      <c r="H1142" s="8" t="s">
        <v>38</v>
      </c>
      <c r="I1142" s="8" t="s">
        <v>41</v>
      </c>
      <c r="J1142">
        <v>27</v>
      </c>
      <c r="K1142" s="8" t="s">
        <v>45</v>
      </c>
      <c r="L1142">
        <v>21</v>
      </c>
      <c r="M1142">
        <v>5</v>
      </c>
      <c r="N1142">
        <v>-1</v>
      </c>
      <c r="O1142">
        <v>0</v>
      </c>
      <c r="P1142" s="8" t="s">
        <v>41</v>
      </c>
      <c r="Q1142" s="8" t="s">
        <v>38</v>
      </c>
    </row>
    <row r="1143" spans="1:17">
      <c r="A1143">
        <v>46</v>
      </c>
      <c r="B1143" s="8" t="s">
        <v>56</v>
      </c>
      <c r="C1143" s="8" t="s">
        <v>36</v>
      </c>
      <c r="D1143" s="8" t="s">
        <v>43</v>
      </c>
      <c r="E1143" s="8" t="s">
        <v>38</v>
      </c>
      <c r="F1143">
        <v>-337</v>
      </c>
      <c r="G1143" s="8" t="s">
        <v>44</v>
      </c>
      <c r="H1143" s="8" t="s">
        <v>38</v>
      </c>
      <c r="I1143" s="8" t="s">
        <v>41</v>
      </c>
      <c r="J1143">
        <v>27</v>
      </c>
      <c r="K1143" s="8" t="s">
        <v>45</v>
      </c>
      <c r="L1143">
        <v>112</v>
      </c>
      <c r="M1143">
        <v>1</v>
      </c>
      <c r="N1143">
        <v>-1</v>
      </c>
      <c r="O1143">
        <v>0</v>
      </c>
      <c r="P1143" s="8" t="s">
        <v>41</v>
      </c>
      <c r="Q1143" s="8" t="s">
        <v>38</v>
      </c>
    </row>
    <row r="1144" spans="1:17">
      <c r="A1144">
        <v>60</v>
      </c>
      <c r="B1144" s="8" t="s">
        <v>47</v>
      </c>
      <c r="C1144" s="8" t="s">
        <v>63</v>
      </c>
      <c r="D1144" s="8" t="s">
        <v>49</v>
      </c>
      <c r="E1144" s="8" t="s">
        <v>38</v>
      </c>
      <c r="F1144">
        <v>366</v>
      </c>
      <c r="G1144" s="8" t="s">
        <v>38</v>
      </c>
      <c r="H1144" s="8" t="s">
        <v>38</v>
      </c>
      <c r="I1144" s="8" t="s">
        <v>39</v>
      </c>
      <c r="J1144">
        <v>3</v>
      </c>
      <c r="K1144" s="8" t="s">
        <v>51</v>
      </c>
      <c r="L1144">
        <v>593</v>
      </c>
      <c r="M1144">
        <v>1</v>
      </c>
      <c r="N1144">
        <v>-1</v>
      </c>
      <c r="O1144">
        <v>0</v>
      </c>
      <c r="P1144" s="8" t="s">
        <v>41</v>
      </c>
      <c r="Q1144" s="8" t="s">
        <v>44</v>
      </c>
    </row>
    <row r="1145" spans="1:17">
      <c r="A1145">
        <v>57</v>
      </c>
      <c r="B1145" s="8" t="s">
        <v>65</v>
      </c>
      <c r="C1145" s="8" t="s">
        <v>36</v>
      </c>
      <c r="D1145" s="8" t="s">
        <v>37</v>
      </c>
      <c r="E1145" s="8" t="s">
        <v>38</v>
      </c>
      <c r="F1145">
        <v>501</v>
      </c>
      <c r="G1145" s="8" t="s">
        <v>44</v>
      </c>
      <c r="H1145" s="8" t="s">
        <v>44</v>
      </c>
      <c r="I1145" s="8" t="s">
        <v>39</v>
      </c>
      <c r="J1145">
        <v>7</v>
      </c>
      <c r="K1145" s="8" t="s">
        <v>59</v>
      </c>
      <c r="L1145">
        <v>59</v>
      </c>
      <c r="M1145">
        <v>2</v>
      </c>
      <c r="N1145">
        <v>-1</v>
      </c>
      <c r="O1145">
        <v>0</v>
      </c>
      <c r="P1145" s="8" t="s">
        <v>41</v>
      </c>
      <c r="Q1145" s="8" t="s">
        <v>38</v>
      </c>
    </row>
    <row r="1146" spans="1:17">
      <c r="A1146">
        <v>48</v>
      </c>
      <c r="B1146" s="8" t="s">
        <v>47</v>
      </c>
      <c r="C1146" s="8" t="s">
        <v>36</v>
      </c>
      <c r="D1146" s="8" t="s">
        <v>49</v>
      </c>
      <c r="E1146" s="8" t="s">
        <v>38</v>
      </c>
      <c r="F1146">
        <v>998</v>
      </c>
      <c r="G1146" s="8" t="s">
        <v>44</v>
      </c>
      <c r="H1146" s="8" t="s">
        <v>38</v>
      </c>
      <c r="I1146" s="8" t="s">
        <v>39</v>
      </c>
      <c r="J1146">
        <v>29</v>
      </c>
      <c r="K1146" s="8" t="s">
        <v>61</v>
      </c>
      <c r="L1146">
        <v>121</v>
      </c>
      <c r="M1146">
        <v>3</v>
      </c>
      <c r="N1146">
        <v>-1</v>
      </c>
      <c r="O1146">
        <v>0</v>
      </c>
      <c r="P1146" s="8" t="s">
        <v>41</v>
      </c>
      <c r="Q1146" s="8" t="s">
        <v>38</v>
      </c>
    </row>
    <row r="1147" spans="1:17">
      <c r="A1147">
        <v>59</v>
      </c>
      <c r="B1147" s="8" t="s">
        <v>54</v>
      </c>
      <c r="C1147" s="8" t="s">
        <v>36</v>
      </c>
      <c r="D1147" s="8" t="s">
        <v>37</v>
      </c>
      <c r="E1147" s="8" t="s">
        <v>38</v>
      </c>
      <c r="F1147">
        <v>0</v>
      </c>
      <c r="G1147" s="8" t="s">
        <v>44</v>
      </c>
      <c r="H1147" s="8" t="s">
        <v>38</v>
      </c>
      <c r="I1147" s="8" t="s">
        <v>67</v>
      </c>
      <c r="J1147">
        <v>28</v>
      </c>
      <c r="K1147" s="8" t="s">
        <v>62</v>
      </c>
      <c r="L1147">
        <v>97</v>
      </c>
      <c r="M1147">
        <v>2</v>
      </c>
      <c r="N1147">
        <v>-1</v>
      </c>
      <c r="O1147">
        <v>0</v>
      </c>
      <c r="P1147" s="8" t="s">
        <v>41</v>
      </c>
      <c r="Q1147" s="8" t="s">
        <v>38</v>
      </c>
    </row>
    <row r="1148" spans="1:17">
      <c r="A1148">
        <v>39</v>
      </c>
      <c r="B1148" s="8" t="s">
        <v>47</v>
      </c>
      <c r="C1148" s="8" t="s">
        <v>36</v>
      </c>
      <c r="D1148" s="8" t="s">
        <v>49</v>
      </c>
      <c r="E1148" s="8" t="s">
        <v>38</v>
      </c>
      <c r="F1148">
        <v>246</v>
      </c>
      <c r="G1148" s="8" t="s">
        <v>38</v>
      </c>
      <c r="H1148" s="8" t="s">
        <v>38</v>
      </c>
      <c r="I1148" s="8" t="s">
        <v>39</v>
      </c>
      <c r="J1148">
        <v>11</v>
      </c>
      <c r="K1148" s="8" t="s">
        <v>59</v>
      </c>
      <c r="L1148">
        <v>86</v>
      </c>
      <c r="M1148">
        <v>2</v>
      </c>
      <c r="N1148">
        <v>-1</v>
      </c>
      <c r="O1148">
        <v>0</v>
      </c>
      <c r="P1148" s="8" t="s">
        <v>41</v>
      </c>
      <c r="Q1148" s="8" t="s">
        <v>38</v>
      </c>
    </row>
    <row r="1149" spans="1:17">
      <c r="A1149">
        <v>44</v>
      </c>
      <c r="B1149" s="8" t="s">
        <v>52</v>
      </c>
      <c r="C1149" s="8" t="s">
        <v>36</v>
      </c>
      <c r="D1149" s="8" t="s">
        <v>43</v>
      </c>
      <c r="E1149" s="8" t="s">
        <v>38</v>
      </c>
      <c r="F1149">
        <v>-182</v>
      </c>
      <c r="G1149" s="8" t="s">
        <v>44</v>
      </c>
      <c r="H1149" s="8" t="s">
        <v>44</v>
      </c>
      <c r="I1149" s="8" t="s">
        <v>39</v>
      </c>
      <c r="J1149">
        <v>14</v>
      </c>
      <c r="K1149" s="8" t="s">
        <v>45</v>
      </c>
      <c r="L1149">
        <v>10</v>
      </c>
      <c r="M1149">
        <v>10</v>
      </c>
      <c r="N1149">
        <v>-1</v>
      </c>
      <c r="O1149">
        <v>0</v>
      </c>
      <c r="P1149" s="8" t="s">
        <v>41</v>
      </c>
      <c r="Q1149" s="8" t="s">
        <v>38</v>
      </c>
    </row>
    <row r="1150" spans="1:17">
      <c r="A1150">
        <v>27</v>
      </c>
      <c r="B1150" s="8" t="s">
        <v>47</v>
      </c>
      <c r="C1150" s="8" t="s">
        <v>48</v>
      </c>
      <c r="D1150" s="8" t="s">
        <v>49</v>
      </c>
      <c r="E1150" s="8" t="s">
        <v>38</v>
      </c>
      <c r="F1150">
        <v>446</v>
      </c>
      <c r="G1150" s="8" t="s">
        <v>38</v>
      </c>
      <c r="H1150" s="8" t="s">
        <v>38</v>
      </c>
      <c r="I1150" s="8" t="s">
        <v>39</v>
      </c>
      <c r="J1150">
        <v>23</v>
      </c>
      <c r="K1150" s="8" t="s">
        <v>51</v>
      </c>
      <c r="L1150">
        <v>205</v>
      </c>
      <c r="M1150">
        <v>3</v>
      </c>
      <c r="N1150">
        <v>-1</v>
      </c>
      <c r="O1150">
        <v>0</v>
      </c>
      <c r="P1150" s="8" t="s">
        <v>41</v>
      </c>
      <c r="Q1150" s="8" t="s">
        <v>38</v>
      </c>
    </row>
    <row r="1151" spans="1:17">
      <c r="A1151">
        <v>59</v>
      </c>
      <c r="B1151" s="8" t="s">
        <v>66</v>
      </c>
      <c r="C1151" s="8" t="s">
        <v>36</v>
      </c>
      <c r="D1151" s="8" t="s">
        <v>43</v>
      </c>
      <c r="E1151" s="8" t="s">
        <v>38</v>
      </c>
      <c r="F1151">
        <v>1173</v>
      </c>
      <c r="G1151" s="8" t="s">
        <v>38</v>
      </c>
      <c r="H1151" s="8" t="s">
        <v>38</v>
      </c>
      <c r="I1151" s="8" t="s">
        <v>41</v>
      </c>
      <c r="J1151">
        <v>9</v>
      </c>
      <c r="K1151" s="8" t="s">
        <v>51</v>
      </c>
      <c r="L1151">
        <v>77</v>
      </c>
      <c r="M1151">
        <v>2</v>
      </c>
      <c r="N1151">
        <v>-1</v>
      </c>
      <c r="O1151">
        <v>0</v>
      </c>
      <c r="P1151" s="8" t="s">
        <v>41</v>
      </c>
      <c r="Q1151" s="8" t="s">
        <v>38</v>
      </c>
    </row>
    <row r="1152" spans="1:17">
      <c r="A1152">
        <v>36</v>
      </c>
      <c r="B1152" s="8" t="s">
        <v>56</v>
      </c>
      <c r="C1152" s="8" t="s">
        <v>63</v>
      </c>
      <c r="D1152" s="8" t="s">
        <v>43</v>
      </c>
      <c r="E1152" s="8" t="s">
        <v>38</v>
      </c>
      <c r="F1152">
        <v>5957</v>
      </c>
      <c r="G1152" s="8" t="s">
        <v>44</v>
      </c>
      <c r="H1152" s="8" t="s">
        <v>38</v>
      </c>
      <c r="I1152" s="8" t="s">
        <v>39</v>
      </c>
      <c r="J1152">
        <v>18</v>
      </c>
      <c r="K1152" s="8" t="s">
        <v>64</v>
      </c>
      <c r="L1152">
        <v>138</v>
      </c>
      <c r="M1152">
        <v>2</v>
      </c>
      <c r="N1152">
        <v>-1</v>
      </c>
      <c r="O1152">
        <v>0</v>
      </c>
      <c r="P1152" s="8" t="s">
        <v>41</v>
      </c>
      <c r="Q1152" s="8" t="s">
        <v>38</v>
      </c>
    </row>
    <row r="1153" spans="1:17">
      <c r="A1153">
        <v>44</v>
      </c>
      <c r="B1153" s="8" t="s">
        <v>58</v>
      </c>
      <c r="C1153" s="8" t="s">
        <v>36</v>
      </c>
      <c r="D1153" s="8" t="s">
        <v>43</v>
      </c>
      <c r="E1153" s="8" t="s">
        <v>38</v>
      </c>
      <c r="F1153">
        <v>205</v>
      </c>
      <c r="G1153" s="8" t="s">
        <v>38</v>
      </c>
      <c r="H1153" s="8" t="s">
        <v>38</v>
      </c>
      <c r="I1153" s="8" t="s">
        <v>39</v>
      </c>
      <c r="J1153">
        <v>3</v>
      </c>
      <c r="K1153" s="8" t="s">
        <v>64</v>
      </c>
      <c r="L1153">
        <v>289</v>
      </c>
      <c r="M1153">
        <v>1</v>
      </c>
      <c r="N1153">
        <v>-1</v>
      </c>
      <c r="O1153">
        <v>0</v>
      </c>
      <c r="P1153" s="8" t="s">
        <v>41</v>
      </c>
      <c r="Q1153" s="8" t="s">
        <v>44</v>
      </c>
    </row>
    <row r="1154" spans="1:17">
      <c r="A1154">
        <v>50</v>
      </c>
      <c r="B1154" s="8" t="s">
        <v>58</v>
      </c>
      <c r="C1154" s="8" t="s">
        <v>36</v>
      </c>
      <c r="D1154" s="8" t="s">
        <v>43</v>
      </c>
      <c r="E1154" s="8" t="s">
        <v>38</v>
      </c>
      <c r="F1154">
        <v>0</v>
      </c>
      <c r="G1154" s="8" t="s">
        <v>38</v>
      </c>
      <c r="H1154" s="8" t="s">
        <v>38</v>
      </c>
      <c r="I1154" s="8" t="s">
        <v>39</v>
      </c>
      <c r="J1154">
        <v>4</v>
      </c>
      <c r="K1154" s="8" t="s">
        <v>59</v>
      </c>
      <c r="L1154">
        <v>86</v>
      </c>
      <c r="M1154">
        <v>4</v>
      </c>
      <c r="N1154">
        <v>-1</v>
      </c>
      <c r="O1154">
        <v>0</v>
      </c>
      <c r="P1154" s="8" t="s">
        <v>41</v>
      </c>
      <c r="Q1154" s="8" t="s">
        <v>38</v>
      </c>
    </row>
    <row r="1155" spans="1:17">
      <c r="A1155">
        <v>41</v>
      </c>
      <c r="B1155" s="8" t="s">
        <v>47</v>
      </c>
      <c r="C1155" s="8" t="s">
        <v>63</v>
      </c>
      <c r="D1155" s="8" t="s">
        <v>49</v>
      </c>
      <c r="E1155" s="8" t="s">
        <v>38</v>
      </c>
      <c r="F1155">
        <v>369</v>
      </c>
      <c r="G1155" s="8" t="s">
        <v>44</v>
      </c>
      <c r="H1155" s="8" t="s">
        <v>38</v>
      </c>
      <c r="I1155" s="8" t="s">
        <v>67</v>
      </c>
      <c r="J1155">
        <v>22</v>
      </c>
      <c r="K1155" s="8" t="s">
        <v>59</v>
      </c>
      <c r="L1155">
        <v>9</v>
      </c>
      <c r="M1155">
        <v>3</v>
      </c>
      <c r="N1155">
        <v>-1</v>
      </c>
      <c r="O1155">
        <v>0</v>
      </c>
      <c r="P1155" s="8" t="s">
        <v>41</v>
      </c>
      <c r="Q1155" s="8" t="s">
        <v>38</v>
      </c>
    </row>
    <row r="1156" spans="1:17">
      <c r="A1156">
        <v>47</v>
      </c>
      <c r="B1156" s="8" t="s">
        <v>58</v>
      </c>
      <c r="C1156" s="8" t="s">
        <v>36</v>
      </c>
      <c r="D1156" s="8" t="s">
        <v>43</v>
      </c>
      <c r="E1156" s="8" t="s">
        <v>38</v>
      </c>
      <c r="F1156">
        <v>1934</v>
      </c>
      <c r="G1156" s="8" t="s">
        <v>38</v>
      </c>
      <c r="H1156" s="8" t="s">
        <v>44</v>
      </c>
      <c r="I1156" s="8" t="s">
        <v>39</v>
      </c>
      <c r="J1156">
        <v>14</v>
      </c>
      <c r="K1156" s="8" t="s">
        <v>45</v>
      </c>
      <c r="L1156">
        <v>225</v>
      </c>
      <c r="M1156">
        <v>1</v>
      </c>
      <c r="N1156">
        <v>364</v>
      </c>
      <c r="O1156">
        <v>1</v>
      </c>
      <c r="P1156" s="8" t="s">
        <v>46</v>
      </c>
      <c r="Q1156" s="8" t="s">
        <v>38</v>
      </c>
    </row>
    <row r="1157" spans="1:17">
      <c r="A1157">
        <v>32</v>
      </c>
      <c r="B1157" s="8" t="s">
        <v>56</v>
      </c>
      <c r="C1157" s="8" t="s">
        <v>48</v>
      </c>
      <c r="D1157" s="8" t="s">
        <v>49</v>
      </c>
      <c r="E1157" s="8" t="s">
        <v>38</v>
      </c>
      <c r="F1157">
        <v>259</v>
      </c>
      <c r="G1157" s="8" t="s">
        <v>38</v>
      </c>
      <c r="H1157" s="8" t="s">
        <v>38</v>
      </c>
      <c r="I1157" s="8" t="s">
        <v>39</v>
      </c>
      <c r="J1157">
        <v>22</v>
      </c>
      <c r="K1157" s="8" t="s">
        <v>62</v>
      </c>
      <c r="L1157">
        <v>407</v>
      </c>
      <c r="M1157">
        <v>4</v>
      </c>
      <c r="N1157">
        <v>-1</v>
      </c>
      <c r="O1157">
        <v>0</v>
      </c>
      <c r="P1157" s="8" t="s">
        <v>41</v>
      </c>
      <c r="Q1157" s="8" t="s">
        <v>38</v>
      </c>
    </row>
    <row r="1158" spans="1:17">
      <c r="A1158">
        <v>38</v>
      </c>
      <c r="B1158" s="8" t="s">
        <v>52</v>
      </c>
      <c r="C1158" s="8" t="s">
        <v>36</v>
      </c>
      <c r="D1158" s="8" t="s">
        <v>43</v>
      </c>
      <c r="E1158" s="8" t="s">
        <v>38</v>
      </c>
      <c r="F1158">
        <v>284</v>
      </c>
      <c r="G1158" s="8" t="s">
        <v>44</v>
      </c>
      <c r="H1158" s="8" t="s">
        <v>44</v>
      </c>
      <c r="I1158" s="8" t="s">
        <v>41</v>
      </c>
      <c r="J1158">
        <v>3</v>
      </c>
      <c r="K1158" s="8" t="s">
        <v>51</v>
      </c>
      <c r="L1158">
        <v>1030</v>
      </c>
      <c r="M1158">
        <v>6</v>
      </c>
      <c r="N1158">
        <v>-1</v>
      </c>
      <c r="O1158">
        <v>0</v>
      </c>
      <c r="P1158" s="8" t="s">
        <v>41</v>
      </c>
      <c r="Q1158" s="8" t="s">
        <v>38</v>
      </c>
    </row>
    <row r="1159" spans="1:17">
      <c r="A1159">
        <v>55</v>
      </c>
      <c r="B1159" s="8" t="s">
        <v>52</v>
      </c>
      <c r="C1159" s="8" t="s">
        <v>36</v>
      </c>
      <c r="D1159" s="8" t="s">
        <v>41</v>
      </c>
      <c r="E1159" s="8" t="s">
        <v>38</v>
      </c>
      <c r="F1159">
        <v>23</v>
      </c>
      <c r="G1159" s="8" t="s">
        <v>38</v>
      </c>
      <c r="H1159" s="8" t="s">
        <v>38</v>
      </c>
      <c r="I1159" s="8" t="s">
        <v>39</v>
      </c>
      <c r="J1159">
        <v>13</v>
      </c>
      <c r="K1159" s="8" t="s">
        <v>59</v>
      </c>
      <c r="L1159">
        <v>123</v>
      </c>
      <c r="M1159">
        <v>2</v>
      </c>
      <c r="N1159">
        <v>-1</v>
      </c>
      <c r="O1159">
        <v>0</v>
      </c>
      <c r="P1159" s="8" t="s">
        <v>41</v>
      </c>
      <c r="Q1159" s="8" t="s">
        <v>38</v>
      </c>
    </row>
    <row r="1160" spans="1:17">
      <c r="A1160">
        <v>38</v>
      </c>
      <c r="B1160" s="8" t="s">
        <v>47</v>
      </c>
      <c r="C1160" s="8" t="s">
        <v>48</v>
      </c>
      <c r="D1160" s="8" t="s">
        <v>49</v>
      </c>
      <c r="E1160" s="8" t="s">
        <v>38</v>
      </c>
      <c r="F1160">
        <v>1373</v>
      </c>
      <c r="G1160" s="8" t="s">
        <v>38</v>
      </c>
      <c r="H1160" s="8" t="s">
        <v>38</v>
      </c>
      <c r="I1160" s="8" t="s">
        <v>39</v>
      </c>
      <c r="J1160">
        <v>22</v>
      </c>
      <c r="K1160" s="8" t="s">
        <v>40</v>
      </c>
      <c r="L1160">
        <v>119</v>
      </c>
      <c r="M1160">
        <v>4</v>
      </c>
      <c r="N1160">
        <v>-1</v>
      </c>
      <c r="O1160">
        <v>0</v>
      </c>
      <c r="P1160" s="8" t="s">
        <v>41</v>
      </c>
      <c r="Q1160" s="8" t="s">
        <v>38</v>
      </c>
    </row>
    <row r="1161" spans="1:17">
      <c r="A1161">
        <v>31</v>
      </c>
      <c r="B1161" s="8" t="s">
        <v>47</v>
      </c>
      <c r="C1161" s="8" t="s">
        <v>48</v>
      </c>
      <c r="D1161" s="8" t="s">
        <v>49</v>
      </c>
      <c r="E1161" s="8" t="s">
        <v>38</v>
      </c>
      <c r="F1161">
        <v>62</v>
      </c>
      <c r="G1161" s="8" t="s">
        <v>44</v>
      </c>
      <c r="H1161" s="8" t="s">
        <v>38</v>
      </c>
      <c r="I1161" s="8" t="s">
        <v>39</v>
      </c>
      <c r="J1161">
        <v>18</v>
      </c>
      <c r="K1161" s="8" t="s">
        <v>45</v>
      </c>
      <c r="L1161">
        <v>175</v>
      </c>
      <c r="M1161">
        <v>1</v>
      </c>
      <c r="N1161">
        <v>293</v>
      </c>
      <c r="O1161">
        <v>5</v>
      </c>
      <c r="P1161" s="8" t="s">
        <v>46</v>
      </c>
      <c r="Q1161" s="8" t="s">
        <v>38</v>
      </c>
    </row>
    <row r="1162" spans="1:17">
      <c r="A1162">
        <v>38</v>
      </c>
      <c r="B1162" s="8" t="s">
        <v>52</v>
      </c>
      <c r="C1162" s="8" t="s">
        <v>63</v>
      </c>
      <c r="D1162" s="8" t="s">
        <v>43</v>
      </c>
      <c r="E1162" s="8" t="s">
        <v>38</v>
      </c>
      <c r="F1162">
        <v>157</v>
      </c>
      <c r="G1162" s="8" t="s">
        <v>38</v>
      </c>
      <c r="H1162" s="8" t="s">
        <v>38</v>
      </c>
      <c r="I1162" s="8" t="s">
        <v>41</v>
      </c>
      <c r="J1162">
        <v>9</v>
      </c>
      <c r="K1162" s="8" t="s">
        <v>51</v>
      </c>
      <c r="L1162">
        <v>299</v>
      </c>
      <c r="M1162">
        <v>5</v>
      </c>
      <c r="N1162">
        <v>-1</v>
      </c>
      <c r="O1162">
        <v>0</v>
      </c>
      <c r="P1162" s="8" t="s">
        <v>41</v>
      </c>
      <c r="Q1162" s="8" t="s">
        <v>38</v>
      </c>
    </row>
    <row r="1163" spans="1:17">
      <c r="A1163">
        <v>29</v>
      </c>
      <c r="B1163" s="8" t="s">
        <v>35</v>
      </c>
      <c r="C1163" s="8" t="s">
        <v>48</v>
      </c>
      <c r="D1163" s="8" t="s">
        <v>49</v>
      </c>
      <c r="E1163" s="8" t="s">
        <v>38</v>
      </c>
      <c r="F1163">
        <v>991</v>
      </c>
      <c r="G1163" s="8" t="s">
        <v>38</v>
      </c>
      <c r="H1163" s="8" t="s">
        <v>38</v>
      </c>
      <c r="I1163" s="8" t="s">
        <v>39</v>
      </c>
      <c r="J1163">
        <v>5</v>
      </c>
      <c r="K1163" s="8" t="s">
        <v>53</v>
      </c>
      <c r="L1163">
        <v>563</v>
      </c>
      <c r="M1163">
        <v>1</v>
      </c>
      <c r="N1163">
        <v>-1</v>
      </c>
      <c r="O1163">
        <v>0</v>
      </c>
      <c r="P1163" s="8" t="s">
        <v>41</v>
      </c>
      <c r="Q1163" s="8" t="s">
        <v>38</v>
      </c>
    </row>
    <row r="1164" spans="1:17">
      <c r="A1164">
        <v>55</v>
      </c>
      <c r="B1164" s="8" t="s">
        <v>42</v>
      </c>
      <c r="C1164" s="8" t="s">
        <v>36</v>
      </c>
      <c r="D1164" s="8" t="s">
        <v>43</v>
      </c>
      <c r="E1164" s="8" t="s">
        <v>38</v>
      </c>
      <c r="F1164">
        <v>186</v>
      </c>
      <c r="G1164" s="8" t="s">
        <v>44</v>
      </c>
      <c r="H1164" s="8" t="s">
        <v>44</v>
      </c>
      <c r="I1164" s="8" t="s">
        <v>41</v>
      </c>
      <c r="J1164">
        <v>9</v>
      </c>
      <c r="K1164" s="8" t="s">
        <v>45</v>
      </c>
      <c r="L1164">
        <v>241</v>
      </c>
      <c r="M1164">
        <v>1</v>
      </c>
      <c r="N1164">
        <v>-1</v>
      </c>
      <c r="O1164">
        <v>0</v>
      </c>
      <c r="P1164" s="8" t="s">
        <v>41</v>
      </c>
      <c r="Q1164" s="8" t="s">
        <v>38</v>
      </c>
    </row>
    <row r="1165" spans="1:17">
      <c r="A1165">
        <v>35</v>
      </c>
      <c r="B1165" s="8" t="s">
        <v>35</v>
      </c>
      <c r="C1165" s="8" t="s">
        <v>36</v>
      </c>
      <c r="D1165" s="8" t="s">
        <v>43</v>
      </c>
      <c r="E1165" s="8" t="s">
        <v>38</v>
      </c>
      <c r="F1165">
        <v>977</v>
      </c>
      <c r="G1165" s="8" t="s">
        <v>44</v>
      </c>
      <c r="H1165" s="8" t="s">
        <v>38</v>
      </c>
      <c r="I1165" s="8" t="s">
        <v>39</v>
      </c>
      <c r="J1165">
        <v>4</v>
      </c>
      <c r="K1165" s="8" t="s">
        <v>45</v>
      </c>
      <c r="L1165">
        <v>52</v>
      </c>
      <c r="M1165">
        <v>4</v>
      </c>
      <c r="N1165">
        <v>91</v>
      </c>
      <c r="O1165">
        <v>1</v>
      </c>
      <c r="P1165" s="8" t="s">
        <v>55</v>
      </c>
      <c r="Q1165" s="8" t="s">
        <v>38</v>
      </c>
    </row>
    <row r="1166" spans="1:17">
      <c r="A1166">
        <v>40</v>
      </c>
      <c r="B1166" s="8" t="s">
        <v>54</v>
      </c>
      <c r="C1166" s="8" t="s">
        <v>48</v>
      </c>
      <c r="D1166" s="8" t="s">
        <v>49</v>
      </c>
      <c r="E1166" s="8" t="s">
        <v>38</v>
      </c>
      <c r="F1166">
        <v>2893</v>
      </c>
      <c r="G1166" s="8" t="s">
        <v>38</v>
      </c>
      <c r="H1166" s="8" t="s">
        <v>38</v>
      </c>
      <c r="I1166" s="8" t="s">
        <v>39</v>
      </c>
      <c r="J1166">
        <v>2</v>
      </c>
      <c r="K1166" s="8" t="s">
        <v>51</v>
      </c>
      <c r="L1166">
        <v>76</v>
      </c>
      <c r="M1166">
        <v>3</v>
      </c>
      <c r="N1166">
        <v>-1</v>
      </c>
      <c r="O1166">
        <v>0</v>
      </c>
      <c r="P1166" s="8" t="s">
        <v>41</v>
      </c>
      <c r="Q1166" s="8" t="s">
        <v>38</v>
      </c>
    </row>
    <row r="1167" spans="1:17">
      <c r="A1167">
        <v>34</v>
      </c>
      <c r="B1167" s="8" t="s">
        <v>52</v>
      </c>
      <c r="C1167" s="8" t="s">
        <v>36</v>
      </c>
      <c r="D1167" s="8" t="s">
        <v>43</v>
      </c>
      <c r="E1167" s="8" t="s">
        <v>38</v>
      </c>
      <c r="F1167">
        <v>1897</v>
      </c>
      <c r="G1167" s="8" t="s">
        <v>44</v>
      </c>
      <c r="H1167" s="8" t="s">
        <v>44</v>
      </c>
      <c r="I1167" s="8" t="s">
        <v>39</v>
      </c>
      <c r="J1167">
        <v>19</v>
      </c>
      <c r="K1167" s="8" t="s">
        <v>64</v>
      </c>
      <c r="L1167">
        <v>441</v>
      </c>
      <c r="M1167">
        <v>1</v>
      </c>
      <c r="N1167">
        <v>-1</v>
      </c>
      <c r="O1167">
        <v>0</v>
      </c>
      <c r="P1167" s="8" t="s">
        <v>41</v>
      </c>
      <c r="Q1167" s="8" t="s">
        <v>38</v>
      </c>
    </row>
    <row r="1168" spans="1:17">
      <c r="A1168">
        <v>32</v>
      </c>
      <c r="B1168" s="8" t="s">
        <v>56</v>
      </c>
      <c r="C1168" s="8" t="s">
        <v>48</v>
      </c>
      <c r="D1168" s="8" t="s">
        <v>49</v>
      </c>
      <c r="E1168" s="8" t="s">
        <v>38</v>
      </c>
      <c r="F1168">
        <v>5514</v>
      </c>
      <c r="G1168" s="8" t="s">
        <v>38</v>
      </c>
      <c r="H1168" s="8" t="s">
        <v>38</v>
      </c>
      <c r="I1168" s="8" t="s">
        <v>39</v>
      </c>
      <c r="J1168">
        <v>22</v>
      </c>
      <c r="K1168" s="8" t="s">
        <v>50</v>
      </c>
      <c r="L1168">
        <v>319</v>
      </c>
      <c r="M1168">
        <v>1</v>
      </c>
      <c r="N1168">
        <v>182</v>
      </c>
      <c r="O1168">
        <v>1</v>
      </c>
      <c r="P1168" s="8" t="s">
        <v>68</v>
      </c>
      <c r="Q1168" s="8" t="s">
        <v>44</v>
      </c>
    </row>
    <row r="1169" spans="1:17">
      <c r="A1169">
        <v>33</v>
      </c>
      <c r="B1169" s="8" t="s">
        <v>52</v>
      </c>
      <c r="C1169" s="8" t="s">
        <v>36</v>
      </c>
      <c r="D1169" s="8" t="s">
        <v>43</v>
      </c>
      <c r="E1169" s="8" t="s">
        <v>38</v>
      </c>
      <c r="F1169">
        <v>889</v>
      </c>
      <c r="G1169" s="8" t="s">
        <v>44</v>
      </c>
      <c r="H1169" s="8" t="s">
        <v>38</v>
      </c>
      <c r="I1169" s="8" t="s">
        <v>41</v>
      </c>
      <c r="J1169">
        <v>18</v>
      </c>
      <c r="K1169" s="8" t="s">
        <v>69</v>
      </c>
      <c r="L1169">
        <v>13</v>
      </c>
      <c r="M1169">
        <v>1</v>
      </c>
      <c r="N1169">
        <v>373</v>
      </c>
      <c r="O1169">
        <v>6</v>
      </c>
      <c r="P1169" s="8" t="s">
        <v>68</v>
      </c>
      <c r="Q1169" s="8" t="s">
        <v>38</v>
      </c>
    </row>
    <row r="1170" spans="1:17">
      <c r="A1170">
        <v>33</v>
      </c>
      <c r="B1170" s="8" t="s">
        <v>47</v>
      </c>
      <c r="C1170" s="8" t="s">
        <v>36</v>
      </c>
      <c r="D1170" s="8" t="s">
        <v>49</v>
      </c>
      <c r="E1170" s="8" t="s">
        <v>38</v>
      </c>
      <c r="F1170">
        <v>273</v>
      </c>
      <c r="G1170" s="8" t="s">
        <v>44</v>
      </c>
      <c r="H1170" s="8" t="s">
        <v>38</v>
      </c>
      <c r="I1170" s="8" t="s">
        <v>41</v>
      </c>
      <c r="J1170">
        <v>16</v>
      </c>
      <c r="K1170" s="8" t="s">
        <v>45</v>
      </c>
      <c r="L1170">
        <v>803</v>
      </c>
      <c r="M1170">
        <v>1</v>
      </c>
      <c r="N1170">
        <v>-1</v>
      </c>
      <c r="O1170">
        <v>0</v>
      </c>
      <c r="P1170" s="8" t="s">
        <v>41</v>
      </c>
      <c r="Q1170" s="8" t="s">
        <v>44</v>
      </c>
    </row>
    <row r="1171" spans="1:17">
      <c r="A1171">
        <v>37</v>
      </c>
      <c r="B1171" s="8" t="s">
        <v>58</v>
      </c>
      <c r="C1171" s="8" t="s">
        <v>36</v>
      </c>
      <c r="D1171" s="8" t="s">
        <v>43</v>
      </c>
      <c r="E1171" s="8" t="s">
        <v>38</v>
      </c>
      <c r="F1171">
        <v>1193</v>
      </c>
      <c r="G1171" s="8" t="s">
        <v>38</v>
      </c>
      <c r="H1171" s="8" t="s">
        <v>38</v>
      </c>
      <c r="I1171" s="8" t="s">
        <v>39</v>
      </c>
      <c r="J1171">
        <v>12</v>
      </c>
      <c r="K1171" s="8" t="s">
        <v>45</v>
      </c>
      <c r="L1171">
        <v>396</v>
      </c>
      <c r="M1171">
        <v>2</v>
      </c>
      <c r="N1171">
        <v>-1</v>
      </c>
      <c r="O1171">
        <v>0</v>
      </c>
      <c r="P1171" s="8" t="s">
        <v>41</v>
      </c>
      <c r="Q1171" s="8" t="s">
        <v>38</v>
      </c>
    </row>
    <row r="1172" spans="1:17">
      <c r="A1172">
        <v>58</v>
      </c>
      <c r="B1172" s="8" t="s">
        <v>47</v>
      </c>
      <c r="C1172" s="8" t="s">
        <v>36</v>
      </c>
      <c r="D1172" s="8" t="s">
        <v>49</v>
      </c>
      <c r="E1172" s="8" t="s">
        <v>38</v>
      </c>
      <c r="F1172">
        <v>2729</v>
      </c>
      <c r="G1172" s="8" t="s">
        <v>38</v>
      </c>
      <c r="H1172" s="8" t="s">
        <v>38</v>
      </c>
      <c r="I1172" s="8" t="s">
        <v>41</v>
      </c>
      <c r="J1172">
        <v>18</v>
      </c>
      <c r="K1172" s="8" t="s">
        <v>51</v>
      </c>
      <c r="L1172">
        <v>188</v>
      </c>
      <c r="M1172">
        <v>1</v>
      </c>
      <c r="N1172">
        <v>-1</v>
      </c>
      <c r="O1172">
        <v>0</v>
      </c>
      <c r="P1172" s="8" t="s">
        <v>41</v>
      </c>
      <c r="Q1172" s="8" t="s">
        <v>38</v>
      </c>
    </row>
    <row r="1173" spans="1:17">
      <c r="A1173">
        <v>36</v>
      </c>
      <c r="B1173" s="8" t="s">
        <v>58</v>
      </c>
      <c r="C1173" s="8" t="s">
        <v>48</v>
      </c>
      <c r="D1173" s="8" t="s">
        <v>43</v>
      </c>
      <c r="E1173" s="8" t="s">
        <v>38</v>
      </c>
      <c r="F1173">
        <v>0</v>
      </c>
      <c r="G1173" s="8" t="s">
        <v>38</v>
      </c>
      <c r="H1173" s="8" t="s">
        <v>38</v>
      </c>
      <c r="I1173" s="8" t="s">
        <v>39</v>
      </c>
      <c r="J1173">
        <v>20</v>
      </c>
      <c r="K1173" s="8" t="s">
        <v>50</v>
      </c>
      <c r="L1173">
        <v>637</v>
      </c>
      <c r="M1173">
        <v>1</v>
      </c>
      <c r="N1173">
        <v>-1</v>
      </c>
      <c r="O1173">
        <v>0</v>
      </c>
      <c r="P1173" s="8" t="s">
        <v>41</v>
      </c>
      <c r="Q1173" s="8" t="s">
        <v>38</v>
      </c>
    </row>
    <row r="1174" spans="1:17">
      <c r="A1174">
        <v>42</v>
      </c>
      <c r="B1174" s="8" t="s">
        <v>52</v>
      </c>
      <c r="C1174" s="8" t="s">
        <v>36</v>
      </c>
      <c r="D1174" s="8" t="s">
        <v>43</v>
      </c>
      <c r="E1174" s="8" t="s">
        <v>38</v>
      </c>
      <c r="F1174">
        <v>230</v>
      </c>
      <c r="G1174" s="8" t="s">
        <v>44</v>
      </c>
      <c r="H1174" s="8" t="s">
        <v>38</v>
      </c>
      <c r="I1174" s="8" t="s">
        <v>41</v>
      </c>
      <c r="J1174">
        <v>5</v>
      </c>
      <c r="K1174" s="8" t="s">
        <v>51</v>
      </c>
      <c r="L1174">
        <v>175</v>
      </c>
      <c r="M1174">
        <v>7</v>
      </c>
      <c r="N1174">
        <v>-1</v>
      </c>
      <c r="O1174">
        <v>0</v>
      </c>
      <c r="P1174" s="8" t="s">
        <v>41</v>
      </c>
      <c r="Q1174" s="8" t="s">
        <v>38</v>
      </c>
    </row>
    <row r="1175" spans="1:17">
      <c r="A1175">
        <v>34</v>
      </c>
      <c r="B1175" s="8" t="s">
        <v>56</v>
      </c>
      <c r="C1175" s="8" t="s">
        <v>48</v>
      </c>
      <c r="D1175" s="8" t="s">
        <v>43</v>
      </c>
      <c r="E1175" s="8" t="s">
        <v>38</v>
      </c>
      <c r="F1175">
        <v>2729</v>
      </c>
      <c r="G1175" s="8" t="s">
        <v>44</v>
      </c>
      <c r="H1175" s="8" t="s">
        <v>38</v>
      </c>
      <c r="I1175" s="8" t="s">
        <v>39</v>
      </c>
      <c r="J1175">
        <v>6</v>
      </c>
      <c r="K1175" s="8" t="s">
        <v>50</v>
      </c>
      <c r="L1175">
        <v>945</v>
      </c>
      <c r="M1175">
        <v>1</v>
      </c>
      <c r="N1175">
        <v>139</v>
      </c>
      <c r="O1175">
        <v>1</v>
      </c>
      <c r="P1175" s="8" t="s">
        <v>68</v>
      </c>
      <c r="Q1175" s="8" t="s">
        <v>38</v>
      </c>
    </row>
    <row r="1176" spans="1:17">
      <c r="A1176">
        <v>35</v>
      </c>
      <c r="B1176" s="8" t="s">
        <v>47</v>
      </c>
      <c r="C1176" s="8" t="s">
        <v>36</v>
      </c>
      <c r="D1176" s="8" t="s">
        <v>49</v>
      </c>
      <c r="E1176" s="8" t="s">
        <v>38</v>
      </c>
      <c r="F1176">
        <v>317</v>
      </c>
      <c r="G1176" s="8" t="s">
        <v>44</v>
      </c>
      <c r="H1176" s="8" t="s">
        <v>38</v>
      </c>
      <c r="I1176" s="8" t="s">
        <v>41</v>
      </c>
      <c r="J1176">
        <v>23</v>
      </c>
      <c r="K1176" s="8" t="s">
        <v>45</v>
      </c>
      <c r="L1176">
        <v>162</v>
      </c>
      <c r="M1176">
        <v>3</v>
      </c>
      <c r="N1176">
        <v>-1</v>
      </c>
      <c r="O1176">
        <v>0</v>
      </c>
      <c r="P1176" s="8" t="s">
        <v>41</v>
      </c>
      <c r="Q1176" s="8" t="s">
        <v>38</v>
      </c>
    </row>
    <row r="1177" spans="1:17">
      <c r="A1177">
        <v>60</v>
      </c>
      <c r="B1177" s="8" t="s">
        <v>65</v>
      </c>
      <c r="C1177" s="8" t="s">
        <v>36</v>
      </c>
      <c r="D1177" s="8" t="s">
        <v>37</v>
      </c>
      <c r="E1177" s="8" t="s">
        <v>38</v>
      </c>
      <c r="F1177">
        <v>517</v>
      </c>
      <c r="G1177" s="8" t="s">
        <v>38</v>
      </c>
      <c r="H1177" s="8" t="s">
        <v>38</v>
      </c>
      <c r="I1177" s="8" t="s">
        <v>41</v>
      </c>
      <c r="J1177">
        <v>12</v>
      </c>
      <c r="K1177" s="8" t="s">
        <v>51</v>
      </c>
      <c r="L1177">
        <v>1178</v>
      </c>
      <c r="M1177">
        <v>3</v>
      </c>
      <c r="N1177">
        <v>-1</v>
      </c>
      <c r="O1177">
        <v>0</v>
      </c>
      <c r="P1177" s="8" t="s">
        <v>41</v>
      </c>
      <c r="Q1177" s="8" t="s">
        <v>38</v>
      </c>
    </row>
    <row r="1178" spans="1:17">
      <c r="A1178">
        <v>50</v>
      </c>
      <c r="B1178" s="8" t="s">
        <v>47</v>
      </c>
      <c r="C1178" s="8" t="s">
        <v>36</v>
      </c>
      <c r="D1178" s="8" t="s">
        <v>49</v>
      </c>
      <c r="E1178" s="8" t="s">
        <v>38</v>
      </c>
      <c r="F1178">
        <v>-470</v>
      </c>
      <c r="G1178" s="8" t="s">
        <v>44</v>
      </c>
      <c r="H1178" s="8" t="s">
        <v>38</v>
      </c>
      <c r="I1178" s="8" t="s">
        <v>39</v>
      </c>
      <c r="J1178">
        <v>8</v>
      </c>
      <c r="K1178" s="8" t="s">
        <v>45</v>
      </c>
      <c r="L1178">
        <v>506</v>
      </c>
      <c r="M1178">
        <v>2</v>
      </c>
      <c r="N1178">
        <v>170</v>
      </c>
      <c r="O1178">
        <v>3</v>
      </c>
      <c r="P1178" s="8" t="s">
        <v>46</v>
      </c>
      <c r="Q1178" s="8" t="s">
        <v>38</v>
      </c>
    </row>
    <row r="1179" spans="1:17">
      <c r="A1179">
        <v>28</v>
      </c>
      <c r="B1179" s="8" t="s">
        <v>54</v>
      </c>
      <c r="C1179" s="8" t="s">
        <v>48</v>
      </c>
      <c r="D1179" s="8" t="s">
        <v>49</v>
      </c>
      <c r="E1179" s="8" t="s">
        <v>38</v>
      </c>
      <c r="F1179">
        <v>4579</v>
      </c>
      <c r="G1179" s="8" t="s">
        <v>38</v>
      </c>
      <c r="H1179" s="8" t="s">
        <v>38</v>
      </c>
      <c r="I1179" s="8" t="s">
        <v>39</v>
      </c>
      <c r="J1179">
        <v>12</v>
      </c>
      <c r="K1179" s="8" t="s">
        <v>61</v>
      </c>
      <c r="L1179">
        <v>409</v>
      </c>
      <c r="M1179">
        <v>2</v>
      </c>
      <c r="N1179">
        <v>-1</v>
      </c>
      <c r="O1179">
        <v>0</v>
      </c>
      <c r="P1179" s="8" t="s">
        <v>41</v>
      </c>
      <c r="Q1179" s="8" t="s">
        <v>44</v>
      </c>
    </row>
    <row r="1180" spans="1:17">
      <c r="A1180">
        <v>27</v>
      </c>
      <c r="B1180" s="8" t="s">
        <v>52</v>
      </c>
      <c r="C1180" s="8" t="s">
        <v>63</v>
      </c>
      <c r="D1180" s="8" t="s">
        <v>43</v>
      </c>
      <c r="E1180" s="8" t="s">
        <v>38</v>
      </c>
      <c r="F1180">
        <v>1</v>
      </c>
      <c r="G1180" s="8" t="s">
        <v>44</v>
      </c>
      <c r="H1180" s="8" t="s">
        <v>38</v>
      </c>
      <c r="I1180" s="8" t="s">
        <v>39</v>
      </c>
      <c r="J1180">
        <v>14</v>
      </c>
      <c r="K1180" s="8" t="s">
        <v>62</v>
      </c>
      <c r="L1180">
        <v>116</v>
      </c>
      <c r="M1180">
        <v>3</v>
      </c>
      <c r="N1180">
        <v>-1</v>
      </c>
      <c r="O1180">
        <v>0</v>
      </c>
      <c r="P1180" s="8" t="s">
        <v>41</v>
      </c>
      <c r="Q1180" s="8" t="s">
        <v>38</v>
      </c>
    </row>
    <row r="1181" spans="1:17">
      <c r="A1181">
        <v>37</v>
      </c>
      <c r="B1181" s="8" t="s">
        <v>47</v>
      </c>
      <c r="C1181" s="8" t="s">
        <v>36</v>
      </c>
      <c r="D1181" s="8" t="s">
        <v>49</v>
      </c>
      <c r="E1181" s="8" t="s">
        <v>38</v>
      </c>
      <c r="F1181">
        <v>5106</v>
      </c>
      <c r="G1181" s="8" t="s">
        <v>38</v>
      </c>
      <c r="H1181" s="8" t="s">
        <v>38</v>
      </c>
      <c r="I1181" s="8" t="s">
        <v>39</v>
      </c>
      <c r="J1181">
        <v>30</v>
      </c>
      <c r="K1181" s="8" t="s">
        <v>50</v>
      </c>
      <c r="L1181">
        <v>244</v>
      </c>
      <c r="M1181">
        <v>1</v>
      </c>
      <c r="N1181">
        <v>-1</v>
      </c>
      <c r="O1181">
        <v>0</v>
      </c>
      <c r="P1181" s="8" t="s">
        <v>41</v>
      </c>
      <c r="Q1181" s="8" t="s">
        <v>44</v>
      </c>
    </row>
    <row r="1182" spans="1:17">
      <c r="A1182">
        <v>31</v>
      </c>
      <c r="B1182" s="8" t="s">
        <v>56</v>
      </c>
      <c r="C1182" s="8" t="s">
        <v>36</v>
      </c>
      <c r="D1182" s="8" t="s">
        <v>49</v>
      </c>
      <c r="E1182" s="8" t="s">
        <v>38</v>
      </c>
      <c r="F1182">
        <v>636</v>
      </c>
      <c r="G1182" s="8" t="s">
        <v>44</v>
      </c>
      <c r="H1182" s="8" t="s">
        <v>38</v>
      </c>
      <c r="I1182" s="8" t="s">
        <v>39</v>
      </c>
      <c r="J1182">
        <v>4</v>
      </c>
      <c r="K1182" s="8" t="s">
        <v>45</v>
      </c>
      <c r="L1182">
        <v>352</v>
      </c>
      <c r="M1182">
        <v>4</v>
      </c>
      <c r="N1182">
        <v>-1</v>
      </c>
      <c r="O1182">
        <v>0</v>
      </c>
      <c r="P1182" s="8" t="s">
        <v>41</v>
      </c>
      <c r="Q1182" s="8" t="s">
        <v>44</v>
      </c>
    </row>
    <row r="1183" spans="1:17">
      <c r="A1183">
        <v>34</v>
      </c>
      <c r="B1183" s="8" t="s">
        <v>42</v>
      </c>
      <c r="C1183" s="8" t="s">
        <v>36</v>
      </c>
      <c r="D1183" s="8" t="s">
        <v>43</v>
      </c>
      <c r="E1183" s="8" t="s">
        <v>38</v>
      </c>
      <c r="F1183">
        <v>1076</v>
      </c>
      <c r="G1183" s="8" t="s">
        <v>38</v>
      </c>
      <c r="H1183" s="8" t="s">
        <v>38</v>
      </c>
      <c r="I1183" s="8" t="s">
        <v>39</v>
      </c>
      <c r="J1183">
        <v>12</v>
      </c>
      <c r="K1183" s="8" t="s">
        <v>45</v>
      </c>
      <c r="L1183">
        <v>152</v>
      </c>
      <c r="M1183">
        <v>1</v>
      </c>
      <c r="N1183">
        <v>182</v>
      </c>
      <c r="O1183">
        <v>6</v>
      </c>
      <c r="P1183" s="8" t="s">
        <v>68</v>
      </c>
      <c r="Q1183" s="8" t="s">
        <v>44</v>
      </c>
    </row>
    <row r="1184" spans="1:17">
      <c r="A1184">
        <v>38</v>
      </c>
      <c r="B1184" s="8" t="s">
        <v>47</v>
      </c>
      <c r="C1184" s="8" t="s">
        <v>36</v>
      </c>
      <c r="D1184" s="8" t="s">
        <v>49</v>
      </c>
      <c r="E1184" s="8" t="s">
        <v>38</v>
      </c>
      <c r="F1184">
        <v>126</v>
      </c>
      <c r="G1184" s="8" t="s">
        <v>44</v>
      </c>
      <c r="H1184" s="8" t="s">
        <v>38</v>
      </c>
      <c r="I1184" s="8" t="s">
        <v>41</v>
      </c>
      <c r="J1184">
        <v>21</v>
      </c>
      <c r="K1184" s="8" t="s">
        <v>45</v>
      </c>
      <c r="L1184">
        <v>164</v>
      </c>
      <c r="M1184">
        <v>2</v>
      </c>
      <c r="N1184">
        <v>-1</v>
      </c>
      <c r="O1184">
        <v>0</v>
      </c>
      <c r="P1184" s="8" t="s">
        <v>41</v>
      </c>
      <c r="Q1184" s="8" t="s">
        <v>38</v>
      </c>
    </row>
    <row r="1185" spans="1:17">
      <c r="A1185">
        <v>32</v>
      </c>
      <c r="B1185" s="8" t="s">
        <v>54</v>
      </c>
      <c r="C1185" s="8" t="s">
        <v>36</v>
      </c>
      <c r="D1185" s="8" t="s">
        <v>43</v>
      </c>
      <c r="E1185" s="8" t="s">
        <v>38</v>
      </c>
      <c r="F1185">
        <v>-33</v>
      </c>
      <c r="G1185" s="8" t="s">
        <v>44</v>
      </c>
      <c r="H1185" s="8" t="s">
        <v>38</v>
      </c>
      <c r="I1185" s="8" t="s">
        <v>41</v>
      </c>
      <c r="J1185">
        <v>28</v>
      </c>
      <c r="K1185" s="8" t="s">
        <v>45</v>
      </c>
      <c r="L1185">
        <v>234</v>
      </c>
      <c r="M1185">
        <v>3</v>
      </c>
      <c r="N1185">
        <v>-1</v>
      </c>
      <c r="O1185">
        <v>0</v>
      </c>
      <c r="P1185" s="8" t="s">
        <v>41</v>
      </c>
      <c r="Q1185" s="8" t="s">
        <v>38</v>
      </c>
    </row>
    <row r="1186" spans="1:17">
      <c r="A1186">
        <v>37</v>
      </c>
      <c r="B1186" s="8" t="s">
        <v>56</v>
      </c>
      <c r="C1186" s="8" t="s">
        <v>36</v>
      </c>
      <c r="D1186" s="8" t="s">
        <v>43</v>
      </c>
      <c r="E1186" s="8" t="s">
        <v>38</v>
      </c>
      <c r="F1186">
        <v>430</v>
      </c>
      <c r="G1186" s="8" t="s">
        <v>38</v>
      </c>
      <c r="H1186" s="8" t="s">
        <v>38</v>
      </c>
      <c r="I1186" s="8" t="s">
        <v>39</v>
      </c>
      <c r="J1186">
        <v>27</v>
      </c>
      <c r="K1186" s="8" t="s">
        <v>59</v>
      </c>
      <c r="L1186">
        <v>154</v>
      </c>
      <c r="M1186">
        <v>4</v>
      </c>
      <c r="N1186">
        <v>-1</v>
      </c>
      <c r="O1186">
        <v>0</v>
      </c>
      <c r="P1186" s="8" t="s">
        <v>41</v>
      </c>
      <c r="Q1186" s="8" t="s">
        <v>38</v>
      </c>
    </row>
    <row r="1187" spans="1:17">
      <c r="A1187">
        <v>33</v>
      </c>
      <c r="B1187" s="8" t="s">
        <v>58</v>
      </c>
      <c r="C1187" s="8" t="s">
        <v>36</v>
      </c>
      <c r="D1187" s="8" t="s">
        <v>43</v>
      </c>
      <c r="E1187" s="8" t="s">
        <v>38</v>
      </c>
      <c r="F1187">
        <v>-6</v>
      </c>
      <c r="G1187" s="8" t="s">
        <v>44</v>
      </c>
      <c r="H1187" s="8" t="s">
        <v>38</v>
      </c>
      <c r="I1187" s="8" t="s">
        <v>41</v>
      </c>
      <c r="J1187">
        <v>7</v>
      </c>
      <c r="K1187" s="8" t="s">
        <v>45</v>
      </c>
      <c r="L1187">
        <v>566</v>
      </c>
      <c r="M1187">
        <v>2</v>
      </c>
      <c r="N1187">
        <v>-1</v>
      </c>
      <c r="O1187">
        <v>0</v>
      </c>
      <c r="P1187" s="8" t="s">
        <v>41</v>
      </c>
      <c r="Q1187" s="8" t="s">
        <v>38</v>
      </c>
    </row>
    <row r="1188" spans="1:17">
      <c r="A1188">
        <v>71</v>
      </c>
      <c r="B1188" s="8" t="s">
        <v>56</v>
      </c>
      <c r="C1188" s="8" t="s">
        <v>36</v>
      </c>
      <c r="D1188" s="8" t="s">
        <v>49</v>
      </c>
      <c r="E1188" s="8" t="s">
        <v>38</v>
      </c>
      <c r="F1188">
        <v>383</v>
      </c>
      <c r="G1188" s="8" t="s">
        <v>38</v>
      </c>
      <c r="H1188" s="8" t="s">
        <v>38</v>
      </c>
      <c r="I1188" s="8" t="s">
        <v>39</v>
      </c>
      <c r="J1188">
        <v>27</v>
      </c>
      <c r="K1188" s="8" t="s">
        <v>40</v>
      </c>
      <c r="L1188">
        <v>327</v>
      </c>
      <c r="M1188">
        <v>2</v>
      </c>
      <c r="N1188">
        <v>183</v>
      </c>
      <c r="O1188">
        <v>3</v>
      </c>
      <c r="P1188" s="8" t="s">
        <v>68</v>
      </c>
      <c r="Q1188" s="8" t="s">
        <v>38</v>
      </c>
    </row>
    <row r="1189" spans="1:17">
      <c r="A1189">
        <v>27</v>
      </c>
      <c r="B1189" s="8" t="s">
        <v>56</v>
      </c>
      <c r="C1189" s="8" t="s">
        <v>36</v>
      </c>
      <c r="D1189" s="8" t="s">
        <v>43</v>
      </c>
      <c r="E1189" s="8" t="s">
        <v>38</v>
      </c>
      <c r="F1189">
        <v>130</v>
      </c>
      <c r="G1189" s="8" t="s">
        <v>44</v>
      </c>
      <c r="H1189" s="8" t="s">
        <v>38</v>
      </c>
      <c r="I1189" s="8" t="s">
        <v>39</v>
      </c>
      <c r="J1189">
        <v>7</v>
      </c>
      <c r="K1189" s="8" t="s">
        <v>45</v>
      </c>
      <c r="L1189">
        <v>265</v>
      </c>
      <c r="M1189">
        <v>3</v>
      </c>
      <c r="N1189">
        <v>-1</v>
      </c>
      <c r="O1189">
        <v>0</v>
      </c>
      <c r="P1189" s="8" t="s">
        <v>41</v>
      </c>
      <c r="Q1189" s="8" t="s">
        <v>38</v>
      </c>
    </row>
    <row r="1190" spans="1:17">
      <c r="A1190">
        <v>38</v>
      </c>
      <c r="B1190" s="8" t="s">
        <v>52</v>
      </c>
      <c r="C1190" s="8" t="s">
        <v>36</v>
      </c>
      <c r="D1190" s="8" t="s">
        <v>37</v>
      </c>
      <c r="E1190" s="8" t="s">
        <v>38</v>
      </c>
      <c r="F1190">
        <v>2569</v>
      </c>
      <c r="G1190" s="8" t="s">
        <v>38</v>
      </c>
      <c r="H1190" s="8" t="s">
        <v>38</v>
      </c>
      <c r="I1190" s="8" t="s">
        <v>41</v>
      </c>
      <c r="J1190">
        <v>9</v>
      </c>
      <c r="K1190" s="8" t="s">
        <v>51</v>
      </c>
      <c r="L1190">
        <v>172</v>
      </c>
      <c r="M1190">
        <v>1</v>
      </c>
      <c r="N1190">
        <v>-1</v>
      </c>
      <c r="O1190">
        <v>0</v>
      </c>
      <c r="P1190" s="8" t="s">
        <v>41</v>
      </c>
      <c r="Q1190" s="8" t="s">
        <v>38</v>
      </c>
    </row>
    <row r="1191" spans="1:17">
      <c r="A1191">
        <v>34</v>
      </c>
      <c r="B1191" s="8" t="s">
        <v>56</v>
      </c>
      <c r="C1191" s="8" t="s">
        <v>48</v>
      </c>
      <c r="D1191" s="8" t="s">
        <v>43</v>
      </c>
      <c r="E1191" s="8" t="s">
        <v>38</v>
      </c>
      <c r="F1191">
        <v>201</v>
      </c>
      <c r="G1191" s="8" t="s">
        <v>38</v>
      </c>
      <c r="H1191" s="8" t="s">
        <v>38</v>
      </c>
      <c r="I1191" s="8" t="s">
        <v>39</v>
      </c>
      <c r="J1191">
        <v>22</v>
      </c>
      <c r="K1191" s="8" t="s">
        <v>62</v>
      </c>
      <c r="L1191">
        <v>257</v>
      </c>
      <c r="M1191">
        <v>2</v>
      </c>
      <c r="N1191">
        <v>-1</v>
      </c>
      <c r="O1191">
        <v>0</v>
      </c>
      <c r="P1191" s="8" t="s">
        <v>41</v>
      </c>
      <c r="Q1191" s="8" t="s">
        <v>38</v>
      </c>
    </row>
    <row r="1192" spans="1:17">
      <c r="A1192">
        <v>54</v>
      </c>
      <c r="B1192" s="8" t="s">
        <v>66</v>
      </c>
      <c r="C1192" s="8" t="s">
        <v>63</v>
      </c>
      <c r="D1192" s="8" t="s">
        <v>49</v>
      </c>
      <c r="E1192" s="8" t="s">
        <v>38</v>
      </c>
      <c r="F1192">
        <v>0</v>
      </c>
      <c r="G1192" s="8" t="s">
        <v>38</v>
      </c>
      <c r="H1192" s="8" t="s">
        <v>38</v>
      </c>
      <c r="I1192" s="8" t="s">
        <v>41</v>
      </c>
      <c r="J1192">
        <v>13</v>
      </c>
      <c r="K1192" s="8" t="s">
        <v>45</v>
      </c>
      <c r="L1192">
        <v>618</v>
      </c>
      <c r="M1192">
        <v>1</v>
      </c>
      <c r="N1192">
        <v>-1</v>
      </c>
      <c r="O1192">
        <v>0</v>
      </c>
      <c r="P1192" s="8" t="s">
        <v>41</v>
      </c>
      <c r="Q1192" s="8" t="s">
        <v>44</v>
      </c>
    </row>
    <row r="1193" spans="1:17">
      <c r="A1193">
        <v>30</v>
      </c>
      <c r="B1193" s="8" t="s">
        <v>52</v>
      </c>
      <c r="C1193" s="8" t="s">
        <v>36</v>
      </c>
      <c r="D1193" s="8" t="s">
        <v>43</v>
      </c>
      <c r="E1193" s="8" t="s">
        <v>38</v>
      </c>
      <c r="F1193">
        <v>6</v>
      </c>
      <c r="G1193" s="8" t="s">
        <v>44</v>
      </c>
      <c r="H1193" s="8" t="s">
        <v>38</v>
      </c>
      <c r="I1193" s="8" t="s">
        <v>39</v>
      </c>
      <c r="J1193">
        <v>28</v>
      </c>
      <c r="K1193" s="8" t="s">
        <v>61</v>
      </c>
      <c r="L1193">
        <v>241</v>
      </c>
      <c r="M1193">
        <v>3</v>
      </c>
      <c r="N1193">
        <v>-1</v>
      </c>
      <c r="O1193">
        <v>0</v>
      </c>
      <c r="P1193" s="8" t="s">
        <v>41</v>
      </c>
      <c r="Q1193" s="8" t="s">
        <v>38</v>
      </c>
    </row>
    <row r="1194" spans="1:17">
      <c r="A1194">
        <v>35</v>
      </c>
      <c r="B1194" s="8" t="s">
        <v>57</v>
      </c>
      <c r="C1194" s="8" t="s">
        <v>48</v>
      </c>
      <c r="D1194" s="8" t="s">
        <v>43</v>
      </c>
      <c r="E1194" s="8" t="s">
        <v>38</v>
      </c>
      <c r="F1194">
        <v>475</v>
      </c>
      <c r="G1194" s="8" t="s">
        <v>38</v>
      </c>
      <c r="H1194" s="8" t="s">
        <v>44</v>
      </c>
      <c r="I1194" s="8" t="s">
        <v>39</v>
      </c>
      <c r="J1194">
        <v>21</v>
      </c>
      <c r="K1194" s="8" t="s">
        <v>62</v>
      </c>
      <c r="L1194">
        <v>936</v>
      </c>
      <c r="M1194">
        <v>4</v>
      </c>
      <c r="N1194">
        <v>-1</v>
      </c>
      <c r="O1194">
        <v>0</v>
      </c>
      <c r="P1194" s="8" t="s">
        <v>41</v>
      </c>
      <c r="Q1194" s="8" t="s">
        <v>38</v>
      </c>
    </row>
    <row r="1195" spans="1:17">
      <c r="A1195">
        <v>33</v>
      </c>
      <c r="B1195" s="8" t="s">
        <v>52</v>
      </c>
      <c r="C1195" s="8" t="s">
        <v>48</v>
      </c>
      <c r="D1195" s="8" t="s">
        <v>43</v>
      </c>
      <c r="E1195" s="8" t="s">
        <v>38</v>
      </c>
      <c r="F1195">
        <v>706</v>
      </c>
      <c r="G1195" s="8" t="s">
        <v>44</v>
      </c>
      <c r="H1195" s="8" t="s">
        <v>38</v>
      </c>
      <c r="I1195" s="8" t="s">
        <v>39</v>
      </c>
      <c r="J1195">
        <v>7</v>
      </c>
      <c r="K1195" s="8" t="s">
        <v>50</v>
      </c>
      <c r="L1195">
        <v>329</v>
      </c>
      <c r="M1195">
        <v>1</v>
      </c>
      <c r="N1195">
        <v>322</v>
      </c>
      <c r="O1195">
        <v>1</v>
      </c>
      <c r="P1195" s="8" t="s">
        <v>46</v>
      </c>
      <c r="Q1195" s="8" t="s">
        <v>38</v>
      </c>
    </row>
    <row r="1196" spans="1:17">
      <c r="A1196">
        <v>36</v>
      </c>
      <c r="B1196" s="8" t="s">
        <v>47</v>
      </c>
      <c r="C1196" s="8" t="s">
        <v>36</v>
      </c>
      <c r="D1196" s="8" t="s">
        <v>43</v>
      </c>
      <c r="E1196" s="8" t="s">
        <v>38</v>
      </c>
      <c r="F1196">
        <v>1825</v>
      </c>
      <c r="G1196" s="8" t="s">
        <v>44</v>
      </c>
      <c r="H1196" s="8" t="s">
        <v>38</v>
      </c>
      <c r="I1196" s="8" t="s">
        <v>39</v>
      </c>
      <c r="J1196">
        <v>14</v>
      </c>
      <c r="K1196" s="8" t="s">
        <v>45</v>
      </c>
      <c r="L1196">
        <v>24</v>
      </c>
      <c r="M1196">
        <v>1</v>
      </c>
      <c r="N1196">
        <v>346</v>
      </c>
      <c r="O1196">
        <v>1</v>
      </c>
      <c r="P1196" s="8" t="s">
        <v>46</v>
      </c>
      <c r="Q1196" s="8" t="s">
        <v>38</v>
      </c>
    </row>
    <row r="1197" spans="1:17">
      <c r="A1197">
        <v>59</v>
      </c>
      <c r="B1197" s="8" t="s">
        <v>54</v>
      </c>
      <c r="C1197" s="8" t="s">
        <v>36</v>
      </c>
      <c r="D1197" s="8" t="s">
        <v>49</v>
      </c>
      <c r="E1197" s="8" t="s">
        <v>38</v>
      </c>
      <c r="F1197">
        <v>185</v>
      </c>
      <c r="G1197" s="8" t="s">
        <v>38</v>
      </c>
      <c r="H1197" s="8" t="s">
        <v>38</v>
      </c>
      <c r="I1197" s="8" t="s">
        <v>39</v>
      </c>
      <c r="J1197">
        <v>22</v>
      </c>
      <c r="K1197" s="8" t="s">
        <v>51</v>
      </c>
      <c r="L1197">
        <v>177</v>
      </c>
      <c r="M1197">
        <v>5</v>
      </c>
      <c r="N1197">
        <v>138</v>
      </c>
      <c r="O1197">
        <v>1</v>
      </c>
      <c r="P1197" s="8" t="s">
        <v>46</v>
      </c>
      <c r="Q1197" s="8" t="s">
        <v>38</v>
      </c>
    </row>
    <row r="1198" spans="1:17">
      <c r="A1198">
        <v>72</v>
      </c>
      <c r="B1198" s="8" t="s">
        <v>52</v>
      </c>
      <c r="C1198" s="8" t="s">
        <v>36</v>
      </c>
      <c r="D1198" s="8" t="s">
        <v>37</v>
      </c>
      <c r="E1198" s="8" t="s">
        <v>38</v>
      </c>
      <c r="F1198">
        <v>4415</v>
      </c>
      <c r="G1198" s="8" t="s">
        <v>38</v>
      </c>
      <c r="H1198" s="8" t="s">
        <v>38</v>
      </c>
      <c r="I1198" s="8" t="s">
        <v>67</v>
      </c>
      <c r="J1198">
        <v>13</v>
      </c>
      <c r="K1198" s="8" t="s">
        <v>40</v>
      </c>
      <c r="L1198">
        <v>120</v>
      </c>
      <c r="M1198">
        <v>1</v>
      </c>
      <c r="N1198">
        <v>-1</v>
      </c>
      <c r="O1198">
        <v>0</v>
      </c>
      <c r="P1198" s="8" t="s">
        <v>41</v>
      </c>
      <c r="Q1198" s="8" t="s">
        <v>38</v>
      </c>
    </row>
    <row r="1199" spans="1:17">
      <c r="A1199">
        <v>64</v>
      </c>
      <c r="B1199" s="8" t="s">
        <v>47</v>
      </c>
      <c r="C1199" s="8" t="s">
        <v>36</v>
      </c>
      <c r="D1199" s="8" t="s">
        <v>49</v>
      </c>
      <c r="E1199" s="8" t="s">
        <v>38</v>
      </c>
      <c r="F1199">
        <v>679</v>
      </c>
      <c r="G1199" s="8" t="s">
        <v>38</v>
      </c>
      <c r="H1199" s="8" t="s">
        <v>38</v>
      </c>
      <c r="I1199" s="8" t="s">
        <v>67</v>
      </c>
      <c r="J1199">
        <v>22</v>
      </c>
      <c r="K1199" s="8" t="s">
        <v>50</v>
      </c>
      <c r="L1199">
        <v>135</v>
      </c>
      <c r="M1199">
        <v>3</v>
      </c>
      <c r="N1199">
        <v>-1</v>
      </c>
      <c r="O1199">
        <v>0</v>
      </c>
      <c r="P1199" s="8" t="s">
        <v>41</v>
      </c>
      <c r="Q1199" s="8" t="s">
        <v>38</v>
      </c>
    </row>
    <row r="1200" spans="1:17">
      <c r="A1200">
        <v>53</v>
      </c>
      <c r="B1200" s="8" t="s">
        <v>56</v>
      </c>
      <c r="C1200" s="8" t="s">
        <v>63</v>
      </c>
      <c r="D1200" s="8" t="s">
        <v>43</v>
      </c>
      <c r="E1200" s="8" t="s">
        <v>38</v>
      </c>
      <c r="F1200">
        <v>320</v>
      </c>
      <c r="G1200" s="8" t="s">
        <v>38</v>
      </c>
      <c r="H1200" s="8" t="s">
        <v>38</v>
      </c>
      <c r="I1200" s="8" t="s">
        <v>39</v>
      </c>
      <c r="J1200">
        <v>9</v>
      </c>
      <c r="K1200" s="8" t="s">
        <v>62</v>
      </c>
      <c r="L1200">
        <v>175</v>
      </c>
      <c r="M1200">
        <v>1</v>
      </c>
      <c r="N1200">
        <v>-1</v>
      </c>
      <c r="O1200">
        <v>0</v>
      </c>
      <c r="P1200" s="8" t="s">
        <v>41</v>
      </c>
      <c r="Q1200" s="8" t="s">
        <v>38</v>
      </c>
    </row>
    <row r="1201" spans="1:17">
      <c r="A1201">
        <v>35</v>
      </c>
      <c r="B1201" s="8" t="s">
        <v>47</v>
      </c>
      <c r="C1201" s="8" t="s">
        <v>48</v>
      </c>
      <c r="D1201" s="8" t="s">
        <v>49</v>
      </c>
      <c r="E1201" s="8" t="s">
        <v>38</v>
      </c>
      <c r="F1201">
        <v>2988</v>
      </c>
      <c r="G1201" s="8" t="s">
        <v>44</v>
      </c>
      <c r="H1201" s="8" t="s">
        <v>38</v>
      </c>
      <c r="I1201" s="8" t="s">
        <v>39</v>
      </c>
      <c r="J1201">
        <v>25</v>
      </c>
      <c r="K1201" s="8" t="s">
        <v>45</v>
      </c>
      <c r="L1201">
        <v>179</v>
      </c>
      <c r="M1201">
        <v>1</v>
      </c>
      <c r="N1201">
        <v>-1</v>
      </c>
      <c r="O1201">
        <v>0</v>
      </c>
      <c r="P1201" s="8" t="s">
        <v>41</v>
      </c>
      <c r="Q1201" s="8" t="s">
        <v>38</v>
      </c>
    </row>
    <row r="1202" spans="1:17">
      <c r="A1202">
        <v>58</v>
      </c>
      <c r="B1202" s="8" t="s">
        <v>54</v>
      </c>
      <c r="C1202" s="8" t="s">
        <v>36</v>
      </c>
      <c r="D1202" s="8" t="s">
        <v>43</v>
      </c>
      <c r="E1202" s="8" t="s">
        <v>38</v>
      </c>
      <c r="F1202">
        <v>1407</v>
      </c>
      <c r="G1202" s="8" t="s">
        <v>44</v>
      </c>
      <c r="H1202" s="8" t="s">
        <v>38</v>
      </c>
      <c r="I1202" s="8" t="s">
        <v>41</v>
      </c>
      <c r="J1202">
        <v>30</v>
      </c>
      <c r="K1202" s="8" t="s">
        <v>45</v>
      </c>
      <c r="L1202">
        <v>58</v>
      </c>
      <c r="M1202">
        <v>1</v>
      </c>
      <c r="N1202">
        <v>-1</v>
      </c>
      <c r="O1202">
        <v>0</v>
      </c>
      <c r="P1202" s="8" t="s">
        <v>41</v>
      </c>
      <c r="Q1202" s="8" t="s">
        <v>38</v>
      </c>
    </row>
    <row r="1203" spans="1:17">
      <c r="A1203">
        <v>40</v>
      </c>
      <c r="B1203" s="8" t="s">
        <v>56</v>
      </c>
      <c r="C1203" s="8" t="s">
        <v>36</v>
      </c>
      <c r="D1203" s="8" t="s">
        <v>43</v>
      </c>
      <c r="E1203" s="8" t="s">
        <v>38</v>
      </c>
      <c r="F1203">
        <v>1270</v>
      </c>
      <c r="G1203" s="8" t="s">
        <v>38</v>
      </c>
      <c r="H1203" s="8" t="s">
        <v>38</v>
      </c>
      <c r="I1203" s="8" t="s">
        <v>39</v>
      </c>
      <c r="J1203">
        <v>17</v>
      </c>
      <c r="K1203" s="8" t="s">
        <v>50</v>
      </c>
      <c r="L1203">
        <v>342</v>
      </c>
      <c r="M1203">
        <v>2</v>
      </c>
      <c r="N1203">
        <v>-1</v>
      </c>
      <c r="O1203">
        <v>0</v>
      </c>
      <c r="P1203" s="8" t="s">
        <v>41</v>
      </c>
      <c r="Q1203" s="8" t="s">
        <v>38</v>
      </c>
    </row>
    <row r="1204" spans="1:17">
      <c r="A1204">
        <v>41</v>
      </c>
      <c r="B1204" s="8" t="s">
        <v>42</v>
      </c>
      <c r="C1204" s="8" t="s">
        <v>63</v>
      </c>
      <c r="D1204" s="8" t="s">
        <v>43</v>
      </c>
      <c r="E1204" s="8" t="s">
        <v>38</v>
      </c>
      <c r="F1204">
        <v>654</v>
      </c>
      <c r="G1204" s="8" t="s">
        <v>44</v>
      </c>
      <c r="H1204" s="8" t="s">
        <v>38</v>
      </c>
      <c r="I1204" s="8" t="s">
        <v>39</v>
      </c>
      <c r="J1204">
        <v>13</v>
      </c>
      <c r="K1204" s="8" t="s">
        <v>45</v>
      </c>
      <c r="L1204">
        <v>139</v>
      </c>
      <c r="M1204">
        <v>2</v>
      </c>
      <c r="N1204">
        <v>-1</v>
      </c>
      <c r="O1204">
        <v>0</v>
      </c>
      <c r="P1204" s="8" t="s">
        <v>41</v>
      </c>
      <c r="Q1204" s="8" t="s">
        <v>38</v>
      </c>
    </row>
    <row r="1205" spans="1:17">
      <c r="A1205">
        <v>48</v>
      </c>
      <c r="B1205" s="8" t="s">
        <v>66</v>
      </c>
      <c r="C1205" s="8" t="s">
        <v>36</v>
      </c>
      <c r="D1205" s="8" t="s">
        <v>37</v>
      </c>
      <c r="E1205" s="8" t="s">
        <v>38</v>
      </c>
      <c r="F1205">
        <v>5173</v>
      </c>
      <c r="G1205" s="8" t="s">
        <v>44</v>
      </c>
      <c r="H1205" s="8" t="s">
        <v>38</v>
      </c>
      <c r="I1205" s="8" t="s">
        <v>41</v>
      </c>
      <c r="J1205">
        <v>18</v>
      </c>
      <c r="K1205" s="8" t="s">
        <v>51</v>
      </c>
      <c r="L1205">
        <v>88</v>
      </c>
      <c r="M1205">
        <v>8</v>
      </c>
      <c r="N1205">
        <v>-1</v>
      </c>
      <c r="O1205">
        <v>0</v>
      </c>
      <c r="P1205" s="8" t="s">
        <v>41</v>
      </c>
      <c r="Q1205" s="8" t="s">
        <v>38</v>
      </c>
    </row>
    <row r="1206" spans="1:17">
      <c r="A1206">
        <v>44</v>
      </c>
      <c r="B1206" s="8" t="s">
        <v>57</v>
      </c>
      <c r="C1206" s="8" t="s">
        <v>36</v>
      </c>
      <c r="D1206" s="8" t="s">
        <v>49</v>
      </c>
      <c r="E1206" s="8" t="s">
        <v>38</v>
      </c>
      <c r="F1206">
        <v>3463</v>
      </c>
      <c r="G1206" s="8" t="s">
        <v>44</v>
      </c>
      <c r="H1206" s="8" t="s">
        <v>44</v>
      </c>
      <c r="I1206" s="8" t="s">
        <v>39</v>
      </c>
      <c r="J1206">
        <v>28</v>
      </c>
      <c r="K1206" s="8" t="s">
        <v>59</v>
      </c>
      <c r="L1206">
        <v>210</v>
      </c>
      <c r="M1206">
        <v>3</v>
      </c>
      <c r="N1206">
        <v>-1</v>
      </c>
      <c r="O1206">
        <v>0</v>
      </c>
      <c r="P1206" s="8" t="s">
        <v>41</v>
      </c>
      <c r="Q1206" s="8" t="s">
        <v>38</v>
      </c>
    </row>
    <row r="1207" spans="1:17">
      <c r="A1207">
        <v>39</v>
      </c>
      <c r="B1207" s="8" t="s">
        <v>52</v>
      </c>
      <c r="C1207" s="8" t="s">
        <v>36</v>
      </c>
      <c r="D1207" s="8" t="s">
        <v>41</v>
      </c>
      <c r="E1207" s="8" t="s">
        <v>38</v>
      </c>
      <c r="F1207">
        <v>0</v>
      </c>
      <c r="G1207" s="8" t="s">
        <v>38</v>
      </c>
      <c r="H1207" s="8" t="s">
        <v>38</v>
      </c>
      <c r="I1207" s="8" t="s">
        <v>39</v>
      </c>
      <c r="J1207">
        <v>2</v>
      </c>
      <c r="K1207" s="8" t="s">
        <v>53</v>
      </c>
      <c r="L1207">
        <v>731</v>
      </c>
      <c r="M1207">
        <v>1</v>
      </c>
      <c r="N1207">
        <v>193</v>
      </c>
      <c r="O1207">
        <v>3</v>
      </c>
      <c r="P1207" s="8" t="s">
        <v>46</v>
      </c>
      <c r="Q1207" s="8" t="s">
        <v>38</v>
      </c>
    </row>
    <row r="1208" spans="1:17">
      <c r="A1208">
        <v>61</v>
      </c>
      <c r="B1208" s="8" t="s">
        <v>47</v>
      </c>
      <c r="C1208" s="8" t="s">
        <v>36</v>
      </c>
      <c r="D1208" s="8" t="s">
        <v>49</v>
      </c>
      <c r="E1208" s="8" t="s">
        <v>38</v>
      </c>
      <c r="F1208">
        <v>6016</v>
      </c>
      <c r="G1208" s="8" t="s">
        <v>38</v>
      </c>
      <c r="H1208" s="8" t="s">
        <v>38</v>
      </c>
      <c r="I1208" s="8" t="s">
        <v>39</v>
      </c>
      <c r="J1208">
        <v>2</v>
      </c>
      <c r="K1208" s="8" t="s">
        <v>53</v>
      </c>
      <c r="L1208">
        <v>670</v>
      </c>
      <c r="M1208">
        <v>3</v>
      </c>
      <c r="N1208">
        <v>-1</v>
      </c>
      <c r="O1208">
        <v>0</v>
      </c>
      <c r="P1208" s="8" t="s">
        <v>41</v>
      </c>
      <c r="Q1208" s="8" t="s">
        <v>44</v>
      </c>
    </row>
    <row r="1209" spans="1:17">
      <c r="A1209">
        <v>36</v>
      </c>
      <c r="B1209" s="8" t="s">
        <v>57</v>
      </c>
      <c r="C1209" s="8" t="s">
        <v>36</v>
      </c>
      <c r="D1209" s="8" t="s">
        <v>37</v>
      </c>
      <c r="E1209" s="8" t="s">
        <v>38</v>
      </c>
      <c r="F1209">
        <v>177</v>
      </c>
      <c r="G1209" s="8" t="s">
        <v>44</v>
      </c>
      <c r="H1209" s="8" t="s">
        <v>38</v>
      </c>
      <c r="I1209" s="8" t="s">
        <v>41</v>
      </c>
      <c r="J1209">
        <v>12</v>
      </c>
      <c r="K1209" s="8" t="s">
        <v>45</v>
      </c>
      <c r="L1209">
        <v>63</v>
      </c>
      <c r="M1209">
        <v>5</v>
      </c>
      <c r="N1209">
        <v>-1</v>
      </c>
      <c r="O1209">
        <v>0</v>
      </c>
      <c r="P1209" s="8" t="s">
        <v>41</v>
      </c>
      <c r="Q1209" s="8" t="s">
        <v>38</v>
      </c>
    </row>
    <row r="1210" spans="1:17">
      <c r="A1210">
        <v>28</v>
      </c>
      <c r="B1210" s="8" t="s">
        <v>47</v>
      </c>
      <c r="C1210" s="8" t="s">
        <v>36</v>
      </c>
      <c r="D1210" s="8" t="s">
        <v>49</v>
      </c>
      <c r="E1210" s="8" t="s">
        <v>38</v>
      </c>
      <c r="F1210">
        <v>3694</v>
      </c>
      <c r="G1210" s="8" t="s">
        <v>38</v>
      </c>
      <c r="H1210" s="8" t="s">
        <v>44</v>
      </c>
      <c r="I1210" s="8" t="s">
        <v>39</v>
      </c>
      <c r="J1210">
        <v>8</v>
      </c>
      <c r="K1210" s="8" t="s">
        <v>62</v>
      </c>
      <c r="L1210">
        <v>70</v>
      </c>
      <c r="M1210">
        <v>2</v>
      </c>
      <c r="N1210">
        <v>-1</v>
      </c>
      <c r="O1210">
        <v>0</v>
      </c>
      <c r="P1210" s="8" t="s">
        <v>41</v>
      </c>
      <c r="Q1210" s="8" t="s">
        <v>38</v>
      </c>
    </row>
    <row r="1211" spans="1:17">
      <c r="A1211">
        <v>58</v>
      </c>
      <c r="B1211" s="8" t="s">
        <v>66</v>
      </c>
      <c r="C1211" s="8" t="s">
        <v>48</v>
      </c>
      <c r="D1211" s="8" t="s">
        <v>43</v>
      </c>
      <c r="E1211" s="8" t="s">
        <v>38</v>
      </c>
      <c r="F1211">
        <v>1640</v>
      </c>
      <c r="G1211" s="8" t="s">
        <v>38</v>
      </c>
      <c r="H1211" s="8" t="s">
        <v>44</v>
      </c>
      <c r="I1211" s="8" t="s">
        <v>39</v>
      </c>
      <c r="J1211">
        <v>4</v>
      </c>
      <c r="K1211" s="8" t="s">
        <v>53</v>
      </c>
      <c r="L1211">
        <v>72</v>
      </c>
      <c r="M1211">
        <v>6</v>
      </c>
      <c r="N1211">
        <v>274</v>
      </c>
      <c r="O1211">
        <v>4</v>
      </c>
      <c r="P1211" s="8" t="s">
        <v>46</v>
      </c>
      <c r="Q1211" s="8" t="s">
        <v>38</v>
      </c>
    </row>
    <row r="1212" spans="1:17">
      <c r="A1212">
        <v>60</v>
      </c>
      <c r="B1212" s="8" t="s">
        <v>58</v>
      </c>
      <c r="C1212" s="8" t="s">
        <v>63</v>
      </c>
      <c r="D1212" s="8" t="s">
        <v>43</v>
      </c>
      <c r="E1212" s="8" t="s">
        <v>38</v>
      </c>
      <c r="F1212">
        <v>174</v>
      </c>
      <c r="G1212" s="8" t="s">
        <v>44</v>
      </c>
      <c r="H1212" s="8" t="s">
        <v>38</v>
      </c>
      <c r="I1212" s="8" t="s">
        <v>39</v>
      </c>
      <c r="J1212">
        <v>15</v>
      </c>
      <c r="K1212" s="8" t="s">
        <v>45</v>
      </c>
      <c r="L1212">
        <v>241</v>
      </c>
      <c r="M1212">
        <v>1</v>
      </c>
      <c r="N1212">
        <v>364</v>
      </c>
      <c r="O1212">
        <v>1</v>
      </c>
      <c r="P1212" s="8" t="s">
        <v>46</v>
      </c>
      <c r="Q1212" s="8" t="s">
        <v>38</v>
      </c>
    </row>
    <row r="1213" spans="1:17">
      <c r="A1213">
        <v>66</v>
      </c>
      <c r="B1213" s="8" t="s">
        <v>58</v>
      </c>
      <c r="C1213" s="8" t="s">
        <v>48</v>
      </c>
      <c r="D1213" s="8" t="s">
        <v>43</v>
      </c>
      <c r="E1213" s="8" t="s">
        <v>38</v>
      </c>
      <c r="F1213">
        <v>10177</v>
      </c>
      <c r="G1213" s="8" t="s">
        <v>38</v>
      </c>
      <c r="H1213" s="8" t="s">
        <v>38</v>
      </c>
      <c r="I1213" s="8" t="s">
        <v>39</v>
      </c>
      <c r="J1213">
        <v>5</v>
      </c>
      <c r="K1213" s="8" t="s">
        <v>45</v>
      </c>
      <c r="L1213">
        <v>272</v>
      </c>
      <c r="M1213">
        <v>4</v>
      </c>
      <c r="N1213">
        <v>-1</v>
      </c>
      <c r="O1213">
        <v>0</v>
      </c>
      <c r="P1213" s="8" t="s">
        <v>41</v>
      </c>
      <c r="Q1213" s="8" t="s">
        <v>38</v>
      </c>
    </row>
    <row r="1214" spans="1:17">
      <c r="A1214">
        <v>36</v>
      </c>
      <c r="B1214" s="8" t="s">
        <v>47</v>
      </c>
      <c r="C1214" s="8" t="s">
        <v>48</v>
      </c>
      <c r="D1214" s="8" t="s">
        <v>49</v>
      </c>
      <c r="E1214" s="8" t="s">
        <v>38</v>
      </c>
      <c r="F1214">
        <v>490</v>
      </c>
      <c r="G1214" s="8" t="s">
        <v>38</v>
      </c>
      <c r="H1214" s="8" t="s">
        <v>38</v>
      </c>
      <c r="I1214" s="8" t="s">
        <v>39</v>
      </c>
      <c r="J1214">
        <v>28</v>
      </c>
      <c r="K1214" s="8" t="s">
        <v>59</v>
      </c>
      <c r="L1214">
        <v>207</v>
      </c>
      <c r="M1214">
        <v>8</v>
      </c>
      <c r="N1214">
        <v>98</v>
      </c>
      <c r="O1214">
        <v>1</v>
      </c>
      <c r="P1214" s="8" t="s">
        <v>46</v>
      </c>
      <c r="Q1214" s="8" t="s">
        <v>44</v>
      </c>
    </row>
    <row r="1215" spans="1:17">
      <c r="A1215">
        <v>49</v>
      </c>
      <c r="B1215" s="8" t="s">
        <v>54</v>
      </c>
      <c r="C1215" s="8" t="s">
        <v>36</v>
      </c>
      <c r="D1215" s="8" t="s">
        <v>43</v>
      </c>
      <c r="E1215" s="8" t="s">
        <v>38</v>
      </c>
      <c r="F1215">
        <v>2576</v>
      </c>
      <c r="G1215" s="8" t="s">
        <v>44</v>
      </c>
      <c r="H1215" s="8" t="s">
        <v>38</v>
      </c>
      <c r="I1215" s="8" t="s">
        <v>39</v>
      </c>
      <c r="J1215">
        <v>15</v>
      </c>
      <c r="K1215" s="8" t="s">
        <v>45</v>
      </c>
      <c r="L1215">
        <v>64</v>
      </c>
      <c r="M1215">
        <v>6</v>
      </c>
      <c r="N1215">
        <v>-1</v>
      </c>
      <c r="O1215">
        <v>0</v>
      </c>
      <c r="P1215" s="8" t="s">
        <v>41</v>
      </c>
      <c r="Q1215" s="8" t="s">
        <v>38</v>
      </c>
    </row>
    <row r="1216" spans="1:17">
      <c r="A1216">
        <v>40</v>
      </c>
      <c r="B1216" s="8" t="s">
        <v>42</v>
      </c>
      <c r="C1216" s="8" t="s">
        <v>36</v>
      </c>
      <c r="D1216" s="8" t="s">
        <v>43</v>
      </c>
      <c r="E1216" s="8" t="s">
        <v>38</v>
      </c>
      <c r="F1216">
        <v>0</v>
      </c>
      <c r="G1216" s="8" t="s">
        <v>38</v>
      </c>
      <c r="H1216" s="8" t="s">
        <v>38</v>
      </c>
      <c r="I1216" s="8" t="s">
        <v>41</v>
      </c>
      <c r="J1216">
        <v>12</v>
      </c>
      <c r="K1216" s="8" t="s">
        <v>51</v>
      </c>
      <c r="L1216">
        <v>543</v>
      </c>
      <c r="M1216">
        <v>2</v>
      </c>
      <c r="N1216">
        <v>-1</v>
      </c>
      <c r="O1216">
        <v>0</v>
      </c>
      <c r="P1216" s="8" t="s">
        <v>41</v>
      </c>
      <c r="Q1216" s="8" t="s">
        <v>38</v>
      </c>
    </row>
    <row r="1217" spans="1:17">
      <c r="A1217">
        <v>23</v>
      </c>
      <c r="B1217" s="8" t="s">
        <v>56</v>
      </c>
      <c r="C1217" s="8" t="s">
        <v>48</v>
      </c>
      <c r="D1217" s="8" t="s">
        <v>43</v>
      </c>
      <c r="E1217" s="8" t="s">
        <v>38</v>
      </c>
      <c r="F1217">
        <v>598</v>
      </c>
      <c r="G1217" s="8" t="s">
        <v>38</v>
      </c>
      <c r="H1217" s="8" t="s">
        <v>38</v>
      </c>
      <c r="I1217" s="8" t="s">
        <v>39</v>
      </c>
      <c r="J1217">
        <v>30</v>
      </c>
      <c r="K1217" s="8" t="s">
        <v>50</v>
      </c>
      <c r="L1217">
        <v>166</v>
      </c>
      <c r="M1217">
        <v>1</v>
      </c>
      <c r="N1217">
        <v>-1</v>
      </c>
      <c r="O1217">
        <v>0</v>
      </c>
      <c r="P1217" s="8" t="s">
        <v>41</v>
      </c>
      <c r="Q1217" s="8" t="s">
        <v>38</v>
      </c>
    </row>
    <row r="1218" spans="1:17">
      <c r="A1218">
        <v>29</v>
      </c>
      <c r="B1218" s="8" t="s">
        <v>47</v>
      </c>
      <c r="C1218" s="8" t="s">
        <v>48</v>
      </c>
      <c r="D1218" s="8" t="s">
        <v>49</v>
      </c>
      <c r="E1218" s="8" t="s">
        <v>38</v>
      </c>
      <c r="F1218">
        <v>15459</v>
      </c>
      <c r="G1218" s="8" t="s">
        <v>38</v>
      </c>
      <c r="H1218" s="8" t="s">
        <v>38</v>
      </c>
      <c r="I1218" s="8" t="s">
        <v>39</v>
      </c>
      <c r="J1218">
        <v>26</v>
      </c>
      <c r="K1218" s="8" t="s">
        <v>45</v>
      </c>
      <c r="L1218">
        <v>245</v>
      </c>
      <c r="M1218">
        <v>3</v>
      </c>
      <c r="N1218">
        <v>97</v>
      </c>
      <c r="O1218">
        <v>7</v>
      </c>
      <c r="P1218" s="8" t="s">
        <v>68</v>
      </c>
      <c r="Q1218" s="8" t="s">
        <v>38</v>
      </c>
    </row>
    <row r="1219" spans="1:17">
      <c r="A1219">
        <v>44</v>
      </c>
      <c r="B1219" s="8" t="s">
        <v>52</v>
      </c>
      <c r="C1219" s="8" t="s">
        <v>36</v>
      </c>
      <c r="D1219" s="8" t="s">
        <v>37</v>
      </c>
      <c r="E1219" s="8" t="s">
        <v>38</v>
      </c>
      <c r="F1219">
        <v>271</v>
      </c>
      <c r="G1219" s="8" t="s">
        <v>44</v>
      </c>
      <c r="H1219" s="8" t="s">
        <v>44</v>
      </c>
      <c r="I1219" s="8" t="s">
        <v>41</v>
      </c>
      <c r="J1219">
        <v>9</v>
      </c>
      <c r="K1219" s="8" t="s">
        <v>45</v>
      </c>
      <c r="L1219">
        <v>94</v>
      </c>
      <c r="M1219">
        <v>1</v>
      </c>
      <c r="N1219">
        <v>-1</v>
      </c>
      <c r="O1219">
        <v>0</v>
      </c>
      <c r="P1219" s="8" t="s">
        <v>41</v>
      </c>
      <c r="Q1219" s="8" t="s">
        <v>38</v>
      </c>
    </row>
    <row r="1220" spans="1:17">
      <c r="A1220">
        <v>54</v>
      </c>
      <c r="B1220" s="8" t="s">
        <v>41</v>
      </c>
      <c r="C1220" s="8" t="s">
        <v>36</v>
      </c>
      <c r="D1220" s="8" t="s">
        <v>41</v>
      </c>
      <c r="E1220" s="8" t="s">
        <v>38</v>
      </c>
      <c r="F1220">
        <v>2508</v>
      </c>
      <c r="G1220" s="8" t="s">
        <v>38</v>
      </c>
      <c r="H1220" s="8" t="s">
        <v>38</v>
      </c>
      <c r="I1220" s="8" t="s">
        <v>41</v>
      </c>
      <c r="J1220">
        <v>20</v>
      </c>
      <c r="K1220" s="8" t="s">
        <v>51</v>
      </c>
      <c r="L1220">
        <v>34</v>
      </c>
      <c r="M1220">
        <v>8</v>
      </c>
      <c r="N1220">
        <v>-1</v>
      </c>
      <c r="O1220">
        <v>0</v>
      </c>
      <c r="P1220" s="8" t="s">
        <v>41</v>
      </c>
      <c r="Q1220" s="8" t="s">
        <v>38</v>
      </c>
    </row>
    <row r="1221" spans="1:17">
      <c r="A1221">
        <v>47</v>
      </c>
      <c r="B1221" s="8" t="s">
        <v>52</v>
      </c>
      <c r="C1221" s="8" t="s">
        <v>36</v>
      </c>
      <c r="D1221" s="8" t="s">
        <v>37</v>
      </c>
      <c r="E1221" s="8" t="s">
        <v>38</v>
      </c>
      <c r="F1221">
        <v>320</v>
      </c>
      <c r="G1221" s="8" t="s">
        <v>38</v>
      </c>
      <c r="H1221" s="8" t="s">
        <v>38</v>
      </c>
      <c r="I1221" s="8" t="s">
        <v>67</v>
      </c>
      <c r="J1221">
        <v>30</v>
      </c>
      <c r="K1221" s="8" t="s">
        <v>62</v>
      </c>
      <c r="L1221">
        <v>203</v>
      </c>
      <c r="M1221">
        <v>2</v>
      </c>
      <c r="N1221">
        <v>-1</v>
      </c>
      <c r="O1221">
        <v>0</v>
      </c>
      <c r="P1221" s="8" t="s">
        <v>41</v>
      </c>
      <c r="Q1221" s="8" t="s">
        <v>38</v>
      </c>
    </row>
    <row r="1222" spans="1:17">
      <c r="A1222">
        <v>33</v>
      </c>
      <c r="B1222" s="8" t="s">
        <v>58</v>
      </c>
      <c r="C1222" s="8" t="s">
        <v>36</v>
      </c>
      <c r="D1222" s="8" t="s">
        <v>49</v>
      </c>
      <c r="E1222" s="8" t="s">
        <v>38</v>
      </c>
      <c r="F1222">
        <v>640</v>
      </c>
      <c r="G1222" s="8" t="s">
        <v>38</v>
      </c>
      <c r="H1222" s="8" t="s">
        <v>38</v>
      </c>
      <c r="I1222" s="8" t="s">
        <v>39</v>
      </c>
      <c r="J1222">
        <v>24</v>
      </c>
      <c r="K1222" s="8" t="s">
        <v>62</v>
      </c>
      <c r="L1222">
        <v>318</v>
      </c>
      <c r="M1222">
        <v>1</v>
      </c>
      <c r="N1222">
        <v>-1</v>
      </c>
      <c r="O1222">
        <v>0</v>
      </c>
      <c r="P1222" s="8" t="s">
        <v>41</v>
      </c>
      <c r="Q1222" s="8" t="s">
        <v>38</v>
      </c>
    </row>
    <row r="1223" spans="1:17">
      <c r="A1223">
        <v>30</v>
      </c>
      <c r="B1223" s="8" t="s">
        <v>54</v>
      </c>
      <c r="C1223" s="8" t="s">
        <v>36</v>
      </c>
      <c r="D1223" s="8" t="s">
        <v>43</v>
      </c>
      <c r="E1223" s="8" t="s">
        <v>38</v>
      </c>
      <c r="F1223">
        <v>1772</v>
      </c>
      <c r="G1223" s="8" t="s">
        <v>44</v>
      </c>
      <c r="H1223" s="8" t="s">
        <v>38</v>
      </c>
      <c r="I1223" s="8" t="s">
        <v>39</v>
      </c>
      <c r="J1223">
        <v>13</v>
      </c>
      <c r="K1223" s="8" t="s">
        <v>50</v>
      </c>
      <c r="L1223">
        <v>158</v>
      </c>
      <c r="M1223">
        <v>4</v>
      </c>
      <c r="N1223">
        <v>-1</v>
      </c>
      <c r="O1223">
        <v>0</v>
      </c>
      <c r="P1223" s="8" t="s">
        <v>41</v>
      </c>
      <c r="Q1223" s="8" t="s">
        <v>38</v>
      </c>
    </row>
    <row r="1224" spans="1:17">
      <c r="A1224">
        <v>27</v>
      </c>
      <c r="B1224" s="8" t="s">
        <v>58</v>
      </c>
      <c r="C1224" s="8" t="s">
        <v>48</v>
      </c>
      <c r="D1224" s="8" t="s">
        <v>43</v>
      </c>
      <c r="E1224" s="8" t="s">
        <v>38</v>
      </c>
      <c r="F1224">
        <v>15</v>
      </c>
      <c r="G1224" s="8" t="s">
        <v>38</v>
      </c>
      <c r="H1224" s="8" t="s">
        <v>44</v>
      </c>
      <c r="I1224" s="8" t="s">
        <v>39</v>
      </c>
      <c r="J1224">
        <v>21</v>
      </c>
      <c r="K1224" s="8" t="s">
        <v>62</v>
      </c>
      <c r="L1224">
        <v>177</v>
      </c>
      <c r="M1224">
        <v>1</v>
      </c>
      <c r="N1224">
        <v>-1</v>
      </c>
      <c r="O1224">
        <v>0</v>
      </c>
      <c r="P1224" s="8" t="s">
        <v>41</v>
      </c>
      <c r="Q1224" s="8" t="s">
        <v>38</v>
      </c>
    </row>
    <row r="1225" spans="1:17">
      <c r="A1225">
        <v>49</v>
      </c>
      <c r="B1225" s="8" t="s">
        <v>47</v>
      </c>
      <c r="C1225" s="8" t="s">
        <v>63</v>
      </c>
      <c r="D1225" s="8" t="s">
        <v>49</v>
      </c>
      <c r="E1225" s="8" t="s">
        <v>38</v>
      </c>
      <c r="F1225">
        <v>2370</v>
      </c>
      <c r="G1225" s="8" t="s">
        <v>44</v>
      </c>
      <c r="H1225" s="8" t="s">
        <v>44</v>
      </c>
      <c r="I1225" s="8" t="s">
        <v>41</v>
      </c>
      <c r="J1225">
        <v>17</v>
      </c>
      <c r="K1225" s="8" t="s">
        <v>64</v>
      </c>
      <c r="L1225">
        <v>56</v>
      </c>
      <c r="M1225">
        <v>1</v>
      </c>
      <c r="N1225">
        <v>103</v>
      </c>
      <c r="O1225">
        <v>2</v>
      </c>
      <c r="P1225" s="8" t="s">
        <v>55</v>
      </c>
      <c r="Q1225" s="8" t="s">
        <v>38</v>
      </c>
    </row>
    <row r="1226" spans="1:17">
      <c r="A1226">
        <v>27</v>
      </c>
      <c r="B1226" s="8" t="s">
        <v>42</v>
      </c>
      <c r="C1226" s="8" t="s">
        <v>48</v>
      </c>
      <c r="D1226" s="8" t="s">
        <v>43</v>
      </c>
      <c r="E1226" s="8" t="s">
        <v>38</v>
      </c>
      <c r="F1226">
        <v>201</v>
      </c>
      <c r="G1226" s="8" t="s">
        <v>44</v>
      </c>
      <c r="H1226" s="8" t="s">
        <v>38</v>
      </c>
      <c r="I1226" s="8" t="s">
        <v>41</v>
      </c>
      <c r="J1226">
        <v>4</v>
      </c>
      <c r="K1226" s="8" t="s">
        <v>51</v>
      </c>
      <c r="L1226">
        <v>172</v>
      </c>
      <c r="M1226">
        <v>2</v>
      </c>
      <c r="N1226">
        <v>-1</v>
      </c>
      <c r="O1226">
        <v>0</v>
      </c>
      <c r="P1226" s="8" t="s">
        <v>41</v>
      </c>
      <c r="Q1226" s="8" t="s">
        <v>38</v>
      </c>
    </row>
    <row r="1227" spans="1:17">
      <c r="A1227">
        <v>51</v>
      </c>
      <c r="B1227" s="8" t="s">
        <v>52</v>
      </c>
      <c r="C1227" s="8" t="s">
        <v>36</v>
      </c>
      <c r="D1227" s="8" t="s">
        <v>43</v>
      </c>
      <c r="E1227" s="8" t="s">
        <v>38</v>
      </c>
      <c r="F1227">
        <v>160</v>
      </c>
      <c r="G1227" s="8" t="s">
        <v>44</v>
      </c>
      <c r="H1227" s="8" t="s">
        <v>38</v>
      </c>
      <c r="I1227" s="8" t="s">
        <v>39</v>
      </c>
      <c r="J1227">
        <v>7</v>
      </c>
      <c r="K1227" s="8" t="s">
        <v>45</v>
      </c>
      <c r="L1227">
        <v>136</v>
      </c>
      <c r="M1227">
        <v>1</v>
      </c>
      <c r="N1227">
        <v>359</v>
      </c>
      <c r="O1227">
        <v>1</v>
      </c>
      <c r="P1227" s="8" t="s">
        <v>46</v>
      </c>
      <c r="Q1227" s="8" t="s">
        <v>38</v>
      </c>
    </row>
    <row r="1228" spans="1:17">
      <c r="A1228">
        <v>32</v>
      </c>
      <c r="B1228" s="8" t="s">
        <v>58</v>
      </c>
      <c r="C1228" s="8" t="s">
        <v>63</v>
      </c>
      <c r="D1228" s="8" t="s">
        <v>43</v>
      </c>
      <c r="E1228" s="8" t="s">
        <v>44</v>
      </c>
      <c r="F1228">
        <v>5</v>
      </c>
      <c r="G1228" s="8" t="s">
        <v>44</v>
      </c>
      <c r="H1228" s="8" t="s">
        <v>44</v>
      </c>
      <c r="I1228" s="8" t="s">
        <v>39</v>
      </c>
      <c r="J1228">
        <v>18</v>
      </c>
      <c r="K1228" s="8" t="s">
        <v>45</v>
      </c>
      <c r="L1228">
        <v>82</v>
      </c>
      <c r="M1228">
        <v>3</v>
      </c>
      <c r="N1228">
        <v>363</v>
      </c>
      <c r="O1228">
        <v>2</v>
      </c>
      <c r="P1228" s="8" t="s">
        <v>55</v>
      </c>
      <c r="Q1228" s="8" t="s">
        <v>38</v>
      </c>
    </row>
    <row r="1229" spans="1:17">
      <c r="A1229">
        <v>30</v>
      </c>
      <c r="B1229" s="8" t="s">
        <v>52</v>
      </c>
      <c r="C1229" s="8" t="s">
        <v>48</v>
      </c>
      <c r="D1229" s="8" t="s">
        <v>43</v>
      </c>
      <c r="E1229" s="8" t="s">
        <v>38</v>
      </c>
      <c r="F1229">
        <v>75</v>
      </c>
      <c r="G1229" s="8" t="s">
        <v>44</v>
      </c>
      <c r="H1229" s="8" t="s">
        <v>38</v>
      </c>
      <c r="I1229" s="8" t="s">
        <v>41</v>
      </c>
      <c r="J1229">
        <v>16</v>
      </c>
      <c r="K1229" s="8" t="s">
        <v>45</v>
      </c>
      <c r="L1229">
        <v>123</v>
      </c>
      <c r="M1229">
        <v>1</v>
      </c>
      <c r="N1229">
        <v>-1</v>
      </c>
      <c r="O1229">
        <v>0</v>
      </c>
      <c r="P1229" s="8" t="s">
        <v>41</v>
      </c>
      <c r="Q1229" s="8" t="s">
        <v>38</v>
      </c>
    </row>
    <row r="1230" spans="1:17">
      <c r="A1230">
        <v>33</v>
      </c>
      <c r="B1230" s="8" t="s">
        <v>58</v>
      </c>
      <c r="C1230" s="8" t="s">
        <v>36</v>
      </c>
      <c r="D1230" s="8" t="s">
        <v>43</v>
      </c>
      <c r="E1230" s="8" t="s">
        <v>38</v>
      </c>
      <c r="F1230">
        <v>4902</v>
      </c>
      <c r="G1230" s="8" t="s">
        <v>44</v>
      </c>
      <c r="H1230" s="8" t="s">
        <v>38</v>
      </c>
      <c r="I1230" s="8" t="s">
        <v>39</v>
      </c>
      <c r="J1230">
        <v>20</v>
      </c>
      <c r="K1230" s="8" t="s">
        <v>64</v>
      </c>
      <c r="L1230">
        <v>110</v>
      </c>
      <c r="M1230">
        <v>1</v>
      </c>
      <c r="N1230">
        <v>-1</v>
      </c>
      <c r="O1230">
        <v>0</v>
      </c>
      <c r="P1230" s="8" t="s">
        <v>41</v>
      </c>
      <c r="Q1230" s="8" t="s">
        <v>38</v>
      </c>
    </row>
    <row r="1231" spans="1:17">
      <c r="A1231">
        <v>27</v>
      </c>
      <c r="B1231" s="8" t="s">
        <v>52</v>
      </c>
      <c r="C1231" s="8" t="s">
        <v>48</v>
      </c>
      <c r="D1231" s="8" t="s">
        <v>37</v>
      </c>
      <c r="E1231" s="8" t="s">
        <v>38</v>
      </c>
      <c r="F1231">
        <v>-79</v>
      </c>
      <c r="G1231" s="8" t="s">
        <v>44</v>
      </c>
      <c r="H1231" s="8" t="s">
        <v>38</v>
      </c>
      <c r="I1231" s="8" t="s">
        <v>41</v>
      </c>
      <c r="J1231">
        <v>30</v>
      </c>
      <c r="K1231" s="8" t="s">
        <v>45</v>
      </c>
      <c r="L1231">
        <v>385</v>
      </c>
      <c r="M1231">
        <v>5</v>
      </c>
      <c r="N1231">
        <v>-1</v>
      </c>
      <c r="O1231">
        <v>0</v>
      </c>
      <c r="P1231" s="8" t="s">
        <v>41</v>
      </c>
      <c r="Q1231" s="8" t="s">
        <v>38</v>
      </c>
    </row>
    <row r="1232" spans="1:17">
      <c r="A1232">
        <v>75</v>
      </c>
      <c r="B1232" s="8" t="s">
        <v>66</v>
      </c>
      <c r="C1232" s="8" t="s">
        <v>63</v>
      </c>
      <c r="D1232" s="8" t="s">
        <v>43</v>
      </c>
      <c r="E1232" s="8" t="s">
        <v>38</v>
      </c>
      <c r="F1232">
        <v>1341</v>
      </c>
      <c r="G1232" s="8" t="s">
        <v>38</v>
      </c>
      <c r="H1232" s="8" t="s">
        <v>38</v>
      </c>
      <c r="I1232" s="8" t="s">
        <v>39</v>
      </c>
      <c r="J1232">
        <v>18</v>
      </c>
      <c r="K1232" s="8" t="s">
        <v>71</v>
      </c>
      <c r="L1232">
        <v>415</v>
      </c>
      <c r="M1232">
        <v>7</v>
      </c>
      <c r="N1232">
        <v>-1</v>
      </c>
      <c r="O1232">
        <v>0</v>
      </c>
      <c r="P1232" s="8" t="s">
        <v>41</v>
      </c>
      <c r="Q1232" s="8" t="s">
        <v>44</v>
      </c>
    </row>
    <row r="1233" spans="1:17">
      <c r="A1233">
        <v>37</v>
      </c>
      <c r="B1233" s="8" t="s">
        <v>42</v>
      </c>
      <c r="C1233" s="8" t="s">
        <v>63</v>
      </c>
      <c r="D1233" s="8" t="s">
        <v>43</v>
      </c>
      <c r="E1233" s="8" t="s">
        <v>38</v>
      </c>
      <c r="F1233">
        <v>490</v>
      </c>
      <c r="G1233" s="8" t="s">
        <v>44</v>
      </c>
      <c r="H1233" s="8" t="s">
        <v>38</v>
      </c>
      <c r="I1233" s="8" t="s">
        <v>39</v>
      </c>
      <c r="J1233">
        <v>2</v>
      </c>
      <c r="K1233" s="8" t="s">
        <v>53</v>
      </c>
      <c r="L1233">
        <v>73</v>
      </c>
      <c r="M1233">
        <v>1</v>
      </c>
      <c r="N1233">
        <v>-1</v>
      </c>
      <c r="O1233">
        <v>0</v>
      </c>
      <c r="P1233" s="8" t="s">
        <v>41</v>
      </c>
      <c r="Q1233" s="8" t="s">
        <v>38</v>
      </c>
    </row>
    <row r="1234" spans="1:17">
      <c r="A1234">
        <v>36</v>
      </c>
      <c r="B1234" s="8" t="s">
        <v>56</v>
      </c>
      <c r="C1234" s="8" t="s">
        <v>48</v>
      </c>
      <c r="D1234" s="8" t="s">
        <v>43</v>
      </c>
      <c r="E1234" s="8" t="s">
        <v>38</v>
      </c>
      <c r="F1234">
        <v>1521</v>
      </c>
      <c r="G1234" s="8" t="s">
        <v>44</v>
      </c>
      <c r="H1234" s="8" t="s">
        <v>38</v>
      </c>
      <c r="I1234" s="8" t="s">
        <v>41</v>
      </c>
      <c r="J1234">
        <v>16</v>
      </c>
      <c r="K1234" s="8" t="s">
        <v>51</v>
      </c>
      <c r="L1234">
        <v>243</v>
      </c>
      <c r="M1234">
        <v>2</v>
      </c>
      <c r="N1234">
        <v>-1</v>
      </c>
      <c r="O1234">
        <v>0</v>
      </c>
      <c r="P1234" s="8" t="s">
        <v>41</v>
      </c>
      <c r="Q1234" s="8" t="s">
        <v>38</v>
      </c>
    </row>
    <row r="1235" spans="1:17">
      <c r="A1235">
        <v>37</v>
      </c>
      <c r="B1235" s="8" t="s">
        <v>52</v>
      </c>
      <c r="C1235" s="8" t="s">
        <v>36</v>
      </c>
      <c r="D1235" s="8" t="s">
        <v>43</v>
      </c>
      <c r="E1235" s="8" t="s">
        <v>38</v>
      </c>
      <c r="F1235">
        <v>131</v>
      </c>
      <c r="G1235" s="8" t="s">
        <v>44</v>
      </c>
      <c r="H1235" s="8" t="s">
        <v>38</v>
      </c>
      <c r="I1235" s="8" t="s">
        <v>41</v>
      </c>
      <c r="J1235">
        <v>9</v>
      </c>
      <c r="K1235" s="8" t="s">
        <v>45</v>
      </c>
      <c r="L1235">
        <v>137</v>
      </c>
      <c r="M1235">
        <v>2</v>
      </c>
      <c r="N1235">
        <v>-1</v>
      </c>
      <c r="O1235">
        <v>0</v>
      </c>
      <c r="P1235" s="8" t="s">
        <v>41</v>
      </c>
      <c r="Q1235" s="8" t="s">
        <v>38</v>
      </c>
    </row>
    <row r="1236" spans="1:17">
      <c r="A1236">
        <v>35</v>
      </c>
      <c r="B1236" s="8" t="s">
        <v>47</v>
      </c>
      <c r="C1236" s="8" t="s">
        <v>36</v>
      </c>
      <c r="D1236" s="8" t="s">
        <v>49</v>
      </c>
      <c r="E1236" s="8" t="s">
        <v>38</v>
      </c>
      <c r="F1236">
        <v>8</v>
      </c>
      <c r="G1236" s="8" t="s">
        <v>44</v>
      </c>
      <c r="H1236" s="8" t="s">
        <v>38</v>
      </c>
      <c r="I1236" s="8" t="s">
        <v>41</v>
      </c>
      <c r="J1236">
        <v>23</v>
      </c>
      <c r="K1236" s="8" t="s">
        <v>45</v>
      </c>
      <c r="L1236">
        <v>55</v>
      </c>
      <c r="M1236">
        <v>4</v>
      </c>
      <c r="N1236">
        <v>-1</v>
      </c>
      <c r="O1236">
        <v>0</v>
      </c>
      <c r="P1236" s="8" t="s">
        <v>41</v>
      </c>
      <c r="Q1236" s="8" t="s">
        <v>38</v>
      </c>
    </row>
    <row r="1237" spans="1:17">
      <c r="A1237">
        <v>32</v>
      </c>
      <c r="B1237" s="8" t="s">
        <v>42</v>
      </c>
      <c r="C1237" s="8" t="s">
        <v>36</v>
      </c>
      <c r="D1237" s="8" t="s">
        <v>43</v>
      </c>
      <c r="E1237" s="8" t="s">
        <v>38</v>
      </c>
      <c r="F1237">
        <v>-632</v>
      </c>
      <c r="G1237" s="8" t="s">
        <v>44</v>
      </c>
      <c r="H1237" s="8" t="s">
        <v>44</v>
      </c>
      <c r="I1237" s="8" t="s">
        <v>39</v>
      </c>
      <c r="J1237">
        <v>20</v>
      </c>
      <c r="K1237" s="8" t="s">
        <v>50</v>
      </c>
      <c r="L1237">
        <v>18</v>
      </c>
      <c r="M1237">
        <v>5</v>
      </c>
      <c r="N1237">
        <v>-1</v>
      </c>
      <c r="O1237">
        <v>0</v>
      </c>
      <c r="P1237" s="8" t="s">
        <v>41</v>
      </c>
      <c r="Q1237" s="8" t="s">
        <v>38</v>
      </c>
    </row>
    <row r="1238" spans="1:17">
      <c r="A1238">
        <v>32</v>
      </c>
      <c r="B1238" s="8" t="s">
        <v>58</v>
      </c>
      <c r="C1238" s="8" t="s">
        <v>48</v>
      </c>
      <c r="D1238" s="8" t="s">
        <v>43</v>
      </c>
      <c r="E1238" s="8" t="s">
        <v>38</v>
      </c>
      <c r="F1238">
        <v>116</v>
      </c>
      <c r="G1238" s="8" t="s">
        <v>38</v>
      </c>
      <c r="H1238" s="8" t="s">
        <v>44</v>
      </c>
      <c r="I1238" s="8" t="s">
        <v>39</v>
      </c>
      <c r="J1238">
        <v>16</v>
      </c>
      <c r="K1238" s="8" t="s">
        <v>62</v>
      </c>
      <c r="L1238">
        <v>255</v>
      </c>
      <c r="M1238">
        <v>2</v>
      </c>
      <c r="N1238">
        <v>-1</v>
      </c>
      <c r="O1238">
        <v>0</v>
      </c>
      <c r="P1238" s="8" t="s">
        <v>41</v>
      </c>
      <c r="Q1238" s="8" t="s">
        <v>38</v>
      </c>
    </row>
    <row r="1239" spans="1:17">
      <c r="A1239">
        <v>35</v>
      </c>
      <c r="B1239" s="8" t="s">
        <v>58</v>
      </c>
      <c r="C1239" s="8" t="s">
        <v>36</v>
      </c>
      <c r="D1239" s="8" t="s">
        <v>37</v>
      </c>
      <c r="E1239" s="8" t="s">
        <v>38</v>
      </c>
      <c r="F1239">
        <v>189</v>
      </c>
      <c r="G1239" s="8" t="s">
        <v>44</v>
      </c>
      <c r="H1239" s="8" t="s">
        <v>38</v>
      </c>
      <c r="I1239" s="8" t="s">
        <v>39</v>
      </c>
      <c r="J1239">
        <v>11</v>
      </c>
      <c r="K1239" s="8" t="s">
        <v>45</v>
      </c>
      <c r="L1239">
        <v>95</v>
      </c>
      <c r="M1239">
        <v>1</v>
      </c>
      <c r="N1239">
        <v>-1</v>
      </c>
      <c r="O1239">
        <v>0</v>
      </c>
      <c r="P1239" s="8" t="s">
        <v>41</v>
      </c>
      <c r="Q1239" s="8" t="s">
        <v>38</v>
      </c>
    </row>
    <row r="1240" spans="1:17">
      <c r="A1240">
        <v>31</v>
      </c>
      <c r="B1240" s="8" t="s">
        <v>52</v>
      </c>
      <c r="C1240" s="8" t="s">
        <v>36</v>
      </c>
      <c r="D1240" s="8" t="s">
        <v>37</v>
      </c>
      <c r="E1240" s="8" t="s">
        <v>38</v>
      </c>
      <c r="F1240">
        <v>2</v>
      </c>
      <c r="G1240" s="8" t="s">
        <v>44</v>
      </c>
      <c r="H1240" s="8" t="s">
        <v>44</v>
      </c>
      <c r="I1240" s="8" t="s">
        <v>39</v>
      </c>
      <c r="J1240">
        <v>10</v>
      </c>
      <c r="K1240" s="8" t="s">
        <v>62</v>
      </c>
      <c r="L1240">
        <v>112</v>
      </c>
      <c r="M1240">
        <v>1</v>
      </c>
      <c r="N1240">
        <v>-1</v>
      </c>
      <c r="O1240">
        <v>0</v>
      </c>
      <c r="P1240" s="8" t="s">
        <v>41</v>
      </c>
      <c r="Q1240" s="8" t="s">
        <v>38</v>
      </c>
    </row>
    <row r="1241" spans="1:17">
      <c r="A1241">
        <v>28</v>
      </c>
      <c r="B1241" s="8" t="s">
        <v>52</v>
      </c>
      <c r="C1241" s="8" t="s">
        <v>48</v>
      </c>
      <c r="D1241" s="8" t="s">
        <v>43</v>
      </c>
      <c r="E1241" s="8" t="s">
        <v>38</v>
      </c>
      <c r="F1241">
        <v>4229</v>
      </c>
      <c r="G1241" s="8" t="s">
        <v>44</v>
      </c>
      <c r="H1241" s="8" t="s">
        <v>44</v>
      </c>
      <c r="I1241" s="8" t="s">
        <v>39</v>
      </c>
      <c r="J1241">
        <v>5</v>
      </c>
      <c r="K1241" s="8" t="s">
        <v>45</v>
      </c>
      <c r="L1241">
        <v>205</v>
      </c>
      <c r="M1241">
        <v>2</v>
      </c>
      <c r="N1241">
        <v>-1</v>
      </c>
      <c r="O1241">
        <v>0</v>
      </c>
      <c r="P1241" s="8" t="s">
        <v>41</v>
      </c>
      <c r="Q1241" s="8" t="s">
        <v>38</v>
      </c>
    </row>
    <row r="1242" spans="1:17">
      <c r="A1242">
        <v>27</v>
      </c>
      <c r="B1242" s="8" t="s">
        <v>42</v>
      </c>
      <c r="C1242" s="8" t="s">
        <v>36</v>
      </c>
      <c r="D1242" s="8" t="s">
        <v>43</v>
      </c>
      <c r="E1242" s="8" t="s">
        <v>38</v>
      </c>
      <c r="F1242">
        <v>54</v>
      </c>
      <c r="G1242" s="8" t="s">
        <v>44</v>
      </c>
      <c r="H1242" s="8" t="s">
        <v>38</v>
      </c>
      <c r="I1242" s="8" t="s">
        <v>39</v>
      </c>
      <c r="J1242">
        <v>18</v>
      </c>
      <c r="K1242" s="8" t="s">
        <v>45</v>
      </c>
      <c r="L1242">
        <v>97</v>
      </c>
      <c r="M1242">
        <v>1</v>
      </c>
      <c r="N1242">
        <v>370</v>
      </c>
      <c r="O1242">
        <v>1</v>
      </c>
      <c r="P1242" s="8" t="s">
        <v>46</v>
      </c>
      <c r="Q1242" s="8" t="s">
        <v>38</v>
      </c>
    </row>
    <row r="1243" spans="1:17">
      <c r="A1243">
        <v>22</v>
      </c>
      <c r="B1243" s="8" t="s">
        <v>60</v>
      </c>
      <c r="C1243" s="8" t="s">
        <v>48</v>
      </c>
      <c r="D1243" s="8" t="s">
        <v>41</v>
      </c>
      <c r="E1243" s="8" t="s">
        <v>38</v>
      </c>
      <c r="F1243">
        <v>549</v>
      </c>
      <c r="G1243" s="8" t="s">
        <v>38</v>
      </c>
      <c r="H1243" s="8" t="s">
        <v>38</v>
      </c>
      <c r="I1243" s="8" t="s">
        <v>39</v>
      </c>
      <c r="J1243">
        <v>2</v>
      </c>
      <c r="K1243" s="8" t="s">
        <v>69</v>
      </c>
      <c r="L1243">
        <v>154</v>
      </c>
      <c r="M1243">
        <v>1</v>
      </c>
      <c r="N1243">
        <v>-1</v>
      </c>
      <c r="O1243">
        <v>0</v>
      </c>
      <c r="P1243" s="8" t="s">
        <v>41</v>
      </c>
      <c r="Q1243" s="8" t="s">
        <v>38</v>
      </c>
    </row>
    <row r="1244" spans="1:17">
      <c r="A1244">
        <v>35</v>
      </c>
      <c r="B1244" s="8" t="s">
        <v>52</v>
      </c>
      <c r="C1244" s="8" t="s">
        <v>36</v>
      </c>
      <c r="D1244" s="8" t="s">
        <v>37</v>
      </c>
      <c r="E1244" s="8" t="s">
        <v>38</v>
      </c>
      <c r="F1244">
        <v>298</v>
      </c>
      <c r="G1244" s="8" t="s">
        <v>44</v>
      </c>
      <c r="H1244" s="8" t="s">
        <v>38</v>
      </c>
      <c r="I1244" s="8" t="s">
        <v>39</v>
      </c>
      <c r="J1244">
        <v>13</v>
      </c>
      <c r="K1244" s="8" t="s">
        <v>45</v>
      </c>
      <c r="L1244">
        <v>135</v>
      </c>
      <c r="M1244">
        <v>2</v>
      </c>
      <c r="N1244">
        <v>370</v>
      </c>
      <c r="O1244">
        <v>2</v>
      </c>
      <c r="P1244" s="8" t="s">
        <v>46</v>
      </c>
      <c r="Q1244" s="8" t="s">
        <v>38</v>
      </c>
    </row>
    <row r="1245" spans="1:17">
      <c r="A1245">
        <v>69</v>
      </c>
      <c r="B1245" s="8" t="s">
        <v>66</v>
      </c>
      <c r="C1245" s="8" t="s">
        <v>36</v>
      </c>
      <c r="D1245" s="8" t="s">
        <v>37</v>
      </c>
      <c r="E1245" s="8" t="s">
        <v>38</v>
      </c>
      <c r="F1245">
        <v>579</v>
      </c>
      <c r="G1245" s="8" t="s">
        <v>38</v>
      </c>
      <c r="H1245" s="8" t="s">
        <v>38</v>
      </c>
      <c r="I1245" s="8" t="s">
        <v>39</v>
      </c>
      <c r="J1245">
        <v>14</v>
      </c>
      <c r="K1245" s="8" t="s">
        <v>59</v>
      </c>
      <c r="L1245">
        <v>230</v>
      </c>
      <c r="M1245">
        <v>1</v>
      </c>
      <c r="N1245">
        <v>-1</v>
      </c>
      <c r="O1245">
        <v>0</v>
      </c>
      <c r="P1245" s="8" t="s">
        <v>41</v>
      </c>
      <c r="Q1245" s="8" t="s">
        <v>38</v>
      </c>
    </row>
    <row r="1246" spans="1:17">
      <c r="A1246">
        <v>37</v>
      </c>
      <c r="B1246" s="8" t="s">
        <v>57</v>
      </c>
      <c r="C1246" s="8" t="s">
        <v>48</v>
      </c>
      <c r="D1246" s="8" t="s">
        <v>49</v>
      </c>
      <c r="E1246" s="8" t="s">
        <v>38</v>
      </c>
      <c r="F1246">
        <v>1467</v>
      </c>
      <c r="G1246" s="8" t="s">
        <v>44</v>
      </c>
      <c r="H1246" s="8" t="s">
        <v>44</v>
      </c>
      <c r="I1246" s="8" t="s">
        <v>39</v>
      </c>
      <c r="J1246">
        <v>17</v>
      </c>
      <c r="K1246" s="8" t="s">
        <v>64</v>
      </c>
      <c r="L1246">
        <v>349</v>
      </c>
      <c r="M1246">
        <v>1</v>
      </c>
      <c r="N1246">
        <v>-1</v>
      </c>
      <c r="O1246">
        <v>0</v>
      </c>
      <c r="P1246" s="8" t="s">
        <v>41</v>
      </c>
      <c r="Q1246" s="8" t="s">
        <v>38</v>
      </c>
    </row>
    <row r="1247" spans="1:17">
      <c r="A1247">
        <v>45</v>
      </c>
      <c r="B1247" s="8" t="s">
        <v>58</v>
      </c>
      <c r="C1247" s="8" t="s">
        <v>48</v>
      </c>
      <c r="D1247" s="8" t="s">
        <v>43</v>
      </c>
      <c r="E1247" s="8" t="s">
        <v>38</v>
      </c>
      <c r="F1247">
        <v>0</v>
      </c>
      <c r="G1247" s="8" t="s">
        <v>44</v>
      </c>
      <c r="H1247" s="8" t="s">
        <v>38</v>
      </c>
      <c r="I1247" s="8" t="s">
        <v>39</v>
      </c>
      <c r="J1247">
        <v>8</v>
      </c>
      <c r="K1247" s="8" t="s">
        <v>45</v>
      </c>
      <c r="L1247">
        <v>38</v>
      </c>
      <c r="M1247">
        <v>1</v>
      </c>
      <c r="N1247">
        <v>-1</v>
      </c>
      <c r="O1247">
        <v>0</v>
      </c>
      <c r="P1247" s="8" t="s">
        <v>41</v>
      </c>
      <c r="Q1247" s="8" t="s">
        <v>38</v>
      </c>
    </row>
    <row r="1248" spans="1:17">
      <c r="A1248">
        <v>47</v>
      </c>
      <c r="B1248" s="8" t="s">
        <v>47</v>
      </c>
      <c r="C1248" s="8" t="s">
        <v>36</v>
      </c>
      <c r="D1248" s="8" t="s">
        <v>49</v>
      </c>
      <c r="E1248" s="8" t="s">
        <v>38</v>
      </c>
      <c r="F1248">
        <v>109</v>
      </c>
      <c r="G1248" s="8" t="s">
        <v>44</v>
      </c>
      <c r="H1248" s="8" t="s">
        <v>38</v>
      </c>
      <c r="I1248" s="8" t="s">
        <v>39</v>
      </c>
      <c r="J1248">
        <v>22</v>
      </c>
      <c r="K1248" s="8" t="s">
        <v>62</v>
      </c>
      <c r="L1248">
        <v>268</v>
      </c>
      <c r="M1248">
        <v>1</v>
      </c>
      <c r="N1248">
        <v>-1</v>
      </c>
      <c r="O1248">
        <v>0</v>
      </c>
      <c r="P1248" s="8" t="s">
        <v>41</v>
      </c>
      <c r="Q1248" s="8" t="s">
        <v>38</v>
      </c>
    </row>
    <row r="1249" spans="1:17">
      <c r="A1249">
        <v>52</v>
      </c>
      <c r="B1249" s="8" t="s">
        <v>47</v>
      </c>
      <c r="C1249" s="8" t="s">
        <v>36</v>
      </c>
      <c r="D1249" s="8" t="s">
        <v>49</v>
      </c>
      <c r="E1249" s="8" t="s">
        <v>38</v>
      </c>
      <c r="F1249">
        <v>-11</v>
      </c>
      <c r="G1249" s="8" t="s">
        <v>44</v>
      </c>
      <c r="H1249" s="8" t="s">
        <v>38</v>
      </c>
      <c r="I1249" s="8" t="s">
        <v>39</v>
      </c>
      <c r="J1249">
        <v>11</v>
      </c>
      <c r="K1249" s="8" t="s">
        <v>45</v>
      </c>
      <c r="L1249">
        <v>94</v>
      </c>
      <c r="M1249">
        <v>4</v>
      </c>
      <c r="N1249">
        <v>-1</v>
      </c>
      <c r="O1249">
        <v>0</v>
      </c>
      <c r="P1249" s="8" t="s">
        <v>41</v>
      </c>
      <c r="Q1249" s="8" t="s">
        <v>38</v>
      </c>
    </row>
    <row r="1250" spans="1:17">
      <c r="A1250">
        <v>33</v>
      </c>
      <c r="B1250" s="8" t="s">
        <v>42</v>
      </c>
      <c r="C1250" s="8" t="s">
        <v>36</v>
      </c>
      <c r="D1250" s="8" t="s">
        <v>43</v>
      </c>
      <c r="E1250" s="8" t="s">
        <v>38</v>
      </c>
      <c r="F1250">
        <v>90</v>
      </c>
      <c r="G1250" s="8" t="s">
        <v>44</v>
      </c>
      <c r="H1250" s="8" t="s">
        <v>38</v>
      </c>
      <c r="I1250" s="8" t="s">
        <v>39</v>
      </c>
      <c r="J1250">
        <v>28</v>
      </c>
      <c r="K1250" s="8" t="s">
        <v>62</v>
      </c>
      <c r="L1250">
        <v>263</v>
      </c>
      <c r="M1250">
        <v>2</v>
      </c>
      <c r="N1250">
        <v>-1</v>
      </c>
      <c r="O1250">
        <v>0</v>
      </c>
      <c r="P1250" s="8" t="s">
        <v>41</v>
      </c>
      <c r="Q1250" s="8" t="s">
        <v>38</v>
      </c>
    </row>
    <row r="1251" spans="1:17">
      <c r="A1251">
        <v>60</v>
      </c>
      <c r="B1251" s="8" t="s">
        <v>52</v>
      </c>
      <c r="C1251" s="8" t="s">
        <v>36</v>
      </c>
      <c r="D1251" s="8" t="s">
        <v>37</v>
      </c>
      <c r="E1251" s="8" t="s">
        <v>38</v>
      </c>
      <c r="F1251">
        <v>493</v>
      </c>
      <c r="G1251" s="8" t="s">
        <v>38</v>
      </c>
      <c r="H1251" s="8" t="s">
        <v>38</v>
      </c>
      <c r="I1251" s="8" t="s">
        <v>39</v>
      </c>
      <c r="J1251">
        <v>18</v>
      </c>
      <c r="K1251" s="8" t="s">
        <v>59</v>
      </c>
      <c r="L1251">
        <v>671</v>
      </c>
      <c r="M1251">
        <v>4</v>
      </c>
      <c r="N1251">
        <v>-1</v>
      </c>
      <c r="O1251">
        <v>0</v>
      </c>
      <c r="P1251" s="8" t="s">
        <v>41</v>
      </c>
      <c r="Q1251" s="8" t="s">
        <v>44</v>
      </c>
    </row>
    <row r="1252" spans="1:17">
      <c r="A1252">
        <v>33</v>
      </c>
      <c r="B1252" s="8" t="s">
        <v>47</v>
      </c>
      <c r="C1252" s="8" t="s">
        <v>63</v>
      </c>
      <c r="D1252" s="8" t="s">
        <v>43</v>
      </c>
      <c r="E1252" s="8" t="s">
        <v>38</v>
      </c>
      <c r="F1252">
        <v>1897</v>
      </c>
      <c r="G1252" s="8" t="s">
        <v>44</v>
      </c>
      <c r="H1252" s="8" t="s">
        <v>44</v>
      </c>
      <c r="I1252" s="8" t="s">
        <v>41</v>
      </c>
      <c r="J1252">
        <v>2</v>
      </c>
      <c r="K1252" s="8" t="s">
        <v>51</v>
      </c>
      <c r="L1252">
        <v>197</v>
      </c>
      <c r="M1252">
        <v>1</v>
      </c>
      <c r="N1252">
        <v>-1</v>
      </c>
      <c r="O1252">
        <v>0</v>
      </c>
      <c r="P1252" s="8" t="s">
        <v>41</v>
      </c>
      <c r="Q1252" s="8" t="s">
        <v>38</v>
      </c>
    </row>
    <row r="1253" spans="1:17">
      <c r="A1253">
        <v>44</v>
      </c>
      <c r="B1253" s="8" t="s">
        <v>58</v>
      </c>
      <c r="C1253" s="8" t="s">
        <v>36</v>
      </c>
      <c r="D1253" s="8" t="s">
        <v>43</v>
      </c>
      <c r="E1253" s="8" t="s">
        <v>38</v>
      </c>
      <c r="F1253">
        <v>2403</v>
      </c>
      <c r="G1253" s="8" t="s">
        <v>44</v>
      </c>
      <c r="H1253" s="8" t="s">
        <v>38</v>
      </c>
      <c r="I1253" s="8" t="s">
        <v>39</v>
      </c>
      <c r="J1253">
        <v>28</v>
      </c>
      <c r="K1253" s="8" t="s">
        <v>61</v>
      </c>
      <c r="L1253">
        <v>180</v>
      </c>
      <c r="M1253">
        <v>2</v>
      </c>
      <c r="N1253">
        <v>-1</v>
      </c>
      <c r="O1253">
        <v>0</v>
      </c>
      <c r="P1253" s="8" t="s">
        <v>41</v>
      </c>
      <c r="Q1253" s="8" t="s">
        <v>38</v>
      </c>
    </row>
    <row r="1254" spans="1:17">
      <c r="A1254">
        <v>38</v>
      </c>
      <c r="B1254" s="8" t="s">
        <v>57</v>
      </c>
      <c r="C1254" s="8" t="s">
        <v>36</v>
      </c>
      <c r="D1254" s="8" t="s">
        <v>43</v>
      </c>
      <c r="E1254" s="8" t="s">
        <v>38</v>
      </c>
      <c r="F1254">
        <v>868</v>
      </c>
      <c r="G1254" s="8" t="s">
        <v>38</v>
      </c>
      <c r="H1254" s="8" t="s">
        <v>38</v>
      </c>
      <c r="I1254" s="8" t="s">
        <v>39</v>
      </c>
      <c r="J1254">
        <v>20</v>
      </c>
      <c r="K1254" s="8" t="s">
        <v>64</v>
      </c>
      <c r="L1254">
        <v>452</v>
      </c>
      <c r="M1254">
        <v>2</v>
      </c>
      <c r="N1254">
        <v>-1</v>
      </c>
      <c r="O1254">
        <v>0</v>
      </c>
      <c r="P1254" s="8" t="s">
        <v>41</v>
      </c>
      <c r="Q1254" s="8" t="s">
        <v>38</v>
      </c>
    </row>
    <row r="1255" spans="1:17">
      <c r="A1255">
        <v>54</v>
      </c>
      <c r="B1255" s="8" t="s">
        <v>57</v>
      </c>
      <c r="C1255" s="8" t="s">
        <v>36</v>
      </c>
      <c r="D1255" s="8" t="s">
        <v>43</v>
      </c>
      <c r="E1255" s="8" t="s">
        <v>38</v>
      </c>
      <c r="F1255">
        <v>653</v>
      </c>
      <c r="G1255" s="8" t="s">
        <v>44</v>
      </c>
      <c r="H1255" s="8" t="s">
        <v>38</v>
      </c>
      <c r="I1255" s="8" t="s">
        <v>41</v>
      </c>
      <c r="J1255">
        <v>15</v>
      </c>
      <c r="K1255" s="8" t="s">
        <v>45</v>
      </c>
      <c r="L1255">
        <v>352</v>
      </c>
      <c r="M1255">
        <v>1</v>
      </c>
      <c r="N1255">
        <v>-1</v>
      </c>
      <c r="O1255">
        <v>0</v>
      </c>
      <c r="P1255" s="8" t="s">
        <v>41</v>
      </c>
      <c r="Q1255" s="8" t="s">
        <v>38</v>
      </c>
    </row>
    <row r="1256" spans="1:17">
      <c r="A1256">
        <v>32</v>
      </c>
      <c r="B1256" s="8" t="s">
        <v>35</v>
      </c>
      <c r="C1256" s="8" t="s">
        <v>63</v>
      </c>
      <c r="D1256" s="8" t="s">
        <v>37</v>
      </c>
      <c r="E1256" s="8" t="s">
        <v>38</v>
      </c>
      <c r="F1256">
        <v>0</v>
      </c>
      <c r="G1256" s="8" t="s">
        <v>38</v>
      </c>
      <c r="H1256" s="8" t="s">
        <v>38</v>
      </c>
      <c r="I1256" s="8" t="s">
        <v>39</v>
      </c>
      <c r="J1256">
        <v>15</v>
      </c>
      <c r="K1256" s="8" t="s">
        <v>62</v>
      </c>
      <c r="L1256">
        <v>175</v>
      </c>
      <c r="M1256">
        <v>4</v>
      </c>
      <c r="N1256">
        <v>-1</v>
      </c>
      <c r="O1256">
        <v>0</v>
      </c>
      <c r="P1256" s="8" t="s">
        <v>41</v>
      </c>
      <c r="Q1256" s="8" t="s">
        <v>38</v>
      </c>
    </row>
    <row r="1257" spans="1:17">
      <c r="A1257">
        <v>33</v>
      </c>
      <c r="B1257" s="8" t="s">
        <v>56</v>
      </c>
      <c r="C1257" s="8" t="s">
        <v>36</v>
      </c>
      <c r="D1257" s="8" t="s">
        <v>43</v>
      </c>
      <c r="E1257" s="8" t="s">
        <v>38</v>
      </c>
      <c r="F1257">
        <v>0</v>
      </c>
      <c r="G1257" s="8" t="s">
        <v>44</v>
      </c>
      <c r="H1257" s="8" t="s">
        <v>44</v>
      </c>
      <c r="I1257" s="8" t="s">
        <v>39</v>
      </c>
      <c r="J1257">
        <v>19</v>
      </c>
      <c r="K1257" s="8" t="s">
        <v>64</v>
      </c>
      <c r="L1257">
        <v>163</v>
      </c>
      <c r="M1257">
        <v>2</v>
      </c>
      <c r="N1257">
        <v>-1</v>
      </c>
      <c r="O1257">
        <v>0</v>
      </c>
      <c r="P1257" s="8" t="s">
        <v>41</v>
      </c>
      <c r="Q1257" s="8" t="s">
        <v>38</v>
      </c>
    </row>
    <row r="1258" spans="1:17">
      <c r="A1258">
        <v>55</v>
      </c>
      <c r="B1258" s="8" t="s">
        <v>42</v>
      </c>
      <c r="C1258" s="8" t="s">
        <v>63</v>
      </c>
      <c r="D1258" s="8" t="s">
        <v>43</v>
      </c>
      <c r="E1258" s="8" t="s">
        <v>38</v>
      </c>
      <c r="F1258">
        <v>218</v>
      </c>
      <c r="G1258" s="8" t="s">
        <v>44</v>
      </c>
      <c r="H1258" s="8" t="s">
        <v>38</v>
      </c>
      <c r="I1258" s="8" t="s">
        <v>41</v>
      </c>
      <c r="J1258">
        <v>29</v>
      </c>
      <c r="K1258" s="8" t="s">
        <v>45</v>
      </c>
      <c r="L1258">
        <v>200</v>
      </c>
      <c r="M1258">
        <v>2</v>
      </c>
      <c r="N1258">
        <v>-1</v>
      </c>
      <c r="O1258">
        <v>0</v>
      </c>
      <c r="P1258" s="8" t="s">
        <v>41</v>
      </c>
      <c r="Q1258" s="8" t="s">
        <v>38</v>
      </c>
    </row>
    <row r="1259" spans="1:17">
      <c r="A1259">
        <v>51</v>
      </c>
      <c r="B1259" s="8" t="s">
        <v>52</v>
      </c>
      <c r="C1259" s="8" t="s">
        <v>36</v>
      </c>
      <c r="D1259" s="8" t="s">
        <v>37</v>
      </c>
      <c r="E1259" s="8" t="s">
        <v>38</v>
      </c>
      <c r="F1259">
        <v>5050</v>
      </c>
      <c r="G1259" s="8" t="s">
        <v>38</v>
      </c>
      <c r="H1259" s="8" t="s">
        <v>44</v>
      </c>
      <c r="I1259" s="8" t="s">
        <v>41</v>
      </c>
      <c r="J1259">
        <v>16</v>
      </c>
      <c r="K1259" s="8" t="s">
        <v>51</v>
      </c>
      <c r="L1259">
        <v>75</v>
      </c>
      <c r="M1259">
        <v>7</v>
      </c>
      <c r="N1259">
        <v>-1</v>
      </c>
      <c r="O1259">
        <v>0</v>
      </c>
      <c r="P1259" s="8" t="s">
        <v>41</v>
      </c>
      <c r="Q1259" s="8" t="s">
        <v>38</v>
      </c>
    </row>
    <row r="1260" spans="1:17">
      <c r="A1260">
        <v>48</v>
      </c>
      <c r="B1260" s="8" t="s">
        <v>52</v>
      </c>
      <c r="C1260" s="8" t="s">
        <v>36</v>
      </c>
      <c r="D1260" s="8" t="s">
        <v>43</v>
      </c>
      <c r="E1260" s="8" t="s">
        <v>38</v>
      </c>
      <c r="F1260">
        <v>741</v>
      </c>
      <c r="G1260" s="8" t="s">
        <v>44</v>
      </c>
      <c r="H1260" s="8" t="s">
        <v>38</v>
      </c>
      <c r="I1260" s="8" t="s">
        <v>39</v>
      </c>
      <c r="J1260">
        <v>16</v>
      </c>
      <c r="K1260" s="8" t="s">
        <v>50</v>
      </c>
      <c r="L1260">
        <v>227</v>
      </c>
      <c r="M1260">
        <v>1</v>
      </c>
      <c r="N1260">
        <v>-1</v>
      </c>
      <c r="O1260">
        <v>0</v>
      </c>
      <c r="P1260" s="8" t="s">
        <v>41</v>
      </c>
      <c r="Q1260" s="8" t="s">
        <v>38</v>
      </c>
    </row>
    <row r="1261" spans="1:17">
      <c r="A1261">
        <v>37</v>
      </c>
      <c r="B1261" s="8" t="s">
        <v>42</v>
      </c>
      <c r="C1261" s="8" t="s">
        <v>48</v>
      </c>
      <c r="D1261" s="8" t="s">
        <v>43</v>
      </c>
      <c r="E1261" s="8" t="s">
        <v>38</v>
      </c>
      <c r="F1261">
        <v>1050</v>
      </c>
      <c r="G1261" s="8" t="s">
        <v>44</v>
      </c>
      <c r="H1261" s="8" t="s">
        <v>38</v>
      </c>
      <c r="I1261" s="8" t="s">
        <v>39</v>
      </c>
      <c r="J1261">
        <v>3</v>
      </c>
      <c r="K1261" s="8" t="s">
        <v>53</v>
      </c>
      <c r="L1261">
        <v>586</v>
      </c>
      <c r="M1261">
        <v>3</v>
      </c>
      <c r="N1261">
        <v>-1</v>
      </c>
      <c r="O1261">
        <v>0</v>
      </c>
      <c r="P1261" s="8" t="s">
        <v>41</v>
      </c>
      <c r="Q1261" s="8" t="s">
        <v>38</v>
      </c>
    </row>
    <row r="1262" spans="1:17">
      <c r="A1262">
        <v>33</v>
      </c>
      <c r="B1262" s="8" t="s">
        <v>42</v>
      </c>
      <c r="C1262" s="8" t="s">
        <v>48</v>
      </c>
      <c r="D1262" s="8" t="s">
        <v>43</v>
      </c>
      <c r="E1262" s="8" t="s">
        <v>38</v>
      </c>
      <c r="F1262">
        <v>-56</v>
      </c>
      <c r="G1262" s="8" t="s">
        <v>38</v>
      </c>
      <c r="H1262" s="8" t="s">
        <v>44</v>
      </c>
      <c r="I1262" s="8" t="s">
        <v>39</v>
      </c>
      <c r="J1262">
        <v>10</v>
      </c>
      <c r="K1262" s="8" t="s">
        <v>62</v>
      </c>
      <c r="L1262">
        <v>119</v>
      </c>
      <c r="M1262">
        <v>5</v>
      </c>
      <c r="N1262">
        <v>-1</v>
      </c>
      <c r="O1262">
        <v>0</v>
      </c>
      <c r="P1262" s="8" t="s">
        <v>41</v>
      </c>
      <c r="Q1262" s="8" t="s">
        <v>38</v>
      </c>
    </row>
    <row r="1263" spans="1:17">
      <c r="A1263">
        <v>30</v>
      </c>
      <c r="B1263" s="8" t="s">
        <v>52</v>
      </c>
      <c r="C1263" s="8" t="s">
        <v>36</v>
      </c>
      <c r="D1263" s="8" t="s">
        <v>37</v>
      </c>
      <c r="E1263" s="8" t="s">
        <v>38</v>
      </c>
      <c r="F1263">
        <v>1</v>
      </c>
      <c r="G1263" s="8" t="s">
        <v>44</v>
      </c>
      <c r="H1263" s="8" t="s">
        <v>44</v>
      </c>
      <c r="I1263" s="8" t="s">
        <v>67</v>
      </c>
      <c r="J1263">
        <v>22</v>
      </c>
      <c r="K1263" s="8" t="s">
        <v>62</v>
      </c>
      <c r="L1263">
        <v>80</v>
      </c>
      <c r="M1263">
        <v>2</v>
      </c>
      <c r="N1263">
        <v>-1</v>
      </c>
      <c r="O1263">
        <v>0</v>
      </c>
      <c r="P1263" s="8" t="s">
        <v>41</v>
      </c>
      <c r="Q1263" s="8" t="s">
        <v>38</v>
      </c>
    </row>
    <row r="1264" spans="1:17">
      <c r="A1264">
        <v>43</v>
      </c>
      <c r="B1264" s="8" t="s">
        <v>52</v>
      </c>
      <c r="C1264" s="8" t="s">
        <v>36</v>
      </c>
      <c r="D1264" s="8" t="s">
        <v>37</v>
      </c>
      <c r="E1264" s="8" t="s">
        <v>38</v>
      </c>
      <c r="F1264">
        <v>-98</v>
      </c>
      <c r="G1264" s="8" t="s">
        <v>44</v>
      </c>
      <c r="H1264" s="8" t="s">
        <v>44</v>
      </c>
      <c r="I1264" s="8" t="s">
        <v>39</v>
      </c>
      <c r="J1264">
        <v>12</v>
      </c>
      <c r="K1264" s="8" t="s">
        <v>45</v>
      </c>
      <c r="L1264">
        <v>112</v>
      </c>
      <c r="M1264">
        <v>2</v>
      </c>
      <c r="N1264">
        <v>330</v>
      </c>
      <c r="O1264">
        <v>3</v>
      </c>
      <c r="P1264" s="8" t="s">
        <v>55</v>
      </c>
      <c r="Q1264" s="8" t="s">
        <v>38</v>
      </c>
    </row>
    <row r="1265" spans="1:17">
      <c r="A1265">
        <v>49</v>
      </c>
      <c r="B1265" s="8" t="s">
        <v>56</v>
      </c>
      <c r="C1265" s="8" t="s">
        <v>36</v>
      </c>
      <c r="D1265" s="8" t="s">
        <v>43</v>
      </c>
      <c r="E1265" s="8" t="s">
        <v>38</v>
      </c>
      <c r="F1265">
        <v>4667</v>
      </c>
      <c r="G1265" s="8" t="s">
        <v>44</v>
      </c>
      <c r="H1265" s="8" t="s">
        <v>38</v>
      </c>
      <c r="I1265" s="8" t="s">
        <v>41</v>
      </c>
      <c r="J1265">
        <v>19</v>
      </c>
      <c r="K1265" s="8" t="s">
        <v>45</v>
      </c>
      <c r="L1265">
        <v>130</v>
      </c>
      <c r="M1265">
        <v>2</v>
      </c>
      <c r="N1265">
        <v>-1</v>
      </c>
      <c r="O1265">
        <v>0</v>
      </c>
      <c r="P1265" s="8" t="s">
        <v>41</v>
      </c>
      <c r="Q1265" s="8" t="s">
        <v>38</v>
      </c>
    </row>
    <row r="1266" spans="1:17">
      <c r="A1266">
        <v>54</v>
      </c>
      <c r="B1266" s="8" t="s">
        <v>35</v>
      </c>
      <c r="C1266" s="8" t="s">
        <v>36</v>
      </c>
      <c r="D1266" s="8" t="s">
        <v>37</v>
      </c>
      <c r="E1266" s="8" t="s">
        <v>38</v>
      </c>
      <c r="F1266">
        <v>541</v>
      </c>
      <c r="G1266" s="8" t="s">
        <v>44</v>
      </c>
      <c r="H1266" s="8" t="s">
        <v>38</v>
      </c>
      <c r="I1266" s="8" t="s">
        <v>39</v>
      </c>
      <c r="J1266">
        <v>3</v>
      </c>
      <c r="K1266" s="8" t="s">
        <v>53</v>
      </c>
      <c r="L1266">
        <v>237</v>
      </c>
      <c r="M1266">
        <v>3</v>
      </c>
      <c r="N1266">
        <v>-1</v>
      </c>
      <c r="O1266">
        <v>0</v>
      </c>
      <c r="P1266" s="8" t="s">
        <v>41</v>
      </c>
      <c r="Q1266" s="8" t="s">
        <v>38</v>
      </c>
    </row>
    <row r="1267" spans="1:17">
      <c r="A1267">
        <v>31</v>
      </c>
      <c r="B1267" s="8" t="s">
        <v>35</v>
      </c>
      <c r="C1267" s="8" t="s">
        <v>36</v>
      </c>
      <c r="D1267" s="8" t="s">
        <v>49</v>
      </c>
      <c r="E1267" s="8" t="s">
        <v>38</v>
      </c>
      <c r="F1267">
        <v>7744</v>
      </c>
      <c r="G1267" s="8" t="s">
        <v>38</v>
      </c>
      <c r="H1267" s="8" t="s">
        <v>38</v>
      </c>
      <c r="I1267" s="8" t="s">
        <v>39</v>
      </c>
      <c r="J1267">
        <v>26</v>
      </c>
      <c r="K1267" s="8" t="s">
        <v>59</v>
      </c>
      <c r="L1267">
        <v>377</v>
      </c>
      <c r="M1267">
        <v>8</v>
      </c>
      <c r="N1267">
        <v>-1</v>
      </c>
      <c r="O1267">
        <v>0</v>
      </c>
      <c r="P1267" s="8" t="s">
        <v>41</v>
      </c>
      <c r="Q1267" s="8" t="s">
        <v>38</v>
      </c>
    </row>
    <row r="1268" spans="1:17">
      <c r="A1268">
        <v>54</v>
      </c>
      <c r="B1268" s="8" t="s">
        <v>41</v>
      </c>
      <c r="C1268" s="8" t="s">
        <v>36</v>
      </c>
      <c r="D1268" s="8" t="s">
        <v>41</v>
      </c>
      <c r="E1268" s="8" t="s">
        <v>38</v>
      </c>
      <c r="F1268">
        <v>895</v>
      </c>
      <c r="G1268" s="8" t="s">
        <v>38</v>
      </c>
      <c r="H1268" s="8" t="s">
        <v>38</v>
      </c>
      <c r="I1268" s="8" t="s">
        <v>39</v>
      </c>
      <c r="J1268">
        <v>7</v>
      </c>
      <c r="K1268" s="8" t="s">
        <v>40</v>
      </c>
      <c r="L1268">
        <v>335</v>
      </c>
      <c r="M1268">
        <v>1</v>
      </c>
      <c r="N1268">
        <v>-1</v>
      </c>
      <c r="O1268">
        <v>0</v>
      </c>
      <c r="P1268" s="8" t="s">
        <v>41</v>
      </c>
      <c r="Q1268" s="8" t="s">
        <v>44</v>
      </c>
    </row>
    <row r="1269" spans="1:17">
      <c r="A1269">
        <v>36</v>
      </c>
      <c r="B1269" s="8" t="s">
        <v>35</v>
      </c>
      <c r="C1269" s="8" t="s">
        <v>36</v>
      </c>
      <c r="D1269" s="8" t="s">
        <v>43</v>
      </c>
      <c r="E1269" s="8" t="s">
        <v>38</v>
      </c>
      <c r="F1269">
        <v>-129</v>
      </c>
      <c r="G1269" s="8" t="s">
        <v>44</v>
      </c>
      <c r="H1269" s="8" t="s">
        <v>38</v>
      </c>
      <c r="I1269" s="8" t="s">
        <v>39</v>
      </c>
      <c r="J1269">
        <v>29</v>
      </c>
      <c r="K1269" s="8" t="s">
        <v>62</v>
      </c>
      <c r="L1269">
        <v>121</v>
      </c>
      <c r="M1269">
        <v>3</v>
      </c>
      <c r="N1269">
        <v>-1</v>
      </c>
      <c r="O1269">
        <v>0</v>
      </c>
      <c r="P1269" s="8" t="s">
        <v>41</v>
      </c>
      <c r="Q1269" s="8" t="s">
        <v>38</v>
      </c>
    </row>
    <row r="1270" spans="1:17">
      <c r="A1270">
        <v>30</v>
      </c>
      <c r="B1270" s="8" t="s">
        <v>58</v>
      </c>
      <c r="C1270" s="8" t="s">
        <v>36</v>
      </c>
      <c r="D1270" s="8" t="s">
        <v>43</v>
      </c>
      <c r="E1270" s="8" t="s">
        <v>38</v>
      </c>
      <c r="F1270">
        <v>0</v>
      </c>
      <c r="G1270" s="8" t="s">
        <v>38</v>
      </c>
      <c r="H1270" s="8" t="s">
        <v>38</v>
      </c>
      <c r="I1270" s="8" t="s">
        <v>39</v>
      </c>
      <c r="J1270">
        <v>15</v>
      </c>
      <c r="K1270" s="8" t="s">
        <v>62</v>
      </c>
      <c r="L1270">
        <v>127</v>
      </c>
      <c r="M1270">
        <v>5</v>
      </c>
      <c r="N1270">
        <v>-1</v>
      </c>
      <c r="O1270">
        <v>0</v>
      </c>
      <c r="P1270" s="8" t="s">
        <v>41</v>
      </c>
      <c r="Q1270" s="8" t="s">
        <v>38</v>
      </c>
    </row>
    <row r="1271" spans="1:17">
      <c r="A1271">
        <v>27</v>
      </c>
      <c r="B1271" s="8" t="s">
        <v>56</v>
      </c>
      <c r="C1271" s="8" t="s">
        <v>48</v>
      </c>
      <c r="D1271" s="8" t="s">
        <v>43</v>
      </c>
      <c r="E1271" s="8" t="s">
        <v>38</v>
      </c>
      <c r="F1271">
        <v>158</v>
      </c>
      <c r="G1271" s="8" t="s">
        <v>38</v>
      </c>
      <c r="H1271" s="8" t="s">
        <v>38</v>
      </c>
      <c r="I1271" s="8" t="s">
        <v>41</v>
      </c>
      <c r="J1271">
        <v>1</v>
      </c>
      <c r="K1271" s="8" t="s">
        <v>62</v>
      </c>
      <c r="L1271">
        <v>650</v>
      </c>
      <c r="M1271">
        <v>2</v>
      </c>
      <c r="N1271">
        <v>-1</v>
      </c>
      <c r="O1271">
        <v>0</v>
      </c>
      <c r="P1271" s="8" t="s">
        <v>41</v>
      </c>
      <c r="Q1271" s="8" t="s">
        <v>44</v>
      </c>
    </row>
    <row r="1272" spans="1:17">
      <c r="A1272">
        <v>30</v>
      </c>
      <c r="B1272" s="8" t="s">
        <v>58</v>
      </c>
      <c r="C1272" s="8" t="s">
        <v>36</v>
      </c>
      <c r="D1272" s="8" t="s">
        <v>43</v>
      </c>
      <c r="E1272" s="8" t="s">
        <v>38</v>
      </c>
      <c r="F1272">
        <v>122</v>
      </c>
      <c r="G1272" s="8" t="s">
        <v>44</v>
      </c>
      <c r="H1272" s="8" t="s">
        <v>38</v>
      </c>
      <c r="I1272" s="8" t="s">
        <v>41</v>
      </c>
      <c r="J1272">
        <v>16</v>
      </c>
      <c r="K1272" s="8" t="s">
        <v>45</v>
      </c>
      <c r="L1272">
        <v>107</v>
      </c>
      <c r="M1272">
        <v>1</v>
      </c>
      <c r="N1272">
        <v>-1</v>
      </c>
      <c r="O1272">
        <v>0</v>
      </c>
      <c r="P1272" s="8" t="s">
        <v>41</v>
      </c>
      <c r="Q1272" s="8" t="s">
        <v>38</v>
      </c>
    </row>
    <row r="1273" spans="1:17">
      <c r="A1273">
        <v>30</v>
      </c>
      <c r="B1273" s="8" t="s">
        <v>52</v>
      </c>
      <c r="C1273" s="8" t="s">
        <v>36</v>
      </c>
      <c r="D1273" s="8" t="s">
        <v>43</v>
      </c>
      <c r="E1273" s="8" t="s">
        <v>38</v>
      </c>
      <c r="F1273">
        <v>673</v>
      </c>
      <c r="G1273" s="8" t="s">
        <v>44</v>
      </c>
      <c r="H1273" s="8" t="s">
        <v>38</v>
      </c>
      <c r="I1273" s="8" t="s">
        <v>41</v>
      </c>
      <c r="J1273">
        <v>20</v>
      </c>
      <c r="K1273" s="8" t="s">
        <v>45</v>
      </c>
      <c r="L1273">
        <v>610</v>
      </c>
      <c r="M1273">
        <v>2</v>
      </c>
      <c r="N1273">
        <v>-1</v>
      </c>
      <c r="O1273">
        <v>0</v>
      </c>
      <c r="P1273" s="8" t="s">
        <v>41</v>
      </c>
      <c r="Q1273" s="8" t="s">
        <v>38</v>
      </c>
    </row>
    <row r="1274" spans="1:17">
      <c r="A1274">
        <v>35</v>
      </c>
      <c r="B1274" s="8" t="s">
        <v>56</v>
      </c>
      <c r="C1274" s="8" t="s">
        <v>63</v>
      </c>
      <c r="D1274" s="8" t="s">
        <v>43</v>
      </c>
      <c r="E1274" s="8" t="s">
        <v>38</v>
      </c>
      <c r="F1274">
        <v>0</v>
      </c>
      <c r="G1274" s="8" t="s">
        <v>38</v>
      </c>
      <c r="H1274" s="8" t="s">
        <v>38</v>
      </c>
      <c r="I1274" s="8" t="s">
        <v>39</v>
      </c>
      <c r="J1274">
        <v>25</v>
      </c>
      <c r="K1274" s="8" t="s">
        <v>59</v>
      </c>
      <c r="L1274">
        <v>124</v>
      </c>
      <c r="M1274">
        <v>4</v>
      </c>
      <c r="N1274">
        <v>-1</v>
      </c>
      <c r="O1274">
        <v>0</v>
      </c>
      <c r="P1274" s="8" t="s">
        <v>41</v>
      </c>
      <c r="Q1274" s="8" t="s">
        <v>38</v>
      </c>
    </row>
    <row r="1275" spans="1:17">
      <c r="A1275">
        <v>33</v>
      </c>
      <c r="B1275" s="8" t="s">
        <v>42</v>
      </c>
      <c r="C1275" s="8" t="s">
        <v>63</v>
      </c>
      <c r="D1275" s="8" t="s">
        <v>43</v>
      </c>
      <c r="E1275" s="8" t="s">
        <v>38</v>
      </c>
      <c r="F1275">
        <v>411</v>
      </c>
      <c r="G1275" s="8" t="s">
        <v>44</v>
      </c>
      <c r="H1275" s="8" t="s">
        <v>38</v>
      </c>
      <c r="I1275" s="8" t="s">
        <v>41</v>
      </c>
      <c r="J1275">
        <v>8</v>
      </c>
      <c r="K1275" s="8" t="s">
        <v>45</v>
      </c>
      <c r="L1275">
        <v>216</v>
      </c>
      <c r="M1275">
        <v>1</v>
      </c>
      <c r="N1275">
        <v>-1</v>
      </c>
      <c r="O1275">
        <v>0</v>
      </c>
      <c r="P1275" s="8" t="s">
        <v>41</v>
      </c>
      <c r="Q1275" s="8" t="s">
        <v>38</v>
      </c>
    </row>
    <row r="1276" spans="1:17">
      <c r="A1276">
        <v>43</v>
      </c>
      <c r="B1276" s="8" t="s">
        <v>52</v>
      </c>
      <c r="C1276" s="8" t="s">
        <v>63</v>
      </c>
      <c r="D1276" s="8" t="s">
        <v>37</v>
      </c>
      <c r="E1276" s="8" t="s">
        <v>38</v>
      </c>
      <c r="F1276">
        <v>-97</v>
      </c>
      <c r="G1276" s="8" t="s">
        <v>44</v>
      </c>
      <c r="H1276" s="8" t="s">
        <v>44</v>
      </c>
      <c r="I1276" s="8" t="s">
        <v>39</v>
      </c>
      <c r="J1276">
        <v>31</v>
      </c>
      <c r="K1276" s="8" t="s">
        <v>62</v>
      </c>
      <c r="L1276">
        <v>747</v>
      </c>
      <c r="M1276">
        <v>4</v>
      </c>
      <c r="N1276">
        <v>-1</v>
      </c>
      <c r="O1276">
        <v>0</v>
      </c>
      <c r="P1276" s="8" t="s">
        <v>41</v>
      </c>
      <c r="Q1276" s="8" t="s">
        <v>38</v>
      </c>
    </row>
    <row r="1277" spans="1:17">
      <c r="A1277">
        <v>41</v>
      </c>
      <c r="B1277" s="8" t="s">
        <v>52</v>
      </c>
      <c r="C1277" s="8" t="s">
        <v>36</v>
      </c>
      <c r="D1277" s="8" t="s">
        <v>43</v>
      </c>
      <c r="E1277" s="8" t="s">
        <v>38</v>
      </c>
      <c r="F1277">
        <v>-217</v>
      </c>
      <c r="G1277" s="8" t="s">
        <v>44</v>
      </c>
      <c r="H1277" s="8" t="s">
        <v>38</v>
      </c>
      <c r="I1277" s="8" t="s">
        <v>39</v>
      </c>
      <c r="J1277">
        <v>11</v>
      </c>
      <c r="K1277" s="8" t="s">
        <v>45</v>
      </c>
      <c r="L1277">
        <v>313</v>
      </c>
      <c r="M1277">
        <v>1</v>
      </c>
      <c r="N1277">
        <v>349</v>
      </c>
      <c r="O1277">
        <v>3</v>
      </c>
      <c r="P1277" s="8" t="s">
        <v>55</v>
      </c>
      <c r="Q1277" s="8" t="s">
        <v>38</v>
      </c>
    </row>
    <row r="1278" spans="1:17">
      <c r="A1278">
        <v>41</v>
      </c>
      <c r="B1278" s="8" t="s">
        <v>47</v>
      </c>
      <c r="C1278" s="8" t="s">
        <v>63</v>
      </c>
      <c r="D1278" s="8" t="s">
        <v>49</v>
      </c>
      <c r="E1278" s="8" t="s">
        <v>38</v>
      </c>
      <c r="F1278">
        <v>5037</v>
      </c>
      <c r="G1278" s="8" t="s">
        <v>38</v>
      </c>
      <c r="H1278" s="8" t="s">
        <v>38</v>
      </c>
      <c r="I1278" s="8" t="s">
        <v>39</v>
      </c>
      <c r="J1278">
        <v>23</v>
      </c>
      <c r="K1278" s="8" t="s">
        <v>50</v>
      </c>
      <c r="L1278">
        <v>252</v>
      </c>
      <c r="M1278">
        <v>9</v>
      </c>
      <c r="N1278">
        <v>185</v>
      </c>
      <c r="O1278">
        <v>5</v>
      </c>
      <c r="P1278" s="8" t="s">
        <v>55</v>
      </c>
      <c r="Q1278" s="8" t="s">
        <v>44</v>
      </c>
    </row>
    <row r="1279" spans="1:17">
      <c r="A1279">
        <v>46</v>
      </c>
      <c r="B1279" s="8" t="s">
        <v>58</v>
      </c>
      <c r="C1279" s="8" t="s">
        <v>63</v>
      </c>
      <c r="D1279" s="8" t="s">
        <v>43</v>
      </c>
      <c r="E1279" s="8" t="s">
        <v>38</v>
      </c>
      <c r="F1279">
        <v>2232</v>
      </c>
      <c r="G1279" s="8" t="s">
        <v>38</v>
      </c>
      <c r="H1279" s="8" t="s">
        <v>38</v>
      </c>
      <c r="I1279" s="8" t="s">
        <v>39</v>
      </c>
      <c r="J1279">
        <v>13</v>
      </c>
      <c r="K1279" s="8" t="s">
        <v>53</v>
      </c>
      <c r="L1279">
        <v>121</v>
      </c>
      <c r="M1279">
        <v>1</v>
      </c>
      <c r="N1279">
        <v>-1</v>
      </c>
      <c r="O1279">
        <v>0</v>
      </c>
      <c r="P1279" s="8" t="s">
        <v>41</v>
      </c>
      <c r="Q1279" s="8" t="s">
        <v>44</v>
      </c>
    </row>
    <row r="1280" spans="1:17">
      <c r="A1280">
        <v>54</v>
      </c>
      <c r="B1280" s="8" t="s">
        <v>52</v>
      </c>
      <c r="C1280" s="8" t="s">
        <v>36</v>
      </c>
      <c r="D1280" s="8" t="s">
        <v>43</v>
      </c>
      <c r="E1280" s="8" t="s">
        <v>38</v>
      </c>
      <c r="F1280">
        <v>-932</v>
      </c>
      <c r="G1280" s="8" t="s">
        <v>44</v>
      </c>
      <c r="H1280" s="8" t="s">
        <v>38</v>
      </c>
      <c r="I1280" s="8" t="s">
        <v>41</v>
      </c>
      <c r="J1280">
        <v>7</v>
      </c>
      <c r="K1280" s="8" t="s">
        <v>45</v>
      </c>
      <c r="L1280">
        <v>799</v>
      </c>
      <c r="M1280">
        <v>1</v>
      </c>
      <c r="N1280">
        <v>-1</v>
      </c>
      <c r="O1280">
        <v>0</v>
      </c>
      <c r="P1280" s="8" t="s">
        <v>41</v>
      </c>
      <c r="Q1280" s="8" t="s">
        <v>38</v>
      </c>
    </row>
    <row r="1281" spans="1:17">
      <c r="A1281">
        <v>32</v>
      </c>
      <c r="B1281" s="8" t="s">
        <v>47</v>
      </c>
      <c r="C1281" s="8" t="s">
        <v>36</v>
      </c>
      <c r="D1281" s="8" t="s">
        <v>49</v>
      </c>
      <c r="E1281" s="8" t="s">
        <v>38</v>
      </c>
      <c r="F1281">
        <v>913</v>
      </c>
      <c r="G1281" s="8" t="s">
        <v>44</v>
      </c>
      <c r="H1281" s="8" t="s">
        <v>38</v>
      </c>
      <c r="I1281" s="8" t="s">
        <v>39</v>
      </c>
      <c r="J1281">
        <v>23</v>
      </c>
      <c r="K1281" s="8" t="s">
        <v>51</v>
      </c>
      <c r="L1281">
        <v>883</v>
      </c>
      <c r="M1281">
        <v>1</v>
      </c>
      <c r="N1281">
        <v>674</v>
      </c>
      <c r="O1281">
        <v>4</v>
      </c>
      <c r="P1281" s="8" t="s">
        <v>46</v>
      </c>
      <c r="Q1281" s="8" t="s">
        <v>38</v>
      </c>
    </row>
    <row r="1282" spans="1:17">
      <c r="A1282">
        <v>30</v>
      </c>
      <c r="B1282" s="8" t="s">
        <v>56</v>
      </c>
      <c r="C1282" s="8" t="s">
        <v>48</v>
      </c>
      <c r="D1282" s="8" t="s">
        <v>49</v>
      </c>
      <c r="E1282" s="8" t="s">
        <v>38</v>
      </c>
      <c r="F1282">
        <v>236</v>
      </c>
      <c r="G1282" s="8" t="s">
        <v>44</v>
      </c>
      <c r="H1282" s="8" t="s">
        <v>38</v>
      </c>
      <c r="I1282" s="8" t="s">
        <v>41</v>
      </c>
      <c r="J1282">
        <v>16</v>
      </c>
      <c r="K1282" s="8" t="s">
        <v>45</v>
      </c>
      <c r="L1282">
        <v>197</v>
      </c>
      <c r="M1282">
        <v>1</v>
      </c>
      <c r="N1282">
        <v>-1</v>
      </c>
      <c r="O1282">
        <v>0</v>
      </c>
      <c r="P1282" s="8" t="s">
        <v>41</v>
      </c>
      <c r="Q1282" s="8" t="s">
        <v>38</v>
      </c>
    </row>
    <row r="1283" spans="1:17">
      <c r="A1283">
        <v>40</v>
      </c>
      <c r="B1283" s="8" t="s">
        <v>57</v>
      </c>
      <c r="C1283" s="8" t="s">
        <v>36</v>
      </c>
      <c r="D1283" s="8" t="s">
        <v>37</v>
      </c>
      <c r="E1283" s="8" t="s">
        <v>38</v>
      </c>
      <c r="F1283">
        <v>0</v>
      </c>
      <c r="G1283" s="8" t="s">
        <v>44</v>
      </c>
      <c r="H1283" s="8" t="s">
        <v>38</v>
      </c>
      <c r="I1283" s="8" t="s">
        <v>39</v>
      </c>
      <c r="J1283">
        <v>11</v>
      </c>
      <c r="K1283" s="8" t="s">
        <v>62</v>
      </c>
      <c r="L1283">
        <v>271</v>
      </c>
      <c r="M1283">
        <v>2</v>
      </c>
      <c r="N1283">
        <v>-1</v>
      </c>
      <c r="O1283">
        <v>0</v>
      </c>
      <c r="P1283" s="8" t="s">
        <v>41</v>
      </c>
      <c r="Q1283" s="8" t="s">
        <v>38</v>
      </c>
    </row>
    <row r="1284" spans="1:17">
      <c r="A1284">
        <v>30</v>
      </c>
      <c r="B1284" s="8" t="s">
        <v>52</v>
      </c>
      <c r="C1284" s="8" t="s">
        <v>36</v>
      </c>
      <c r="D1284" s="8" t="s">
        <v>37</v>
      </c>
      <c r="E1284" s="8" t="s">
        <v>38</v>
      </c>
      <c r="F1284">
        <v>2581</v>
      </c>
      <c r="G1284" s="8" t="s">
        <v>38</v>
      </c>
      <c r="H1284" s="8" t="s">
        <v>38</v>
      </c>
      <c r="I1284" s="8" t="s">
        <v>41</v>
      </c>
      <c r="J1284">
        <v>12</v>
      </c>
      <c r="K1284" s="8" t="s">
        <v>45</v>
      </c>
      <c r="L1284">
        <v>221</v>
      </c>
      <c r="M1284">
        <v>2</v>
      </c>
      <c r="N1284">
        <v>-1</v>
      </c>
      <c r="O1284">
        <v>0</v>
      </c>
      <c r="P1284" s="8" t="s">
        <v>41</v>
      </c>
      <c r="Q1284" s="8" t="s">
        <v>38</v>
      </c>
    </row>
    <row r="1285" spans="1:17">
      <c r="A1285">
        <v>27</v>
      </c>
      <c r="B1285" s="8" t="s">
        <v>58</v>
      </c>
      <c r="C1285" s="8" t="s">
        <v>36</v>
      </c>
      <c r="D1285" s="8" t="s">
        <v>43</v>
      </c>
      <c r="E1285" s="8" t="s">
        <v>38</v>
      </c>
      <c r="F1285">
        <v>639</v>
      </c>
      <c r="G1285" s="8" t="s">
        <v>38</v>
      </c>
      <c r="H1285" s="8" t="s">
        <v>44</v>
      </c>
      <c r="I1285" s="8" t="s">
        <v>39</v>
      </c>
      <c r="J1285">
        <v>14</v>
      </c>
      <c r="K1285" s="8" t="s">
        <v>62</v>
      </c>
      <c r="L1285">
        <v>243</v>
      </c>
      <c r="M1285">
        <v>3</v>
      </c>
      <c r="N1285">
        <v>-1</v>
      </c>
      <c r="O1285">
        <v>0</v>
      </c>
      <c r="P1285" s="8" t="s">
        <v>41</v>
      </c>
      <c r="Q1285" s="8" t="s">
        <v>38</v>
      </c>
    </row>
    <row r="1286" spans="1:17">
      <c r="A1286">
        <v>41</v>
      </c>
      <c r="B1286" s="8" t="s">
        <v>52</v>
      </c>
      <c r="C1286" s="8" t="s">
        <v>36</v>
      </c>
      <c r="D1286" s="8" t="s">
        <v>37</v>
      </c>
      <c r="E1286" s="8" t="s">
        <v>38</v>
      </c>
      <c r="F1286">
        <v>849</v>
      </c>
      <c r="G1286" s="8" t="s">
        <v>44</v>
      </c>
      <c r="H1286" s="8" t="s">
        <v>38</v>
      </c>
      <c r="I1286" s="8" t="s">
        <v>41</v>
      </c>
      <c r="J1286">
        <v>15</v>
      </c>
      <c r="K1286" s="8" t="s">
        <v>45</v>
      </c>
      <c r="L1286">
        <v>72</v>
      </c>
      <c r="M1286">
        <v>1</v>
      </c>
      <c r="N1286">
        <v>-1</v>
      </c>
      <c r="O1286">
        <v>0</v>
      </c>
      <c r="P1286" s="8" t="s">
        <v>41</v>
      </c>
      <c r="Q1286" s="8" t="s">
        <v>38</v>
      </c>
    </row>
    <row r="1287" spans="1:17">
      <c r="A1287">
        <v>54</v>
      </c>
      <c r="B1287" s="8" t="s">
        <v>42</v>
      </c>
      <c r="C1287" s="8" t="s">
        <v>36</v>
      </c>
      <c r="D1287" s="8" t="s">
        <v>43</v>
      </c>
      <c r="E1287" s="8" t="s">
        <v>38</v>
      </c>
      <c r="F1287">
        <v>386</v>
      </c>
      <c r="G1287" s="8" t="s">
        <v>44</v>
      </c>
      <c r="H1287" s="8" t="s">
        <v>38</v>
      </c>
      <c r="I1287" s="8" t="s">
        <v>39</v>
      </c>
      <c r="J1287">
        <v>2</v>
      </c>
      <c r="K1287" s="8" t="s">
        <v>59</v>
      </c>
      <c r="L1287">
        <v>155</v>
      </c>
      <c r="M1287">
        <v>2</v>
      </c>
      <c r="N1287">
        <v>-1</v>
      </c>
      <c r="O1287">
        <v>0</v>
      </c>
      <c r="P1287" s="8" t="s">
        <v>41</v>
      </c>
      <c r="Q1287" s="8" t="s">
        <v>38</v>
      </c>
    </row>
    <row r="1288" spans="1:17">
      <c r="A1288">
        <v>32</v>
      </c>
      <c r="B1288" s="8" t="s">
        <v>47</v>
      </c>
      <c r="C1288" s="8" t="s">
        <v>48</v>
      </c>
      <c r="D1288" s="8" t="s">
        <v>49</v>
      </c>
      <c r="E1288" s="8" t="s">
        <v>38</v>
      </c>
      <c r="F1288">
        <v>1218</v>
      </c>
      <c r="G1288" s="8" t="s">
        <v>44</v>
      </c>
      <c r="H1288" s="8" t="s">
        <v>38</v>
      </c>
      <c r="I1288" s="8" t="s">
        <v>67</v>
      </c>
      <c r="J1288">
        <v>28</v>
      </c>
      <c r="K1288" s="8" t="s">
        <v>61</v>
      </c>
      <c r="L1288">
        <v>70</v>
      </c>
      <c r="M1288">
        <v>2</v>
      </c>
      <c r="N1288">
        <v>-1</v>
      </c>
      <c r="O1288">
        <v>0</v>
      </c>
      <c r="P1288" s="8" t="s">
        <v>41</v>
      </c>
      <c r="Q1288" s="8" t="s">
        <v>38</v>
      </c>
    </row>
    <row r="1289" spans="1:17">
      <c r="A1289">
        <v>31</v>
      </c>
      <c r="B1289" s="8" t="s">
        <v>47</v>
      </c>
      <c r="C1289" s="8" t="s">
        <v>36</v>
      </c>
      <c r="D1289" s="8" t="s">
        <v>49</v>
      </c>
      <c r="E1289" s="8" t="s">
        <v>38</v>
      </c>
      <c r="F1289">
        <v>2603</v>
      </c>
      <c r="G1289" s="8" t="s">
        <v>44</v>
      </c>
      <c r="H1289" s="8" t="s">
        <v>38</v>
      </c>
      <c r="I1289" s="8" t="s">
        <v>39</v>
      </c>
      <c r="J1289">
        <v>11</v>
      </c>
      <c r="K1289" s="8" t="s">
        <v>53</v>
      </c>
      <c r="L1289">
        <v>280</v>
      </c>
      <c r="M1289">
        <v>4</v>
      </c>
      <c r="N1289">
        <v>-1</v>
      </c>
      <c r="O1289">
        <v>0</v>
      </c>
      <c r="P1289" s="8" t="s">
        <v>41</v>
      </c>
      <c r="Q1289" s="8" t="s">
        <v>44</v>
      </c>
    </row>
    <row r="1290" spans="1:17">
      <c r="A1290">
        <v>42</v>
      </c>
      <c r="B1290" s="8" t="s">
        <v>52</v>
      </c>
      <c r="C1290" s="8" t="s">
        <v>36</v>
      </c>
      <c r="D1290" s="8" t="s">
        <v>43</v>
      </c>
      <c r="E1290" s="8" t="s">
        <v>38</v>
      </c>
      <c r="F1290">
        <v>-921</v>
      </c>
      <c r="G1290" s="8" t="s">
        <v>44</v>
      </c>
      <c r="H1290" s="8" t="s">
        <v>38</v>
      </c>
      <c r="I1290" s="8" t="s">
        <v>41</v>
      </c>
      <c r="J1290">
        <v>26</v>
      </c>
      <c r="K1290" s="8" t="s">
        <v>45</v>
      </c>
      <c r="L1290">
        <v>115</v>
      </c>
      <c r="M1290">
        <v>2</v>
      </c>
      <c r="N1290">
        <v>-1</v>
      </c>
      <c r="O1290">
        <v>0</v>
      </c>
      <c r="P1290" s="8" t="s">
        <v>41</v>
      </c>
      <c r="Q1290" s="8" t="s">
        <v>38</v>
      </c>
    </row>
    <row r="1291" spans="1:17">
      <c r="A1291">
        <v>48</v>
      </c>
      <c r="B1291" s="8" t="s">
        <v>58</v>
      </c>
      <c r="C1291" s="8" t="s">
        <v>36</v>
      </c>
      <c r="D1291" s="8" t="s">
        <v>37</v>
      </c>
      <c r="E1291" s="8" t="s">
        <v>38</v>
      </c>
      <c r="F1291">
        <v>607</v>
      </c>
      <c r="G1291" s="8" t="s">
        <v>38</v>
      </c>
      <c r="H1291" s="8" t="s">
        <v>38</v>
      </c>
      <c r="I1291" s="8" t="s">
        <v>41</v>
      </c>
      <c r="J1291">
        <v>20</v>
      </c>
      <c r="K1291" s="8" t="s">
        <v>51</v>
      </c>
      <c r="L1291">
        <v>29</v>
      </c>
      <c r="M1291">
        <v>2</v>
      </c>
      <c r="N1291">
        <v>-1</v>
      </c>
      <c r="O1291">
        <v>0</v>
      </c>
      <c r="P1291" s="8" t="s">
        <v>41</v>
      </c>
      <c r="Q1291" s="8" t="s">
        <v>38</v>
      </c>
    </row>
    <row r="1292" spans="1:17">
      <c r="A1292">
        <v>34</v>
      </c>
      <c r="B1292" s="8" t="s">
        <v>52</v>
      </c>
      <c r="C1292" s="8" t="s">
        <v>36</v>
      </c>
      <c r="D1292" s="8" t="s">
        <v>37</v>
      </c>
      <c r="E1292" s="8" t="s">
        <v>38</v>
      </c>
      <c r="F1292">
        <v>79</v>
      </c>
      <c r="G1292" s="8" t="s">
        <v>44</v>
      </c>
      <c r="H1292" s="8" t="s">
        <v>38</v>
      </c>
      <c r="I1292" s="8" t="s">
        <v>39</v>
      </c>
      <c r="J1292">
        <v>14</v>
      </c>
      <c r="K1292" s="8" t="s">
        <v>45</v>
      </c>
      <c r="L1292">
        <v>406</v>
      </c>
      <c r="M1292">
        <v>2</v>
      </c>
      <c r="N1292">
        <v>-1</v>
      </c>
      <c r="O1292">
        <v>0</v>
      </c>
      <c r="P1292" s="8" t="s">
        <v>41</v>
      </c>
      <c r="Q1292" s="8" t="s">
        <v>38</v>
      </c>
    </row>
    <row r="1293" spans="1:17">
      <c r="A1293">
        <v>55</v>
      </c>
      <c r="B1293" s="8" t="s">
        <v>56</v>
      </c>
      <c r="C1293" s="8" t="s">
        <v>63</v>
      </c>
      <c r="D1293" s="8" t="s">
        <v>43</v>
      </c>
      <c r="E1293" s="8" t="s">
        <v>38</v>
      </c>
      <c r="F1293">
        <v>61</v>
      </c>
      <c r="G1293" s="8" t="s">
        <v>44</v>
      </c>
      <c r="H1293" s="8" t="s">
        <v>44</v>
      </c>
      <c r="I1293" s="8" t="s">
        <v>39</v>
      </c>
      <c r="J1293">
        <v>25</v>
      </c>
      <c r="K1293" s="8" t="s">
        <v>59</v>
      </c>
      <c r="L1293">
        <v>113</v>
      </c>
      <c r="M1293">
        <v>3</v>
      </c>
      <c r="N1293">
        <v>-1</v>
      </c>
      <c r="O1293">
        <v>0</v>
      </c>
      <c r="P1293" s="8" t="s">
        <v>41</v>
      </c>
      <c r="Q1293" s="8" t="s">
        <v>38</v>
      </c>
    </row>
    <row r="1294" spans="1:17">
      <c r="A1294">
        <v>49</v>
      </c>
      <c r="B1294" s="8" t="s">
        <v>56</v>
      </c>
      <c r="C1294" s="8" t="s">
        <v>36</v>
      </c>
      <c r="D1294" s="8" t="s">
        <v>43</v>
      </c>
      <c r="E1294" s="8" t="s">
        <v>38</v>
      </c>
      <c r="F1294">
        <v>1091</v>
      </c>
      <c r="G1294" s="8" t="s">
        <v>38</v>
      </c>
      <c r="H1294" s="8" t="s">
        <v>38</v>
      </c>
      <c r="I1294" s="8" t="s">
        <v>67</v>
      </c>
      <c r="J1294">
        <v>30</v>
      </c>
      <c r="K1294" s="8" t="s">
        <v>62</v>
      </c>
      <c r="L1294">
        <v>47</v>
      </c>
      <c r="M1294">
        <v>2</v>
      </c>
      <c r="N1294">
        <v>-1</v>
      </c>
      <c r="O1294">
        <v>0</v>
      </c>
      <c r="P1294" s="8" t="s">
        <v>41</v>
      </c>
      <c r="Q1294" s="8" t="s">
        <v>38</v>
      </c>
    </row>
    <row r="1295" spans="1:17">
      <c r="A1295">
        <v>46</v>
      </c>
      <c r="B1295" s="8" t="s">
        <v>47</v>
      </c>
      <c r="C1295" s="8" t="s">
        <v>63</v>
      </c>
      <c r="D1295" s="8" t="s">
        <v>49</v>
      </c>
      <c r="E1295" s="8" t="s">
        <v>38</v>
      </c>
      <c r="F1295">
        <v>743</v>
      </c>
      <c r="G1295" s="8" t="s">
        <v>38</v>
      </c>
      <c r="H1295" s="8" t="s">
        <v>38</v>
      </c>
      <c r="I1295" s="8" t="s">
        <v>41</v>
      </c>
      <c r="J1295">
        <v>5</v>
      </c>
      <c r="K1295" s="8" t="s">
        <v>51</v>
      </c>
      <c r="L1295">
        <v>36</v>
      </c>
      <c r="M1295">
        <v>2</v>
      </c>
      <c r="N1295">
        <v>-1</v>
      </c>
      <c r="O1295">
        <v>0</v>
      </c>
      <c r="P1295" s="8" t="s">
        <v>41</v>
      </c>
      <c r="Q1295" s="8" t="s">
        <v>38</v>
      </c>
    </row>
    <row r="1296" spans="1:17">
      <c r="A1296">
        <v>47</v>
      </c>
      <c r="B1296" s="8" t="s">
        <v>57</v>
      </c>
      <c r="C1296" s="8" t="s">
        <v>36</v>
      </c>
      <c r="D1296" s="8" t="s">
        <v>41</v>
      </c>
      <c r="E1296" s="8" t="s">
        <v>38</v>
      </c>
      <c r="F1296">
        <v>209</v>
      </c>
      <c r="G1296" s="8" t="s">
        <v>44</v>
      </c>
      <c r="H1296" s="8" t="s">
        <v>38</v>
      </c>
      <c r="I1296" s="8" t="s">
        <v>41</v>
      </c>
      <c r="J1296">
        <v>6</v>
      </c>
      <c r="K1296" s="8" t="s">
        <v>45</v>
      </c>
      <c r="L1296">
        <v>135</v>
      </c>
      <c r="M1296">
        <v>2</v>
      </c>
      <c r="N1296">
        <v>-1</v>
      </c>
      <c r="O1296">
        <v>0</v>
      </c>
      <c r="P1296" s="8" t="s">
        <v>41</v>
      </c>
      <c r="Q1296" s="8" t="s">
        <v>38</v>
      </c>
    </row>
    <row r="1297" spans="1:17">
      <c r="A1297">
        <v>24</v>
      </c>
      <c r="B1297" s="8" t="s">
        <v>47</v>
      </c>
      <c r="C1297" s="8" t="s">
        <v>48</v>
      </c>
      <c r="D1297" s="8" t="s">
        <v>49</v>
      </c>
      <c r="E1297" s="8" t="s">
        <v>38</v>
      </c>
      <c r="F1297">
        <v>172</v>
      </c>
      <c r="G1297" s="8" t="s">
        <v>38</v>
      </c>
      <c r="H1297" s="8" t="s">
        <v>38</v>
      </c>
      <c r="I1297" s="8" t="s">
        <v>39</v>
      </c>
      <c r="J1297">
        <v>3</v>
      </c>
      <c r="K1297" s="8" t="s">
        <v>62</v>
      </c>
      <c r="L1297">
        <v>67</v>
      </c>
      <c r="M1297">
        <v>2</v>
      </c>
      <c r="N1297">
        <v>-1</v>
      </c>
      <c r="O1297">
        <v>0</v>
      </c>
      <c r="P1297" s="8" t="s">
        <v>41</v>
      </c>
      <c r="Q1297" s="8" t="s">
        <v>38</v>
      </c>
    </row>
    <row r="1298" spans="1:17">
      <c r="A1298">
        <v>58</v>
      </c>
      <c r="B1298" s="8" t="s">
        <v>57</v>
      </c>
      <c r="C1298" s="8" t="s">
        <v>36</v>
      </c>
      <c r="D1298" s="8" t="s">
        <v>43</v>
      </c>
      <c r="E1298" s="8" t="s">
        <v>38</v>
      </c>
      <c r="F1298">
        <v>2</v>
      </c>
      <c r="G1298" s="8" t="s">
        <v>38</v>
      </c>
      <c r="H1298" s="8" t="s">
        <v>38</v>
      </c>
      <c r="I1298" s="8" t="s">
        <v>41</v>
      </c>
      <c r="J1298">
        <v>16</v>
      </c>
      <c r="K1298" s="8" t="s">
        <v>51</v>
      </c>
      <c r="L1298">
        <v>684</v>
      </c>
      <c r="M1298">
        <v>1</v>
      </c>
      <c r="N1298">
        <v>-1</v>
      </c>
      <c r="O1298">
        <v>0</v>
      </c>
      <c r="P1298" s="8" t="s">
        <v>41</v>
      </c>
      <c r="Q1298" s="8" t="s">
        <v>38</v>
      </c>
    </row>
    <row r="1299" spans="1:17">
      <c r="A1299">
        <v>32</v>
      </c>
      <c r="B1299" s="8" t="s">
        <v>47</v>
      </c>
      <c r="C1299" s="8" t="s">
        <v>48</v>
      </c>
      <c r="D1299" s="8" t="s">
        <v>49</v>
      </c>
      <c r="E1299" s="8" t="s">
        <v>38</v>
      </c>
      <c r="F1299">
        <v>41</v>
      </c>
      <c r="G1299" s="8" t="s">
        <v>38</v>
      </c>
      <c r="H1299" s="8" t="s">
        <v>38</v>
      </c>
      <c r="I1299" s="8" t="s">
        <v>39</v>
      </c>
      <c r="J1299">
        <v>21</v>
      </c>
      <c r="K1299" s="8" t="s">
        <v>59</v>
      </c>
      <c r="L1299">
        <v>686</v>
      </c>
      <c r="M1299">
        <v>5</v>
      </c>
      <c r="N1299">
        <v>-1</v>
      </c>
      <c r="O1299">
        <v>0</v>
      </c>
      <c r="P1299" s="8" t="s">
        <v>41</v>
      </c>
      <c r="Q1299" s="8" t="s">
        <v>44</v>
      </c>
    </row>
    <row r="1300" spans="1:17">
      <c r="A1300">
        <v>25</v>
      </c>
      <c r="B1300" s="8" t="s">
        <v>60</v>
      </c>
      <c r="C1300" s="8" t="s">
        <v>48</v>
      </c>
      <c r="D1300" s="8" t="s">
        <v>43</v>
      </c>
      <c r="E1300" s="8" t="s">
        <v>38</v>
      </c>
      <c r="F1300">
        <v>1116</v>
      </c>
      <c r="G1300" s="8" t="s">
        <v>44</v>
      </c>
      <c r="H1300" s="8" t="s">
        <v>38</v>
      </c>
      <c r="I1300" s="8" t="s">
        <v>39</v>
      </c>
      <c r="J1300">
        <v>2</v>
      </c>
      <c r="K1300" s="8" t="s">
        <v>70</v>
      </c>
      <c r="L1300">
        <v>170</v>
      </c>
      <c r="M1300">
        <v>3</v>
      </c>
      <c r="N1300">
        <v>-1</v>
      </c>
      <c r="O1300">
        <v>0</v>
      </c>
      <c r="P1300" s="8" t="s">
        <v>41</v>
      </c>
      <c r="Q1300" s="8" t="s">
        <v>38</v>
      </c>
    </row>
    <row r="1301" spans="1:17">
      <c r="A1301">
        <v>49</v>
      </c>
      <c r="B1301" s="8" t="s">
        <v>52</v>
      </c>
      <c r="C1301" s="8" t="s">
        <v>36</v>
      </c>
      <c r="D1301" s="8" t="s">
        <v>43</v>
      </c>
      <c r="E1301" s="8" t="s">
        <v>38</v>
      </c>
      <c r="F1301">
        <v>-55</v>
      </c>
      <c r="G1301" s="8" t="s">
        <v>38</v>
      </c>
      <c r="H1301" s="8" t="s">
        <v>38</v>
      </c>
      <c r="I1301" s="8" t="s">
        <v>41</v>
      </c>
      <c r="J1301">
        <v>17</v>
      </c>
      <c r="K1301" s="8" t="s">
        <v>51</v>
      </c>
      <c r="L1301">
        <v>150</v>
      </c>
      <c r="M1301">
        <v>3</v>
      </c>
      <c r="N1301">
        <v>-1</v>
      </c>
      <c r="O1301">
        <v>0</v>
      </c>
      <c r="P1301" s="8" t="s">
        <v>41</v>
      </c>
      <c r="Q1301" s="8" t="s">
        <v>38</v>
      </c>
    </row>
    <row r="1302" spans="1:17">
      <c r="A1302">
        <v>59</v>
      </c>
      <c r="B1302" s="8" t="s">
        <v>66</v>
      </c>
      <c r="C1302" s="8" t="s">
        <v>63</v>
      </c>
      <c r="D1302" s="8" t="s">
        <v>43</v>
      </c>
      <c r="E1302" s="8" t="s">
        <v>38</v>
      </c>
      <c r="F1302">
        <v>5845</v>
      </c>
      <c r="G1302" s="8" t="s">
        <v>38</v>
      </c>
      <c r="H1302" s="8" t="s">
        <v>38</v>
      </c>
      <c r="I1302" s="8" t="s">
        <v>39</v>
      </c>
      <c r="J1302">
        <v>14</v>
      </c>
      <c r="K1302" s="8" t="s">
        <v>45</v>
      </c>
      <c r="L1302">
        <v>1060</v>
      </c>
      <c r="M1302">
        <v>2</v>
      </c>
      <c r="N1302">
        <v>-1</v>
      </c>
      <c r="O1302">
        <v>0</v>
      </c>
      <c r="P1302" s="8" t="s">
        <v>41</v>
      </c>
      <c r="Q1302" s="8" t="s">
        <v>44</v>
      </c>
    </row>
    <row r="1303" spans="1:17">
      <c r="A1303">
        <v>30</v>
      </c>
      <c r="B1303" s="8" t="s">
        <v>47</v>
      </c>
      <c r="C1303" s="8" t="s">
        <v>48</v>
      </c>
      <c r="D1303" s="8" t="s">
        <v>49</v>
      </c>
      <c r="E1303" s="8" t="s">
        <v>38</v>
      </c>
      <c r="F1303">
        <v>329</v>
      </c>
      <c r="G1303" s="8" t="s">
        <v>44</v>
      </c>
      <c r="H1303" s="8" t="s">
        <v>38</v>
      </c>
      <c r="I1303" s="8" t="s">
        <v>41</v>
      </c>
      <c r="J1303">
        <v>6</v>
      </c>
      <c r="K1303" s="8" t="s">
        <v>51</v>
      </c>
      <c r="L1303">
        <v>122</v>
      </c>
      <c r="M1303">
        <v>16</v>
      </c>
      <c r="N1303">
        <v>-1</v>
      </c>
      <c r="O1303">
        <v>0</v>
      </c>
      <c r="P1303" s="8" t="s">
        <v>41</v>
      </c>
      <c r="Q1303" s="8" t="s">
        <v>38</v>
      </c>
    </row>
    <row r="1304" spans="1:17">
      <c r="A1304">
        <v>46</v>
      </c>
      <c r="B1304" s="8" t="s">
        <v>52</v>
      </c>
      <c r="C1304" s="8" t="s">
        <v>36</v>
      </c>
      <c r="D1304" s="8" t="s">
        <v>43</v>
      </c>
      <c r="E1304" s="8" t="s">
        <v>38</v>
      </c>
      <c r="F1304">
        <v>494</v>
      </c>
      <c r="G1304" s="8" t="s">
        <v>44</v>
      </c>
      <c r="H1304" s="8" t="s">
        <v>38</v>
      </c>
      <c r="I1304" s="8" t="s">
        <v>41</v>
      </c>
      <c r="J1304">
        <v>26</v>
      </c>
      <c r="K1304" s="8" t="s">
        <v>45</v>
      </c>
      <c r="L1304">
        <v>724</v>
      </c>
      <c r="M1304">
        <v>1</v>
      </c>
      <c r="N1304">
        <v>-1</v>
      </c>
      <c r="O1304">
        <v>0</v>
      </c>
      <c r="P1304" s="8" t="s">
        <v>41</v>
      </c>
      <c r="Q1304" s="8" t="s">
        <v>38</v>
      </c>
    </row>
    <row r="1305" spans="1:17">
      <c r="A1305">
        <v>42</v>
      </c>
      <c r="B1305" s="8" t="s">
        <v>47</v>
      </c>
      <c r="C1305" s="8" t="s">
        <v>36</v>
      </c>
      <c r="D1305" s="8" t="s">
        <v>41</v>
      </c>
      <c r="E1305" s="8" t="s">
        <v>38</v>
      </c>
      <c r="F1305">
        <v>1519</v>
      </c>
      <c r="G1305" s="8" t="s">
        <v>38</v>
      </c>
      <c r="H1305" s="8" t="s">
        <v>38</v>
      </c>
      <c r="I1305" s="8" t="s">
        <v>39</v>
      </c>
      <c r="J1305">
        <v>19</v>
      </c>
      <c r="K1305" s="8" t="s">
        <v>40</v>
      </c>
      <c r="L1305">
        <v>230</v>
      </c>
      <c r="M1305">
        <v>1</v>
      </c>
      <c r="N1305">
        <v>92</v>
      </c>
      <c r="O1305">
        <v>1</v>
      </c>
      <c r="P1305" s="8" t="s">
        <v>68</v>
      </c>
      <c r="Q1305" s="8" t="s">
        <v>44</v>
      </c>
    </row>
    <row r="1306" spans="1:17">
      <c r="A1306">
        <v>37</v>
      </c>
      <c r="B1306" s="8" t="s">
        <v>57</v>
      </c>
      <c r="C1306" s="8" t="s">
        <v>36</v>
      </c>
      <c r="D1306" s="8" t="s">
        <v>49</v>
      </c>
      <c r="E1306" s="8" t="s">
        <v>38</v>
      </c>
      <c r="F1306">
        <v>2685</v>
      </c>
      <c r="G1306" s="8" t="s">
        <v>38</v>
      </c>
      <c r="H1306" s="8" t="s">
        <v>38</v>
      </c>
      <c r="I1306" s="8" t="s">
        <v>41</v>
      </c>
      <c r="J1306">
        <v>20</v>
      </c>
      <c r="K1306" s="8" t="s">
        <v>51</v>
      </c>
      <c r="L1306">
        <v>187</v>
      </c>
      <c r="M1306">
        <v>2</v>
      </c>
      <c r="N1306">
        <v>-1</v>
      </c>
      <c r="O1306">
        <v>0</v>
      </c>
      <c r="P1306" s="8" t="s">
        <v>41</v>
      </c>
      <c r="Q1306" s="8" t="s">
        <v>38</v>
      </c>
    </row>
    <row r="1307" spans="1:17">
      <c r="A1307">
        <v>44</v>
      </c>
      <c r="B1307" s="8" t="s">
        <v>52</v>
      </c>
      <c r="C1307" s="8" t="s">
        <v>36</v>
      </c>
      <c r="D1307" s="8" t="s">
        <v>37</v>
      </c>
      <c r="E1307" s="8" t="s">
        <v>38</v>
      </c>
      <c r="F1307">
        <v>-14</v>
      </c>
      <c r="G1307" s="8" t="s">
        <v>44</v>
      </c>
      <c r="H1307" s="8" t="s">
        <v>44</v>
      </c>
      <c r="I1307" s="8" t="s">
        <v>41</v>
      </c>
      <c r="J1307">
        <v>19</v>
      </c>
      <c r="K1307" s="8" t="s">
        <v>45</v>
      </c>
      <c r="L1307">
        <v>179</v>
      </c>
      <c r="M1307">
        <v>4</v>
      </c>
      <c r="N1307">
        <v>-1</v>
      </c>
      <c r="O1307">
        <v>0</v>
      </c>
      <c r="P1307" s="8" t="s">
        <v>41</v>
      </c>
      <c r="Q1307" s="8" t="s">
        <v>38</v>
      </c>
    </row>
    <row r="1308" spans="1:17">
      <c r="A1308">
        <v>49</v>
      </c>
      <c r="B1308" s="8" t="s">
        <v>42</v>
      </c>
      <c r="C1308" s="8" t="s">
        <v>36</v>
      </c>
      <c r="D1308" s="8" t="s">
        <v>43</v>
      </c>
      <c r="E1308" s="8" t="s">
        <v>38</v>
      </c>
      <c r="F1308">
        <v>5673</v>
      </c>
      <c r="G1308" s="8" t="s">
        <v>38</v>
      </c>
      <c r="H1308" s="8" t="s">
        <v>44</v>
      </c>
      <c r="I1308" s="8" t="s">
        <v>39</v>
      </c>
      <c r="J1308">
        <v>4</v>
      </c>
      <c r="K1308" s="8" t="s">
        <v>59</v>
      </c>
      <c r="L1308">
        <v>357</v>
      </c>
      <c r="M1308">
        <v>3</v>
      </c>
      <c r="N1308">
        <v>-1</v>
      </c>
      <c r="O1308">
        <v>0</v>
      </c>
      <c r="P1308" s="8" t="s">
        <v>41</v>
      </c>
      <c r="Q1308" s="8" t="s">
        <v>38</v>
      </c>
    </row>
    <row r="1309" spans="1:17">
      <c r="A1309">
        <v>41</v>
      </c>
      <c r="B1309" s="8" t="s">
        <v>52</v>
      </c>
      <c r="C1309" s="8" t="s">
        <v>36</v>
      </c>
      <c r="D1309" s="8" t="s">
        <v>43</v>
      </c>
      <c r="E1309" s="8" t="s">
        <v>38</v>
      </c>
      <c r="F1309">
        <v>1459</v>
      </c>
      <c r="G1309" s="8" t="s">
        <v>38</v>
      </c>
      <c r="H1309" s="8" t="s">
        <v>38</v>
      </c>
      <c r="I1309" s="8" t="s">
        <v>41</v>
      </c>
      <c r="J1309">
        <v>5</v>
      </c>
      <c r="K1309" s="8" t="s">
        <v>51</v>
      </c>
      <c r="L1309">
        <v>82</v>
      </c>
      <c r="M1309">
        <v>1</v>
      </c>
      <c r="N1309">
        <v>-1</v>
      </c>
      <c r="O1309">
        <v>0</v>
      </c>
      <c r="P1309" s="8" t="s">
        <v>41</v>
      </c>
      <c r="Q1309" s="8" t="s">
        <v>38</v>
      </c>
    </row>
    <row r="1310" spans="1:17">
      <c r="A1310">
        <v>48</v>
      </c>
      <c r="B1310" s="8" t="s">
        <v>56</v>
      </c>
      <c r="C1310" s="8" t="s">
        <v>36</v>
      </c>
      <c r="D1310" s="8" t="s">
        <v>49</v>
      </c>
      <c r="E1310" s="8" t="s">
        <v>38</v>
      </c>
      <c r="F1310">
        <v>0</v>
      </c>
      <c r="G1310" s="8" t="s">
        <v>38</v>
      </c>
      <c r="H1310" s="8" t="s">
        <v>38</v>
      </c>
      <c r="I1310" s="8" t="s">
        <v>67</v>
      </c>
      <c r="J1310">
        <v>26</v>
      </c>
      <c r="K1310" s="8" t="s">
        <v>59</v>
      </c>
      <c r="L1310">
        <v>176</v>
      </c>
      <c r="M1310">
        <v>15</v>
      </c>
      <c r="N1310">
        <v>-1</v>
      </c>
      <c r="O1310">
        <v>0</v>
      </c>
      <c r="P1310" s="8" t="s">
        <v>41</v>
      </c>
      <c r="Q1310" s="8" t="s">
        <v>38</v>
      </c>
    </row>
    <row r="1311" spans="1:17">
      <c r="A1311">
        <v>31</v>
      </c>
      <c r="B1311" s="8" t="s">
        <v>47</v>
      </c>
      <c r="C1311" s="8" t="s">
        <v>36</v>
      </c>
      <c r="D1311" s="8" t="s">
        <v>43</v>
      </c>
      <c r="E1311" s="8" t="s">
        <v>38</v>
      </c>
      <c r="F1311">
        <v>625</v>
      </c>
      <c r="G1311" s="8" t="s">
        <v>44</v>
      </c>
      <c r="H1311" s="8" t="s">
        <v>38</v>
      </c>
      <c r="I1311" s="8" t="s">
        <v>39</v>
      </c>
      <c r="J1311">
        <v>7</v>
      </c>
      <c r="K1311" s="8" t="s">
        <v>50</v>
      </c>
      <c r="L1311">
        <v>424</v>
      </c>
      <c r="M1311">
        <v>1</v>
      </c>
      <c r="N1311">
        <v>138</v>
      </c>
      <c r="O1311">
        <v>1</v>
      </c>
      <c r="P1311" s="8" t="s">
        <v>46</v>
      </c>
      <c r="Q1311" s="8" t="s">
        <v>38</v>
      </c>
    </row>
    <row r="1312" spans="1:17">
      <c r="A1312">
        <v>37</v>
      </c>
      <c r="B1312" s="8" t="s">
        <v>60</v>
      </c>
      <c r="C1312" s="8" t="s">
        <v>36</v>
      </c>
      <c r="D1312" s="8" t="s">
        <v>41</v>
      </c>
      <c r="E1312" s="8" t="s">
        <v>38</v>
      </c>
      <c r="F1312">
        <v>0</v>
      </c>
      <c r="G1312" s="8" t="s">
        <v>38</v>
      </c>
      <c r="H1312" s="8" t="s">
        <v>38</v>
      </c>
      <c r="I1312" s="8" t="s">
        <v>41</v>
      </c>
      <c r="J1312">
        <v>18</v>
      </c>
      <c r="K1312" s="8" t="s">
        <v>51</v>
      </c>
      <c r="L1312">
        <v>115</v>
      </c>
      <c r="M1312">
        <v>1</v>
      </c>
      <c r="N1312">
        <v>-1</v>
      </c>
      <c r="O1312">
        <v>0</v>
      </c>
      <c r="P1312" s="8" t="s">
        <v>41</v>
      </c>
      <c r="Q1312" s="8" t="s">
        <v>38</v>
      </c>
    </row>
    <row r="1313" spans="1:17">
      <c r="A1313">
        <v>51</v>
      </c>
      <c r="B1313" s="8" t="s">
        <v>42</v>
      </c>
      <c r="C1313" s="8" t="s">
        <v>36</v>
      </c>
      <c r="D1313" s="8" t="s">
        <v>43</v>
      </c>
      <c r="E1313" s="8" t="s">
        <v>38</v>
      </c>
      <c r="F1313">
        <v>867</v>
      </c>
      <c r="G1313" s="8" t="s">
        <v>44</v>
      </c>
      <c r="H1313" s="8" t="s">
        <v>38</v>
      </c>
      <c r="I1313" s="8" t="s">
        <v>39</v>
      </c>
      <c r="J1313">
        <v>3</v>
      </c>
      <c r="K1313" s="8" t="s">
        <v>53</v>
      </c>
      <c r="L1313">
        <v>177</v>
      </c>
      <c r="M1313">
        <v>2</v>
      </c>
      <c r="N1313">
        <v>211</v>
      </c>
      <c r="O1313">
        <v>3</v>
      </c>
      <c r="P1313" s="8" t="s">
        <v>46</v>
      </c>
      <c r="Q1313" s="8" t="s">
        <v>38</v>
      </c>
    </row>
    <row r="1314" spans="1:17">
      <c r="A1314">
        <v>80</v>
      </c>
      <c r="B1314" s="8" t="s">
        <v>66</v>
      </c>
      <c r="C1314" s="8" t="s">
        <v>36</v>
      </c>
      <c r="D1314" s="8" t="s">
        <v>43</v>
      </c>
      <c r="E1314" s="8" t="s">
        <v>38</v>
      </c>
      <c r="F1314">
        <v>8304</v>
      </c>
      <c r="G1314" s="8" t="s">
        <v>38</v>
      </c>
      <c r="H1314" s="8" t="s">
        <v>38</v>
      </c>
      <c r="I1314" s="8" t="s">
        <v>67</v>
      </c>
      <c r="J1314">
        <v>9</v>
      </c>
      <c r="K1314" s="8" t="s">
        <v>51</v>
      </c>
      <c r="L1314">
        <v>712</v>
      </c>
      <c r="M1314">
        <v>1</v>
      </c>
      <c r="N1314">
        <v>64</v>
      </c>
      <c r="O1314">
        <v>12</v>
      </c>
      <c r="P1314" s="8" t="s">
        <v>46</v>
      </c>
      <c r="Q1314" s="8" t="s">
        <v>44</v>
      </c>
    </row>
    <row r="1315" spans="1:17">
      <c r="A1315">
        <v>32</v>
      </c>
      <c r="B1315" s="8" t="s">
        <v>47</v>
      </c>
      <c r="C1315" s="8" t="s">
        <v>48</v>
      </c>
      <c r="D1315" s="8" t="s">
        <v>49</v>
      </c>
      <c r="E1315" s="8" t="s">
        <v>38</v>
      </c>
      <c r="F1315">
        <v>151</v>
      </c>
      <c r="G1315" s="8" t="s">
        <v>44</v>
      </c>
      <c r="H1315" s="8" t="s">
        <v>38</v>
      </c>
      <c r="I1315" s="8" t="s">
        <v>41</v>
      </c>
      <c r="J1315">
        <v>6</v>
      </c>
      <c r="K1315" s="8" t="s">
        <v>45</v>
      </c>
      <c r="L1315">
        <v>118</v>
      </c>
      <c r="M1315">
        <v>1</v>
      </c>
      <c r="N1315">
        <v>-1</v>
      </c>
      <c r="O1315">
        <v>0</v>
      </c>
      <c r="P1315" s="8" t="s">
        <v>41</v>
      </c>
      <c r="Q1315" s="8" t="s">
        <v>38</v>
      </c>
    </row>
    <row r="1316" spans="1:17">
      <c r="A1316">
        <v>48</v>
      </c>
      <c r="B1316" s="8" t="s">
        <v>42</v>
      </c>
      <c r="C1316" s="8" t="s">
        <v>36</v>
      </c>
      <c r="D1316" s="8" t="s">
        <v>37</v>
      </c>
      <c r="E1316" s="8" t="s">
        <v>44</v>
      </c>
      <c r="F1316">
        <v>-583</v>
      </c>
      <c r="G1316" s="8" t="s">
        <v>44</v>
      </c>
      <c r="H1316" s="8" t="s">
        <v>38</v>
      </c>
      <c r="I1316" s="8" t="s">
        <v>41</v>
      </c>
      <c r="J1316">
        <v>2</v>
      </c>
      <c r="K1316" s="8" t="s">
        <v>51</v>
      </c>
      <c r="L1316">
        <v>25</v>
      </c>
      <c r="M1316">
        <v>7</v>
      </c>
      <c r="N1316">
        <v>-1</v>
      </c>
      <c r="O1316">
        <v>0</v>
      </c>
      <c r="P1316" s="8" t="s">
        <v>41</v>
      </c>
      <c r="Q1316" s="8" t="s">
        <v>38</v>
      </c>
    </row>
    <row r="1317" spans="1:17">
      <c r="A1317">
        <v>49</v>
      </c>
      <c r="B1317" s="8" t="s">
        <v>52</v>
      </c>
      <c r="C1317" s="8" t="s">
        <v>36</v>
      </c>
      <c r="D1317" s="8" t="s">
        <v>49</v>
      </c>
      <c r="E1317" s="8" t="s">
        <v>38</v>
      </c>
      <c r="F1317">
        <v>1784</v>
      </c>
      <c r="G1317" s="8" t="s">
        <v>38</v>
      </c>
      <c r="H1317" s="8" t="s">
        <v>38</v>
      </c>
      <c r="I1317" s="8" t="s">
        <v>41</v>
      </c>
      <c r="J1317">
        <v>12</v>
      </c>
      <c r="K1317" s="8" t="s">
        <v>51</v>
      </c>
      <c r="L1317">
        <v>753</v>
      </c>
      <c r="M1317">
        <v>1</v>
      </c>
      <c r="N1317">
        <v>-1</v>
      </c>
      <c r="O1317">
        <v>0</v>
      </c>
      <c r="P1317" s="8" t="s">
        <v>41</v>
      </c>
      <c r="Q1317" s="8" t="s">
        <v>38</v>
      </c>
    </row>
    <row r="1318" spans="1:17">
      <c r="A1318">
        <v>30</v>
      </c>
      <c r="B1318" s="8" t="s">
        <v>47</v>
      </c>
      <c r="C1318" s="8" t="s">
        <v>36</v>
      </c>
      <c r="D1318" s="8" t="s">
        <v>49</v>
      </c>
      <c r="E1318" s="8" t="s">
        <v>38</v>
      </c>
      <c r="F1318">
        <v>3134</v>
      </c>
      <c r="G1318" s="8" t="s">
        <v>44</v>
      </c>
      <c r="H1318" s="8" t="s">
        <v>38</v>
      </c>
      <c r="I1318" s="8" t="s">
        <v>39</v>
      </c>
      <c r="J1318">
        <v>17</v>
      </c>
      <c r="K1318" s="8" t="s">
        <v>62</v>
      </c>
      <c r="L1318">
        <v>124</v>
      </c>
      <c r="M1318">
        <v>1</v>
      </c>
      <c r="N1318">
        <v>-1</v>
      </c>
      <c r="O1318">
        <v>0</v>
      </c>
      <c r="P1318" s="8" t="s">
        <v>41</v>
      </c>
      <c r="Q1318" s="8" t="s">
        <v>38</v>
      </c>
    </row>
    <row r="1319" spans="1:17">
      <c r="A1319">
        <v>27</v>
      </c>
      <c r="B1319" s="8" t="s">
        <v>54</v>
      </c>
      <c r="C1319" s="8" t="s">
        <v>48</v>
      </c>
      <c r="D1319" s="8" t="s">
        <v>43</v>
      </c>
      <c r="E1319" s="8" t="s">
        <v>38</v>
      </c>
      <c r="F1319">
        <v>49</v>
      </c>
      <c r="G1319" s="8" t="s">
        <v>44</v>
      </c>
      <c r="H1319" s="8" t="s">
        <v>38</v>
      </c>
      <c r="I1319" s="8" t="s">
        <v>39</v>
      </c>
      <c r="J1319">
        <v>30</v>
      </c>
      <c r="K1319" s="8" t="s">
        <v>61</v>
      </c>
      <c r="L1319">
        <v>208</v>
      </c>
      <c r="M1319">
        <v>2</v>
      </c>
      <c r="N1319">
        <v>-1</v>
      </c>
      <c r="O1319">
        <v>0</v>
      </c>
      <c r="P1319" s="8" t="s">
        <v>41</v>
      </c>
      <c r="Q1319" s="8" t="s">
        <v>38</v>
      </c>
    </row>
    <row r="1320" spans="1:17">
      <c r="A1320">
        <v>34</v>
      </c>
      <c r="B1320" s="8" t="s">
        <v>56</v>
      </c>
      <c r="C1320" s="8" t="s">
        <v>36</v>
      </c>
      <c r="D1320" s="8" t="s">
        <v>43</v>
      </c>
      <c r="E1320" s="8" t="s">
        <v>38</v>
      </c>
      <c r="F1320">
        <v>-346</v>
      </c>
      <c r="G1320" s="8" t="s">
        <v>38</v>
      </c>
      <c r="H1320" s="8" t="s">
        <v>38</v>
      </c>
      <c r="I1320" s="8" t="s">
        <v>39</v>
      </c>
      <c r="J1320">
        <v>13</v>
      </c>
      <c r="K1320" s="8" t="s">
        <v>59</v>
      </c>
      <c r="L1320">
        <v>136</v>
      </c>
      <c r="M1320">
        <v>4</v>
      </c>
      <c r="N1320">
        <v>-1</v>
      </c>
      <c r="O1320">
        <v>0</v>
      </c>
      <c r="P1320" s="8" t="s">
        <v>41</v>
      </c>
      <c r="Q1320" s="8" t="s">
        <v>38</v>
      </c>
    </row>
    <row r="1321" spans="1:17">
      <c r="A1321">
        <v>49</v>
      </c>
      <c r="B1321" s="8" t="s">
        <v>47</v>
      </c>
      <c r="C1321" s="8" t="s">
        <v>36</v>
      </c>
      <c r="D1321" s="8" t="s">
        <v>43</v>
      </c>
      <c r="E1321" s="8" t="s">
        <v>38</v>
      </c>
      <c r="F1321">
        <v>1623</v>
      </c>
      <c r="G1321" s="8" t="s">
        <v>44</v>
      </c>
      <c r="H1321" s="8" t="s">
        <v>38</v>
      </c>
      <c r="I1321" s="8" t="s">
        <v>39</v>
      </c>
      <c r="J1321">
        <v>19</v>
      </c>
      <c r="K1321" s="8" t="s">
        <v>64</v>
      </c>
      <c r="L1321">
        <v>1081</v>
      </c>
      <c r="M1321">
        <v>2</v>
      </c>
      <c r="N1321">
        <v>-1</v>
      </c>
      <c r="O1321">
        <v>0</v>
      </c>
      <c r="P1321" s="8" t="s">
        <v>41</v>
      </c>
      <c r="Q1321" s="8" t="s">
        <v>44</v>
      </c>
    </row>
    <row r="1322" spans="1:17">
      <c r="A1322">
        <v>48</v>
      </c>
      <c r="B1322" s="8" t="s">
        <v>47</v>
      </c>
      <c r="C1322" s="8" t="s">
        <v>36</v>
      </c>
      <c r="D1322" s="8" t="s">
        <v>49</v>
      </c>
      <c r="E1322" s="8" t="s">
        <v>38</v>
      </c>
      <c r="F1322">
        <v>60</v>
      </c>
      <c r="G1322" s="8" t="s">
        <v>38</v>
      </c>
      <c r="H1322" s="8" t="s">
        <v>38</v>
      </c>
      <c r="I1322" s="8" t="s">
        <v>67</v>
      </c>
      <c r="J1322">
        <v>7</v>
      </c>
      <c r="K1322" s="8" t="s">
        <v>45</v>
      </c>
      <c r="L1322">
        <v>376</v>
      </c>
      <c r="M1322">
        <v>2</v>
      </c>
      <c r="N1322">
        <v>339</v>
      </c>
      <c r="O1322">
        <v>7</v>
      </c>
      <c r="P1322" s="8" t="s">
        <v>46</v>
      </c>
      <c r="Q1322" s="8" t="s">
        <v>38</v>
      </c>
    </row>
    <row r="1323" spans="1:17">
      <c r="A1323">
        <v>40</v>
      </c>
      <c r="B1323" s="8" t="s">
        <v>42</v>
      </c>
      <c r="C1323" s="8" t="s">
        <v>36</v>
      </c>
      <c r="D1323" s="8" t="s">
        <v>43</v>
      </c>
      <c r="E1323" s="8" t="s">
        <v>38</v>
      </c>
      <c r="F1323">
        <v>17</v>
      </c>
      <c r="G1323" s="8" t="s">
        <v>38</v>
      </c>
      <c r="H1323" s="8" t="s">
        <v>38</v>
      </c>
      <c r="I1323" s="8" t="s">
        <v>39</v>
      </c>
      <c r="J1323">
        <v>4</v>
      </c>
      <c r="K1323" s="8" t="s">
        <v>51</v>
      </c>
      <c r="L1323">
        <v>78</v>
      </c>
      <c r="M1323">
        <v>1</v>
      </c>
      <c r="N1323">
        <v>-1</v>
      </c>
      <c r="O1323">
        <v>0</v>
      </c>
      <c r="P1323" s="8" t="s">
        <v>41</v>
      </c>
      <c r="Q1323" s="8" t="s">
        <v>38</v>
      </c>
    </row>
    <row r="1324" spans="1:17">
      <c r="A1324">
        <v>38</v>
      </c>
      <c r="B1324" s="8" t="s">
        <v>52</v>
      </c>
      <c r="C1324" s="8" t="s">
        <v>36</v>
      </c>
      <c r="D1324" s="8" t="s">
        <v>43</v>
      </c>
      <c r="E1324" s="8" t="s">
        <v>38</v>
      </c>
      <c r="F1324">
        <v>2008</v>
      </c>
      <c r="G1324" s="8" t="s">
        <v>44</v>
      </c>
      <c r="H1324" s="8" t="s">
        <v>38</v>
      </c>
      <c r="I1324" s="8" t="s">
        <v>39</v>
      </c>
      <c r="J1324">
        <v>18</v>
      </c>
      <c r="K1324" s="8" t="s">
        <v>64</v>
      </c>
      <c r="L1324">
        <v>354</v>
      </c>
      <c r="M1324">
        <v>1</v>
      </c>
      <c r="N1324">
        <v>-1</v>
      </c>
      <c r="O1324">
        <v>0</v>
      </c>
      <c r="P1324" s="8" t="s">
        <v>41</v>
      </c>
      <c r="Q1324" s="8" t="s">
        <v>38</v>
      </c>
    </row>
    <row r="1325" spans="1:17">
      <c r="A1325">
        <v>46</v>
      </c>
      <c r="B1325" s="8" t="s">
        <v>52</v>
      </c>
      <c r="C1325" s="8" t="s">
        <v>36</v>
      </c>
      <c r="D1325" s="8" t="s">
        <v>37</v>
      </c>
      <c r="E1325" s="8" t="s">
        <v>38</v>
      </c>
      <c r="F1325">
        <v>91</v>
      </c>
      <c r="G1325" s="8" t="s">
        <v>44</v>
      </c>
      <c r="H1325" s="8" t="s">
        <v>38</v>
      </c>
      <c r="I1325" s="8" t="s">
        <v>39</v>
      </c>
      <c r="J1325">
        <v>6</v>
      </c>
      <c r="K1325" s="8" t="s">
        <v>45</v>
      </c>
      <c r="L1325">
        <v>29</v>
      </c>
      <c r="M1325">
        <v>1</v>
      </c>
      <c r="N1325">
        <v>356</v>
      </c>
      <c r="O1325">
        <v>2</v>
      </c>
      <c r="P1325" s="8" t="s">
        <v>46</v>
      </c>
      <c r="Q1325" s="8" t="s">
        <v>38</v>
      </c>
    </row>
    <row r="1326" spans="1:17">
      <c r="A1326">
        <v>41</v>
      </c>
      <c r="B1326" s="8" t="s">
        <v>57</v>
      </c>
      <c r="C1326" s="8" t="s">
        <v>36</v>
      </c>
      <c r="D1326" s="8" t="s">
        <v>49</v>
      </c>
      <c r="E1326" s="8" t="s">
        <v>38</v>
      </c>
      <c r="F1326">
        <v>171</v>
      </c>
      <c r="G1326" s="8" t="s">
        <v>44</v>
      </c>
      <c r="H1326" s="8" t="s">
        <v>38</v>
      </c>
      <c r="I1326" s="8" t="s">
        <v>39</v>
      </c>
      <c r="J1326">
        <v>19</v>
      </c>
      <c r="K1326" s="8" t="s">
        <v>64</v>
      </c>
      <c r="L1326">
        <v>209</v>
      </c>
      <c r="M1326">
        <v>1</v>
      </c>
      <c r="N1326">
        <v>191</v>
      </c>
      <c r="O1326">
        <v>4</v>
      </c>
      <c r="P1326" s="8" t="s">
        <v>46</v>
      </c>
      <c r="Q1326" s="8" t="s">
        <v>38</v>
      </c>
    </row>
    <row r="1327" spans="1:17">
      <c r="A1327">
        <v>28</v>
      </c>
      <c r="B1327" s="8" t="s">
        <v>47</v>
      </c>
      <c r="C1327" s="8" t="s">
        <v>48</v>
      </c>
      <c r="D1327" s="8" t="s">
        <v>49</v>
      </c>
      <c r="E1327" s="8" t="s">
        <v>38</v>
      </c>
      <c r="F1327">
        <v>1027</v>
      </c>
      <c r="G1327" s="8" t="s">
        <v>44</v>
      </c>
      <c r="H1327" s="8" t="s">
        <v>38</v>
      </c>
      <c r="I1327" s="8" t="s">
        <v>39</v>
      </c>
      <c r="J1327">
        <v>14</v>
      </c>
      <c r="K1327" s="8" t="s">
        <v>45</v>
      </c>
      <c r="L1327">
        <v>433</v>
      </c>
      <c r="M1327">
        <v>1</v>
      </c>
      <c r="N1327">
        <v>-1</v>
      </c>
      <c r="O1327">
        <v>0</v>
      </c>
      <c r="P1327" s="8" t="s">
        <v>41</v>
      </c>
      <c r="Q1327" s="8" t="s">
        <v>38</v>
      </c>
    </row>
    <row r="1328" spans="1:17">
      <c r="A1328">
        <v>51</v>
      </c>
      <c r="B1328" s="8" t="s">
        <v>42</v>
      </c>
      <c r="C1328" s="8" t="s">
        <v>36</v>
      </c>
      <c r="D1328" s="8" t="s">
        <v>41</v>
      </c>
      <c r="E1328" s="8" t="s">
        <v>38</v>
      </c>
      <c r="F1328">
        <v>5801</v>
      </c>
      <c r="G1328" s="8" t="s">
        <v>44</v>
      </c>
      <c r="H1328" s="8" t="s">
        <v>38</v>
      </c>
      <c r="I1328" s="8" t="s">
        <v>41</v>
      </c>
      <c r="J1328">
        <v>29</v>
      </c>
      <c r="K1328" s="8" t="s">
        <v>45</v>
      </c>
      <c r="L1328">
        <v>147</v>
      </c>
      <c r="M1328">
        <v>2</v>
      </c>
      <c r="N1328">
        <v>-1</v>
      </c>
      <c r="O1328">
        <v>0</v>
      </c>
      <c r="P1328" s="8" t="s">
        <v>41</v>
      </c>
      <c r="Q1328" s="8" t="s">
        <v>38</v>
      </c>
    </row>
    <row r="1329" spans="1:17">
      <c r="A1329">
        <v>33</v>
      </c>
      <c r="B1329" s="8" t="s">
        <v>52</v>
      </c>
      <c r="C1329" s="8" t="s">
        <v>63</v>
      </c>
      <c r="D1329" s="8" t="s">
        <v>37</v>
      </c>
      <c r="E1329" s="8" t="s">
        <v>38</v>
      </c>
      <c r="F1329">
        <v>142</v>
      </c>
      <c r="G1329" s="8" t="s">
        <v>44</v>
      </c>
      <c r="H1329" s="8" t="s">
        <v>38</v>
      </c>
      <c r="I1329" s="8" t="s">
        <v>67</v>
      </c>
      <c r="J1329">
        <v>11</v>
      </c>
      <c r="K1329" s="8" t="s">
        <v>45</v>
      </c>
      <c r="L1329">
        <v>41</v>
      </c>
      <c r="M1329">
        <v>2</v>
      </c>
      <c r="N1329">
        <v>300</v>
      </c>
      <c r="O1329">
        <v>5</v>
      </c>
      <c r="P1329" s="8" t="s">
        <v>46</v>
      </c>
      <c r="Q1329" s="8" t="s">
        <v>38</v>
      </c>
    </row>
    <row r="1330" spans="1:17">
      <c r="A1330">
        <v>26</v>
      </c>
      <c r="B1330" s="8" t="s">
        <v>47</v>
      </c>
      <c r="C1330" s="8" t="s">
        <v>48</v>
      </c>
      <c r="D1330" s="8" t="s">
        <v>49</v>
      </c>
      <c r="E1330" s="8" t="s">
        <v>38</v>
      </c>
      <c r="F1330">
        <v>205</v>
      </c>
      <c r="G1330" s="8" t="s">
        <v>38</v>
      </c>
      <c r="H1330" s="8" t="s">
        <v>38</v>
      </c>
      <c r="I1330" s="8" t="s">
        <v>41</v>
      </c>
      <c r="J1330">
        <v>26</v>
      </c>
      <c r="K1330" s="8" t="s">
        <v>45</v>
      </c>
      <c r="L1330">
        <v>111</v>
      </c>
      <c r="M1330">
        <v>1</v>
      </c>
      <c r="N1330">
        <v>-1</v>
      </c>
      <c r="O1330">
        <v>0</v>
      </c>
      <c r="P1330" s="8" t="s">
        <v>41</v>
      </c>
      <c r="Q1330" s="8" t="s">
        <v>38</v>
      </c>
    </row>
    <row r="1331" spans="1:17">
      <c r="A1331">
        <v>34</v>
      </c>
      <c r="B1331" s="8" t="s">
        <v>58</v>
      </c>
      <c r="C1331" s="8" t="s">
        <v>48</v>
      </c>
      <c r="D1331" s="8" t="s">
        <v>43</v>
      </c>
      <c r="E1331" s="8" t="s">
        <v>38</v>
      </c>
      <c r="F1331">
        <v>852</v>
      </c>
      <c r="G1331" s="8" t="s">
        <v>38</v>
      </c>
      <c r="H1331" s="8" t="s">
        <v>38</v>
      </c>
      <c r="I1331" s="8" t="s">
        <v>39</v>
      </c>
      <c r="J1331">
        <v>14</v>
      </c>
      <c r="K1331" s="8" t="s">
        <v>50</v>
      </c>
      <c r="L1331">
        <v>108</v>
      </c>
      <c r="M1331">
        <v>2</v>
      </c>
      <c r="N1331">
        <v>-1</v>
      </c>
      <c r="O1331">
        <v>0</v>
      </c>
      <c r="P1331" s="8" t="s">
        <v>41</v>
      </c>
      <c r="Q1331" s="8" t="s">
        <v>38</v>
      </c>
    </row>
    <row r="1332" spans="1:17">
      <c r="A1332">
        <v>27</v>
      </c>
      <c r="B1332" s="8" t="s">
        <v>52</v>
      </c>
      <c r="C1332" s="8" t="s">
        <v>36</v>
      </c>
      <c r="D1332" s="8" t="s">
        <v>43</v>
      </c>
      <c r="E1332" s="8" t="s">
        <v>44</v>
      </c>
      <c r="F1332">
        <v>-584</v>
      </c>
      <c r="G1332" s="8" t="s">
        <v>44</v>
      </c>
      <c r="H1332" s="8" t="s">
        <v>38</v>
      </c>
      <c r="I1332" s="8" t="s">
        <v>39</v>
      </c>
      <c r="J1332">
        <v>7</v>
      </c>
      <c r="K1332" s="8" t="s">
        <v>45</v>
      </c>
      <c r="L1332">
        <v>411</v>
      </c>
      <c r="M1332">
        <v>2</v>
      </c>
      <c r="N1332">
        <v>-1</v>
      </c>
      <c r="O1332">
        <v>0</v>
      </c>
      <c r="P1332" s="8" t="s">
        <v>41</v>
      </c>
      <c r="Q1332" s="8" t="s">
        <v>38</v>
      </c>
    </row>
    <row r="1333" spans="1:17">
      <c r="A1333">
        <v>42</v>
      </c>
      <c r="B1333" s="8" t="s">
        <v>54</v>
      </c>
      <c r="C1333" s="8" t="s">
        <v>36</v>
      </c>
      <c r="D1333" s="8" t="s">
        <v>43</v>
      </c>
      <c r="E1333" s="8" t="s">
        <v>38</v>
      </c>
      <c r="F1333">
        <v>97</v>
      </c>
      <c r="G1333" s="8" t="s">
        <v>38</v>
      </c>
      <c r="H1333" s="8" t="s">
        <v>38</v>
      </c>
      <c r="I1333" s="8" t="s">
        <v>39</v>
      </c>
      <c r="J1333">
        <v>10</v>
      </c>
      <c r="K1333" s="8" t="s">
        <v>62</v>
      </c>
      <c r="L1333">
        <v>108</v>
      </c>
      <c r="M1333">
        <v>2</v>
      </c>
      <c r="N1333">
        <v>-1</v>
      </c>
      <c r="O1333">
        <v>0</v>
      </c>
      <c r="P1333" s="8" t="s">
        <v>41</v>
      </c>
      <c r="Q1333" s="8" t="s">
        <v>38</v>
      </c>
    </row>
    <row r="1334" spans="1:17">
      <c r="A1334">
        <v>45</v>
      </c>
      <c r="B1334" s="8" t="s">
        <v>58</v>
      </c>
      <c r="C1334" s="8" t="s">
        <v>36</v>
      </c>
      <c r="D1334" s="8" t="s">
        <v>43</v>
      </c>
      <c r="E1334" s="8" t="s">
        <v>38</v>
      </c>
      <c r="F1334">
        <v>204</v>
      </c>
      <c r="G1334" s="8" t="s">
        <v>44</v>
      </c>
      <c r="H1334" s="8" t="s">
        <v>38</v>
      </c>
      <c r="I1334" s="8" t="s">
        <v>39</v>
      </c>
      <c r="J1334">
        <v>3</v>
      </c>
      <c r="K1334" s="8" t="s">
        <v>51</v>
      </c>
      <c r="L1334">
        <v>224</v>
      </c>
      <c r="M1334">
        <v>2</v>
      </c>
      <c r="N1334">
        <v>-1</v>
      </c>
      <c r="O1334">
        <v>0</v>
      </c>
      <c r="P1334" s="8" t="s">
        <v>41</v>
      </c>
      <c r="Q1334" s="8" t="s">
        <v>44</v>
      </c>
    </row>
    <row r="1335" spans="1:17">
      <c r="A1335">
        <v>31</v>
      </c>
      <c r="B1335" s="8" t="s">
        <v>56</v>
      </c>
      <c r="C1335" s="8" t="s">
        <v>48</v>
      </c>
      <c r="D1335" s="8" t="s">
        <v>43</v>
      </c>
      <c r="E1335" s="8" t="s">
        <v>38</v>
      </c>
      <c r="F1335">
        <v>628</v>
      </c>
      <c r="G1335" s="8" t="s">
        <v>44</v>
      </c>
      <c r="H1335" s="8" t="s">
        <v>38</v>
      </c>
      <c r="I1335" s="8" t="s">
        <v>41</v>
      </c>
      <c r="J1335">
        <v>12</v>
      </c>
      <c r="K1335" s="8" t="s">
        <v>45</v>
      </c>
      <c r="L1335">
        <v>1083</v>
      </c>
      <c r="M1335">
        <v>2</v>
      </c>
      <c r="N1335">
        <v>-1</v>
      </c>
      <c r="O1335">
        <v>0</v>
      </c>
      <c r="P1335" s="8" t="s">
        <v>41</v>
      </c>
      <c r="Q1335" s="8" t="s">
        <v>38</v>
      </c>
    </row>
    <row r="1336" spans="1:17">
      <c r="A1336">
        <v>32</v>
      </c>
      <c r="B1336" s="8" t="s">
        <v>47</v>
      </c>
      <c r="C1336" s="8" t="s">
        <v>48</v>
      </c>
      <c r="D1336" s="8" t="s">
        <v>49</v>
      </c>
      <c r="E1336" s="8" t="s">
        <v>38</v>
      </c>
      <c r="F1336">
        <v>311</v>
      </c>
      <c r="G1336" s="8" t="s">
        <v>38</v>
      </c>
      <c r="H1336" s="8" t="s">
        <v>38</v>
      </c>
      <c r="I1336" s="8" t="s">
        <v>41</v>
      </c>
      <c r="J1336">
        <v>12</v>
      </c>
      <c r="K1336" s="8" t="s">
        <v>45</v>
      </c>
      <c r="L1336">
        <v>757</v>
      </c>
      <c r="M1336">
        <v>2</v>
      </c>
      <c r="N1336">
        <v>-1</v>
      </c>
      <c r="O1336">
        <v>0</v>
      </c>
      <c r="P1336" s="8" t="s">
        <v>41</v>
      </c>
      <c r="Q1336" s="8" t="s">
        <v>44</v>
      </c>
    </row>
    <row r="1337" spans="1:17">
      <c r="A1337">
        <v>39</v>
      </c>
      <c r="B1337" s="8" t="s">
        <v>52</v>
      </c>
      <c r="C1337" s="8" t="s">
        <v>36</v>
      </c>
      <c r="D1337" s="8" t="s">
        <v>37</v>
      </c>
      <c r="E1337" s="8" t="s">
        <v>38</v>
      </c>
      <c r="F1337">
        <v>1564</v>
      </c>
      <c r="G1337" s="8" t="s">
        <v>38</v>
      </c>
      <c r="H1337" s="8" t="s">
        <v>38</v>
      </c>
      <c r="I1337" s="8" t="s">
        <v>41</v>
      </c>
      <c r="J1337">
        <v>17</v>
      </c>
      <c r="K1337" s="8" t="s">
        <v>51</v>
      </c>
      <c r="L1337">
        <v>57</v>
      </c>
      <c r="M1337">
        <v>1</v>
      </c>
      <c r="N1337">
        <v>-1</v>
      </c>
      <c r="O1337">
        <v>0</v>
      </c>
      <c r="P1337" s="8" t="s">
        <v>41</v>
      </c>
      <c r="Q1337" s="8" t="s">
        <v>38</v>
      </c>
    </row>
    <row r="1338" spans="1:17">
      <c r="A1338">
        <v>26</v>
      </c>
      <c r="B1338" s="8" t="s">
        <v>52</v>
      </c>
      <c r="C1338" s="8" t="s">
        <v>48</v>
      </c>
      <c r="D1338" s="8" t="s">
        <v>43</v>
      </c>
      <c r="E1338" s="8" t="s">
        <v>38</v>
      </c>
      <c r="F1338">
        <v>856</v>
      </c>
      <c r="G1338" s="8" t="s">
        <v>44</v>
      </c>
      <c r="H1338" s="8" t="s">
        <v>44</v>
      </c>
      <c r="I1338" s="8" t="s">
        <v>39</v>
      </c>
      <c r="J1338">
        <v>30</v>
      </c>
      <c r="K1338" s="8" t="s">
        <v>62</v>
      </c>
      <c r="L1338">
        <v>95</v>
      </c>
      <c r="M1338">
        <v>5</v>
      </c>
      <c r="N1338">
        <v>-1</v>
      </c>
      <c r="O1338">
        <v>0</v>
      </c>
      <c r="P1338" s="8" t="s">
        <v>41</v>
      </c>
      <c r="Q1338" s="8" t="s">
        <v>38</v>
      </c>
    </row>
    <row r="1339" spans="1:17">
      <c r="A1339">
        <v>40</v>
      </c>
      <c r="B1339" s="8" t="s">
        <v>47</v>
      </c>
      <c r="C1339" s="8" t="s">
        <v>48</v>
      </c>
      <c r="D1339" s="8" t="s">
        <v>49</v>
      </c>
      <c r="E1339" s="8" t="s">
        <v>38</v>
      </c>
      <c r="F1339">
        <v>1509</v>
      </c>
      <c r="G1339" s="8" t="s">
        <v>38</v>
      </c>
      <c r="H1339" s="8" t="s">
        <v>38</v>
      </c>
      <c r="I1339" s="8" t="s">
        <v>39</v>
      </c>
      <c r="J1339">
        <v>15</v>
      </c>
      <c r="K1339" s="8" t="s">
        <v>70</v>
      </c>
      <c r="L1339">
        <v>144</v>
      </c>
      <c r="M1339">
        <v>2</v>
      </c>
      <c r="N1339">
        <v>124</v>
      </c>
      <c r="O1339">
        <v>1</v>
      </c>
      <c r="P1339" s="8" t="s">
        <v>46</v>
      </c>
      <c r="Q1339" s="8" t="s">
        <v>38</v>
      </c>
    </row>
    <row r="1340" spans="1:17">
      <c r="A1340">
        <v>52</v>
      </c>
      <c r="B1340" s="8" t="s">
        <v>42</v>
      </c>
      <c r="C1340" s="8" t="s">
        <v>36</v>
      </c>
      <c r="D1340" s="8" t="s">
        <v>43</v>
      </c>
      <c r="E1340" s="8" t="s">
        <v>38</v>
      </c>
      <c r="F1340">
        <v>-888</v>
      </c>
      <c r="G1340" s="8" t="s">
        <v>38</v>
      </c>
      <c r="H1340" s="8" t="s">
        <v>38</v>
      </c>
      <c r="I1340" s="8" t="s">
        <v>39</v>
      </c>
      <c r="J1340">
        <v>16</v>
      </c>
      <c r="K1340" s="8" t="s">
        <v>62</v>
      </c>
      <c r="L1340">
        <v>135</v>
      </c>
      <c r="M1340">
        <v>1</v>
      </c>
      <c r="N1340">
        <v>-1</v>
      </c>
      <c r="O1340">
        <v>0</v>
      </c>
      <c r="P1340" s="8" t="s">
        <v>41</v>
      </c>
      <c r="Q1340" s="8" t="s">
        <v>38</v>
      </c>
    </row>
    <row r="1341" spans="1:17">
      <c r="A1341">
        <v>40</v>
      </c>
      <c r="B1341" s="8" t="s">
        <v>56</v>
      </c>
      <c r="C1341" s="8" t="s">
        <v>48</v>
      </c>
      <c r="D1341" s="8" t="s">
        <v>49</v>
      </c>
      <c r="E1341" s="8" t="s">
        <v>38</v>
      </c>
      <c r="F1341">
        <v>226</v>
      </c>
      <c r="G1341" s="8" t="s">
        <v>38</v>
      </c>
      <c r="H1341" s="8" t="s">
        <v>38</v>
      </c>
      <c r="I1341" s="8" t="s">
        <v>39</v>
      </c>
      <c r="J1341">
        <v>15</v>
      </c>
      <c r="K1341" s="8" t="s">
        <v>61</v>
      </c>
      <c r="L1341">
        <v>176</v>
      </c>
      <c r="M1341">
        <v>2</v>
      </c>
      <c r="N1341">
        <v>-1</v>
      </c>
      <c r="O1341">
        <v>0</v>
      </c>
      <c r="P1341" s="8" t="s">
        <v>41</v>
      </c>
      <c r="Q1341" s="8" t="s">
        <v>38</v>
      </c>
    </row>
    <row r="1342" spans="1:17">
      <c r="A1342">
        <v>48</v>
      </c>
      <c r="B1342" s="8" t="s">
        <v>56</v>
      </c>
      <c r="C1342" s="8" t="s">
        <v>36</v>
      </c>
      <c r="D1342" s="8" t="s">
        <v>43</v>
      </c>
      <c r="E1342" s="8" t="s">
        <v>38</v>
      </c>
      <c r="F1342">
        <v>127</v>
      </c>
      <c r="G1342" s="8" t="s">
        <v>38</v>
      </c>
      <c r="H1342" s="8" t="s">
        <v>44</v>
      </c>
      <c r="I1342" s="8" t="s">
        <v>39</v>
      </c>
      <c r="J1342">
        <v>7</v>
      </c>
      <c r="K1342" s="8" t="s">
        <v>59</v>
      </c>
      <c r="L1342">
        <v>524</v>
      </c>
      <c r="M1342">
        <v>5</v>
      </c>
      <c r="N1342">
        <v>-1</v>
      </c>
      <c r="O1342">
        <v>0</v>
      </c>
      <c r="P1342" s="8" t="s">
        <v>41</v>
      </c>
      <c r="Q1342" s="8" t="s">
        <v>38</v>
      </c>
    </row>
    <row r="1343" spans="1:17">
      <c r="A1343">
        <v>31</v>
      </c>
      <c r="B1343" s="8" t="s">
        <v>42</v>
      </c>
      <c r="C1343" s="8" t="s">
        <v>36</v>
      </c>
      <c r="D1343" s="8" t="s">
        <v>43</v>
      </c>
      <c r="E1343" s="8" t="s">
        <v>38</v>
      </c>
      <c r="F1343">
        <v>413</v>
      </c>
      <c r="G1343" s="8" t="s">
        <v>44</v>
      </c>
      <c r="H1343" s="8" t="s">
        <v>38</v>
      </c>
      <c r="I1343" s="8" t="s">
        <v>41</v>
      </c>
      <c r="J1343">
        <v>13</v>
      </c>
      <c r="K1343" s="8" t="s">
        <v>45</v>
      </c>
      <c r="L1343">
        <v>65</v>
      </c>
      <c r="M1343">
        <v>1</v>
      </c>
      <c r="N1343">
        <v>-1</v>
      </c>
      <c r="O1343">
        <v>0</v>
      </c>
      <c r="P1343" s="8" t="s">
        <v>41</v>
      </c>
      <c r="Q1343" s="8" t="s">
        <v>38</v>
      </c>
    </row>
    <row r="1344" spans="1:17">
      <c r="A1344">
        <v>27</v>
      </c>
      <c r="B1344" s="8" t="s">
        <v>58</v>
      </c>
      <c r="C1344" s="8" t="s">
        <v>36</v>
      </c>
      <c r="D1344" s="8" t="s">
        <v>43</v>
      </c>
      <c r="E1344" s="8" t="s">
        <v>38</v>
      </c>
      <c r="F1344">
        <v>710</v>
      </c>
      <c r="G1344" s="8" t="s">
        <v>44</v>
      </c>
      <c r="H1344" s="8" t="s">
        <v>44</v>
      </c>
      <c r="I1344" s="8" t="s">
        <v>39</v>
      </c>
      <c r="J1344">
        <v>6</v>
      </c>
      <c r="K1344" s="8" t="s">
        <v>45</v>
      </c>
      <c r="L1344">
        <v>653</v>
      </c>
      <c r="M1344">
        <v>1</v>
      </c>
      <c r="N1344">
        <v>334</v>
      </c>
      <c r="O1344">
        <v>2</v>
      </c>
      <c r="P1344" s="8" t="s">
        <v>68</v>
      </c>
      <c r="Q1344" s="8" t="s">
        <v>44</v>
      </c>
    </row>
    <row r="1345" spans="1:17">
      <c r="A1345">
        <v>47</v>
      </c>
      <c r="B1345" s="8" t="s">
        <v>56</v>
      </c>
      <c r="C1345" s="8" t="s">
        <v>36</v>
      </c>
      <c r="D1345" s="8" t="s">
        <v>43</v>
      </c>
      <c r="E1345" s="8" t="s">
        <v>38</v>
      </c>
      <c r="F1345">
        <v>1233</v>
      </c>
      <c r="G1345" s="8" t="s">
        <v>44</v>
      </c>
      <c r="H1345" s="8" t="s">
        <v>38</v>
      </c>
      <c r="I1345" s="8" t="s">
        <v>41</v>
      </c>
      <c r="J1345">
        <v>11</v>
      </c>
      <c r="K1345" s="8" t="s">
        <v>69</v>
      </c>
      <c r="L1345">
        <v>91</v>
      </c>
      <c r="M1345">
        <v>1</v>
      </c>
      <c r="N1345">
        <v>100</v>
      </c>
      <c r="O1345">
        <v>2</v>
      </c>
      <c r="P1345" s="8" t="s">
        <v>55</v>
      </c>
      <c r="Q1345" s="8" t="s">
        <v>44</v>
      </c>
    </row>
    <row r="1346" spans="1:17">
      <c r="A1346">
        <v>28</v>
      </c>
      <c r="B1346" s="8" t="s">
        <v>47</v>
      </c>
      <c r="C1346" s="8" t="s">
        <v>48</v>
      </c>
      <c r="D1346" s="8" t="s">
        <v>43</v>
      </c>
      <c r="E1346" s="8" t="s">
        <v>38</v>
      </c>
      <c r="F1346">
        <v>171</v>
      </c>
      <c r="G1346" s="8" t="s">
        <v>38</v>
      </c>
      <c r="H1346" s="8" t="s">
        <v>38</v>
      </c>
      <c r="I1346" s="8" t="s">
        <v>39</v>
      </c>
      <c r="J1346">
        <v>10</v>
      </c>
      <c r="K1346" s="8" t="s">
        <v>70</v>
      </c>
      <c r="L1346">
        <v>93</v>
      </c>
      <c r="M1346">
        <v>1</v>
      </c>
      <c r="N1346">
        <v>-1</v>
      </c>
      <c r="O1346">
        <v>0</v>
      </c>
      <c r="P1346" s="8" t="s">
        <v>41</v>
      </c>
      <c r="Q1346" s="8" t="s">
        <v>44</v>
      </c>
    </row>
    <row r="1347" spans="1:17">
      <c r="A1347">
        <v>40</v>
      </c>
      <c r="B1347" s="8" t="s">
        <v>47</v>
      </c>
      <c r="C1347" s="8" t="s">
        <v>63</v>
      </c>
      <c r="D1347" s="8" t="s">
        <v>49</v>
      </c>
      <c r="E1347" s="8" t="s">
        <v>38</v>
      </c>
      <c r="F1347">
        <v>69</v>
      </c>
      <c r="G1347" s="8" t="s">
        <v>44</v>
      </c>
      <c r="H1347" s="8" t="s">
        <v>38</v>
      </c>
      <c r="I1347" s="8" t="s">
        <v>39</v>
      </c>
      <c r="J1347">
        <v>6</v>
      </c>
      <c r="K1347" s="8" t="s">
        <v>45</v>
      </c>
      <c r="L1347">
        <v>503</v>
      </c>
      <c r="M1347">
        <v>2</v>
      </c>
      <c r="N1347">
        <v>280</v>
      </c>
      <c r="O1347">
        <v>2</v>
      </c>
      <c r="P1347" s="8" t="s">
        <v>46</v>
      </c>
      <c r="Q1347" s="8" t="s">
        <v>38</v>
      </c>
    </row>
    <row r="1348" spans="1:17">
      <c r="A1348">
        <v>34</v>
      </c>
      <c r="B1348" s="8" t="s">
        <v>58</v>
      </c>
      <c r="C1348" s="8" t="s">
        <v>36</v>
      </c>
      <c r="D1348" s="8" t="s">
        <v>43</v>
      </c>
      <c r="E1348" s="8" t="s">
        <v>38</v>
      </c>
      <c r="F1348">
        <v>1499</v>
      </c>
      <c r="G1348" s="8" t="s">
        <v>44</v>
      </c>
      <c r="H1348" s="8" t="s">
        <v>38</v>
      </c>
      <c r="I1348" s="8" t="s">
        <v>39</v>
      </c>
      <c r="J1348">
        <v>13</v>
      </c>
      <c r="K1348" s="8" t="s">
        <v>50</v>
      </c>
      <c r="L1348">
        <v>186</v>
      </c>
      <c r="M1348">
        <v>1</v>
      </c>
      <c r="N1348">
        <v>327</v>
      </c>
      <c r="O1348">
        <v>2</v>
      </c>
      <c r="P1348" s="8" t="s">
        <v>46</v>
      </c>
      <c r="Q1348" s="8" t="s">
        <v>38</v>
      </c>
    </row>
    <row r="1349" spans="1:17">
      <c r="A1349">
        <v>29</v>
      </c>
      <c r="B1349" s="8" t="s">
        <v>54</v>
      </c>
      <c r="C1349" s="8" t="s">
        <v>36</v>
      </c>
      <c r="D1349" s="8" t="s">
        <v>49</v>
      </c>
      <c r="E1349" s="8" t="s">
        <v>38</v>
      </c>
      <c r="F1349">
        <v>751</v>
      </c>
      <c r="G1349" s="8" t="s">
        <v>44</v>
      </c>
      <c r="H1349" s="8" t="s">
        <v>38</v>
      </c>
      <c r="I1349" s="8" t="s">
        <v>41</v>
      </c>
      <c r="J1349">
        <v>23</v>
      </c>
      <c r="K1349" s="8" t="s">
        <v>45</v>
      </c>
      <c r="L1349">
        <v>121</v>
      </c>
      <c r="M1349">
        <v>2</v>
      </c>
      <c r="N1349">
        <v>-1</v>
      </c>
      <c r="O1349">
        <v>0</v>
      </c>
      <c r="P1349" s="8" t="s">
        <v>41</v>
      </c>
      <c r="Q1349" s="8" t="s">
        <v>38</v>
      </c>
    </row>
    <row r="1350" spans="1:17">
      <c r="A1350">
        <v>36</v>
      </c>
      <c r="B1350" s="8" t="s">
        <v>47</v>
      </c>
      <c r="C1350" s="8" t="s">
        <v>36</v>
      </c>
      <c r="D1350" s="8" t="s">
        <v>49</v>
      </c>
      <c r="E1350" s="8" t="s">
        <v>38</v>
      </c>
      <c r="F1350">
        <v>61</v>
      </c>
      <c r="G1350" s="8" t="s">
        <v>38</v>
      </c>
      <c r="H1350" s="8" t="s">
        <v>44</v>
      </c>
      <c r="I1350" s="8" t="s">
        <v>39</v>
      </c>
      <c r="J1350">
        <v>19</v>
      </c>
      <c r="K1350" s="8" t="s">
        <v>59</v>
      </c>
      <c r="L1350">
        <v>452</v>
      </c>
      <c r="M1350">
        <v>2</v>
      </c>
      <c r="N1350">
        <v>-1</v>
      </c>
      <c r="O1350">
        <v>0</v>
      </c>
      <c r="P1350" s="8" t="s">
        <v>41</v>
      </c>
      <c r="Q1350" s="8" t="s">
        <v>38</v>
      </c>
    </row>
    <row r="1351" spans="1:17">
      <c r="A1351">
        <v>83</v>
      </c>
      <c r="B1351" s="8" t="s">
        <v>66</v>
      </c>
      <c r="C1351" s="8" t="s">
        <v>36</v>
      </c>
      <c r="D1351" s="8" t="s">
        <v>37</v>
      </c>
      <c r="E1351" s="8" t="s">
        <v>38</v>
      </c>
      <c r="F1351">
        <v>425</v>
      </c>
      <c r="G1351" s="8" t="s">
        <v>38</v>
      </c>
      <c r="H1351" s="8" t="s">
        <v>38</v>
      </c>
      <c r="I1351" s="8" t="s">
        <v>67</v>
      </c>
      <c r="J1351">
        <v>22</v>
      </c>
      <c r="K1351" s="8" t="s">
        <v>51</v>
      </c>
      <c r="L1351">
        <v>883</v>
      </c>
      <c r="M1351">
        <v>1</v>
      </c>
      <c r="N1351">
        <v>140</v>
      </c>
      <c r="O1351">
        <v>1</v>
      </c>
      <c r="P1351" s="8" t="s">
        <v>46</v>
      </c>
      <c r="Q1351" s="8" t="s">
        <v>44</v>
      </c>
    </row>
    <row r="1352" spans="1:17">
      <c r="A1352">
        <v>55</v>
      </c>
      <c r="B1352" s="8" t="s">
        <v>42</v>
      </c>
      <c r="C1352" s="8" t="s">
        <v>63</v>
      </c>
      <c r="D1352" s="8" t="s">
        <v>37</v>
      </c>
      <c r="E1352" s="8" t="s">
        <v>38</v>
      </c>
      <c r="F1352">
        <v>2923</v>
      </c>
      <c r="G1352" s="8" t="s">
        <v>44</v>
      </c>
      <c r="H1352" s="8" t="s">
        <v>38</v>
      </c>
      <c r="I1352" s="8" t="s">
        <v>41</v>
      </c>
      <c r="J1352">
        <v>15</v>
      </c>
      <c r="K1352" s="8" t="s">
        <v>45</v>
      </c>
      <c r="L1352">
        <v>104</v>
      </c>
      <c r="M1352">
        <v>2</v>
      </c>
      <c r="N1352">
        <v>-1</v>
      </c>
      <c r="O1352">
        <v>0</v>
      </c>
      <c r="P1352" s="8" t="s">
        <v>41</v>
      </c>
      <c r="Q1352" s="8" t="s">
        <v>38</v>
      </c>
    </row>
    <row r="1353" spans="1:17">
      <c r="A1353">
        <v>43</v>
      </c>
      <c r="B1353" s="8" t="s">
        <v>47</v>
      </c>
      <c r="C1353" s="8" t="s">
        <v>63</v>
      </c>
      <c r="D1353" s="8" t="s">
        <v>49</v>
      </c>
      <c r="E1353" s="8" t="s">
        <v>38</v>
      </c>
      <c r="F1353">
        <v>99</v>
      </c>
      <c r="G1353" s="8" t="s">
        <v>38</v>
      </c>
      <c r="H1353" s="8" t="s">
        <v>38</v>
      </c>
      <c r="I1353" s="8" t="s">
        <v>39</v>
      </c>
      <c r="J1353">
        <v>29</v>
      </c>
      <c r="K1353" s="8" t="s">
        <v>61</v>
      </c>
      <c r="L1353">
        <v>24</v>
      </c>
      <c r="M1353">
        <v>3</v>
      </c>
      <c r="N1353">
        <v>-1</v>
      </c>
      <c r="O1353">
        <v>0</v>
      </c>
      <c r="P1353" s="8" t="s">
        <v>41</v>
      </c>
      <c r="Q1353" s="8" t="s">
        <v>38</v>
      </c>
    </row>
    <row r="1354" spans="1:17">
      <c r="A1354">
        <v>23</v>
      </c>
      <c r="B1354" s="8" t="s">
        <v>60</v>
      </c>
      <c r="C1354" s="8" t="s">
        <v>48</v>
      </c>
      <c r="D1354" s="8" t="s">
        <v>43</v>
      </c>
      <c r="E1354" s="8" t="s">
        <v>38</v>
      </c>
      <c r="F1354">
        <v>1021</v>
      </c>
      <c r="G1354" s="8" t="s">
        <v>38</v>
      </c>
      <c r="H1354" s="8" t="s">
        <v>38</v>
      </c>
      <c r="I1354" s="8" t="s">
        <v>67</v>
      </c>
      <c r="J1354">
        <v>19</v>
      </c>
      <c r="K1354" s="8" t="s">
        <v>51</v>
      </c>
      <c r="L1354">
        <v>79</v>
      </c>
      <c r="M1354">
        <v>9</v>
      </c>
      <c r="N1354">
        <v>-1</v>
      </c>
      <c r="O1354">
        <v>0</v>
      </c>
      <c r="P1354" s="8" t="s">
        <v>41</v>
      </c>
      <c r="Q1354" s="8" t="s">
        <v>38</v>
      </c>
    </row>
    <row r="1355" spans="1:17">
      <c r="A1355">
        <v>44</v>
      </c>
      <c r="B1355" s="8" t="s">
        <v>56</v>
      </c>
      <c r="C1355" s="8" t="s">
        <v>36</v>
      </c>
      <c r="D1355" s="8" t="s">
        <v>49</v>
      </c>
      <c r="E1355" s="8" t="s">
        <v>38</v>
      </c>
      <c r="F1355">
        <v>1146</v>
      </c>
      <c r="G1355" s="8" t="s">
        <v>38</v>
      </c>
      <c r="H1355" s="8" t="s">
        <v>38</v>
      </c>
      <c r="I1355" s="8" t="s">
        <v>39</v>
      </c>
      <c r="J1355">
        <v>4</v>
      </c>
      <c r="K1355" s="8" t="s">
        <v>62</v>
      </c>
      <c r="L1355">
        <v>178</v>
      </c>
      <c r="M1355">
        <v>2</v>
      </c>
      <c r="N1355">
        <v>-1</v>
      </c>
      <c r="O1355">
        <v>0</v>
      </c>
      <c r="P1355" s="8" t="s">
        <v>41</v>
      </c>
      <c r="Q1355" s="8" t="s">
        <v>38</v>
      </c>
    </row>
    <row r="1356" spans="1:17">
      <c r="A1356">
        <v>58</v>
      </c>
      <c r="B1356" s="8" t="s">
        <v>52</v>
      </c>
      <c r="C1356" s="8" t="s">
        <v>36</v>
      </c>
      <c r="D1356" s="8" t="s">
        <v>37</v>
      </c>
      <c r="E1356" s="8" t="s">
        <v>38</v>
      </c>
      <c r="F1356">
        <v>781</v>
      </c>
      <c r="G1356" s="8" t="s">
        <v>44</v>
      </c>
      <c r="H1356" s="8" t="s">
        <v>38</v>
      </c>
      <c r="I1356" s="8" t="s">
        <v>39</v>
      </c>
      <c r="J1356">
        <v>15</v>
      </c>
      <c r="K1356" s="8" t="s">
        <v>45</v>
      </c>
      <c r="L1356">
        <v>74</v>
      </c>
      <c r="M1356">
        <v>2</v>
      </c>
      <c r="N1356">
        <v>-1</v>
      </c>
      <c r="O1356">
        <v>0</v>
      </c>
      <c r="P1356" s="8" t="s">
        <v>41</v>
      </c>
      <c r="Q1356" s="8" t="s">
        <v>38</v>
      </c>
    </row>
    <row r="1357" spans="1:17">
      <c r="A1357">
        <v>29</v>
      </c>
      <c r="B1357" s="8" t="s">
        <v>58</v>
      </c>
      <c r="C1357" s="8" t="s">
        <v>48</v>
      </c>
      <c r="D1357" s="8" t="s">
        <v>43</v>
      </c>
      <c r="E1357" s="8" t="s">
        <v>38</v>
      </c>
      <c r="F1357">
        <v>1448</v>
      </c>
      <c r="G1357" s="8" t="s">
        <v>38</v>
      </c>
      <c r="H1357" s="8" t="s">
        <v>38</v>
      </c>
      <c r="I1357" s="8" t="s">
        <v>39</v>
      </c>
      <c r="J1357">
        <v>10</v>
      </c>
      <c r="K1357" s="8" t="s">
        <v>70</v>
      </c>
      <c r="L1357">
        <v>217</v>
      </c>
      <c r="M1357">
        <v>1</v>
      </c>
      <c r="N1357">
        <v>184</v>
      </c>
      <c r="O1357">
        <v>7</v>
      </c>
      <c r="P1357" s="8" t="s">
        <v>55</v>
      </c>
      <c r="Q1357" s="8" t="s">
        <v>38</v>
      </c>
    </row>
    <row r="1358" spans="1:17">
      <c r="A1358">
        <v>30</v>
      </c>
      <c r="B1358" s="8" t="s">
        <v>47</v>
      </c>
      <c r="C1358" s="8" t="s">
        <v>48</v>
      </c>
      <c r="D1358" s="8" t="s">
        <v>49</v>
      </c>
      <c r="E1358" s="8" t="s">
        <v>38</v>
      </c>
      <c r="F1358">
        <v>604</v>
      </c>
      <c r="G1358" s="8" t="s">
        <v>38</v>
      </c>
      <c r="H1358" s="8" t="s">
        <v>44</v>
      </c>
      <c r="I1358" s="8" t="s">
        <v>39</v>
      </c>
      <c r="J1358">
        <v>2</v>
      </c>
      <c r="K1358" s="8" t="s">
        <v>53</v>
      </c>
      <c r="L1358">
        <v>475</v>
      </c>
      <c r="M1358">
        <v>1</v>
      </c>
      <c r="N1358">
        <v>-1</v>
      </c>
      <c r="O1358">
        <v>0</v>
      </c>
      <c r="P1358" s="8" t="s">
        <v>41</v>
      </c>
      <c r="Q1358" s="8" t="s">
        <v>38</v>
      </c>
    </row>
    <row r="1359" spans="1:17">
      <c r="A1359">
        <v>29</v>
      </c>
      <c r="B1359" s="8" t="s">
        <v>58</v>
      </c>
      <c r="C1359" s="8" t="s">
        <v>48</v>
      </c>
      <c r="D1359" s="8" t="s">
        <v>43</v>
      </c>
      <c r="E1359" s="8" t="s">
        <v>38</v>
      </c>
      <c r="F1359">
        <v>-194</v>
      </c>
      <c r="G1359" s="8" t="s">
        <v>44</v>
      </c>
      <c r="H1359" s="8" t="s">
        <v>38</v>
      </c>
      <c r="I1359" s="8" t="s">
        <v>39</v>
      </c>
      <c r="J1359">
        <v>7</v>
      </c>
      <c r="K1359" s="8" t="s">
        <v>45</v>
      </c>
      <c r="L1359">
        <v>127</v>
      </c>
      <c r="M1359">
        <v>1</v>
      </c>
      <c r="N1359">
        <v>-1</v>
      </c>
      <c r="O1359">
        <v>0</v>
      </c>
      <c r="P1359" s="8" t="s">
        <v>41</v>
      </c>
      <c r="Q1359" s="8" t="s">
        <v>38</v>
      </c>
    </row>
    <row r="1360" spans="1:17">
      <c r="A1360">
        <v>41</v>
      </c>
      <c r="B1360" s="8" t="s">
        <v>56</v>
      </c>
      <c r="C1360" s="8" t="s">
        <v>36</v>
      </c>
      <c r="D1360" s="8" t="s">
        <v>43</v>
      </c>
      <c r="E1360" s="8" t="s">
        <v>38</v>
      </c>
      <c r="F1360">
        <v>0</v>
      </c>
      <c r="G1360" s="8" t="s">
        <v>38</v>
      </c>
      <c r="H1360" s="8" t="s">
        <v>38</v>
      </c>
      <c r="I1360" s="8" t="s">
        <v>39</v>
      </c>
      <c r="J1360">
        <v>11</v>
      </c>
      <c r="K1360" s="8" t="s">
        <v>70</v>
      </c>
      <c r="L1360">
        <v>101</v>
      </c>
      <c r="M1360">
        <v>1</v>
      </c>
      <c r="N1360">
        <v>-1</v>
      </c>
      <c r="O1360">
        <v>0</v>
      </c>
      <c r="P1360" s="8" t="s">
        <v>41</v>
      </c>
      <c r="Q1360" s="8" t="s">
        <v>38</v>
      </c>
    </row>
    <row r="1361" spans="1:17">
      <c r="A1361">
        <v>35</v>
      </c>
      <c r="B1361" s="8" t="s">
        <v>65</v>
      </c>
      <c r="C1361" s="8" t="s">
        <v>36</v>
      </c>
      <c r="D1361" s="8" t="s">
        <v>37</v>
      </c>
      <c r="E1361" s="8" t="s">
        <v>38</v>
      </c>
      <c r="F1361">
        <v>0</v>
      </c>
      <c r="G1361" s="8" t="s">
        <v>44</v>
      </c>
      <c r="H1361" s="8" t="s">
        <v>38</v>
      </c>
      <c r="I1361" s="8" t="s">
        <v>39</v>
      </c>
      <c r="J1361">
        <v>14</v>
      </c>
      <c r="K1361" s="8" t="s">
        <v>62</v>
      </c>
      <c r="L1361">
        <v>340</v>
      </c>
      <c r="M1361">
        <v>3</v>
      </c>
      <c r="N1361">
        <v>-1</v>
      </c>
      <c r="O1361">
        <v>0</v>
      </c>
      <c r="P1361" s="8" t="s">
        <v>41</v>
      </c>
      <c r="Q1361" s="8" t="s">
        <v>38</v>
      </c>
    </row>
    <row r="1362" spans="1:17">
      <c r="A1362">
        <v>31</v>
      </c>
      <c r="B1362" s="8" t="s">
        <v>56</v>
      </c>
      <c r="C1362" s="8" t="s">
        <v>48</v>
      </c>
      <c r="D1362" s="8" t="s">
        <v>43</v>
      </c>
      <c r="E1362" s="8" t="s">
        <v>38</v>
      </c>
      <c r="F1362">
        <v>1014</v>
      </c>
      <c r="G1362" s="8" t="s">
        <v>44</v>
      </c>
      <c r="H1362" s="8" t="s">
        <v>38</v>
      </c>
      <c r="I1362" s="8" t="s">
        <v>39</v>
      </c>
      <c r="J1362">
        <v>23</v>
      </c>
      <c r="K1362" s="8" t="s">
        <v>62</v>
      </c>
      <c r="L1362">
        <v>158</v>
      </c>
      <c r="M1362">
        <v>4</v>
      </c>
      <c r="N1362">
        <v>-1</v>
      </c>
      <c r="O1362">
        <v>0</v>
      </c>
      <c r="P1362" s="8" t="s">
        <v>41</v>
      </c>
      <c r="Q1362" s="8" t="s">
        <v>38</v>
      </c>
    </row>
    <row r="1363" spans="1:17">
      <c r="A1363">
        <v>27</v>
      </c>
      <c r="B1363" s="8" t="s">
        <v>58</v>
      </c>
      <c r="C1363" s="8" t="s">
        <v>48</v>
      </c>
      <c r="D1363" s="8" t="s">
        <v>49</v>
      </c>
      <c r="E1363" s="8" t="s">
        <v>38</v>
      </c>
      <c r="F1363">
        <v>73</v>
      </c>
      <c r="G1363" s="8" t="s">
        <v>38</v>
      </c>
      <c r="H1363" s="8" t="s">
        <v>38</v>
      </c>
      <c r="I1363" s="8" t="s">
        <v>39</v>
      </c>
      <c r="J1363">
        <v>29</v>
      </c>
      <c r="K1363" s="8" t="s">
        <v>61</v>
      </c>
      <c r="L1363">
        <v>242</v>
      </c>
      <c r="M1363">
        <v>1</v>
      </c>
      <c r="N1363">
        <v>-1</v>
      </c>
      <c r="O1363">
        <v>0</v>
      </c>
      <c r="P1363" s="8" t="s">
        <v>41</v>
      </c>
      <c r="Q1363" s="8" t="s">
        <v>38</v>
      </c>
    </row>
    <row r="1364" spans="1:17">
      <c r="A1364">
        <v>47</v>
      </c>
      <c r="B1364" s="8" t="s">
        <v>42</v>
      </c>
      <c r="C1364" s="8" t="s">
        <v>36</v>
      </c>
      <c r="D1364" s="8" t="s">
        <v>43</v>
      </c>
      <c r="E1364" s="8" t="s">
        <v>38</v>
      </c>
      <c r="F1364">
        <v>2597</v>
      </c>
      <c r="G1364" s="8" t="s">
        <v>44</v>
      </c>
      <c r="H1364" s="8" t="s">
        <v>38</v>
      </c>
      <c r="I1364" s="8" t="s">
        <v>41</v>
      </c>
      <c r="J1364">
        <v>16</v>
      </c>
      <c r="K1364" s="8" t="s">
        <v>45</v>
      </c>
      <c r="L1364">
        <v>323</v>
      </c>
      <c r="M1364">
        <v>1</v>
      </c>
      <c r="N1364">
        <v>-1</v>
      </c>
      <c r="O1364">
        <v>0</v>
      </c>
      <c r="P1364" s="8" t="s">
        <v>41</v>
      </c>
      <c r="Q1364" s="8" t="s">
        <v>38</v>
      </c>
    </row>
    <row r="1365" spans="1:17">
      <c r="A1365">
        <v>53</v>
      </c>
      <c r="B1365" s="8" t="s">
        <v>54</v>
      </c>
      <c r="C1365" s="8" t="s">
        <v>36</v>
      </c>
      <c r="D1365" s="8" t="s">
        <v>49</v>
      </c>
      <c r="E1365" s="8" t="s">
        <v>38</v>
      </c>
      <c r="F1365">
        <v>2627</v>
      </c>
      <c r="G1365" s="8" t="s">
        <v>44</v>
      </c>
      <c r="H1365" s="8" t="s">
        <v>44</v>
      </c>
      <c r="I1365" s="8" t="s">
        <v>41</v>
      </c>
      <c r="J1365">
        <v>16</v>
      </c>
      <c r="K1365" s="8" t="s">
        <v>51</v>
      </c>
      <c r="L1365">
        <v>18</v>
      </c>
      <c r="M1365">
        <v>30</v>
      </c>
      <c r="N1365">
        <v>-1</v>
      </c>
      <c r="O1365">
        <v>0</v>
      </c>
      <c r="P1365" s="8" t="s">
        <v>41</v>
      </c>
      <c r="Q1365" s="8" t="s">
        <v>38</v>
      </c>
    </row>
    <row r="1366" spans="1:17">
      <c r="A1366">
        <v>34</v>
      </c>
      <c r="B1366" s="8" t="s">
        <v>47</v>
      </c>
      <c r="C1366" s="8" t="s">
        <v>36</v>
      </c>
      <c r="D1366" s="8" t="s">
        <v>49</v>
      </c>
      <c r="E1366" s="8" t="s">
        <v>38</v>
      </c>
      <c r="F1366">
        <v>1906</v>
      </c>
      <c r="G1366" s="8" t="s">
        <v>44</v>
      </c>
      <c r="H1366" s="8" t="s">
        <v>38</v>
      </c>
      <c r="I1366" s="8" t="s">
        <v>39</v>
      </c>
      <c r="J1366">
        <v>14</v>
      </c>
      <c r="K1366" s="8" t="s">
        <v>62</v>
      </c>
      <c r="L1366">
        <v>68</v>
      </c>
      <c r="M1366">
        <v>3</v>
      </c>
      <c r="N1366">
        <v>-1</v>
      </c>
      <c r="O1366">
        <v>0</v>
      </c>
      <c r="P1366" s="8" t="s">
        <v>41</v>
      </c>
      <c r="Q1366" s="8" t="s">
        <v>38</v>
      </c>
    </row>
    <row r="1367" spans="1:17">
      <c r="A1367">
        <v>34</v>
      </c>
      <c r="B1367" s="8" t="s">
        <v>52</v>
      </c>
      <c r="C1367" s="8" t="s">
        <v>36</v>
      </c>
      <c r="D1367" s="8" t="s">
        <v>37</v>
      </c>
      <c r="E1367" s="8" t="s">
        <v>38</v>
      </c>
      <c r="F1367">
        <v>-319</v>
      </c>
      <c r="G1367" s="8" t="s">
        <v>44</v>
      </c>
      <c r="H1367" s="8" t="s">
        <v>44</v>
      </c>
      <c r="I1367" s="8" t="s">
        <v>39</v>
      </c>
      <c r="J1367">
        <v>9</v>
      </c>
      <c r="K1367" s="8" t="s">
        <v>62</v>
      </c>
      <c r="L1367">
        <v>134</v>
      </c>
      <c r="M1367">
        <v>4</v>
      </c>
      <c r="N1367">
        <v>-1</v>
      </c>
      <c r="O1367">
        <v>0</v>
      </c>
      <c r="P1367" s="8" t="s">
        <v>41</v>
      </c>
      <c r="Q1367" s="8" t="s">
        <v>38</v>
      </c>
    </row>
    <row r="1368" spans="1:17">
      <c r="A1368">
        <v>36</v>
      </c>
      <c r="B1368" s="8" t="s">
        <v>47</v>
      </c>
      <c r="C1368" s="8" t="s">
        <v>36</v>
      </c>
      <c r="D1368" s="8" t="s">
        <v>49</v>
      </c>
      <c r="E1368" s="8" t="s">
        <v>38</v>
      </c>
      <c r="F1368">
        <v>-296</v>
      </c>
      <c r="G1368" s="8" t="s">
        <v>44</v>
      </c>
      <c r="H1368" s="8" t="s">
        <v>38</v>
      </c>
      <c r="I1368" s="8" t="s">
        <v>39</v>
      </c>
      <c r="J1368">
        <v>14</v>
      </c>
      <c r="K1368" s="8" t="s">
        <v>45</v>
      </c>
      <c r="L1368">
        <v>113</v>
      </c>
      <c r="M1368">
        <v>3</v>
      </c>
      <c r="N1368">
        <v>-1</v>
      </c>
      <c r="O1368">
        <v>0</v>
      </c>
      <c r="P1368" s="8" t="s">
        <v>41</v>
      </c>
      <c r="Q1368" s="8" t="s">
        <v>38</v>
      </c>
    </row>
    <row r="1369" spans="1:17">
      <c r="A1369">
        <v>40</v>
      </c>
      <c r="B1369" s="8" t="s">
        <v>56</v>
      </c>
      <c r="C1369" s="8" t="s">
        <v>36</v>
      </c>
      <c r="D1369" s="8" t="s">
        <v>43</v>
      </c>
      <c r="E1369" s="8" t="s">
        <v>38</v>
      </c>
      <c r="F1369">
        <v>169</v>
      </c>
      <c r="G1369" s="8" t="s">
        <v>44</v>
      </c>
      <c r="H1369" s="8" t="s">
        <v>38</v>
      </c>
      <c r="I1369" s="8" t="s">
        <v>39</v>
      </c>
      <c r="J1369">
        <v>18</v>
      </c>
      <c r="K1369" s="8" t="s">
        <v>59</v>
      </c>
      <c r="L1369">
        <v>43</v>
      </c>
      <c r="M1369">
        <v>4</v>
      </c>
      <c r="N1369">
        <v>-1</v>
      </c>
      <c r="O1369">
        <v>0</v>
      </c>
      <c r="P1369" s="8" t="s">
        <v>41</v>
      </c>
      <c r="Q1369" s="8" t="s">
        <v>38</v>
      </c>
    </row>
    <row r="1370" spans="1:17">
      <c r="A1370">
        <v>37</v>
      </c>
      <c r="B1370" s="8" t="s">
        <v>54</v>
      </c>
      <c r="C1370" s="8" t="s">
        <v>48</v>
      </c>
      <c r="D1370" s="8" t="s">
        <v>49</v>
      </c>
      <c r="E1370" s="8" t="s">
        <v>38</v>
      </c>
      <c r="F1370">
        <v>556</v>
      </c>
      <c r="G1370" s="8" t="s">
        <v>38</v>
      </c>
      <c r="H1370" s="8" t="s">
        <v>38</v>
      </c>
      <c r="I1370" s="8" t="s">
        <v>41</v>
      </c>
      <c r="J1370">
        <v>17</v>
      </c>
      <c r="K1370" s="8" t="s">
        <v>51</v>
      </c>
      <c r="L1370">
        <v>200</v>
      </c>
      <c r="M1370">
        <v>2</v>
      </c>
      <c r="N1370">
        <v>-1</v>
      </c>
      <c r="O1370">
        <v>0</v>
      </c>
      <c r="P1370" s="8" t="s">
        <v>41</v>
      </c>
      <c r="Q1370" s="8" t="s">
        <v>38</v>
      </c>
    </row>
    <row r="1371" spans="1:17">
      <c r="A1371">
        <v>65</v>
      </c>
      <c r="B1371" s="8" t="s">
        <v>66</v>
      </c>
      <c r="C1371" s="8" t="s">
        <v>63</v>
      </c>
      <c r="D1371" s="8" t="s">
        <v>41</v>
      </c>
      <c r="E1371" s="8" t="s">
        <v>38</v>
      </c>
      <c r="F1371">
        <v>300</v>
      </c>
      <c r="G1371" s="8" t="s">
        <v>38</v>
      </c>
      <c r="H1371" s="8" t="s">
        <v>38</v>
      </c>
      <c r="I1371" s="8" t="s">
        <v>39</v>
      </c>
      <c r="J1371">
        <v>2</v>
      </c>
      <c r="K1371" s="8" t="s">
        <v>59</v>
      </c>
      <c r="L1371">
        <v>245</v>
      </c>
      <c r="M1371">
        <v>2</v>
      </c>
      <c r="N1371">
        <v>-1</v>
      </c>
      <c r="O1371">
        <v>0</v>
      </c>
      <c r="P1371" s="8" t="s">
        <v>41</v>
      </c>
      <c r="Q1371" s="8" t="s">
        <v>38</v>
      </c>
    </row>
    <row r="1372" spans="1:17">
      <c r="A1372">
        <v>53</v>
      </c>
      <c r="B1372" s="8" t="s">
        <v>56</v>
      </c>
      <c r="C1372" s="8" t="s">
        <v>63</v>
      </c>
      <c r="D1372" s="8" t="s">
        <v>43</v>
      </c>
      <c r="E1372" s="8" t="s">
        <v>38</v>
      </c>
      <c r="F1372">
        <v>751</v>
      </c>
      <c r="G1372" s="8" t="s">
        <v>44</v>
      </c>
      <c r="H1372" s="8" t="s">
        <v>38</v>
      </c>
      <c r="I1372" s="8" t="s">
        <v>41</v>
      </c>
      <c r="J1372">
        <v>16</v>
      </c>
      <c r="K1372" s="8" t="s">
        <v>45</v>
      </c>
      <c r="L1372">
        <v>343</v>
      </c>
      <c r="M1372">
        <v>4</v>
      </c>
      <c r="N1372">
        <v>-1</v>
      </c>
      <c r="O1372">
        <v>0</v>
      </c>
      <c r="P1372" s="8" t="s">
        <v>41</v>
      </c>
      <c r="Q1372" s="8" t="s">
        <v>38</v>
      </c>
    </row>
    <row r="1373" spans="1:17">
      <c r="A1373">
        <v>28</v>
      </c>
      <c r="B1373" s="8" t="s">
        <v>56</v>
      </c>
      <c r="C1373" s="8" t="s">
        <v>48</v>
      </c>
      <c r="D1373" s="8" t="s">
        <v>43</v>
      </c>
      <c r="E1373" s="8" t="s">
        <v>38</v>
      </c>
      <c r="F1373">
        <v>126</v>
      </c>
      <c r="G1373" s="8" t="s">
        <v>38</v>
      </c>
      <c r="H1373" s="8" t="s">
        <v>38</v>
      </c>
      <c r="I1373" s="8" t="s">
        <v>39</v>
      </c>
      <c r="J1373">
        <v>3</v>
      </c>
      <c r="K1373" s="8" t="s">
        <v>70</v>
      </c>
      <c r="L1373">
        <v>229</v>
      </c>
      <c r="M1373">
        <v>1</v>
      </c>
      <c r="N1373">
        <v>-1</v>
      </c>
      <c r="O1373">
        <v>0</v>
      </c>
      <c r="P1373" s="8" t="s">
        <v>41</v>
      </c>
      <c r="Q1373" s="8" t="s">
        <v>38</v>
      </c>
    </row>
    <row r="1374" spans="1:17">
      <c r="A1374">
        <v>33</v>
      </c>
      <c r="B1374" s="8" t="s">
        <v>56</v>
      </c>
      <c r="C1374" s="8" t="s">
        <v>63</v>
      </c>
      <c r="D1374" s="8" t="s">
        <v>49</v>
      </c>
      <c r="E1374" s="8" t="s">
        <v>38</v>
      </c>
      <c r="F1374">
        <v>-386</v>
      </c>
      <c r="G1374" s="8" t="s">
        <v>44</v>
      </c>
      <c r="H1374" s="8" t="s">
        <v>38</v>
      </c>
      <c r="I1374" s="8" t="s">
        <v>41</v>
      </c>
      <c r="J1374">
        <v>23</v>
      </c>
      <c r="K1374" s="8" t="s">
        <v>45</v>
      </c>
      <c r="L1374">
        <v>530</v>
      </c>
      <c r="M1374">
        <v>1</v>
      </c>
      <c r="N1374">
        <v>-1</v>
      </c>
      <c r="O1374">
        <v>0</v>
      </c>
      <c r="P1374" s="8" t="s">
        <v>41</v>
      </c>
      <c r="Q1374" s="8" t="s">
        <v>38</v>
      </c>
    </row>
    <row r="1375" spans="1:17">
      <c r="A1375">
        <v>56</v>
      </c>
      <c r="B1375" s="8" t="s">
        <v>52</v>
      </c>
      <c r="C1375" s="8" t="s">
        <v>36</v>
      </c>
      <c r="D1375" s="8" t="s">
        <v>37</v>
      </c>
      <c r="E1375" s="8" t="s">
        <v>38</v>
      </c>
      <c r="F1375">
        <v>379</v>
      </c>
      <c r="G1375" s="8" t="s">
        <v>38</v>
      </c>
      <c r="H1375" s="8" t="s">
        <v>38</v>
      </c>
      <c r="I1375" s="8" t="s">
        <v>39</v>
      </c>
      <c r="J1375">
        <v>13</v>
      </c>
      <c r="K1375" s="8" t="s">
        <v>59</v>
      </c>
      <c r="L1375">
        <v>58</v>
      </c>
      <c r="M1375">
        <v>5</v>
      </c>
      <c r="N1375">
        <v>-1</v>
      </c>
      <c r="O1375">
        <v>0</v>
      </c>
      <c r="P1375" s="8" t="s">
        <v>41</v>
      </c>
      <c r="Q1375" s="8" t="s">
        <v>38</v>
      </c>
    </row>
    <row r="1376" spans="1:17">
      <c r="A1376">
        <v>45</v>
      </c>
      <c r="B1376" s="8" t="s">
        <v>54</v>
      </c>
      <c r="C1376" s="8" t="s">
        <v>36</v>
      </c>
      <c r="D1376" s="8" t="s">
        <v>43</v>
      </c>
      <c r="E1376" s="8" t="s">
        <v>38</v>
      </c>
      <c r="F1376">
        <v>706</v>
      </c>
      <c r="G1376" s="8" t="s">
        <v>38</v>
      </c>
      <c r="H1376" s="8" t="s">
        <v>38</v>
      </c>
      <c r="I1376" s="8" t="s">
        <v>39</v>
      </c>
      <c r="J1376">
        <v>30</v>
      </c>
      <c r="K1376" s="8" t="s">
        <v>50</v>
      </c>
      <c r="L1376">
        <v>78</v>
      </c>
      <c r="M1376">
        <v>2</v>
      </c>
      <c r="N1376">
        <v>176</v>
      </c>
      <c r="O1376">
        <v>1</v>
      </c>
      <c r="P1376" s="8" t="s">
        <v>68</v>
      </c>
      <c r="Q1376" s="8" t="s">
        <v>38</v>
      </c>
    </row>
    <row r="1377" spans="1:17">
      <c r="A1377">
        <v>39</v>
      </c>
      <c r="B1377" s="8" t="s">
        <v>56</v>
      </c>
      <c r="C1377" s="8" t="s">
        <v>36</v>
      </c>
      <c r="D1377" s="8" t="s">
        <v>43</v>
      </c>
      <c r="E1377" s="8" t="s">
        <v>38</v>
      </c>
      <c r="F1377">
        <v>9121</v>
      </c>
      <c r="G1377" s="8" t="s">
        <v>38</v>
      </c>
      <c r="H1377" s="8" t="s">
        <v>38</v>
      </c>
      <c r="I1377" s="8" t="s">
        <v>41</v>
      </c>
      <c r="J1377">
        <v>5</v>
      </c>
      <c r="K1377" s="8" t="s">
        <v>51</v>
      </c>
      <c r="L1377">
        <v>147</v>
      </c>
      <c r="M1377">
        <v>1</v>
      </c>
      <c r="N1377">
        <v>-1</v>
      </c>
      <c r="O1377">
        <v>0</v>
      </c>
      <c r="P1377" s="8" t="s">
        <v>41</v>
      </c>
      <c r="Q1377" s="8" t="s">
        <v>38</v>
      </c>
    </row>
    <row r="1378" spans="1:17">
      <c r="A1378">
        <v>28</v>
      </c>
      <c r="B1378" s="8" t="s">
        <v>47</v>
      </c>
      <c r="C1378" s="8" t="s">
        <v>48</v>
      </c>
      <c r="D1378" s="8" t="s">
        <v>49</v>
      </c>
      <c r="E1378" s="8" t="s">
        <v>38</v>
      </c>
      <c r="F1378">
        <v>1466</v>
      </c>
      <c r="G1378" s="8" t="s">
        <v>44</v>
      </c>
      <c r="H1378" s="8" t="s">
        <v>38</v>
      </c>
      <c r="I1378" s="8" t="s">
        <v>39</v>
      </c>
      <c r="J1378">
        <v>25</v>
      </c>
      <c r="K1378" s="8" t="s">
        <v>62</v>
      </c>
      <c r="L1378">
        <v>40</v>
      </c>
      <c r="M1378">
        <v>1</v>
      </c>
      <c r="N1378">
        <v>-1</v>
      </c>
      <c r="O1378">
        <v>0</v>
      </c>
      <c r="P1378" s="8" t="s">
        <v>41</v>
      </c>
      <c r="Q1378" s="8" t="s">
        <v>38</v>
      </c>
    </row>
    <row r="1379" spans="1:17">
      <c r="A1379">
        <v>36</v>
      </c>
      <c r="B1379" s="8" t="s">
        <v>52</v>
      </c>
      <c r="C1379" s="8" t="s">
        <v>36</v>
      </c>
      <c r="D1379" s="8" t="s">
        <v>37</v>
      </c>
      <c r="E1379" s="8" t="s">
        <v>38</v>
      </c>
      <c r="F1379">
        <v>0</v>
      </c>
      <c r="G1379" s="8" t="s">
        <v>44</v>
      </c>
      <c r="H1379" s="8" t="s">
        <v>38</v>
      </c>
      <c r="I1379" s="8" t="s">
        <v>39</v>
      </c>
      <c r="J1379">
        <v>18</v>
      </c>
      <c r="K1379" s="8" t="s">
        <v>64</v>
      </c>
      <c r="L1379">
        <v>618</v>
      </c>
      <c r="M1379">
        <v>2</v>
      </c>
      <c r="N1379">
        <v>-1</v>
      </c>
      <c r="O1379">
        <v>0</v>
      </c>
      <c r="P1379" s="8" t="s">
        <v>41</v>
      </c>
      <c r="Q1379" s="8" t="s">
        <v>38</v>
      </c>
    </row>
    <row r="1380" spans="1:17">
      <c r="A1380">
        <v>41</v>
      </c>
      <c r="B1380" s="8" t="s">
        <v>52</v>
      </c>
      <c r="C1380" s="8" t="s">
        <v>36</v>
      </c>
      <c r="D1380" s="8" t="s">
        <v>37</v>
      </c>
      <c r="E1380" s="8" t="s">
        <v>38</v>
      </c>
      <c r="F1380">
        <v>951</v>
      </c>
      <c r="G1380" s="8" t="s">
        <v>44</v>
      </c>
      <c r="H1380" s="8" t="s">
        <v>38</v>
      </c>
      <c r="I1380" s="8" t="s">
        <v>39</v>
      </c>
      <c r="J1380">
        <v>20</v>
      </c>
      <c r="K1380" s="8" t="s">
        <v>50</v>
      </c>
      <c r="L1380">
        <v>23</v>
      </c>
      <c r="M1380">
        <v>4</v>
      </c>
      <c r="N1380">
        <v>-1</v>
      </c>
      <c r="O1380">
        <v>0</v>
      </c>
      <c r="P1380" s="8" t="s">
        <v>41</v>
      </c>
      <c r="Q1380" s="8" t="s">
        <v>38</v>
      </c>
    </row>
    <row r="1381" spans="1:17">
      <c r="A1381">
        <v>46</v>
      </c>
      <c r="B1381" s="8" t="s">
        <v>58</v>
      </c>
      <c r="C1381" s="8" t="s">
        <v>36</v>
      </c>
      <c r="D1381" s="8" t="s">
        <v>43</v>
      </c>
      <c r="E1381" s="8" t="s">
        <v>38</v>
      </c>
      <c r="F1381">
        <v>368</v>
      </c>
      <c r="G1381" s="8" t="s">
        <v>38</v>
      </c>
      <c r="H1381" s="8" t="s">
        <v>38</v>
      </c>
      <c r="I1381" s="8" t="s">
        <v>39</v>
      </c>
      <c r="J1381">
        <v>20</v>
      </c>
      <c r="K1381" s="8" t="s">
        <v>59</v>
      </c>
      <c r="L1381">
        <v>293</v>
      </c>
      <c r="M1381">
        <v>1</v>
      </c>
      <c r="N1381">
        <v>90</v>
      </c>
      <c r="O1381">
        <v>4</v>
      </c>
      <c r="P1381" s="8" t="s">
        <v>55</v>
      </c>
      <c r="Q1381" s="8" t="s">
        <v>44</v>
      </c>
    </row>
    <row r="1382" spans="1:17">
      <c r="A1382">
        <v>41</v>
      </c>
      <c r="B1382" s="8" t="s">
        <v>52</v>
      </c>
      <c r="C1382" s="8" t="s">
        <v>36</v>
      </c>
      <c r="D1382" s="8" t="s">
        <v>43</v>
      </c>
      <c r="E1382" s="8" t="s">
        <v>38</v>
      </c>
      <c r="F1382">
        <v>121</v>
      </c>
      <c r="G1382" s="8" t="s">
        <v>44</v>
      </c>
      <c r="H1382" s="8" t="s">
        <v>38</v>
      </c>
      <c r="I1382" s="8" t="s">
        <v>39</v>
      </c>
      <c r="J1382">
        <v>13</v>
      </c>
      <c r="K1382" s="8" t="s">
        <v>45</v>
      </c>
      <c r="L1382">
        <v>16</v>
      </c>
      <c r="M1382">
        <v>6</v>
      </c>
      <c r="N1382">
        <v>176</v>
      </c>
      <c r="O1382">
        <v>5</v>
      </c>
      <c r="P1382" s="8" t="s">
        <v>55</v>
      </c>
      <c r="Q1382" s="8" t="s">
        <v>38</v>
      </c>
    </row>
    <row r="1383" spans="1:17">
      <c r="A1383">
        <v>59</v>
      </c>
      <c r="B1383" s="8" t="s">
        <v>42</v>
      </c>
      <c r="C1383" s="8" t="s">
        <v>36</v>
      </c>
      <c r="D1383" s="8" t="s">
        <v>43</v>
      </c>
      <c r="E1383" s="8" t="s">
        <v>38</v>
      </c>
      <c r="F1383">
        <v>204</v>
      </c>
      <c r="G1383" s="8" t="s">
        <v>38</v>
      </c>
      <c r="H1383" s="8" t="s">
        <v>38</v>
      </c>
      <c r="I1383" s="8" t="s">
        <v>39</v>
      </c>
      <c r="J1383">
        <v>23</v>
      </c>
      <c r="K1383" s="8" t="s">
        <v>62</v>
      </c>
      <c r="L1383">
        <v>286</v>
      </c>
      <c r="M1383">
        <v>2</v>
      </c>
      <c r="N1383">
        <v>-1</v>
      </c>
      <c r="O1383">
        <v>0</v>
      </c>
      <c r="P1383" s="8" t="s">
        <v>41</v>
      </c>
      <c r="Q1383" s="8" t="s">
        <v>38</v>
      </c>
    </row>
    <row r="1384" spans="1:17">
      <c r="A1384">
        <v>24</v>
      </c>
      <c r="B1384" s="8" t="s">
        <v>58</v>
      </c>
      <c r="C1384" s="8" t="s">
        <v>36</v>
      </c>
      <c r="D1384" s="8" t="s">
        <v>43</v>
      </c>
      <c r="E1384" s="8" t="s">
        <v>38</v>
      </c>
      <c r="F1384">
        <v>299</v>
      </c>
      <c r="G1384" s="8" t="s">
        <v>44</v>
      </c>
      <c r="H1384" s="8" t="s">
        <v>38</v>
      </c>
      <c r="I1384" s="8" t="s">
        <v>39</v>
      </c>
      <c r="J1384">
        <v>6</v>
      </c>
      <c r="K1384" s="8" t="s">
        <v>45</v>
      </c>
      <c r="L1384">
        <v>209</v>
      </c>
      <c r="M1384">
        <v>1</v>
      </c>
      <c r="N1384">
        <v>321</v>
      </c>
      <c r="O1384">
        <v>1</v>
      </c>
      <c r="P1384" s="8" t="s">
        <v>46</v>
      </c>
      <c r="Q1384" s="8" t="s">
        <v>38</v>
      </c>
    </row>
    <row r="1385" spans="1:17">
      <c r="A1385">
        <v>34</v>
      </c>
      <c r="B1385" s="8" t="s">
        <v>47</v>
      </c>
      <c r="C1385" s="8" t="s">
        <v>36</v>
      </c>
      <c r="D1385" s="8" t="s">
        <v>49</v>
      </c>
      <c r="E1385" s="8" t="s">
        <v>38</v>
      </c>
      <c r="F1385">
        <v>4170</v>
      </c>
      <c r="G1385" s="8" t="s">
        <v>44</v>
      </c>
      <c r="H1385" s="8" t="s">
        <v>38</v>
      </c>
      <c r="I1385" s="8" t="s">
        <v>41</v>
      </c>
      <c r="J1385">
        <v>21</v>
      </c>
      <c r="K1385" s="8" t="s">
        <v>45</v>
      </c>
      <c r="L1385">
        <v>935</v>
      </c>
      <c r="M1385">
        <v>1</v>
      </c>
      <c r="N1385">
        <v>-1</v>
      </c>
      <c r="O1385">
        <v>0</v>
      </c>
      <c r="P1385" s="8" t="s">
        <v>41</v>
      </c>
      <c r="Q1385" s="8" t="s">
        <v>38</v>
      </c>
    </row>
    <row r="1386" spans="1:17">
      <c r="A1386">
        <v>40</v>
      </c>
      <c r="B1386" s="8" t="s">
        <v>52</v>
      </c>
      <c r="C1386" s="8" t="s">
        <v>36</v>
      </c>
      <c r="D1386" s="8" t="s">
        <v>37</v>
      </c>
      <c r="E1386" s="8" t="s">
        <v>38</v>
      </c>
      <c r="F1386">
        <v>-335</v>
      </c>
      <c r="G1386" s="8" t="s">
        <v>44</v>
      </c>
      <c r="H1386" s="8" t="s">
        <v>38</v>
      </c>
      <c r="I1386" s="8" t="s">
        <v>41</v>
      </c>
      <c r="J1386">
        <v>27</v>
      </c>
      <c r="K1386" s="8" t="s">
        <v>45</v>
      </c>
      <c r="L1386">
        <v>260</v>
      </c>
      <c r="M1386">
        <v>1</v>
      </c>
      <c r="N1386">
        <v>-1</v>
      </c>
      <c r="O1386">
        <v>0</v>
      </c>
      <c r="P1386" s="8" t="s">
        <v>41</v>
      </c>
      <c r="Q1386" s="8" t="s">
        <v>38</v>
      </c>
    </row>
    <row r="1387" spans="1:17">
      <c r="A1387">
        <v>42</v>
      </c>
      <c r="B1387" s="8" t="s">
        <v>58</v>
      </c>
      <c r="C1387" s="8" t="s">
        <v>36</v>
      </c>
      <c r="D1387" s="8" t="s">
        <v>43</v>
      </c>
      <c r="E1387" s="8" t="s">
        <v>38</v>
      </c>
      <c r="F1387">
        <v>3165</v>
      </c>
      <c r="G1387" s="8" t="s">
        <v>44</v>
      </c>
      <c r="H1387" s="8" t="s">
        <v>38</v>
      </c>
      <c r="I1387" s="8" t="s">
        <v>41</v>
      </c>
      <c r="J1387">
        <v>16</v>
      </c>
      <c r="K1387" s="8" t="s">
        <v>51</v>
      </c>
      <c r="L1387">
        <v>298</v>
      </c>
      <c r="M1387">
        <v>4</v>
      </c>
      <c r="N1387">
        <v>-1</v>
      </c>
      <c r="O1387">
        <v>0</v>
      </c>
      <c r="P1387" s="8" t="s">
        <v>41</v>
      </c>
      <c r="Q1387" s="8" t="s">
        <v>38</v>
      </c>
    </row>
    <row r="1388" spans="1:17">
      <c r="A1388">
        <v>50</v>
      </c>
      <c r="B1388" s="8" t="s">
        <v>42</v>
      </c>
      <c r="C1388" s="8" t="s">
        <v>36</v>
      </c>
      <c r="D1388" s="8" t="s">
        <v>43</v>
      </c>
      <c r="E1388" s="8" t="s">
        <v>38</v>
      </c>
      <c r="F1388">
        <v>254</v>
      </c>
      <c r="G1388" s="8" t="s">
        <v>44</v>
      </c>
      <c r="H1388" s="8" t="s">
        <v>38</v>
      </c>
      <c r="I1388" s="8" t="s">
        <v>39</v>
      </c>
      <c r="J1388">
        <v>15</v>
      </c>
      <c r="K1388" s="8" t="s">
        <v>50</v>
      </c>
      <c r="L1388">
        <v>397</v>
      </c>
      <c r="M1388">
        <v>2</v>
      </c>
      <c r="N1388">
        <v>337</v>
      </c>
      <c r="O1388">
        <v>1</v>
      </c>
      <c r="P1388" s="8" t="s">
        <v>46</v>
      </c>
      <c r="Q1388" s="8" t="s">
        <v>38</v>
      </c>
    </row>
    <row r="1389" spans="1:17">
      <c r="A1389">
        <v>25</v>
      </c>
      <c r="B1389" s="8" t="s">
        <v>47</v>
      </c>
      <c r="C1389" s="8" t="s">
        <v>48</v>
      </c>
      <c r="D1389" s="8" t="s">
        <v>49</v>
      </c>
      <c r="E1389" s="8" t="s">
        <v>38</v>
      </c>
      <c r="F1389">
        <v>553</v>
      </c>
      <c r="G1389" s="8" t="s">
        <v>44</v>
      </c>
      <c r="H1389" s="8" t="s">
        <v>38</v>
      </c>
      <c r="I1389" s="8" t="s">
        <v>39</v>
      </c>
      <c r="J1389">
        <v>17</v>
      </c>
      <c r="K1389" s="8" t="s">
        <v>69</v>
      </c>
      <c r="L1389">
        <v>113</v>
      </c>
      <c r="M1389">
        <v>4</v>
      </c>
      <c r="N1389">
        <v>479</v>
      </c>
      <c r="O1389">
        <v>1</v>
      </c>
      <c r="P1389" s="8" t="s">
        <v>46</v>
      </c>
      <c r="Q1389" s="8" t="s">
        <v>38</v>
      </c>
    </row>
    <row r="1390" spans="1:17">
      <c r="A1390">
        <v>51</v>
      </c>
      <c r="B1390" s="8" t="s">
        <v>42</v>
      </c>
      <c r="C1390" s="8" t="s">
        <v>63</v>
      </c>
      <c r="D1390" s="8" t="s">
        <v>43</v>
      </c>
      <c r="E1390" s="8" t="s">
        <v>38</v>
      </c>
      <c r="F1390">
        <v>518</v>
      </c>
      <c r="G1390" s="8" t="s">
        <v>44</v>
      </c>
      <c r="H1390" s="8" t="s">
        <v>38</v>
      </c>
      <c r="I1390" s="8" t="s">
        <v>67</v>
      </c>
      <c r="J1390">
        <v>17</v>
      </c>
      <c r="K1390" s="8" t="s">
        <v>64</v>
      </c>
      <c r="L1390">
        <v>76</v>
      </c>
      <c r="M1390">
        <v>1</v>
      </c>
      <c r="N1390">
        <v>-1</v>
      </c>
      <c r="O1390">
        <v>0</v>
      </c>
      <c r="P1390" s="8" t="s">
        <v>41</v>
      </c>
      <c r="Q1390" s="8" t="s">
        <v>38</v>
      </c>
    </row>
    <row r="1391" spans="1:17">
      <c r="A1391">
        <v>50</v>
      </c>
      <c r="B1391" s="8" t="s">
        <v>47</v>
      </c>
      <c r="C1391" s="8" t="s">
        <v>36</v>
      </c>
      <c r="D1391" s="8" t="s">
        <v>49</v>
      </c>
      <c r="E1391" s="8" t="s">
        <v>38</v>
      </c>
      <c r="F1391">
        <v>85</v>
      </c>
      <c r="G1391" s="8" t="s">
        <v>38</v>
      </c>
      <c r="H1391" s="8" t="s">
        <v>44</v>
      </c>
      <c r="I1391" s="8" t="s">
        <v>39</v>
      </c>
      <c r="J1391">
        <v>1</v>
      </c>
      <c r="K1391" s="8" t="s">
        <v>51</v>
      </c>
      <c r="L1391">
        <v>141</v>
      </c>
      <c r="M1391">
        <v>1</v>
      </c>
      <c r="N1391">
        <v>-1</v>
      </c>
      <c r="O1391">
        <v>0</v>
      </c>
      <c r="P1391" s="8" t="s">
        <v>41</v>
      </c>
      <c r="Q1391" s="8" t="s">
        <v>38</v>
      </c>
    </row>
    <row r="1392" spans="1:17">
      <c r="A1392">
        <v>37</v>
      </c>
      <c r="B1392" s="8" t="s">
        <v>52</v>
      </c>
      <c r="C1392" s="8" t="s">
        <v>36</v>
      </c>
      <c r="D1392" s="8" t="s">
        <v>41</v>
      </c>
      <c r="E1392" s="8" t="s">
        <v>38</v>
      </c>
      <c r="F1392">
        <v>603</v>
      </c>
      <c r="G1392" s="8" t="s">
        <v>44</v>
      </c>
      <c r="H1392" s="8" t="s">
        <v>38</v>
      </c>
      <c r="I1392" s="8" t="s">
        <v>41</v>
      </c>
      <c r="J1392">
        <v>23</v>
      </c>
      <c r="K1392" s="8" t="s">
        <v>45</v>
      </c>
      <c r="L1392">
        <v>773</v>
      </c>
      <c r="M1392">
        <v>2</v>
      </c>
      <c r="N1392">
        <v>-1</v>
      </c>
      <c r="O1392">
        <v>0</v>
      </c>
      <c r="P1392" s="8" t="s">
        <v>41</v>
      </c>
      <c r="Q1392" s="8" t="s">
        <v>38</v>
      </c>
    </row>
    <row r="1393" spans="1:17">
      <c r="A1393">
        <v>21</v>
      </c>
      <c r="B1393" s="8" t="s">
        <v>42</v>
      </c>
      <c r="C1393" s="8" t="s">
        <v>48</v>
      </c>
      <c r="D1393" s="8" t="s">
        <v>43</v>
      </c>
      <c r="E1393" s="8" t="s">
        <v>38</v>
      </c>
      <c r="F1393">
        <v>361</v>
      </c>
      <c r="G1393" s="8" t="s">
        <v>38</v>
      </c>
      <c r="H1393" s="8" t="s">
        <v>38</v>
      </c>
      <c r="I1393" s="8" t="s">
        <v>67</v>
      </c>
      <c r="J1393">
        <v>5</v>
      </c>
      <c r="K1393" s="8" t="s">
        <v>51</v>
      </c>
      <c r="L1393">
        <v>329</v>
      </c>
      <c r="M1393">
        <v>1</v>
      </c>
      <c r="N1393">
        <v>95</v>
      </c>
      <c r="O1393">
        <v>1</v>
      </c>
      <c r="P1393" s="8" t="s">
        <v>55</v>
      </c>
      <c r="Q1393" s="8" t="s">
        <v>38</v>
      </c>
    </row>
    <row r="1394" spans="1:17">
      <c r="A1394">
        <v>52</v>
      </c>
      <c r="B1394" s="8" t="s">
        <v>52</v>
      </c>
      <c r="C1394" s="8" t="s">
        <v>36</v>
      </c>
      <c r="D1394" s="8" t="s">
        <v>43</v>
      </c>
      <c r="E1394" s="8" t="s">
        <v>38</v>
      </c>
      <c r="F1394">
        <v>-98</v>
      </c>
      <c r="G1394" s="8" t="s">
        <v>44</v>
      </c>
      <c r="H1394" s="8" t="s">
        <v>38</v>
      </c>
      <c r="I1394" s="8" t="s">
        <v>41</v>
      </c>
      <c r="J1394">
        <v>7</v>
      </c>
      <c r="K1394" s="8" t="s">
        <v>45</v>
      </c>
      <c r="L1394">
        <v>423</v>
      </c>
      <c r="M1394">
        <v>1</v>
      </c>
      <c r="N1394">
        <v>-1</v>
      </c>
      <c r="O1394">
        <v>0</v>
      </c>
      <c r="P1394" s="8" t="s">
        <v>41</v>
      </c>
      <c r="Q1394" s="8" t="s">
        <v>38</v>
      </c>
    </row>
    <row r="1395" spans="1:17">
      <c r="A1395">
        <v>55</v>
      </c>
      <c r="B1395" s="8" t="s">
        <v>66</v>
      </c>
      <c r="C1395" s="8" t="s">
        <v>36</v>
      </c>
      <c r="D1395" s="8" t="s">
        <v>37</v>
      </c>
      <c r="E1395" s="8" t="s">
        <v>38</v>
      </c>
      <c r="F1395">
        <v>4424</v>
      </c>
      <c r="G1395" s="8" t="s">
        <v>38</v>
      </c>
      <c r="H1395" s="8" t="s">
        <v>38</v>
      </c>
      <c r="I1395" s="8" t="s">
        <v>39</v>
      </c>
      <c r="J1395">
        <v>5</v>
      </c>
      <c r="K1395" s="8" t="s">
        <v>59</v>
      </c>
      <c r="L1395">
        <v>67</v>
      </c>
      <c r="M1395">
        <v>4</v>
      </c>
      <c r="N1395">
        <v>-1</v>
      </c>
      <c r="O1395">
        <v>0</v>
      </c>
      <c r="P1395" s="8" t="s">
        <v>41</v>
      </c>
      <c r="Q1395" s="8" t="s">
        <v>38</v>
      </c>
    </row>
    <row r="1396" spans="1:17">
      <c r="A1396">
        <v>26</v>
      </c>
      <c r="B1396" s="8" t="s">
        <v>56</v>
      </c>
      <c r="C1396" s="8" t="s">
        <v>48</v>
      </c>
      <c r="D1396" s="8" t="s">
        <v>43</v>
      </c>
      <c r="E1396" s="8" t="s">
        <v>38</v>
      </c>
      <c r="F1396">
        <v>2610</v>
      </c>
      <c r="G1396" s="8" t="s">
        <v>44</v>
      </c>
      <c r="H1396" s="8" t="s">
        <v>44</v>
      </c>
      <c r="I1396" s="8" t="s">
        <v>41</v>
      </c>
      <c r="J1396">
        <v>2</v>
      </c>
      <c r="K1396" s="8" t="s">
        <v>51</v>
      </c>
      <c r="L1396">
        <v>626</v>
      </c>
      <c r="M1396">
        <v>1</v>
      </c>
      <c r="N1396">
        <v>-1</v>
      </c>
      <c r="O1396">
        <v>0</v>
      </c>
      <c r="P1396" s="8" t="s">
        <v>41</v>
      </c>
      <c r="Q1396" s="8" t="s">
        <v>38</v>
      </c>
    </row>
    <row r="1397" spans="1:17">
      <c r="A1397">
        <v>38</v>
      </c>
      <c r="B1397" s="8" t="s">
        <v>56</v>
      </c>
      <c r="C1397" s="8" t="s">
        <v>36</v>
      </c>
      <c r="D1397" s="8" t="s">
        <v>49</v>
      </c>
      <c r="E1397" s="8" t="s">
        <v>38</v>
      </c>
      <c r="F1397">
        <v>3234</v>
      </c>
      <c r="G1397" s="8" t="s">
        <v>38</v>
      </c>
      <c r="H1397" s="8" t="s">
        <v>38</v>
      </c>
      <c r="I1397" s="8" t="s">
        <v>39</v>
      </c>
      <c r="J1397">
        <v>18</v>
      </c>
      <c r="K1397" s="8" t="s">
        <v>64</v>
      </c>
      <c r="L1397">
        <v>578</v>
      </c>
      <c r="M1397">
        <v>2</v>
      </c>
      <c r="N1397">
        <v>-1</v>
      </c>
      <c r="O1397">
        <v>0</v>
      </c>
      <c r="P1397" s="8" t="s">
        <v>41</v>
      </c>
      <c r="Q1397" s="8" t="s">
        <v>44</v>
      </c>
    </row>
    <row r="1398" spans="1:17">
      <c r="A1398">
        <v>32</v>
      </c>
      <c r="B1398" s="8" t="s">
        <v>52</v>
      </c>
      <c r="C1398" s="8" t="s">
        <v>36</v>
      </c>
      <c r="D1398" s="8" t="s">
        <v>43</v>
      </c>
      <c r="E1398" s="8" t="s">
        <v>38</v>
      </c>
      <c r="F1398">
        <v>687</v>
      </c>
      <c r="G1398" s="8" t="s">
        <v>44</v>
      </c>
      <c r="H1398" s="8" t="s">
        <v>38</v>
      </c>
      <c r="I1398" s="8" t="s">
        <v>41</v>
      </c>
      <c r="J1398">
        <v>9</v>
      </c>
      <c r="K1398" s="8" t="s">
        <v>45</v>
      </c>
      <c r="L1398">
        <v>61</v>
      </c>
      <c r="M1398">
        <v>1</v>
      </c>
      <c r="N1398">
        <v>-1</v>
      </c>
      <c r="O1398">
        <v>0</v>
      </c>
      <c r="P1398" s="8" t="s">
        <v>41</v>
      </c>
      <c r="Q1398" s="8" t="s">
        <v>38</v>
      </c>
    </row>
    <row r="1399" spans="1:17">
      <c r="A1399">
        <v>31</v>
      </c>
      <c r="B1399" s="8" t="s">
        <v>52</v>
      </c>
      <c r="C1399" s="8" t="s">
        <v>36</v>
      </c>
      <c r="D1399" s="8" t="s">
        <v>43</v>
      </c>
      <c r="E1399" s="8" t="s">
        <v>38</v>
      </c>
      <c r="F1399">
        <v>631</v>
      </c>
      <c r="G1399" s="8" t="s">
        <v>44</v>
      </c>
      <c r="H1399" s="8" t="s">
        <v>38</v>
      </c>
      <c r="I1399" s="8" t="s">
        <v>41</v>
      </c>
      <c r="J1399">
        <v>23</v>
      </c>
      <c r="K1399" s="8" t="s">
        <v>45</v>
      </c>
      <c r="L1399">
        <v>248</v>
      </c>
      <c r="M1399">
        <v>4</v>
      </c>
      <c r="N1399">
        <v>-1</v>
      </c>
      <c r="O1399">
        <v>0</v>
      </c>
      <c r="P1399" s="8" t="s">
        <v>41</v>
      </c>
      <c r="Q1399" s="8" t="s">
        <v>38</v>
      </c>
    </row>
    <row r="1400" spans="1:17">
      <c r="A1400">
        <v>34</v>
      </c>
      <c r="B1400" s="8" t="s">
        <v>56</v>
      </c>
      <c r="C1400" s="8" t="s">
        <v>48</v>
      </c>
      <c r="D1400" s="8" t="s">
        <v>43</v>
      </c>
      <c r="E1400" s="8" t="s">
        <v>38</v>
      </c>
      <c r="F1400">
        <v>341</v>
      </c>
      <c r="G1400" s="8" t="s">
        <v>38</v>
      </c>
      <c r="H1400" s="8" t="s">
        <v>44</v>
      </c>
      <c r="I1400" s="8" t="s">
        <v>39</v>
      </c>
      <c r="J1400">
        <v>29</v>
      </c>
      <c r="K1400" s="8" t="s">
        <v>61</v>
      </c>
      <c r="L1400">
        <v>136</v>
      </c>
      <c r="M1400">
        <v>1</v>
      </c>
      <c r="N1400">
        <v>262</v>
      </c>
      <c r="O1400">
        <v>3</v>
      </c>
      <c r="P1400" s="8" t="s">
        <v>46</v>
      </c>
      <c r="Q1400" s="8" t="s">
        <v>38</v>
      </c>
    </row>
    <row r="1401" spans="1:17">
      <c r="A1401">
        <v>33</v>
      </c>
      <c r="B1401" s="8" t="s">
        <v>56</v>
      </c>
      <c r="C1401" s="8" t="s">
        <v>48</v>
      </c>
      <c r="D1401" s="8" t="s">
        <v>49</v>
      </c>
      <c r="E1401" s="8" t="s">
        <v>38</v>
      </c>
      <c r="F1401">
        <v>316</v>
      </c>
      <c r="G1401" s="8" t="s">
        <v>38</v>
      </c>
      <c r="H1401" s="8" t="s">
        <v>38</v>
      </c>
      <c r="I1401" s="8" t="s">
        <v>39</v>
      </c>
      <c r="J1401">
        <v>21</v>
      </c>
      <c r="K1401" s="8" t="s">
        <v>59</v>
      </c>
      <c r="L1401">
        <v>126</v>
      </c>
      <c r="M1401">
        <v>3</v>
      </c>
      <c r="N1401">
        <v>-1</v>
      </c>
      <c r="O1401">
        <v>0</v>
      </c>
      <c r="P1401" s="8" t="s">
        <v>41</v>
      </c>
      <c r="Q1401" s="8" t="s">
        <v>38</v>
      </c>
    </row>
    <row r="1402" spans="1:17">
      <c r="A1402">
        <v>35</v>
      </c>
      <c r="B1402" s="8" t="s">
        <v>56</v>
      </c>
      <c r="C1402" s="8" t="s">
        <v>36</v>
      </c>
      <c r="D1402" s="8" t="s">
        <v>43</v>
      </c>
      <c r="E1402" s="8" t="s">
        <v>38</v>
      </c>
      <c r="F1402">
        <v>2</v>
      </c>
      <c r="G1402" s="8" t="s">
        <v>38</v>
      </c>
      <c r="H1402" s="8" t="s">
        <v>38</v>
      </c>
      <c r="I1402" s="8" t="s">
        <v>67</v>
      </c>
      <c r="J1402">
        <v>28</v>
      </c>
      <c r="K1402" s="8" t="s">
        <v>61</v>
      </c>
      <c r="L1402">
        <v>653</v>
      </c>
      <c r="M1402">
        <v>3</v>
      </c>
      <c r="N1402">
        <v>-1</v>
      </c>
      <c r="O1402">
        <v>0</v>
      </c>
      <c r="P1402" s="8" t="s">
        <v>41</v>
      </c>
      <c r="Q1402" s="8" t="s">
        <v>38</v>
      </c>
    </row>
    <row r="1403" spans="1:17">
      <c r="A1403">
        <v>44</v>
      </c>
      <c r="B1403" s="8" t="s">
        <v>47</v>
      </c>
      <c r="C1403" s="8" t="s">
        <v>36</v>
      </c>
      <c r="D1403" s="8" t="s">
        <v>41</v>
      </c>
      <c r="E1403" s="8" t="s">
        <v>38</v>
      </c>
      <c r="F1403">
        <v>415</v>
      </c>
      <c r="G1403" s="8" t="s">
        <v>44</v>
      </c>
      <c r="H1403" s="8" t="s">
        <v>38</v>
      </c>
      <c r="I1403" s="8" t="s">
        <v>67</v>
      </c>
      <c r="J1403">
        <v>14</v>
      </c>
      <c r="K1403" s="8" t="s">
        <v>45</v>
      </c>
      <c r="L1403">
        <v>7</v>
      </c>
      <c r="M1403">
        <v>7</v>
      </c>
      <c r="N1403">
        <v>-1</v>
      </c>
      <c r="O1403">
        <v>0</v>
      </c>
      <c r="P1403" s="8" t="s">
        <v>41</v>
      </c>
      <c r="Q1403" s="8" t="s">
        <v>38</v>
      </c>
    </row>
    <row r="1404" spans="1:17">
      <c r="A1404">
        <v>48</v>
      </c>
      <c r="B1404" s="8" t="s">
        <v>47</v>
      </c>
      <c r="C1404" s="8" t="s">
        <v>63</v>
      </c>
      <c r="D1404" s="8" t="s">
        <v>49</v>
      </c>
      <c r="E1404" s="8" t="s">
        <v>38</v>
      </c>
      <c r="F1404">
        <v>507</v>
      </c>
      <c r="G1404" s="8" t="s">
        <v>44</v>
      </c>
      <c r="H1404" s="8" t="s">
        <v>38</v>
      </c>
      <c r="I1404" s="8" t="s">
        <v>39</v>
      </c>
      <c r="J1404">
        <v>9</v>
      </c>
      <c r="K1404" s="8" t="s">
        <v>50</v>
      </c>
      <c r="L1404">
        <v>528</v>
      </c>
      <c r="M1404">
        <v>1</v>
      </c>
      <c r="N1404">
        <v>-1</v>
      </c>
      <c r="O1404">
        <v>0</v>
      </c>
      <c r="P1404" s="8" t="s">
        <v>41</v>
      </c>
      <c r="Q1404" s="8" t="s">
        <v>38</v>
      </c>
    </row>
    <row r="1405" spans="1:17">
      <c r="A1405">
        <v>29</v>
      </c>
      <c r="B1405" s="8" t="s">
        <v>52</v>
      </c>
      <c r="C1405" s="8" t="s">
        <v>36</v>
      </c>
      <c r="D1405" s="8" t="s">
        <v>43</v>
      </c>
      <c r="E1405" s="8" t="s">
        <v>38</v>
      </c>
      <c r="F1405">
        <v>912</v>
      </c>
      <c r="G1405" s="8" t="s">
        <v>44</v>
      </c>
      <c r="H1405" s="8" t="s">
        <v>38</v>
      </c>
      <c r="I1405" s="8" t="s">
        <v>39</v>
      </c>
      <c r="J1405">
        <v>13</v>
      </c>
      <c r="K1405" s="8" t="s">
        <v>45</v>
      </c>
      <c r="L1405">
        <v>785</v>
      </c>
      <c r="M1405">
        <v>1</v>
      </c>
      <c r="N1405">
        <v>-1</v>
      </c>
      <c r="O1405">
        <v>0</v>
      </c>
      <c r="P1405" s="8" t="s">
        <v>41</v>
      </c>
      <c r="Q1405" s="8" t="s">
        <v>38</v>
      </c>
    </row>
    <row r="1406" spans="1:17">
      <c r="A1406">
        <v>50</v>
      </c>
      <c r="B1406" s="8" t="s">
        <v>47</v>
      </c>
      <c r="C1406" s="8" t="s">
        <v>36</v>
      </c>
      <c r="D1406" s="8" t="s">
        <v>49</v>
      </c>
      <c r="E1406" s="8" t="s">
        <v>38</v>
      </c>
      <c r="F1406">
        <v>0</v>
      </c>
      <c r="G1406" s="8" t="s">
        <v>38</v>
      </c>
      <c r="H1406" s="8" t="s">
        <v>38</v>
      </c>
      <c r="I1406" s="8" t="s">
        <v>39</v>
      </c>
      <c r="J1406">
        <v>9</v>
      </c>
      <c r="K1406" s="8" t="s">
        <v>62</v>
      </c>
      <c r="L1406">
        <v>243</v>
      </c>
      <c r="M1406">
        <v>5</v>
      </c>
      <c r="N1406">
        <v>-1</v>
      </c>
      <c r="O1406">
        <v>0</v>
      </c>
      <c r="P1406" s="8" t="s">
        <v>41</v>
      </c>
      <c r="Q1406" s="8" t="s">
        <v>38</v>
      </c>
    </row>
    <row r="1407" spans="1:17">
      <c r="A1407">
        <v>37</v>
      </c>
      <c r="B1407" s="8" t="s">
        <v>52</v>
      </c>
      <c r="C1407" s="8" t="s">
        <v>36</v>
      </c>
      <c r="D1407" s="8" t="s">
        <v>37</v>
      </c>
      <c r="E1407" s="8" t="s">
        <v>38</v>
      </c>
      <c r="F1407">
        <v>37</v>
      </c>
      <c r="G1407" s="8" t="s">
        <v>44</v>
      </c>
      <c r="H1407" s="8" t="s">
        <v>38</v>
      </c>
      <c r="I1407" s="8" t="s">
        <v>39</v>
      </c>
      <c r="J1407">
        <v>13</v>
      </c>
      <c r="K1407" s="8" t="s">
        <v>45</v>
      </c>
      <c r="L1407">
        <v>24</v>
      </c>
      <c r="M1407">
        <v>2</v>
      </c>
      <c r="N1407">
        <v>362</v>
      </c>
      <c r="O1407">
        <v>1</v>
      </c>
      <c r="P1407" s="8" t="s">
        <v>55</v>
      </c>
      <c r="Q1407" s="8" t="s">
        <v>38</v>
      </c>
    </row>
    <row r="1408" spans="1:17">
      <c r="A1408">
        <v>44</v>
      </c>
      <c r="B1408" s="8" t="s">
        <v>58</v>
      </c>
      <c r="C1408" s="8" t="s">
        <v>48</v>
      </c>
      <c r="D1408" s="8" t="s">
        <v>43</v>
      </c>
      <c r="E1408" s="8" t="s">
        <v>38</v>
      </c>
      <c r="F1408">
        <v>2524</v>
      </c>
      <c r="G1408" s="8" t="s">
        <v>38</v>
      </c>
      <c r="H1408" s="8" t="s">
        <v>38</v>
      </c>
      <c r="I1408" s="8" t="s">
        <v>41</v>
      </c>
      <c r="J1408">
        <v>19</v>
      </c>
      <c r="K1408" s="8" t="s">
        <v>51</v>
      </c>
      <c r="L1408">
        <v>82</v>
      </c>
      <c r="M1408">
        <v>1</v>
      </c>
      <c r="N1408">
        <v>-1</v>
      </c>
      <c r="O1408">
        <v>0</v>
      </c>
      <c r="P1408" s="8" t="s">
        <v>41</v>
      </c>
      <c r="Q1408" s="8" t="s">
        <v>38</v>
      </c>
    </row>
    <row r="1409" spans="1:17">
      <c r="A1409">
        <v>36</v>
      </c>
      <c r="B1409" s="8" t="s">
        <v>35</v>
      </c>
      <c r="C1409" s="8" t="s">
        <v>48</v>
      </c>
      <c r="D1409" s="8" t="s">
        <v>49</v>
      </c>
      <c r="E1409" s="8" t="s">
        <v>38</v>
      </c>
      <c r="F1409">
        <v>9019</v>
      </c>
      <c r="G1409" s="8" t="s">
        <v>44</v>
      </c>
      <c r="H1409" s="8" t="s">
        <v>38</v>
      </c>
      <c r="I1409" s="8" t="s">
        <v>41</v>
      </c>
      <c r="J1409">
        <v>11</v>
      </c>
      <c r="K1409" s="8" t="s">
        <v>51</v>
      </c>
      <c r="L1409">
        <v>952</v>
      </c>
      <c r="M1409">
        <v>3</v>
      </c>
      <c r="N1409">
        <v>-1</v>
      </c>
      <c r="O1409">
        <v>0</v>
      </c>
      <c r="P1409" s="8" t="s">
        <v>41</v>
      </c>
      <c r="Q1409" s="8" t="s">
        <v>38</v>
      </c>
    </row>
    <row r="1410" spans="1:17">
      <c r="A1410">
        <v>49</v>
      </c>
      <c r="B1410" s="8" t="s">
        <v>52</v>
      </c>
      <c r="C1410" s="8" t="s">
        <v>63</v>
      </c>
      <c r="D1410" s="8" t="s">
        <v>41</v>
      </c>
      <c r="E1410" s="8" t="s">
        <v>38</v>
      </c>
      <c r="F1410">
        <v>39</v>
      </c>
      <c r="G1410" s="8" t="s">
        <v>44</v>
      </c>
      <c r="H1410" s="8" t="s">
        <v>38</v>
      </c>
      <c r="I1410" s="8" t="s">
        <v>39</v>
      </c>
      <c r="J1410">
        <v>13</v>
      </c>
      <c r="K1410" s="8" t="s">
        <v>45</v>
      </c>
      <c r="L1410">
        <v>27</v>
      </c>
      <c r="M1410">
        <v>5</v>
      </c>
      <c r="N1410">
        <v>-1</v>
      </c>
      <c r="O1410">
        <v>0</v>
      </c>
      <c r="P1410" s="8" t="s">
        <v>41</v>
      </c>
      <c r="Q1410" s="8" t="s">
        <v>38</v>
      </c>
    </row>
    <row r="1411" spans="1:17">
      <c r="A1411">
        <v>31</v>
      </c>
      <c r="B1411" s="8" t="s">
        <v>52</v>
      </c>
      <c r="C1411" s="8" t="s">
        <v>36</v>
      </c>
      <c r="D1411" s="8" t="s">
        <v>43</v>
      </c>
      <c r="E1411" s="8" t="s">
        <v>38</v>
      </c>
      <c r="F1411">
        <v>0</v>
      </c>
      <c r="G1411" s="8" t="s">
        <v>44</v>
      </c>
      <c r="H1411" s="8" t="s">
        <v>38</v>
      </c>
      <c r="I1411" s="8" t="s">
        <v>41</v>
      </c>
      <c r="J1411">
        <v>5</v>
      </c>
      <c r="K1411" s="8" t="s">
        <v>45</v>
      </c>
      <c r="L1411">
        <v>143</v>
      </c>
      <c r="M1411">
        <v>1</v>
      </c>
      <c r="N1411">
        <v>-1</v>
      </c>
      <c r="O1411">
        <v>0</v>
      </c>
      <c r="P1411" s="8" t="s">
        <v>41</v>
      </c>
      <c r="Q1411" s="8" t="s">
        <v>38</v>
      </c>
    </row>
    <row r="1412" spans="1:17">
      <c r="A1412">
        <v>49</v>
      </c>
      <c r="B1412" s="8" t="s">
        <v>56</v>
      </c>
      <c r="C1412" s="8" t="s">
        <v>63</v>
      </c>
      <c r="D1412" s="8" t="s">
        <v>43</v>
      </c>
      <c r="E1412" s="8" t="s">
        <v>38</v>
      </c>
      <c r="F1412">
        <v>265</v>
      </c>
      <c r="G1412" s="8" t="s">
        <v>44</v>
      </c>
      <c r="H1412" s="8" t="s">
        <v>38</v>
      </c>
      <c r="I1412" s="8" t="s">
        <v>41</v>
      </c>
      <c r="J1412">
        <v>12</v>
      </c>
      <c r="K1412" s="8" t="s">
        <v>45</v>
      </c>
      <c r="L1412">
        <v>274</v>
      </c>
      <c r="M1412">
        <v>6</v>
      </c>
      <c r="N1412">
        <v>-1</v>
      </c>
      <c r="O1412">
        <v>0</v>
      </c>
      <c r="P1412" s="8" t="s">
        <v>41</v>
      </c>
      <c r="Q1412" s="8" t="s">
        <v>38</v>
      </c>
    </row>
    <row r="1413" spans="1:17">
      <c r="A1413">
        <v>35</v>
      </c>
      <c r="B1413" s="8" t="s">
        <v>52</v>
      </c>
      <c r="C1413" s="8" t="s">
        <v>48</v>
      </c>
      <c r="D1413" s="8" t="s">
        <v>43</v>
      </c>
      <c r="E1413" s="8" t="s">
        <v>38</v>
      </c>
      <c r="F1413">
        <v>0</v>
      </c>
      <c r="G1413" s="8" t="s">
        <v>44</v>
      </c>
      <c r="H1413" s="8" t="s">
        <v>38</v>
      </c>
      <c r="I1413" s="8" t="s">
        <v>39</v>
      </c>
      <c r="J1413">
        <v>16</v>
      </c>
      <c r="K1413" s="8" t="s">
        <v>50</v>
      </c>
      <c r="L1413">
        <v>1174</v>
      </c>
      <c r="M1413">
        <v>1</v>
      </c>
      <c r="N1413">
        <v>345</v>
      </c>
      <c r="O1413">
        <v>4</v>
      </c>
      <c r="P1413" s="8" t="s">
        <v>55</v>
      </c>
      <c r="Q1413" s="8" t="s">
        <v>44</v>
      </c>
    </row>
    <row r="1414" spans="1:17">
      <c r="A1414">
        <v>57</v>
      </c>
      <c r="B1414" s="8" t="s">
        <v>58</v>
      </c>
      <c r="C1414" s="8" t="s">
        <v>63</v>
      </c>
      <c r="D1414" s="8" t="s">
        <v>41</v>
      </c>
      <c r="E1414" s="8" t="s">
        <v>38</v>
      </c>
      <c r="F1414">
        <v>4012</v>
      </c>
      <c r="G1414" s="8" t="s">
        <v>38</v>
      </c>
      <c r="H1414" s="8" t="s">
        <v>38</v>
      </c>
      <c r="I1414" s="8" t="s">
        <v>39</v>
      </c>
      <c r="J1414">
        <v>20</v>
      </c>
      <c r="K1414" s="8" t="s">
        <v>64</v>
      </c>
      <c r="L1414">
        <v>915</v>
      </c>
      <c r="M1414">
        <v>1</v>
      </c>
      <c r="N1414">
        <v>-1</v>
      </c>
      <c r="O1414">
        <v>0</v>
      </c>
      <c r="P1414" s="8" t="s">
        <v>41</v>
      </c>
      <c r="Q1414" s="8" t="s">
        <v>38</v>
      </c>
    </row>
    <row r="1415" spans="1:17">
      <c r="A1415">
        <v>42</v>
      </c>
      <c r="B1415" s="8" t="s">
        <v>52</v>
      </c>
      <c r="C1415" s="8" t="s">
        <v>36</v>
      </c>
      <c r="D1415" s="8" t="s">
        <v>37</v>
      </c>
      <c r="E1415" s="8" t="s">
        <v>38</v>
      </c>
      <c r="F1415">
        <v>1520</v>
      </c>
      <c r="G1415" s="8" t="s">
        <v>44</v>
      </c>
      <c r="H1415" s="8" t="s">
        <v>38</v>
      </c>
      <c r="I1415" s="8" t="s">
        <v>39</v>
      </c>
      <c r="J1415">
        <v>5</v>
      </c>
      <c r="K1415" s="8" t="s">
        <v>53</v>
      </c>
      <c r="L1415">
        <v>115</v>
      </c>
      <c r="M1415">
        <v>1</v>
      </c>
      <c r="N1415">
        <v>-1</v>
      </c>
      <c r="O1415">
        <v>0</v>
      </c>
      <c r="P1415" s="8" t="s">
        <v>41</v>
      </c>
      <c r="Q1415" s="8" t="s">
        <v>38</v>
      </c>
    </row>
    <row r="1416" spans="1:17">
      <c r="A1416">
        <v>36</v>
      </c>
      <c r="B1416" s="8" t="s">
        <v>52</v>
      </c>
      <c r="C1416" s="8" t="s">
        <v>63</v>
      </c>
      <c r="D1416" s="8" t="s">
        <v>43</v>
      </c>
      <c r="E1416" s="8" t="s">
        <v>38</v>
      </c>
      <c r="F1416">
        <v>-140</v>
      </c>
      <c r="G1416" s="8" t="s">
        <v>44</v>
      </c>
      <c r="H1416" s="8" t="s">
        <v>38</v>
      </c>
      <c r="I1416" s="8" t="s">
        <v>41</v>
      </c>
      <c r="J1416">
        <v>26</v>
      </c>
      <c r="K1416" s="8" t="s">
        <v>45</v>
      </c>
      <c r="L1416">
        <v>222</v>
      </c>
      <c r="M1416">
        <v>2</v>
      </c>
      <c r="N1416">
        <v>-1</v>
      </c>
      <c r="O1416">
        <v>0</v>
      </c>
      <c r="P1416" s="8" t="s">
        <v>41</v>
      </c>
      <c r="Q1416" s="8" t="s">
        <v>38</v>
      </c>
    </row>
    <row r="1417" spans="1:17">
      <c r="A1417">
        <v>75</v>
      </c>
      <c r="B1417" s="8" t="s">
        <v>66</v>
      </c>
      <c r="C1417" s="8" t="s">
        <v>63</v>
      </c>
      <c r="D1417" s="8" t="s">
        <v>37</v>
      </c>
      <c r="E1417" s="8" t="s">
        <v>38</v>
      </c>
      <c r="F1417">
        <v>852</v>
      </c>
      <c r="G1417" s="8" t="s">
        <v>38</v>
      </c>
      <c r="H1417" s="8" t="s">
        <v>38</v>
      </c>
      <c r="I1417" s="8" t="s">
        <v>39</v>
      </c>
      <c r="J1417">
        <v>15</v>
      </c>
      <c r="K1417" s="8" t="s">
        <v>70</v>
      </c>
      <c r="L1417">
        <v>341</v>
      </c>
      <c r="M1417">
        <v>1</v>
      </c>
      <c r="N1417">
        <v>-1</v>
      </c>
      <c r="O1417">
        <v>0</v>
      </c>
      <c r="P1417" s="8" t="s">
        <v>41</v>
      </c>
      <c r="Q1417" s="8" t="s">
        <v>38</v>
      </c>
    </row>
    <row r="1418" spans="1:17">
      <c r="A1418">
        <v>38</v>
      </c>
      <c r="B1418" s="8" t="s">
        <v>52</v>
      </c>
      <c r="C1418" s="8" t="s">
        <v>48</v>
      </c>
      <c r="D1418" s="8" t="s">
        <v>43</v>
      </c>
      <c r="E1418" s="8" t="s">
        <v>38</v>
      </c>
      <c r="F1418">
        <v>578</v>
      </c>
      <c r="G1418" s="8" t="s">
        <v>44</v>
      </c>
      <c r="H1418" s="8" t="s">
        <v>38</v>
      </c>
      <c r="I1418" s="8" t="s">
        <v>41</v>
      </c>
      <c r="J1418">
        <v>21</v>
      </c>
      <c r="K1418" s="8" t="s">
        <v>45</v>
      </c>
      <c r="L1418">
        <v>112</v>
      </c>
      <c r="M1418">
        <v>2</v>
      </c>
      <c r="N1418">
        <v>-1</v>
      </c>
      <c r="O1418">
        <v>0</v>
      </c>
      <c r="P1418" s="8" t="s">
        <v>41</v>
      </c>
      <c r="Q1418" s="8" t="s">
        <v>38</v>
      </c>
    </row>
    <row r="1419" spans="1:17">
      <c r="A1419">
        <v>40</v>
      </c>
      <c r="B1419" s="8" t="s">
        <v>52</v>
      </c>
      <c r="C1419" s="8" t="s">
        <v>36</v>
      </c>
      <c r="D1419" s="8" t="s">
        <v>37</v>
      </c>
      <c r="E1419" s="8" t="s">
        <v>44</v>
      </c>
      <c r="F1419">
        <v>0</v>
      </c>
      <c r="G1419" s="8" t="s">
        <v>44</v>
      </c>
      <c r="H1419" s="8" t="s">
        <v>38</v>
      </c>
      <c r="I1419" s="8" t="s">
        <v>41</v>
      </c>
      <c r="J1419">
        <v>6</v>
      </c>
      <c r="K1419" s="8" t="s">
        <v>45</v>
      </c>
      <c r="L1419">
        <v>64</v>
      </c>
      <c r="M1419">
        <v>2</v>
      </c>
      <c r="N1419">
        <v>-1</v>
      </c>
      <c r="O1419">
        <v>0</v>
      </c>
      <c r="P1419" s="8" t="s">
        <v>41</v>
      </c>
      <c r="Q1419" s="8" t="s">
        <v>38</v>
      </c>
    </row>
    <row r="1420" spans="1:17">
      <c r="A1420">
        <v>38</v>
      </c>
      <c r="B1420" s="8" t="s">
        <v>42</v>
      </c>
      <c r="C1420" s="8" t="s">
        <v>48</v>
      </c>
      <c r="D1420" s="8" t="s">
        <v>43</v>
      </c>
      <c r="E1420" s="8" t="s">
        <v>38</v>
      </c>
      <c r="F1420">
        <v>2253</v>
      </c>
      <c r="G1420" s="8" t="s">
        <v>44</v>
      </c>
      <c r="H1420" s="8" t="s">
        <v>38</v>
      </c>
      <c r="I1420" s="8" t="s">
        <v>39</v>
      </c>
      <c r="J1420">
        <v>13</v>
      </c>
      <c r="K1420" s="8" t="s">
        <v>45</v>
      </c>
      <c r="L1420">
        <v>937</v>
      </c>
      <c r="M1420">
        <v>3</v>
      </c>
      <c r="N1420">
        <v>-1</v>
      </c>
      <c r="O1420">
        <v>0</v>
      </c>
      <c r="P1420" s="8" t="s">
        <v>41</v>
      </c>
      <c r="Q1420" s="8" t="s">
        <v>44</v>
      </c>
    </row>
    <row r="1421" spans="1:17">
      <c r="A1421">
        <v>34</v>
      </c>
      <c r="B1421" s="8" t="s">
        <v>47</v>
      </c>
      <c r="C1421" s="8" t="s">
        <v>48</v>
      </c>
      <c r="D1421" s="8" t="s">
        <v>49</v>
      </c>
      <c r="E1421" s="8" t="s">
        <v>38</v>
      </c>
      <c r="F1421">
        <v>1171</v>
      </c>
      <c r="G1421" s="8" t="s">
        <v>44</v>
      </c>
      <c r="H1421" s="8" t="s">
        <v>38</v>
      </c>
      <c r="I1421" s="8" t="s">
        <v>39</v>
      </c>
      <c r="J1421">
        <v>10</v>
      </c>
      <c r="K1421" s="8" t="s">
        <v>62</v>
      </c>
      <c r="L1421">
        <v>129</v>
      </c>
      <c r="M1421">
        <v>1</v>
      </c>
      <c r="N1421">
        <v>-1</v>
      </c>
      <c r="O1421">
        <v>0</v>
      </c>
      <c r="P1421" s="8" t="s">
        <v>41</v>
      </c>
      <c r="Q1421" s="8" t="s">
        <v>38</v>
      </c>
    </row>
    <row r="1422" spans="1:17">
      <c r="A1422">
        <v>29</v>
      </c>
      <c r="B1422" s="8" t="s">
        <v>56</v>
      </c>
      <c r="C1422" s="8" t="s">
        <v>48</v>
      </c>
      <c r="D1422" s="8" t="s">
        <v>49</v>
      </c>
      <c r="E1422" s="8" t="s">
        <v>38</v>
      </c>
      <c r="F1422">
        <v>452</v>
      </c>
      <c r="G1422" s="8" t="s">
        <v>44</v>
      </c>
      <c r="H1422" s="8" t="s">
        <v>38</v>
      </c>
      <c r="I1422" s="8" t="s">
        <v>39</v>
      </c>
      <c r="J1422">
        <v>11</v>
      </c>
      <c r="K1422" s="8" t="s">
        <v>45</v>
      </c>
      <c r="L1422">
        <v>59</v>
      </c>
      <c r="M1422">
        <v>1</v>
      </c>
      <c r="N1422">
        <v>-1</v>
      </c>
      <c r="O1422">
        <v>0</v>
      </c>
      <c r="P1422" s="8" t="s">
        <v>41</v>
      </c>
      <c r="Q1422" s="8" t="s">
        <v>38</v>
      </c>
    </row>
    <row r="1423" spans="1:17">
      <c r="A1423">
        <v>28</v>
      </c>
      <c r="B1423" s="8" t="s">
        <v>58</v>
      </c>
      <c r="C1423" s="8" t="s">
        <v>36</v>
      </c>
      <c r="D1423" s="8" t="s">
        <v>43</v>
      </c>
      <c r="E1423" s="8" t="s">
        <v>38</v>
      </c>
      <c r="F1423">
        <v>-97</v>
      </c>
      <c r="G1423" s="8" t="s">
        <v>44</v>
      </c>
      <c r="H1423" s="8" t="s">
        <v>38</v>
      </c>
      <c r="I1423" s="8" t="s">
        <v>39</v>
      </c>
      <c r="J1423">
        <v>29</v>
      </c>
      <c r="K1423" s="8" t="s">
        <v>61</v>
      </c>
      <c r="L1423">
        <v>79</v>
      </c>
      <c r="M1423">
        <v>1</v>
      </c>
      <c r="N1423">
        <v>225</v>
      </c>
      <c r="O1423">
        <v>2</v>
      </c>
      <c r="P1423" s="8" t="s">
        <v>68</v>
      </c>
      <c r="Q1423" s="8" t="s">
        <v>38</v>
      </c>
    </row>
    <row r="1424" spans="1:17">
      <c r="A1424">
        <v>79</v>
      </c>
      <c r="B1424" s="8" t="s">
        <v>66</v>
      </c>
      <c r="C1424" s="8" t="s">
        <v>36</v>
      </c>
      <c r="D1424" s="8" t="s">
        <v>43</v>
      </c>
      <c r="E1424" s="8" t="s">
        <v>38</v>
      </c>
      <c r="F1424">
        <v>4738</v>
      </c>
      <c r="G1424" s="8" t="s">
        <v>38</v>
      </c>
      <c r="H1424" s="8" t="s">
        <v>38</v>
      </c>
      <c r="I1424" s="8" t="s">
        <v>67</v>
      </c>
      <c r="J1424">
        <v>9</v>
      </c>
      <c r="K1424" s="8" t="s">
        <v>62</v>
      </c>
      <c r="L1424">
        <v>151</v>
      </c>
      <c r="M1424">
        <v>5</v>
      </c>
      <c r="N1424">
        <v>-1</v>
      </c>
      <c r="O1424">
        <v>0</v>
      </c>
      <c r="P1424" s="8" t="s">
        <v>41</v>
      </c>
      <c r="Q1424" s="8" t="s">
        <v>38</v>
      </c>
    </row>
    <row r="1425" spans="1:17">
      <c r="A1425">
        <v>51</v>
      </c>
      <c r="B1425" s="8" t="s">
        <v>58</v>
      </c>
      <c r="C1425" s="8" t="s">
        <v>63</v>
      </c>
      <c r="D1425" s="8" t="s">
        <v>43</v>
      </c>
      <c r="E1425" s="8" t="s">
        <v>38</v>
      </c>
      <c r="F1425">
        <v>467</v>
      </c>
      <c r="G1425" s="8" t="s">
        <v>44</v>
      </c>
      <c r="H1425" s="8" t="s">
        <v>38</v>
      </c>
      <c r="I1425" s="8" t="s">
        <v>41</v>
      </c>
      <c r="J1425">
        <v>19</v>
      </c>
      <c r="K1425" s="8" t="s">
        <v>45</v>
      </c>
      <c r="L1425">
        <v>83</v>
      </c>
      <c r="M1425">
        <v>1</v>
      </c>
      <c r="N1425">
        <v>-1</v>
      </c>
      <c r="O1425">
        <v>0</v>
      </c>
      <c r="P1425" s="8" t="s">
        <v>41</v>
      </c>
      <c r="Q1425" s="8" t="s">
        <v>38</v>
      </c>
    </row>
    <row r="1426" spans="1:17">
      <c r="A1426">
        <v>32</v>
      </c>
      <c r="B1426" s="8" t="s">
        <v>60</v>
      </c>
      <c r="C1426" s="8" t="s">
        <v>48</v>
      </c>
      <c r="D1426" s="8" t="s">
        <v>49</v>
      </c>
      <c r="E1426" s="8" t="s">
        <v>38</v>
      </c>
      <c r="F1426">
        <v>0</v>
      </c>
      <c r="G1426" s="8" t="s">
        <v>38</v>
      </c>
      <c r="H1426" s="8" t="s">
        <v>38</v>
      </c>
      <c r="I1426" s="8" t="s">
        <v>39</v>
      </c>
      <c r="J1426">
        <v>6</v>
      </c>
      <c r="K1426" s="8" t="s">
        <v>59</v>
      </c>
      <c r="L1426">
        <v>101</v>
      </c>
      <c r="M1426">
        <v>5</v>
      </c>
      <c r="N1426">
        <v>3</v>
      </c>
      <c r="O1426">
        <v>6</v>
      </c>
      <c r="P1426" s="8" t="s">
        <v>55</v>
      </c>
      <c r="Q1426" s="8" t="s">
        <v>38</v>
      </c>
    </row>
    <row r="1427" spans="1:17">
      <c r="A1427">
        <v>36</v>
      </c>
      <c r="B1427" s="8" t="s">
        <v>47</v>
      </c>
      <c r="C1427" s="8" t="s">
        <v>36</v>
      </c>
      <c r="D1427" s="8" t="s">
        <v>49</v>
      </c>
      <c r="E1427" s="8" t="s">
        <v>38</v>
      </c>
      <c r="F1427">
        <v>495</v>
      </c>
      <c r="G1427" s="8" t="s">
        <v>38</v>
      </c>
      <c r="H1427" s="8" t="s">
        <v>38</v>
      </c>
      <c r="I1427" s="8" t="s">
        <v>39</v>
      </c>
      <c r="J1427">
        <v>5</v>
      </c>
      <c r="K1427" s="8" t="s">
        <v>59</v>
      </c>
      <c r="L1427">
        <v>157</v>
      </c>
      <c r="M1427">
        <v>3</v>
      </c>
      <c r="N1427">
        <v>97</v>
      </c>
      <c r="O1427">
        <v>2</v>
      </c>
      <c r="P1427" s="8" t="s">
        <v>68</v>
      </c>
      <c r="Q1427" s="8" t="s">
        <v>44</v>
      </c>
    </row>
    <row r="1428" spans="1:17">
      <c r="A1428">
        <v>38</v>
      </c>
      <c r="B1428" s="8" t="s">
        <v>57</v>
      </c>
      <c r="C1428" s="8" t="s">
        <v>36</v>
      </c>
      <c r="D1428" s="8" t="s">
        <v>43</v>
      </c>
      <c r="E1428" s="8" t="s">
        <v>38</v>
      </c>
      <c r="F1428">
        <v>157</v>
      </c>
      <c r="G1428" s="8" t="s">
        <v>38</v>
      </c>
      <c r="H1428" s="8" t="s">
        <v>44</v>
      </c>
      <c r="I1428" s="8" t="s">
        <v>39</v>
      </c>
      <c r="J1428">
        <v>15</v>
      </c>
      <c r="K1428" s="8" t="s">
        <v>45</v>
      </c>
      <c r="L1428">
        <v>57</v>
      </c>
      <c r="M1428">
        <v>11</v>
      </c>
      <c r="N1428">
        <v>366</v>
      </c>
      <c r="O1428">
        <v>1</v>
      </c>
      <c r="P1428" s="8" t="s">
        <v>55</v>
      </c>
      <c r="Q1428" s="8" t="s">
        <v>38</v>
      </c>
    </row>
    <row r="1429" spans="1:17">
      <c r="A1429">
        <v>49</v>
      </c>
      <c r="B1429" s="8" t="s">
        <v>54</v>
      </c>
      <c r="C1429" s="8" t="s">
        <v>36</v>
      </c>
      <c r="D1429" s="8" t="s">
        <v>43</v>
      </c>
      <c r="E1429" s="8" t="s">
        <v>38</v>
      </c>
      <c r="F1429">
        <v>358</v>
      </c>
      <c r="G1429" s="8" t="s">
        <v>44</v>
      </c>
      <c r="H1429" s="8" t="s">
        <v>44</v>
      </c>
      <c r="I1429" s="8" t="s">
        <v>41</v>
      </c>
      <c r="J1429">
        <v>13</v>
      </c>
      <c r="K1429" s="8" t="s">
        <v>45</v>
      </c>
      <c r="L1429">
        <v>176</v>
      </c>
      <c r="M1429">
        <v>3</v>
      </c>
      <c r="N1429">
        <v>-1</v>
      </c>
      <c r="O1429">
        <v>0</v>
      </c>
      <c r="P1429" s="8" t="s">
        <v>41</v>
      </c>
      <c r="Q1429" s="8" t="s">
        <v>38</v>
      </c>
    </row>
    <row r="1430" spans="1:17">
      <c r="A1430">
        <v>42</v>
      </c>
      <c r="B1430" s="8" t="s">
        <v>42</v>
      </c>
      <c r="C1430" s="8" t="s">
        <v>36</v>
      </c>
      <c r="D1430" s="8" t="s">
        <v>43</v>
      </c>
      <c r="E1430" s="8" t="s">
        <v>38</v>
      </c>
      <c r="F1430">
        <v>292</v>
      </c>
      <c r="G1430" s="8" t="s">
        <v>44</v>
      </c>
      <c r="H1430" s="8" t="s">
        <v>38</v>
      </c>
      <c r="I1430" s="8" t="s">
        <v>39</v>
      </c>
      <c r="J1430">
        <v>11</v>
      </c>
      <c r="K1430" s="8" t="s">
        <v>45</v>
      </c>
      <c r="L1430">
        <v>222</v>
      </c>
      <c r="M1430">
        <v>3</v>
      </c>
      <c r="N1430">
        <v>-1</v>
      </c>
      <c r="O1430">
        <v>0</v>
      </c>
      <c r="P1430" s="8" t="s">
        <v>41</v>
      </c>
      <c r="Q1430" s="8" t="s">
        <v>38</v>
      </c>
    </row>
    <row r="1431" spans="1:17">
      <c r="A1431">
        <v>43</v>
      </c>
      <c r="B1431" s="8" t="s">
        <v>52</v>
      </c>
      <c r="C1431" s="8" t="s">
        <v>36</v>
      </c>
      <c r="D1431" s="8" t="s">
        <v>37</v>
      </c>
      <c r="E1431" s="8" t="s">
        <v>38</v>
      </c>
      <c r="F1431">
        <v>7343</v>
      </c>
      <c r="G1431" s="8" t="s">
        <v>44</v>
      </c>
      <c r="H1431" s="8" t="s">
        <v>38</v>
      </c>
      <c r="I1431" s="8" t="s">
        <v>41</v>
      </c>
      <c r="J1431">
        <v>2</v>
      </c>
      <c r="K1431" s="8" t="s">
        <v>51</v>
      </c>
      <c r="L1431">
        <v>217</v>
      </c>
      <c r="M1431">
        <v>4</v>
      </c>
      <c r="N1431">
        <v>-1</v>
      </c>
      <c r="O1431">
        <v>0</v>
      </c>
      <c r="P1431" s="8" t="s">
        <v>41</v>
      </c>
      <c r="Q1431" s="8" t="s">
        <v>38</v>
      </c>
    </row>
    <row r="1432" spans="1:17">
      <c r="A1432">
        <v>34</v>
      </c>
      <c r="B1432" s="8" t="s">
        <v>52</v>
      </c>
      <c r="C1432" s="8" t="s">
        <v>36</v>
      </c>
      <c r="D1432" s="8" t="s">
        <v>43</v>
      </c>
      <c r="E1432" s="8" t="s">
        <v>38</v>
      </c>
      <c r="F1432">
        <v>-563</v>
      </c>
      <c r="G1432" s="8" t="s">
        <v>44</v>
      </c>
      <c r="H1432" s="8" t="s">
        <v>38</v>
      </c>
      <c r="I1432" s="8" t="s">
        <v>41</v>
      </c>
      <c r="J1432">
        <v>26</v>
      </c>
      <c r="K1432" s="8" t="s">
        <v>45</v>
      </c>
      <c r="L1432">
        <v>252</v>
      </c>
      <c r="M1432">
        <v>1</v>
      </c>
      <c r="N1432">
        <v>-1</v>
      </c>
      <c r="O1432">
        <v>0</v>
      </c>
      <c r="P1432" s="8" t="s">
        <v>41</v>
      </c>
      <c r="Q1432" s="8" t="s">
        <v>38</v>
      </c>
    </row>
    <row r="1433" spans="1:17">
      <c r="A1433">
        <v>59</v>
      </c>
      <c r="B1433" s="8" t="s">
        <v>66</v>
      </c>
      <c r="C1433" s="8" t="s">
        <v>48</v>
      </c>
      <c r="D1433" s="8" t="s">
        <v>43</v>
      </c>
      <c r="E1433" s="8" t="s">
        <v>38</v>
      </c>
      <c r="F1433">
        <v>351</v>
      </c>
      <c r="G1433" s="8" t="s">
        <v>44</v>
      </c>
      <c r="H1433" s="8" t="s">
        <v>38</v>
      </c>
      <c r="I1433" s="8" t="s">
        <v>41</v>
      </c>
      <c r="J1433">
        <v>27</v>
      </c>
      <c r="K1433" s="8" t="s">
        <v>45</v>
      </c>
      <c r="L1433">
        <v>1063</v>
      </c>
      <c r="M1433">
        <v>5</v>
      </c>
      <c r="N1433">
        <v>-1</v>
      </c>
      <c r="O1433">
        <v>0</v>
      </c>
      <c r="P1433" s="8" t="s">
        <v>41</v>
      </c>
      <c r="Q1433" s="8" t="s">
        <v>44</v>
      </c>
    </row>
    <row r="1434" spans="1:17">
      <c r="A1434">
        <v>35</v>
      </c>
      <c r="B1434" s="8" t="s">
        <v>41</v>
      </c>
      <c r="C1434" s="8" t="s">
        <v>36</v>
      </c>
      <c r="D1434" s="8" t="s">
        <v>37</v>
      </c>
      <c r="E1434" s="8" t="s">
        <v>38</v>
      </c>
      <c r="F1434">
        <v>365</v>
      </c>
      <c r="G1434" s="8" t="s">
        <v>38</v>
      </c>
      <c r="H1434" s="8" t="s">
        <v>38</v>
      </c>
      <c r="I1434" s="8" t="s">
        <v>39</v>
      </c>
      <c r="J1434">
        <v>29</v>
      </c>
      <c r="K1434" s="8" t="s">
        <v>59</v>
      </c>
      <c r="L1434">
        <v>41</v>
      </c>
      <c r="M1434">
        <v>2</v>
      </c>
      <c r="N1434">
        <v>-1</v>
      </c>
      <c r="O1434">
        <v>0</v>
      </c>
      <c r="P1434" s="8" t="s">
        <v>41</v>
      </c>
      <c r="Q1434" s="8" t="s">
        <v>38</v>
      </c>
    </row>
    <row r="1435" spans="1:17">
      <c r="A1435">
        <v>33</v>
      </c>
      <c r="B1435" s="8" t="s">
        <v>52</v>
      </c>
      <c r="C1435" s="8" t="s">
        <v>48</v>
      </c>
      <c r="D1435" s="8" t="s">
        <v>43</v>
      </c>
      <c r="E1435" s="8" t="s">
        <v>38</v>
      </c>
      <c r="F1435">
        <v>13494</v>
      </c>
      <c r="G1435" s="8" t="s">
        <v>44</v>
      </c>
      <c r="H1435" s="8" t="s">
        <v>38</v>
      </c>
      <c r="I1435" s="8" t="s">
        <v>41</v>
      </c>
      <c r="J1435">
        <v>20</v>
      </c>
      <c r="K1435" s="8" t="s">
        <v>51</v>
      </c>
      <c r="L1435">
        <v>27</v>
      </c>
      <c r="M1435">
        <v>25</v>
      </c>
      <c r="N1435">
        <v>-1</v>
      </c>
      <c r="O1435">
        <v>0</v>
      </c>
      <c r="P1435" s="8" t="s">
        <v>41</v>
      </c>
      <c r="Q1435" s="8" t="s">
        <v>38</v>
      </c>
    </row>
    <row r="1436" spans="1:17">
      <c r="A1436">
        <v>34</v>
      </c>
      <c r="B1436" s="8" t="s">
        <v>58</v>
      </c>
      <c r="C1436" s="8" t="s">
        <v>48</v>
      </c>
      <c r="D1436" s="8" t="s">
        <v>43</v>
      </c>
      <c r="E1436" s="8" t="s">
        <v>38</v>
      </c>
      <c r="F1436">
        <v>846</v>
      </c>
      <c r="G1436" s="8" t="s">
        <v>44</v>
      </c>
      <c r="H1436" s="8" t="s">
        <v>38</v>
      </c>
      <c r="I1436" s="8" t="s">
        <v>39</v>
      </c>
      <c r="J1436">
        <v>17</v>
      </c>
      <c r="K1436" s="8" t="s">
        <v>50</v>
      </c>
      <c r="L1436">
        <v>758</v>
      </c>
      <c r="M1436">
        <v>2</v>
      </c>
      <c r="N1436">
        <v>-1</v>
      </c>
      <c r="O1436">
        <v>0</v>
      </c>
      <c r="P1436" s="8" t="s">
        <v>41</v>
      </c>
      <c r="Q1436" s="8" t="s">
        <v>38</v>
      </c>
    </row>
    <row r="1437" spans="1:17">
      <c r="A1437">
        <v>64</v>
      </c>
      <c r="B1437" s="8" t="s">
        <v>66</v>
      </c>
      <c r="C1437" s="8" t="s">
        <v>36</v>
      </c>
      <c r="D1437" s="8" t="s">
        <v>43</v>
      </c>
      <c r="E1437" s="8" t="s">
        <v>38</v>
      </c>
      <c r="F1437">
        <v>1574</v>
      </c>
      <c r="G1437" s="8" t="s">
        <v>38</v>
      </c>
      <c r="H1437" s="8" t="s">
        <v>38</v>
      </c>
      <c r="I1437" s="8" t="s">
        <v>67</v>
      </c>
      <c r="J1437">
        <v>29</v>
      </c>
      <c r="K1437" s="8" t="s">
        <v>62</v>
      </c>
      <c r="L1437">
        <v>301</v>
      </c>
      <c r="M1437">
        <v>3</v>
      </c>
      <c r="N1437">
        <v>-1</v>
      </c>
      <c r="O1437">
        <v>0</v>
      </c>
      <c r="P1437" s="8" t="s">
        <v>41</v>
      </c>
      <c r="Q1437" s="8" t="s">
        <v>44</v>
      </c>
    </row>
    <row r="1438" spans="1:17">
      <c r="A1438">
        <v>34</v>
      </c>
      <c r="B1438" s="8" t="s">
        <v>57</v>
      </c>
      <c r="C1438" s="8" t="s">
        <v>36</v>
      </c>
      <c r="D1438" s="8" t="s">
        <v>49</v>
      </c>
      <c r="E1438" s="8" t="s">
        <v>38</v>
      </c>
      <c r="F1438">
        <v>-28</v>
      </c>
      <c r="G1438" s="8" t="s">
        <v>44</v>
      </c>
      <c r="H1438" s="8" t="s">
        <v>38</v>
      </c>
      <c r="I1438" s="8" t="s">
        <v>39</v>
      </c>
      <c r="J1438">
        <v>16</v>
      </c>
      <c r="K1438" s="8" t="s">
        <v>62</v>
      </c>
      <c r="L1438">
        <v>574</v>
      </c>
      <c r="M1438">
        <v>1</v>
      </c>
      <c r="N1438">
        <v>-1</v>
      </c>
      <c r="O1438">
        <v>0</v>
      </c>
      <c r="P1438" s="8" t="s">
        <v>41</v>
      </c>
      <c r="Q1438" s="8" t="s">
        <v>38</v>
      </c>
    </row>
    <row r="1439" spans="1:17">
      <c r="A1439">
        <v>77</v>
      </c>
      <c r="B1439" s="8" t="s">
        <v>66</v>
      </c>
      <c r="C1439" s="8" t="s">
        <v>36</v>
      </c>
      <c r="D1439" s="8" t="s">
        <v>49</v>
      </c>
      <c r="E1439" s="8" t="s">
        <v>38</v>
      </c>
      <c r="F1439">
        <v>0</v>
      </c>
      <c r="G1439" s="8" t="s">
        <v>38</v>
      </c>
      <c r="H1439" s="8" t="s">
        <v>38</v>
      </c>
      <c r="I1439" s="8" t="s">
        <v>39</v>
      </c>
      <c r="J1439">
        <v>16</v>
      </c>
      <c r="K1439" s="8" t="s">
        <v>40</v>
      </c>
      <c r="L1439">
        <v>847</v>
      </c>
      <c r="M1439">
        <v>1</v>
      </c>
      <c r="N1439">
        <v>60</v>
      </c>
      <c r="O1439">
        <v>1</v>
      </c>
      <c r="P1439" s="8" t="s">
        <v>68</v>
      </c>
      <c r="Q1439" s="8" t="s">
        <v>44</v>
      </c>
    </row>
    <row r="1440" spans="1:17">
      <c r="A1440">
        <v>57</v>
      </c>
      <c r="B1440" s="8" t="s">
        <v>66</v>
      </c>
      <c r="C1440" s="8" t="s">
        <v>36</v>
      </c>
      <c r="D1440" s="8" t="s">
        <v>37</v>
      </c>
      <c r="E1440" s="8" t="s">
        <v>38</v>
      </c>
      <c r="F1440">
        <v>2927</v>
      </c>
      <c r="G1440" s="8" t="s">
        <v>38</v>
      </c>
      <c r="H1440" s="8" t="s">
        <v>44</v>
      </c>
      <c r="I1440" s="8" t="s">
        <v>67</v>
      </c>
      <c r="J1440">
        <v>30</v>
      </c>
      <c r="K1440" s="8" t="s">
        <v>62</v>
      </c>
      <c r="L1440">
        <v>78</v>
      </c>
      <c r="M1440">
        <v>5</v>
      </c>
      <c r="N1440">
        <v>-1</v>
      </c>
      <c r="O1440">
        <v>0</v>
      </c>
      <c r="P1440" s="8" t="s">
        <v>41</v>
      </c>
      <c r="Q1440" s="8" t="s">
        <v>38</v>
      </c>
    </row>
    <row r="1441" spans="1:17">
      <c r="A1441">
        <v>30</v>
      </c>
      <c r="B1441" s="8" t="s">
        <v>52</v>
      </c>
      <c r="C1441" s="8" t="s">
        <v>36</v>
      </c>
      <c r="D1441" s="8" t="s">
        <v>43</v>
      </c>
      <c r="E1441" s="8" t="s">
        <v>38</v>
      </c>
      <c r="F1441">
        <v>501</v>
      </c>
      <c r="G1441" s="8" t="s">
        <v>44</v>
      </c>
      <c r="H1441" s="8" t="s">
        <v>44</v>
      </c>
      <c r="I1441" s="8" t="s">
        <v>41</v>
      </c>
      <c r="J1441">
        <v>27</v>
      </c>
      <c r="K1441" s="8" t="s">
        <v>45</v>
      </c>
      <c r="L1441">
        <v>514</v>
      </c>
      <c r="M1441">
        <v>1</v>
      </c>
      <c r="N1441">
        <v>-1</v>
      </c>
      <c r="O1441">
        <v>0</v>
      </c>
      <c r="P1441" s="8" t="s">
        <v>41</v>
      </c>
      <c r="Q1441" s="8" t="s">
        <v>38</v>
      </c>
    </row>
    <row r="1442" spans="1:17">
      <c r="A1442">
        <v>56</v>
      </c>
      <c r="B1442" s="8" t="s">
        <v>65</v>
      </c>
      <c r="C1442" s="8" t="s">
        <v>63</v>
      </c>
      <c r="D1442" s="8" t="s">
        <v>37</v>
      </c>
      <c r="E1442" s="8" t="s">
        <v>44</v>
      </c>
      <c r="F1442">
        <v>1238</v>
      </c>
      <c r="G1442" s="8" t="s">
        <v>38</v>
      </c>
      <c r="H1442" s="8" t="s">
        <v>38</v>
      </c>
      <c r="I1442" s="8" t="s">
        <v>41</v>
      </c>
      <c r="J1442">
        <v>5</v>
      </c>
      <c r="K1442" s="8" t="s">
        <v>51</v>
      </c>
      <c r="L1442">
        <v>1558</v>
      </c>
      <c r="M1442">
        <v>1</v>
      </c>
      <c r="N1442">
        <v>-1</v>
      </c>
      <c r="O1442">
        <v>0</v>
      </c>
      <c r="P1442" s="8" t="s">
        <v>41</v>
      </c>
      <c r="Q1442" s="8" t="s">
        <v>44</v>
      </c>
    </row>
    <row r="1443" spans="1:17">
      <c r="A1443">
        <v>49</v>
      </c>
      <c r="B1443" s="8" t="s">
        <v>41</v>
      </c>
      <c r="C1443" s="8" t="s">
        <v>36</v>
      </c>
      <c r="D1443" s="8" t="s">
        <v>41</v>
      </c>
      <c r="E1443" s="8" t="s">
        <v>38</v>
      </c>
      <c r="F1443">
        <v>301</v>
      </c>
      <c r="G1443" s="8" t="s">
        <v>38</v>
      </c>
      <c r="H1443" s="8" t="s">
        <v>38</v>
      </c>
      <c r="I1443" s="8" t="s">
        <v>39</v>
      </c>
      <c r="J1443">
        <v>14</v>
      </c>
      <c r="K1443" s="8" t="s">
        <v>59</v>
      </c>
      <c r="L1443">
        <v>789</v>
      </c>
      <c r="M1443">
        <v>2</v>
      </c>
      <c r="N1443">
        <v>-1</v>
      </c>
      <c r="O1443">
        <v>0</v>
      </c>
      <c r="P1443" s="8" t="s">
        <v>41</v>
      </c>
      <c r="Q1443" s="8" t="s">
        <v>38</v>
      </c>
    </row>
    <row r="1444" spans="1:17">
      <c r="A1444">
        <v>73</v>
      </c>
      <c r="B1444" s="8" t="s">
        <v>66</v>
      </c>
      <c r="C1444" s="8" t="s">
        <v>36</v>
      </c>
      <c r="D1444" s="8" t="s">
        <v>37</v>
      </c>
      <c r="E1444" s="8" t="s">
        <v>38</v>
      </c>
      <c r="F1444">
        <v>1388</v>
      </c>
      <c r="G1444" s="8" t="s">
        <v>38</v>
      </c>
      <c r="H1444" s="8" t="s">
        <v>38</v>
      </c>
      <c r="I1444" s="8" t="s">
        <v>39</v>
      </c>
      <c r="J1444">
        <v>20</v>
      </c>
      <c r="K1444" s="8" t="s">
        <v>62</v>
      </c>
      <c r="L1444">
        <v>146</v>
      </c>
      <c r="M1444">
        <v>3</v>
      </c>
      <c r="N1444">
        <v>190</v>
      </c>
      <c r="O1444">
        <v>3</v>
      </c>
      <c r="P1444" s="8" t="s">
        <v>68</v>
      </c>
      <c r="Q1444" s="8" t="s">
        <v>38</v>
      </c>
    </row>
    <row r="1445" spans="1:17">
      <c r="A1445">
        <v>39</v>
      </c>
      <c r="B1445" s="8" t="s">
        <v>56</v>
      </c>
      <c r="C1445" s="8" t="s">
        <v>48</v>
      </c>
      <c r="D1445" s="8" t="s">
        <v>43</v>
      </c>
      <c r="E1445" s="8" t="s">
        <v>38</v>
      </c>
      <c r="F1445">
        <v>102</v>
      </c>
      <c r="G1445" s="8" t="s">
        <v>44</v>
      </c>
      <c r="H1445" s="8" t="s">
        <v>38</v>
      </c>
      <c r="I1445" s="8" t="s">
        <v>39</v>
      </c>
      <c r="J1445">
        <v>14</v>
      </c>
      <c r="K1445" s="8" t="s">
        <v>59</v>
      </c>
      <c r="L1445">
        <v>272</v>
      </c>
      <c r="M1445">
        <v>2</v>
      </c>
      <c r="N1445">
        <v>-1</v>
      </c>
      <c r="O1445">
        <v>0</v>
      </c>
      <c r="P1445" s="8" t="s">
        <v>41</v>
      </c>
      <c r="Q1445" s="8" t="s">
        <v>38</v>
      </c>
    </row>
    <row r="1446" spans="1:17">
      <c r="A1446">
        <v>57</v>
      </c>
      <c r="B1446" s="8" t="s">
        <v>56</v>
      </c>
      <c r="C1446" s="8" t="s">
        <v>63</v>
      </c>
      <c r="D1446" s="8" t="s">
        <v>37</v>
      </c>
      <c r="E1446" s="8" t="s">
        <v>38</v>
      </c>
      <c r="F1446">
        <v>13</v>
      </c>
      <c r="G1446" s="8" t="s">
        <v>44</v>
      </c>
      <c r="H1446" s="8" t="s">
        <v>38</v>
      </c>
      <c r="I1446" s="8" t="s">
        <v>39</v>
      </c>
      <c r="J1446">
        <v>8</v>
      </c>
      <c r="K1446" s="8" t="s">
        <v>45</v>
      </c>
      <c r="L1446">
        <v>323</v>
      </c>
      <c r="M1446">
        <v>2</v>
      </c>
      <c r="N1446">
        <v>368</v>
      </c>
      <c r="O1446">
        <v>2</v>
      </c>
      <c r="P1446" s="8" t="s">
        <v>46</v>
      </c>
      <c r="Q1446" s="8" t="s">
        <v>38</v>
      </c>
    </row>
    <row r="1447" spans="1:17">
      <c r="A1447">
        <v>32</v>
      </c>
      <c r="B1447" s="8" t="s">
        <v>54</v>
      </c>
      <c r="C1447" s="8" t="s">
        <v>36</v>
      </c>
      <c r="D1447" s="8" t="s">
        <v>43</v>
      </c>
      <c r="E1447" s="8" t="s">
        <v>38</v>
      </c>
      <c r="F1447">
        <v>413</v>
      </c>
      <c r="G1447" s="8" t="s">
        <v>44</v>
      </c>
      <c r="H1447" s="8" t="s">
        <v>38</v>
      </c>
      <c r="I1447" s="8" t="s">
        <v>39</v>
      </c>
      <c r="J1447">
        <v>11</v>
      </c>
      <c r="K1447" s="8" t="s">
        <v>62</v>
      </c>
      <c r="L1447">
        <v>712</v>
      </c>
      <c r="M1447">
        <v>2</v>
      </c>
      <c r="N1447">
        <v>-1</v>
      </c>
      <c r="O1447">
        <v>0</v>
      </c>
      <c r="P1447" s="8" t="s">
        <v>41</v>
      </c>
      <c r="Q1447" s="8" t="s">
        <v>38</v>
      </c>
    </row>
    <row r="1448" spans="1:17">
      <c r="A1448">
        <v>32</v>
      </c>
      <c r="B1448" s="8" t="s">
        <v>56</v>
      </c>
      <c r="C1448" s="8" t="s">
        <v>48</v>
      </c>
      <c r="D1448" s="8" t="s">
        <v>49</v>
      </c>
      <c r="E1448" s="8" t="s">
        <v>38</v>
      </c>
      <c r="F1448">
        <v>4665</v>
      </c>
      <c r="G1448" s="8" t="s">
        <v>44</v>
      </c>
      <c r="H1448" s="8" t="s">
        <v>38</v>
      </c>
      <c r="I1448" s="8" t="s">
        <v>41</v>
      </c>
      <c r="J1448">
        <v>21</v>
      </c>
      <c r="K1448" s="8" t="s">
        <v>45</v>
      </c>
      <c r="L1448">
        <v>860</v>
      </c>
      <c r="M1448">
        <v>2</v>
      </c>
      <c r="N1448">
        <v>-1</v>
      </c>
      <c r="O1448">
        <v>0</v>
      </c>
      <c r="P1448" s="8" t="s">
        <v>41</v>
      </c>
      <c r="Q1448" s="8" t="s">
        <v>44</v>
      </c>
    </row>
    <row r="1449" spans="1:17">
      <c r="A1449">
        <v>45</v>
      </c>
      <c r="B1449" s="8" t="s">
        <v>58</v>
      </c>
      <c r="C1449" s="8" t="s">
        <v>36</v>
      </c>
      <c r="D1449" s="8" t="s">
        <v>43</v>
      </c>
      <c r="E1449" s="8" t="s">
        <v>38</v>
      </c>
      <c r="F1449">
        <v>638</v>
      </c>
      <c r="G1449" s="8" t="s">
        <v>44</v>
      </c>
      <c r="H1449" s="8" t="s">
        <v>38</v>
      </c>
      <c r="I1449" s="8" t="s">
        <v>39</v>
      </c>
      <c r="J1449">
        <v>20</v>
      </c>
      <c r="K1449" s="8" t="s">
        <v>59</v>
      </c>
      <c r="L1449">
        <v>75</v>
      </c>
      <c r="M1449">
        <v>9</v>
      </c>
      <c r="N1449">
        <v>-1</v>
      </c>
      <c r="O1449">
        <v>0</v>
      </c>
      <c r="P1449" s="8" t="s">
        <v>41</v>
      </c>
      <c r="Q1449" s="8" t="s">
        <v>38</v>
      </c>
    </row>
    <row r="1450" spans="1:17">
      <c r="A1450">
        <v>32</v>
      </c>
      <c r="B1450" s="8" t="s">
        <v>52</v>
      </c>
      <c r="C1450" s="8" t="s">
        <v>36</v>
      </c>
      <c r="D1450" s="8" t="s">
        <v>43</v>
      </c>
      <c r="E1450" s="8" t="s">
        <v>38</v>
      </c>
      <c r="F1450">
        <v>101</v>
      </c>
      <c r="G1450" s="8" t="s">
        <v>44</v>
      </c>
      <c r="H1450" s="8" t="s">
        <v>38</v>
      </c>
      <c r="I1450" s="8" t="s">
        <v>41</v>
      </c>
      <c r="J1450">
        <v>19</v>
      </c>
      <c r="K1450" s="8" t="s">
        <v>45</v>
      </c>
      <c r="L1450">
        <v>191</v>
      </c>
      <c r="M1450">
        <v>4</v>
      </c>
      <c r="N1450">
        <v>-1</v>
      </c>
      <c r="O1450">
        <v>0</v>
      </c>
      <c r="P1450" s="8" t="s">
        <v>41</v>
      </c>
      <c r="Q1450" s="8" t="s">
        <v>38</v>
      </c>
    </row>
    <row r="1451" spans="1:17">
      <c r="A1451">
        <v>31</v>
      </c>
      <c r="B1451" s="8" t="s">
        <v>47</v>
      </c>
      <c r="C1451" s="8" t="s">
        <v>36</v>
      </c>
      <c r="D1451" s="8" t="s">
        <v>49</v>
      </c>
      <c r="E1451" s="8" t="s">
        <v>38</v>
      </c>
      <c r="F1451">
        <v>1224</v>
      </c>
      <c r="G1451" s="8" t="s">
        <v>44</v>
      </c>
      <c r="H1451" s="8" t="s">
        <v>44</v>
      </c>
      <c r="I1451" s="8" t="s">
        <v>39</v>
      </c>
      <c r="J1451">
        <v>24</v>
      </c>
      <c r="K1451" s="8" t="s">
        <v>62</v>
      </c>
      <c r="L1451">
        <v>1441</v>
      </c>
      <c r="M1451">
        <v>2</v>
      </c>
      <c r="N1451">
        <v>-1</v>
      </c>
      <c r="O1451">
        <v>0</v>
      </c>
      <c r="P1451" s="8" t="s">
        <v>41</v>
      </c>
      <c r="Q1451" s="8" t="s">
        <v>44</v>
      </c>
    </row>
    <row r="1452" spans="1:17">
      <c r="A1452">
        <v>49</v>
      </c>
      <c r="B1452" s="8" t="s">
        <v>54</v>
      </c>
      <c r="C1452" s="8" t="s">
        <v>36</v>
      </c>
      <c r="D1452" s="8" t="s">
        <v>43</v>
      </c>
      <c r="E1452" s="8" t="s">
        <v>38</v>
      </c>
      <c r="F1452">
        <v>1103</v>
      </c>
      <c r="G1452" s="8" t="s">
        <v>38</v>
      </c>
      <c r="H1452" s="8" t="s">
        <v>38</v>
      </c>
      <c r="I1452" s="8" t="s">
        <v>39</v>
      </c>
      <c r="J1452">
        <v>12</v>
      </c>
      <c r="K1452" s="8" t="s">
        <v>59</v>
      </c>
      <c r="L1452">
        <v>428</v>
      </c>
      <c r="M1452">
        <v>2</v>
      </c>
      <c r="N1452">
        <v>-1</v>
      </c>
      <c r="O1452">
        <v>0</v>
      </c>
      <c r="P1452" s="8" t="s">
        <v>41</v>
      </c>
      <c r="Q1452" s="8" t="s">
        <v>38</v>
      </c>
    </row>
    <row r="1453" spans="1:17">
      <c r="A1453">
        <v>29</v>
      </c>
      <c r="B1453" s="8" t="s">
        <v>42</v>
      </c>
      <c r="C1453" s="8" t="s">
        <v>36</v>
      </c>
      <c r="D1453" s="8" t="s">
        <v>43</v>
      </c>
      <c r="E1453" s="8" t="s">
        <v>38</v>
      </c>
      <c r="F1453">
        <v>3748</v>
      </c>
      <c r="G1453" s="8" t="s">
        <v>38</v>
      </c>
      <c r="H1453" s="8" t="s">
        <v>38</v>
      </c>
      <c r="I1453" s="8" t="s">
        <v>39</v>
      </c>
      <c r="J1453">
        <v>28</v>
      </c>
      <c r="K1453" s="8" t="s">
        <v>45</v>
      </c>
      <c r="L1453">
        <v>322</v>
      </c>
      <c r="M1453">
        <v>3</v>
      </c>
      <c r="N1453">
        <v>-1</v>
      </c>
      <c r="O1453">
        <v>0</v>
      </c>
      <c r="P1453" s="8" t="s">
        <v>41</v>
      </c>
      <c r="Q1453" s="8" t="s">
        <v>38</v>
      </c>
    </row>
    <row r="1454" spans="1:17">
      <c r="A1454">
        <v>55</v>
      </c>
      <c r="B1454" s="8" t="s">
        <v>56</v>
      </c>
      <c r="C1454" s="8" t="s">
        <v>36</v>
      </c>
      <c r="D1454" s="8" t="s">
        <v>43</v>
      </c>
      <c r="E1454" s="8" t="s">
        <v>38</v>
      </c>
      <c r="F1454">
        <v>955</v>
      </c>
      <c r="G1454" s="8" t="s">
        <v>44</v>
      </c>
      <c r="H1454" s="8" t="s">
        <v>38</v>
      </c>
      <c r="I1454" s="8" t="s">
        <v>39</v>
      </c>
      <c r="J1454">
        <v>29</v>
      </c>
      <c r="K1454" s="8" t="s">
        <v>61</v>
      </c>
      <c r="L1454">
        <v>104</v>
      </c>
      <c r="M1454">
        <v>1</v>
      </c>
      <c r="N1454">
        <v>-1</v>
      </c>
      <c r="O1454">
        <v>0</v>
      </c>
      <c r="P1454" s="8" t="s">
        <v>41</v>
      </c>
      <c r="Q1454" s="8" t="s">
        <v>38</v>
      </c>
    </row>
    <row r="1455" spans="1:17">
      <c r="A1455">
        <v>30</v>
      </c>
      <c r="B1455" s="8" t="s">
        <v>58</v>
      </c>
      <c r="C1455" s="8" t="s">
        <v>36</v>
      </c>
      <c r="D1455" s="8" t="s">
        <v>43</v>
      </c>
      <c r="E1455" s="8" t="s">
        <v>38</v>
      </c>
      <c r="F1455">
        <v>518</v>
      </c>
      <c r="G1455" s="8" t="s">
        <v>44</v>
      </c>
      <c r="H1455" s="8" t="s">
        <v>38</v>
      </c>
      <c r="I1455" s="8" t="s">
        <v>39</v>
      </c>
      <c r="J1455">
        <v>8</v>
      </c>
      <c r="K1455" s="8" t="s">
        <v>45</v>
      </c>
      <c r="L1455">
        <v>127</v>
      </c>
      <c r="M1455">
        <v>1</v>
      </c>
      <c r="N1455">
        <v>-1</v>
      </c>
      <c r="O1455">
        <v>0</v>
      </c>
      <c r="P1455" s="8" t="s">
        <v>41</v>
      </c>
      <c r="Q1455" s="8" t="s">
        <v>38</v>
      </c>
    </row>
    <row r="1456" spans="1:17">
      <c r="A1456">
        <v>45</v>
      </c>
      <c r="B1456" s="8" t="s">
        <v>42</v>
      </c>
      <c r="C1456" s="8" t="s">
        <v>48</v>
      </c>
      <c r="D1456" s="8" t="s">
        <v>37</v>
      </c>
      <c r="E1456" s="8" t="s">
        <v>38</v>
      </c>
      <c r="F1456">
        <v>1893</v>
      </c>
      <c r="G1456" s="8" t="s">
        <v>44</v>
      </c>
      <c r="H1456" s="8" t="s">
        <v>38</v>
      </c>
      <c r="I1456" s="8" t="s">
        <v>41</v>
      </c>
      <c r="J1456">
        <v>3</v>
      </c>
      <c r="K1456" s="8" t="s">
        <v>51</v>
      </c>
      <c r="L1456">
        <v>1259</v>
      </c>
      <c r="M1456">
        <v>6</v>
      </c>
      <c r="N1456">
        <v>-1</v>
      </c>
      <c r="O1456">
        <v>0</v>
      </c>
      <c r="P1456" s="8" t="s">
        <v>41</v>
      </c>
      <c r="Q1456" s="8" t="s">
        <v>44</v>
      </c>
    </row>
    <row r="1457" spans="1:17">
      <c r="A1457">
        <v>39</v>
      </c>
      <c r="B1457" s="8" t="s">
        <v>56</v>
      </c>
      <c r="C1457" s="8" t="s">
        <v>36</v>
      </c>
      <c r="D1457" s="8" t="s">
        <v>49</v>
      </c>
      <c r="E1457" s="8" t="s">
        <v>38</v>
      </c>
      <c r="F1457">
        <v>14</v>
      </c>
      <c r="G1457" s="8" t="s">
        <v>38</v>
      </c>
      <c r="H1457" s="8" t="s">
        <v>38</v>
      </c>
      <c r="I1457" s="8" t="s">
        <v>39</v>
      </c>
      <c r="J1457">
        <v>28</v>
      </c>
      <c r="K1457" s="8" t="s">
        <v>61</v>
      </c>
      <c r="L1457">
        <v>114</v>
      </c>
      <c r="M1457">
        <v>2</v>
      </c>
      <c r="N1457">
        <v>-1</v>
      </c>
      <c r="O1457">
        <v>0</v>
      </c>
      <c r="P1457" s="8" t="s">
        <v>41</v>
      </c>
      <c r="Q1457" s="8" t="s">
        <v>38</v>
      </c>
    </row>
    <row r="1458" spans="1:17">
      <c r="A1458">
        <v>36</v>
      </c>
      <c r="B1458" s="8" t="s">
        <v>58</v>
      </c>
      <c r="C1458" s="8" t="s">
        <v>36</v>
      </c>
      <c r="D1458" s="8" t="s">
        <v>43</v>
      </c>
      <c r="E1458" s="8" t="s">
        <v>38</v>
      </c>
      <c r="F1458">
        <v>-423</v>
      </c>
      <c r="G1458" s="8" t="s">
        <v>44</v>
      </c>
      <c r="H1458" s="8" t="s">
        <v>44</v>
      </c>
      <c r="I1458" s="8" t="s">
        <v>41</v>
      </c>
      <c r="J1458">
        <v>13</v>
      </c>
      <c r="K1458" s="8" t="s">
        <v>45</v>
      </c>
      <c r="L1458">
        <v>106</v>
      </c>
      <c r="M1458">
        <v>1</v>
      </c>
      <c r="N1458">
        <v>-1</v>
      </c>
      <c r="O1458">
        <v>0</v>
      </c>
      <c r="P1458" s="8" t="s">
        <v>41</v>
      </c>
      <c r="Q1458" s="8" t="s">
        <v>38</v>
      </c>
    </row>
    <row r="1459" spans="1:17">
      <c r="A1459">
        <v>33</v>
      </c>
      <c r="B1459" s="8" t="s">
        <v>47</v>
      </c>
      <c r="C1459" s="8" t="s">
        <v>36</v>
      </c>
      <c r="D1459" s="8" t="s">
        <v>49</v>
      </c>
      <c r="E1459" s="8" t="s">
        <v>38</v>
      </c>
      <c r="F1459">
        <v>3696</v>
      </c>
      <c r="G1459" s="8" t="s">
        <v>38</v>
      </c>
      <c r="H1459" s="8" t="s">
        <v>38</v>
      </c>
      <c r="I1459" s="8" t="s">
        <v>39</v>
      </c>
      <c r="J1459">
        <v>19</v>
      </c>
      <c r="K1459" s="8" t="s">
        <v>64</v>
      </c>
      <c r="L1459">
        <v>305</v>
      </c>
      <c r="M1459">
        <v>1</v>
      </c>
      <c r="N1459">
        <v>182</v>
      </c>
      <c r="O1459">
        <v>3</v>
      </c>
      <c r="P1459" s="8" t="s">
        <v>46</v>
      </c>
      <c r="Q1459" s="8" t="s">
        <v>38</v>
      </c>
    </row>
    <row r="1460" spans="1:17">
      <c r="A1460">
        <v>36</v>
      </c>
      <c r="B1460" s="8" t="s">
        <v>47</v>
      </c>
      <c r="C1460" s="8" t="s">
        <v>36</v>
      </c>
      <c r="D1460" s="8" t="s">
        <v>49</v>
      </c>
      <c r="E1460" s="8" t="s">
        <v>38</v>
      </c>
      <c r="F1460">
        <v>2987</v>
      </c>
      <c r="G1460" s="8" t="s">
        <v>44</v>
      </c>
      <c r="H1460" s="8" t="s">
        <v>38</v>
      </c>
      <c r="I1460" s="8" t="s">
        <v>39</v>
      </c>
      <c r="J1460">
        <v>12</v>
      </c>
      <c r="K1460" s="8" t="s">
        <v>59</v>
      </c>
      <c r="L1460">
        <v>307</v>
      </c>
      <c r="M1460">
        <v>1</v>
      </c>
      <c r="N1460">
        <v>-1</v>
      </c>
      <c r="O1460">
        <v>0</v>
      </c>
      <c r="P1460" s="8" t="s">
        <v>41</v>
      </c>
      <c r="Q1460" s="8" t="s">
        <v>44</v>
      </c>
    </row>
    <row r="1461" spans="1:17">
      <c r="A1461">
        <v>31</v>
      </c>
      <c r="B1461" s="8" t="s">
        <v>56</v>
      </c>
      <c r="C1461" s="8" t="s">
        <v>48</v>
      </c>
      <c r="D1461" s="8" t="s">
        <v>43</v>
      </c>
      <c r="E1461" s="8" t="s">
        <v>38</v>
      </c>
      <c r="F1461">
        <v>433</v>
      </c>
      <c r="G1461" s="8" t="s">
        <v>38</v>
      </c>
      <c r="H1461" s="8" t="s">
        <v>38</v>
      </c>
      <c r="I1461" s="8" t="s">
        <v>39</v>
      </c>
      <c r="J1461">
        <v>11</v>
      </c>
      <c r="K1461" s="8" t="s">
        <v>59</v>
      </c>
      <c r="L1461">
        <v>1504</v>
      </c>
      <c r="M1461">
        <v>2</v>
      </c>
      <c r="N1461">
        <v>-1</v>
      </c>
      <c r="O1461">
        <v>0</v>
      </c>
      <c r="P1461" s="8" t="s">
        <v>41</v>
      </c>
      <c r="Q1461" s="8" t="s">
        <v>38</v>
      </c>
    </row>
    <row r="1462" spans="1:17">
      <c r="A1462">
        <v>36</v>
      </c>
      <c r="B1462" s="8" t="s">
        <v>56</v>
      </c>
      <c r="C1462" s="8" t="s">
        <v>36</v>
      </c>
      <c r="D1462" s="8" t="s">
        <v>41</v>
      </c>
      <c r="E1462" s="8" t="s">
        <v>38</v>
      </c>
      <c r="F1462">
        <v>756</v>
      </c>
      <c r="G1462" s="8" t="s">
        <v>38</v>
      </c>
      <c r="H1462" s="8" t="s">
        <v>38</v>
      </c>
      <c r="I1462" s="8" t="s">
        <v>39</v>
      </c>
      <c r="J1462">
        <v>11</v>
      </c>
      <c r="K1462" s="8" t="s">
        <v>62</v>
      </c>
      <c r="L1462">
        <v>396</v>
      </c>
      <c r="M1462">
        <v>3</v>
      </c>
      <c r="N1462">
        <v>-1</v>
      </c>
      <c r="O1462">
        <v>0</v>
      </c>
      <c r="P1462" s="8" t="s">
        <v>41</v>
      </c>
      <c r="Q1462" s="8" t="s">
        <v>38</v>
      </c>
    </row>
    <row r="1463" spans="1:17">
      <c r="A1463">
        <v>38</v>
      </c>
      <c r="B1463" s="8" t="s">
        <v>56</v>
      </c>
      <c r="C1463" s="8" t="s">
        <v>48</v>
      </c>
      <c r="D1463" s="8" t="s">
        <v>49</v>
      </c>
      <c r="E1463" s="8" t="s">
        <v>38</v>
      </c>
      <c r="F1463">
        <v>0</v>
      </c>
      <c r="G1463" s="8" t="s">
        <v>44</v>
      </c>
      <c r="H1463" s="8" t="s">
        <v>38</v>
      </c>
      <c r="I1463" s="8" t="s">
        <v>39</v>
      </c>
      <c r="J1463">
        <v>1</v>
      </c>
      <c r="K1463" s="8" t="s">
        <v>51</v>
      </c>
      <c r="L1463">
        <v>71</v>
      </c>
      <c r="M1463">
        <v>1</v>
      </c>
      <c r="N1463">
        <v>-1</v>
      </c>
      <c r="O1463">
        <v>0</v>
      </c>
      <c r="P1463" s="8" t="s">
        <v>41</v>
      </c>
      <c r="Q1463" s="8" t="s">
        <v>38</v>
      </c>
    </row>
    <row r="1464" spans="1:17">
      <c r="A1464">
        <v>33</v>
      </c>
      <c r="B1464" s="8" t="s">
        <v>41</v>
      </c>
      <c r="C1464" s="8" t="s">
        <v>36</v>
      </c>
      <c r="D1464" s="8" t="s">
        <v>43</v>
      </c>
      <c r="E1464" s="8" t="s">
        <v>38</v>
      </c>
      <c r="F1464">
        <v>2727</v>
      </c>
      <c r="G1464" s="8" t="s">
        <v>38</v>
      </c>
      <c r="H1464" s="8" t="s">
        <v>38</v>
      </c>
      <c r="I1464" s="8" t="s">
        <v>39</v>
      </c>
      <c r="J1464">
        <v>6</v>
      </c>
      <c r="K1464" s="8" t="s">
        <v>59</v>
      </c>
      <c r="L1464">
        <v>205</v>
      </c>
      <c r="M1464">
        <v>3</v>
      </c>
      <c r="N1464">
        <v>-1</v>
      </c>
      <c r="O1464">
        <v>0</v>
      </c>
      <c r="P1464" s="8" t="s">
        <v>41</v>
      </c>
      <c r="Q1464" s="8" t="s">
        <v>38</v>
      </c>
    </row>
    <row r="1465" spans="1:17">
      <c r="A1465">
        <v>40</v>
      </c>
      <c r="B1465" s="8" t="s">
        <v>56</v>
      </c>
      <c r="C1465" s="8" t="s">
        <v>36</v>
      </c>
      <c r="D1465" s="8" t="s">
        <v>43</v>
      </c>
      <c r="E1465" s="8" t="s">
        <v>38</v>
      </c>
      <c r="F1465">
        <v>93</v>
      </c>
      <c r="G1465" s="8" t="s">
        <v>44</v>
      </c>
      <c r="H1465" s="8" t="s">
        <v>38</v>
      </c>
      <c r="I1465" s="8" t="s">
        <v>41</v>
      </c>
      <c r="J1465">
        <v>13</v>
      </c>
      <c r="K1465" s="8" t="s">
        <v>45</v>
      </c>
      <c r="L1465">
        <v>134</v>
      </c>
      <c r="M1465">
        <v>2</v>
      </c>
      <c r="N1465">
        <v>-1</v>
      </c>
      <c r="O1465">
        <v>0</v>
      </c>
      <c r="P1465" s="8" t="s">
        <v>41</v>
      </c>
      <c r="Q1465" s="8" t="s">
        <v>38</v>
      </c>
    </row>
    <row r="1466" spans="1:17">
      <c r="A1466">
        <v>31</v>
      </c>
      <c r="B1466" s="8" t="s">
        <v>52</v>
      </c>
      <c r="C1466" s="8" t="s">
        <v>36</v>
      </c>
      <c r="D1466" s="8" t="s">
        <v>43</v>
      </c>
      <c r="E1466" s="8" t="s">
        <v>38</v>
      </c>
      <c r="F1466">
        <v>1766</v>
      </c>
      <c r="G1466" s="8" t="s">
        <v>38</v>
      </c>
      <c r="H1466" s="8" t="s">
        <v>44</v>
      </c>
      <c r="I1466" s="8" t="s">
        <v>39</v>
      </c>
      <c r="J1466">
        <v>5</v>
      </c>
      <c r="K1466" s="8" t="s">
        <v>51</v>
      </c>
      <c r="L1466">
        <v>166</v>
      </c>
      <c r="M1466">
        <v>2</v>
      </c>
      <c r="N1466">
        <v>-1</v>
      </c>
      <c r="O1466">
        <v>0</v>
      </c>
      <c r="P1466" s="8" t="s">
        <v>41</v>
      </c>
      <c r="Q1466" s="8" t="s">
        <v>44</v>
      </c>
    </row>
    <row r="1467" spans="1:17">
      <c r="A1467">
        <v>39</v>
      </c>
      <c r="B1467" s="8" t="s">
        <v>42</v>
      </c>
      <c r="C1467" s="8" t="s">
        <v>36</v>
      </c>
      <c r="D1467" s="8" t="s">
        <v>43</v>
      </c>
      <c r="E1467" s="8" t="s">
        <v>38</v>
      </c>
      <c r="F1467">
        <v>124</v>
      </c>
      <c r="G1467" s="8" t="s">
        <v>44</v>
      </c>
      <c r="H1467" s="8" t="s">
        <v>38</v>
      </c>
      <c r="I1467" s="8" t="s">
        <v>39</v>
      </c>
      <c r="J1467">
        <v>31</v>
      </c>
      <c r="K1467" s="8" t="s">
        <v>62</v>
      </c>
      <c r="L1467">
        <v>81</v>
      </c>
      <c r="M1467">
        <v>5</v>
      </c>
      <c r="N1467">
        <v>-1</v>
      </c>
      <c r="O1467">
        <v>0</v>
      </c>
      <c r="P1467" s="8" t="s">
        <v>41</v>
      </c>
      <c r="Q1467" s="8" t="s">
        <v>38</v>
      </c>
    </row>
    <row r="1468" spans="1:17">
      <c r="A1468">
        <v>33</v>
      </c>
      <c r="B1468" s="8" t="s">
        <v>58</v>
      </c>
      <c r="C1468" s="8" t="s">
        <v>36</v>
      </c>
      <c r="D1468" s="8" t="s">
        <v>49</v>
      </c>
      <c r="E1468" s="8" t="s">
        <v>38</v>
      </c>
      <c r="F1468">
        <v>69</v>
      </c>
      <c r="G1468" s="8" t="s">
        <v>38</v>
      </c>
      <c r="H1468" s="8" t="s">
        <v>44</v>
      </c>
      <c r="I1468" s="8" t="s">
        <v>39</v>
      </c>
      <c r="J1468">
        <v>4</v>
      </c>
      <c r="K1468" s="8" t="s">
        <v>45</v>
      </c>
      <c r="L1468">
        <v>77</v>
      </c>
      <c r="M1468">
        <v>2</v>
      </c>
      <c r="N1468">
        <v>-1</v>
      </c>
      <c r="O1468">
        <v>0</v>
      </c>
      <c r="P1468" s="8" t="s">
        <v>41</v>
      </c>
      <c r="Q1468" s="8" t="s">
        <v>38</v>
      </c>
    </row>
    <row r="1469" spans="1:17">
      <c r="A1469">
        <v>53</v>
      </c>
      <c r="B1469" s="8" t="s">
        <v>42</v>
      </c>
      <c r="C1469" s="8" t="s">
        <v>63</v>
      </c>
      <c r="D1469" s="8" t="s">
        <v>43</v>
      </c>
      <c r="E1469" s="8" t="s">
        <v>38</v>
      </c>
      <c r="F1469">
        <v>0</v>
      </c>
      <c r="G1469" s="8" t="s">
        <v>38</v>
      </c>
      <c r="H1469" s="8" t="s">
        <v>38</v>
      </c>
      <c r="I1469" s="8" t="s">
        <v>39</v>
      </c>
      <c r="J1469">
        <v>12</v>
      </c>
      <c r="K1469" s="8" t="s">
        <v>70</v>
      </c>
      <c r="L1469">
        <v>80</v>
      </c>
      <c r="M1469">
        <v>2</v>
      </c>
      <c r="N1469">
        <v>-1</v>
      </c>
      <c r="O1469">
        <v>0</v>
      </c>
      <c r="P1469" s="8" t="s">
        <v>41</v>
      </c>
      <c r="Q1469" s="8" t="s">
        <v>44</v>
      </c>
    </row>
    <row r="1470" spans="1:17">
      <c r="A1470">
        <v>38</v>
      </c>
      <c r="B1470" s="8" t="s">
        <v>47</v>
      </c>
      <c r="C1470" s="8" t="s">
        <v>36</v>
      </c>
      <c r="D1470" s="8" t="s">
        <v>49</v>
      </c>
      <c r="E1470" s="8" t="s">
        <v>38</v>
      </c>
      <c r="F1470">
        <v>0</v>
      </c>
      <c r="G1470" s="8" t="s">
        <v>44</v>
      </c>
      <c r="H1470" s="8" t="s">
        <v>38</v>
      </c>
      <c r="I1470" s="8" t="s">
        <v>39</v>
      </c>
      <c r="J1470">
        <v>13</v>
      </c>
      <c r="K1470" s="8" t="s">
        <v>45</v>
      </c>
      <c r="L1470">
        <v>537</v>
      </c>
      <c r="M1470">
        <v>5</v>
      </c>
      <c r="N1470">
        <v>303</v>
      </c>
      <c r="O1470">
        <v>2</v>
      </c>
      <c r="P1470" s="8" t="s">
        <v>46</v>
      </c>
      <c r="Q1470" s="8" t="s">
        <v>38</v>
      </c>
    </row>
    <row r="1471" spans="1:17">
      <c r="A1471">
        <v>59</v>
      </c>
      <c r="B1471" s="8" t="s">
        <v>56</v>
      </c>
      <c r="C1471" s="8" t="s">
        <v>36</v>
      </c>
      <c r="D1471" s="8" t="s">
        <v>43</v>
      </c>
      <c r="E1471" s="8" t="s">
        <v>38</v>
      </c>
      <c r="F1471">
        <v>259</v>
      </c>
      <c r="G1471" s="8" t="s">
        <v>38</v>
      </c>
      <c r="H1471" s="8" t="s">
        <v>38</v>
      </c>
      <c r="I1471" s="8" t="s">
        <v>39</v>
      </c>
      <c r="J1471">
        <v>15</v>
      </c>
      <c r="K1471" s="8" t="s">
        <v>51</v>
      </c>
      <c r="L1471">
        <v>415</v>
      </c>
      <c r="M1471">
        <v>1</v>
      </c>
      <c r="N1471">
        <v>89</v>
      </c>
      <c r="O1471">
        <v>1</v>
      </c>
      <c r="P1471" s="8" t="s">
        <v>68</v>
      </c>
      <c r="Q1471" s="8" t="s">
        <v>44</v>
      </c>
    </row>
    <row r="1472" spans="1:17">
      <c r="A1472">
        <v>55</v>
      </c>
      <c r="B1472" s="8" t="s">
        <v>52</v>
      </c>
      <c r="C1472" s="8" t="s">
        <v>36</v>
      </c>
      <c r="D1472" s="8" t="s">
        <v>37</v>
      </c>
      <c r="E1472" s="8" t="s">
        <v>38</v>
      </c>
      <c r="F1472">
        <v>4103</v>
      </c>
      <c r="G1472" s="8" t="s">
        <v>38</v>
      </c>
      <c r="H1472" s="8" t="s">
        <v>38</v>
      </c>
      <c r="I1472" s="8" t="s">
        <v>39</v>
      </c>
      <c r="J1472">
        <v>19</v>
      </c>
      <c r="K1472" s="8" t="s">
        <v>64</v>
      </c>
      <c r="L1472">
        <v>291</v>
      </c>
      <c r="M1472">
        <v>1</v>
      </c>
      <c r="N1472">
        <v>-1</v>
      </c>
      <c r="O1472">
        <v>0</v>
      </c>
      <c r="P1472" s="8" t="s">
        <v>41</v>
      </c>
      <c r="Q1472" s="8" t="s">
        <v>38</v>
      </c>
    </row>
    <row r="1473" spans="1:17">
      <c r="A1473">
        <v>38</v>
      </c>
      <c r="B1473" s="8" t="s">
        <v>56</v>
      </c>
      <c r="C1473" s="8" t="s">
        <v>48</v>
      </c>
      <c r="D1473" s="8" t="s">
        <v>49</v>
      </c>
      <c r="E1473" s="8" t="s">
        <v>38</v>
      </c>
      <c r="F1473">
        <v>744</v>
      </c>
      <c r="G1473" s="8" t="s">
        <v>44</v>
      </c>
      <c r="H1473" s="8" t="s">
        <v>38</v>
      </c>
      <c r="I1473" s="8" t="s">
        <v>39</v>
      </c>
      <c r="J1473">
        <v>14</v>
      </c>
      <c r="K1473" s="8" t="s">
        <v>45</v>
      </c>
      <c r="L1473">
        <v>283</v>
      </c>
      <c r="M1473">
        <v>1</v>
      </c>
      <c r="N1473">
        <v>288</v>
      </c>
      <c r="O1473">
        <v>12</v>
      </c>
      <c r="P1473" s="8" t="s">
        <v>55</v>
      </c>
      <c r="Q1473" s="8" t="s">
        <v>38</v>
      </c>
    </row>
    <row r="1474" spans="1:17">
      <c r="A1474">
        <v>48</v>
      </c>
      <c r="B1474" s="8" t="s">
        <v>42</v>
      </c>
      <c r="C1474" s="8" t="s">
        <v>36</v>
      </c>
      <c r="D1474" s="8" t="s">
        <v>43</v>
      </c>
      <c r="E1474" s="8" t="s">
        <v>38</v>
      </c>
      <c r="F1474">
        <v>116</v>
      </c>
      <c r="G1474" s="8" t="s">
        <v>44</v>
      </c>
      <c r="H1474" s="8" t="s">
        <v>38</v>
      </c>
      <c r="I1474" s="8" t="s">
        <v>67</v>
      </c>
      <c r="J1474">
        <v>20</v>
      </c>
      <c r="K1474" s="8" t="s">
        <v>50</v>
      </c>
      <c r="L1474">
        <v>70</v>
      </c>
      <c r="M1474">
        <v>4</v>
      </c>
      <c r="N1474">
        <v>-1</v>
      </c>
      <c r="O1474">
        <v>0</v>
      </c>
      <c r="P1474" s="8" t="s">
        <v>41</v>
      </c>
      <c r="Q1474" s="8" t="s">
        <v>38</v>
      </c>
    </row>
    <row r="1475" spans="1:17">
      <c r="A1475">
        <v>53</v>
      </c>
      <c r="B1475" s="8" t="s">
        <v>52</v>
      </c>
      <c r="C1475" s="8" t="s">
        <v>36</v>
      </c>
      <c r="D1475" s="8" t="s">
        <v>43</v>
      </c>
      <c r="E1475" s="8" t="s">
        <v>38</v>
      </c>
      <c r="F1475">
        <v>70</v>
      </c>
      <c r="G1475" s="8" t="s">
        <v>44</v>
      </c>
      <c r="H1475" s="8" t="s">
        <v>38</v>
      </c>
      <c r="I1475" s="8" t="s">
        <v>41</v>
      </c>
      <c r="J1475">
        <v>5</v>
      </c>
      <c r="K1475" s="8" t="s">
        <v>45</v>
      </c>
      <c r="L1475">
        <v>611</v>
      </c>
      <c r="M1475">
        <v>2</v>
      </c>
      <c r="N1475">
        <v>-1</v>
      </c>
      <c r="O1475">
        <v>0</v>
      </c>
      <c r="P1475" s="8" t="s">
        <v>41</v>
      </c>
      <c r="Q1475" s="8" t="s">
        <v>38</v>
      </c>
    </row>
    <row r="1476" spans="1:17">
      <c r="A1476">
        <v>44</v>
      </c>
      <c r="B1476" s="8" t="s">
        <v>58</v>
      </c>
      <c r="C1476" s="8" t="s">
        <v>63</v>
      </c>
      <c r="D1476" s="8" t="s">
        <v>43</v>
      </c>
      <c r="E1476" s="8" t="s">
        <v>38</v>
      </c>
      <c r="F1476">
        <v>432</v>
      </c>
      <c r="G1476" s="8" t="s">
        <v>38</v>
      </c>
      <c r="H1476" s="8" t="s">
        <v>38</v>
      </c>
      <c r="I1476" s="8" t="s">
        <v>39</v>
      </c>
      <c r="J1476">
        <v>9</v>
      </c>
      <c r="K1476" s="8" t="s">
        <v>53</v>
      </c>
      <c r="L1476">
        <v>132</v>
      </c>
      <c r="M1476">
        <v>3</v>
      </c>
      <c r="N1476">
        <v>-1</v>
      </c>
      <c r="O1476">
        <v>0</v>
      </c>
      <c r="P1476" s="8" t="s">
        <v>41</v>
      </c>
      <c r="Q1476" s="8" t="s">
        <v>38</v>
      </c>
    </row>
    <row r="1477" spans="1:17">
      <c r="A1477">
        <v>57</v>
      </c>
      <c r="B1477" s="8" t="s">
        <v>47</v>
      </c>
      <c r="C1477" s="8" t="s">
        <v>36</v>
      </c>
      <c r="D1477" s="8" t="s">
        <v>49</v>
      </c>
      <c r="E1477" s="8" t="s">
        <v>38</v>
      </c>
      <c r="F1477">
        <v>1172</v>
      </c>
      <c r="G1477" s="8" t="s">
        <v>38</v>
      </c>
      <c r="H1477" s="8" t="s">
        <v>38</v>
      </c>
      <c r="I1477" s="8" t="s">
        <v>41</v>
      </c>
      <c r="J1477">
        <v>18</v>
      </c>
      <c r="K1477" s="8" t="s">
        <v>51</v>
      </c>
      <c r="L1477">
        <v>26</v>
      </c>
      <c r="M1477">
        <v>1</v>
      </c>
      <c r="N1477">
        <v>-1</v>
      </c>
      <c r="O1477">
        <v>0</v>
      </c>
      <c r="P1477" s="8" t="s">
        <v>41</v>
      </c>
      <c r="Q1477" s="8" t="s">
        <v>38</v>
      </c>
    </row>
    <row r="1478" spans="1:17">
      <c r="A1478">
        <v>29</v>
      </c>
      <c r="B1478" s="8" t="s">
        <v>52</v>
      </c>
      <c r="C1478" s="8" t="s">
        <v>48</v>
      </c>
      <c r="D1478" s="8" t="s">
        <v>43</v>
      </c>
      <c r="E1478" s="8" t="s">
        <v>38</v>
      </c>
      <c r="F1478">
        <v>9</v>
      </c>
      <c r="G1478" s="8" t="s">
        <v>44</v>
      </c>
      <c r="H1478" s="8" t="s">
        <v>38</v>
      </c>
      <c r="I1478" s="8" t="s">
        <v>39</v>
      </c>
      <c r="J1478">
        <v>11</v>
      </c>
      <c r="K1478" s="8" t="s">
        <v>45</v>
      </c>
      <c r="L1478">
        <v>262</v>
      </c>
      <c r="M1478">
        <v>3</v>
      </c>
      <c r="N1478">
        <v>-1</v>
      </c>
      <c r="O1478">
        <v>0</v>
      </c>
      <c r="P1478" s="8" t="s">
        <v>41</v>
      </c>
      <c r="Q1478" s="8" t="s">
        <v>38</v>
      </c>
    </row>
    <row r="1479" spans="1:17">
      <c r="A1479">
        <v>31</v>
      </c>
      <c r="B1479" s="8" t="s">
        <v>42</v>
      </c>
      <c r="C1479" s="8" t="s">
        <v>36</v>
      </c>
      <c r="D1479" s="8" t="s">
        <v>43</v>
      </c>
      <c r="E1479" s="8" t="s">
        <v>38</v>
      </c>
      <c r="F1479">
        <v>428</v>
      </c>
      <c r="G1479" s="8" t="s">
        <v>44</v>
      </c>
      <c r="H1479" s="8" t="s">
        <v>38</v>
      </c>
      <c r="I1479" s="8" t="s">
        <v>41</v>
      </c>
      <c r="J1479">
        <v>21</v>
      </c>
      <c r="K1479" s="8" t="s">
        <v>45</v>
      </c>
      <c r="L1479">
        <v>272</v>
      </c>
      <c r="M1479">
        <v>1</v>
      </c>
      <c r="N1479">
        <v>-1</v>
      </c>
      <c r="O1479">
        <v>0</v>
      </c>
      <c r="P1479" s="8" t="s">
        <v>41</v>
      </c>
      <c r="Q1479" s="8" t="s">
        <v>38</v>
      </c>
    </row>
    <row r="1480" spans="1:17">
      <c r="A1480">
        <v>35</v>
      </c>
      <c r="B1480" s="8" t="s">
        <v>56</v>
      </c>
      <c r="C1480" s="8" t="s">
        <v>48</v>
      </c>
      <c r="D1480" s="8" t="s">
        <v>49</v>
      </c>
      <c r="E1480" s="8" t="s">
        <v>38</v>
      </c>
      <c r="F1480">
        <v>7546</v>
      </c>
      <c r="G1480" s="8" t="s">
        <v>44</v>
      </c>
      <c r="H1480" s="8" t="s">
        <v>38</v>
      </c>
      <c r="I1480" s="8" t="s">
        <v>39</v>
      </c>
      <c r="J1480">
        <v>28</v>
      </c>
      <c r="K1480" s="8" t="s">
        <v>71</v>
      </c>
      <c r="L1480">
        <v>137</v>
      </c>
      <c r="M1480">
        <v>1</v>
      </c>
      <c r="N1480">
        <v>122</v>
      </c>
      <c r="O1480">
        <v>3</v>
      </c>
      <c r="P1480" s="8" t="s">
        <v>46</v>
      </c>
      <c r="Q1480" s="8" t="s">
        <v>38</v>
      </c>
    </row>
    <row r="1481" spans="1:17">
      <c r="A1481">
        <v>31</v>
      </c>
      <c r="B1481" s="8" t="s">
        <v>52</v>
      </c>
      <c r="C1481" s="8" t="s">
        <v>36</v>
      </c>
      <c r="D1481" s="8" t="s">
        <v>37</v>
      </c>
      <c r="E1481" s="8" t="s">
        <v>38</v>
      </c>
      <c r="F1481">
        <v>620</v>
      </c>
      <c r="G1481" s="8" t="s">
        <v>38</v>
      </c>
      <c r="H1481" s="8" t="s">
        <v>38</v>
      </c>
      <c r="I1481" s="8" t="s">
        <v>39</v>
      </c>
      <c r="J1481">
        <v>30</v>
      </c>
      <c r="K1481" s="8" t="s">
        <v>70</v>
      </c>
      <c r="L1481">
        <v>95</v>
      </c>
      <c r="M1481">
        <v>1</v>
      </c>
      <c r="N1481">
        <v>-1</v>
      </c>
      <c r="O1481">
        <v>0</v>
      </c>
      <c r="P1481" s="8" t="s">
        <v>41</v>
      </c>
      <c r="Q1481" s="8" t="s">
        <v>38</v>
      </c>
    </row>
    <row r="1482" spans="1:17">
      <c r="A1482">
        <v>35</v>
      </c>
      <c r="B1482" s="8" t="s">
        <v>54</v>
      </c>
      <c r="C1482" s="8" t="s">
        <v>36</v>
      </c>
      <c r="D1482" s="8" t="s">
        <v>49</v>
      </c>
      <c r="E1482" s="8" t="s">
        <v>38</v>
      </c>
      <c r="F1482">
        <v>8647</v>
      </c>
      <c r="G1482" s="8" t="s">
        <v>38</v>
      </c>
      <c r="H1482" s="8" t="s">
        <v>38</v>
      </c>
      <c r="I1482" s="8" t="s">
        <v>39</v>
      </c>
      <c r="J1482">
        <v>19</v>
      </c>
      <c r="K1482" s="8" t="s">
        <v>64</v>
      </c>
      <c r="L1482">
        <v>140</v>
      </c>
      <c r="M1482">
        <v>2</v>
      </c>
      <c r="N1482">
        <v>-1</v>
      </c>
      <c r="O1482">
        <v>0</v>
      </c>
      <c r="P1482" s="8" t="s">
        <v>41</v>
      </c>
      <c r="Q1482" s="8" t="s">
        <v>38</v>
      </c>
    </row>
    <row r="1483" spans="1:17">
      <c r="A1483">
        <v>40</v>
      </c>
      <c r="B1483" s="8" t="s">
        <v>47</v>
      </c>
      <c r="C1483" s="8" t="s">
        <v>48</v>
      </c>
      <c r="D1483" s="8" t="s">
        <v>43</v>
      </c>
      <c r="E1483" s="8" t="s">
        <v>38</v>
      </c>
      <c r="F1483">
        <v>192</v>
      </c>
      <c r="G1483" s="8" t="s">
        <v>44</v>
      </c>
      <c r="H1483" s="8" t="s">
        <v>38</v>
      </c>
      <c r="I1483" s="8" t="s">
        <v>41</v>
      </c>
      <c r="J1483">
        <v>16</v>
      </c>
      <c r="K1483" s="8" t="s">
        <v>45</v>
      </c>
      <c r="L1483">
        <v>71</v>
      </c>
      <c r="M1483">
        <v>11</v>
      </c>
      <c r="N1483">
        <v>-1</v>
      </c>
      <c r="O1483">
        <v>0</v>
      </c>
      <c r="P1483" s="8" t="s">
        <v>41</v>
      </c>
      <c r="Q1483" s="8" t="s">
        <v>38</v>
      </c>
    </row>
    <row r="1484" spans="1:17">
      <c r="A1484">
        <v>39</v>
      </c>
      <c r="B1484" s="8" t="s">
        <v>52</v>
      </c>
      <c r="C1484" s="8" t="s">
        <v>36</v>
      </c>
      <c r="D1484" s="8" t="s">
        <v>43</v>
      </c>
      <c r="E1484" s="8" t="s">
        <v>38</v>
      </c>
      <c r="F1484">
        <v>0</v>
      </c>
      <c r="G1484" s="8" t="s">
        <v>44</v>
      </c>
      <c r="H1484" s="8" t="s">
        <v>38</v>
      </c>
      <c r="I1484" s="8" t="s">
        <v>39</v>
      </c>
      <c r="J1484">
        <v>7</v>
      </c>
      <c r="K1484" s="8" t="s">
        <v>45</v>
      </c>
      <c r="L1484">
        <v>502</v>
      </c>
      <c r="M1484">
        <v>1</v>
      </c>
      <c r="N1484">
        <v>7</v>
      </c>
      <c r="O1484">
        <v>2</v>
      </c>
      <c r="P1484" s="8" t="s">
        <v>46</v>
      </c>
      <c r="Q1484" s="8" t="s">
        <v>38</v>
      </c>
    </row>
    <row r="1485" spans="1:17">
      <c r="A1485">
        <v>43</v>
      </c>
      <c r="B1485" s="8" t="s">
        <v>56</v>
      </c>
      <c r="C1485" s="8" t="s">
        <v>48</v>
      </c>
      <c r="D1485" s="8" t="s">
        <v>49</v>
      </c>
      <c r="E1485" s="8" t="s">
        <v>38</v>
      </c>
      <c r="F1485">
        <v>27733</v>
      </c>
      <c r="G1485" s="8" t="s">
        <v>44</v>
      </c>
      <c r="H1485" s="8" t="s">
        <v>38</v>
      </c>
      <c r="I1485" s="8" t="s">
        <v>41</v>
      </c>
      <c r="J1485">
        <v>3</v>
      </c>
      <c r="K1485" s="8" t="s">
        <v>51</v>
      </c>
      <c r="L1485">
        <v>164</v>
      </c>
      <c r="M1485">
        <v>7</v>
      </c>
      <c r="N1485">
        <v>-1</v>
      </c>
      <c r="O1485">
        <v>0</v>
      </c>
      <c r="P1485" s="8" t="s">
        <v>41</v>
      </c>
      <c r="Q1485" s="8" t="s">
        <v>38</v>
      </c>
    </row>
    <row r="1486" spans="1:17">
      <c r="A1486">
        <v>44</v>
      </c>
      <c r="B1486" s="8" t="s">
        <v>57</v>
      </c>
      <c r="C1486" s="8" t="s">
        <v>36</v>
      </c>
      <c r="D1486" s="8" t="s">
        <v>37</v>
      </c>
      <c r="E1486" s="8" t="s">
        <v>38</v>
      </c>
      <c r="F1486">
        <v>276</v>
      </c>
      <c r="G1486" s="8" t="s">
        <v>44</v>
      </c>
      <c r="H1486" s="8" t="s">
        <v>44</v>
      </c>
      <c r="I1486" s="8" t="s">
        <v>41</v>
      </c>
      <c r="J1486">
        <v>15</v>
      </c>
      <c r="K1486" s="8" t="s">
        <v>45</v>
      </c>
      <c r="L1486">
        <v>219</v>
      </c>
      <c r="M1486">
        <v>1</v>
      </c>
      <c r="N1486">
        <v>-1</v>
      </c>
      <c r="O1486">
        <v>0</v>
      </c>
      <c r="P1486" s="8" t="s">
        <v>41</v>
      </c>
      <c r="Q1486" s="8" t="s">
        <v>38</v>
      </c>
    </row>
    <row r="1487" spans="1:17">
      <c r="A1487">
        <v>29</v>
      </c>
      <c r="B1487" s="8" t="s">
        <v>56</v>
      </c>
      <c r="C1487" s="8" t="s">
        <v>48</v>
      </c>
      <c r="D1487" s="8" t="s">
        <v>43</v>
      </c>
      <c r="E1487" s="8" t="s">
        <v>38</v>
      </c>
      <c r="F1487">
        <v>113</v>
      </c>
      <c r="G1487" s="8" t="s">
        <v>38</v>
      </c>
      <c r="H1487" s="8" t="s">
        <v>38</v>
      </c>
      <c r="I1487" s="8" t="s">
        <v>39</v>
      </c>
      <c r="J1487">
        <v>12</v>
      </c>
      <c r="K1487" s="8" t="s">
        <v>53</v>
      </c>
      <c r="L1487">
        <v>328</v>
      </c>
      <c r="M1487">
        <v>2</v>
      </c>
      <c r="N1487">
        <v>183</v>
      </c>
      <c r="O1487">
        <v>4</v>
      </c>
      <c r="P1487" s="8" t="s">
        <v>68</v>
      </c>
      <c r="Q1487" s="8" t="s">
        <v>44</v>
      </c>
    </row>
    <row r="1488" spans="1:17">
      <c r="A1488">
        <v>40</v>
      </c>
      <c r="B1488" s="8" t="s">
        <v>56</v>
      </c>
      <c r="C1488" s="8" t="s">
        <v>36</v>
      </c>
      <c r="D1488" s="8" t="s">
        <v>43</v>
      </c>
      <c r="E1488" s="8" t="s">
        <v>38</v>
      </c>
      <c r="F1488">
        <v>782</v>
      </c>
      <c r="G1488" s="8" t="s">
        <v>44</v>
      </c>
      <c r="H1488" s="8" t="s">
        <v>38</v>
      </c>
      <c r="I1488" s="8" t="s">
        <v>41</v>
      </c>
      <c r="J1488">
        <v>14</v>
      </c>
      <c r="K1488" s="8" t="s">
        <v>45</v>
      </c>
      <c r="L1488">
        <v>224</v>
      </c>
      <c r="M1488">
        <v>2</v>
      </c>
      <c r="N1488">
        <v>-1</v>
      </c>
      <c r="O1488">
        <v>0</v>
      </c>
      <c r="P1488" s="8" t="s">
        <v>41</v>
      </c>
      <c r="Q1488" s="8" t="s">
        <v>38</v>
      </c>
    </row>
    <row r="1489" spans="1:17">
      <c r="A1489">
        <v>33</v>
      </c>
      <c r="B1489" s="8" t="s">
        <v>57</v>
      </c>
      <c r="C1489" s="8" t="s">
        <v>36</v>
      </c>
      <c r="D1489" s="8" t="s">
        <v>37</v>
      </c>
      <c r="E1489" s="8" t="s">
        <v>38</v>
      </c>
      <c r="F1489">
        <v>82</v>
      </c>
      <c r="G1489" s="8" t="s">
        <v>44</v>
      </c>
      <c r="H1489" s="8" t="s">
        <v>38</v>
      </c>
      <c r="I1489" s="8" t="s">
        <v>39</v>
      </c>
      <c r="J1489">
        <v>18</v>
      </c>
      <c r="K1489" s="8" t="s">
        <v>64</v>
      </c>
      <c r="L1489">
        <v>63</v>
      </c>
      <c r="M1489">
        <v>2</v>
      </c>
      <c r="N1489">
        <v>-1</v>
      </c>
      <c r="O1489">
        <v>0</v>
      </c>
      <c r="P1489" s="8" t="s">
        <v>41</v>
      </c>
      <c r="Q1489" s="8" t="s">
        <v>38</v>
      </c>
    </row>
    <row r="1490" spans="1:17">
      <c r="A1490">
        <v>46</v>
      </c>
      <c r="B1490" s="8" t="s">
        <v>47</v>
      </c>
      <c r="C1490" s="8" t="s">
        <v>36</v>
      </c>
      <c r="D1490" s="8" t="s">
        <v>49</v>
      </c>
      <c r="E1490" s="8" t="s">
        <v>38</v>
      </c>
      <c r="F1490">
        <v>1008</v>
      </c>
      <c r="G1490" s="8" t="s">
        <v>38</v>
      </c>
      <c r="H1490" s="8" t="s">
        <v>38</v>
      </c>
      <c r="I1490" s="8" t="s">
        <v>39</v>
      </c>
      <c r="J1490">
        <v>29</v>
      </c>
      <c r="K1490" s="8" t="s">
        <v>59</v>
      </c>
      <c r="L1490">
        <v>24</v>
      </c>
      <c r="M1490">
        <v>13</v>
      </c>
      <c r="N1490">
        <v>-1</v>
      </c>
      <c r="O1490">
        <v>0</v>
      </c>
      <c r="P1490" s="8" t="s">
        <v>41</v>
      </c>
      <c r="Q1490" s="8" t="s">
        <v>38</v>
      </c>
    </row>
    <row r="1491" spans="1:17">
      <c r="A1491">
        <v>27</v>
      </c>
      <c r="B1491" s="8" t="s">
        <v>41</v>
      </c>
      <c r="C1491" s="8" t="s">
        <v>48</v>
      </c>
      <c r="D1491" s="8" t="s">
        <v>49</v>
      </c>
      <c r="E1491" s="8" t="s">
        <v>38</v>
      </c>
      <c r="F1491">
        <v>6421</v>
      </c>
      <c r="G1491" s="8" t="s">
        <v>38</v>
      </c>
      <c r="H1491" s="8" t="s">
        <v>38</v>
      </c>
      <c r="I1491" s="8" t="s">
        <v>67</v>
      </c>
      <c r="J1491">
        <v>28</v>
      </c>
      <c r="K1491" s="8" t="s">
        <v>61</v>
      </c>
      <c r="L1491">
        <v>147</v>
      </c>
      <c r="M1491">
        <v>4</v>
      </c>
      <c r="N1491">
        <v>-1</v>
      </c>
      <c r="O1491">
        <v>0</v>
      </c>
      <c r="P1491" s="8" t="s">
        <v>41</v>
      </c>
      <c r="Q1491" s="8" t="s">
        <v>38</v>
      </c>
    </row>
    <row r="1492" spans="1:17">
      <c r="A1492">
        <v>26</v>
      </c>
      <c r="B1492" s="8" t="s">
        <v>58</v>
      </c>
      <c r="C1492" s="8" t="s">
        <v>48</v>
      </c>
      <c r="D1492" s="8" t="s">
        <v>43</v>
      </c>
      <c r="E1492" s="8" t="s">
        <v>38</v>
      </c>
      <c r="F1492">
        <v>443</v>
      </c>
      <c r="G1492" s="8" t="s">
        <v>38</v>
      </c>
      <c r="H1492" s="8" t="s">
        <v>38</v>
      </c>
      <c r="I1492" s="8" t="s">
        <v>39</v>
      </c>
      <c r="J1492">
        <v>30</v>
      </c>
      <c r="K1492" s="8" t="s">
        <v>62</v>
      </c>
      <c r="L1492">
        <v>84</v>
      </c>
      <c r="M1492">
        <v>3</v>
      </c>
      <c r="N1492">
        <v>-1</v>
      </c>
      <c r="O1492">
        <v>0</v>
      </c>
      <c r="P1492" s="8" t="s">
        <v>41</v>
      </c>
      <c r="Q1492" s="8" t="s">
        <v>38</v>
      </c>
    </row>
    <row r="1493" spans="1:17">
      <c r="A1493">
        <v>41</v>
      </c>
      <c r="B1493" s="8" t="s">
        <v>56</v>
      </c>
      <c r="C1493" s="8" t="s">
        <v>36</v>
      </c>
      <c r="D1493" s="8" t="s">
        <v>43</v>
      </c>
      <c r="E1493" s="8" t="s">
        <v>38</v>
      </c>
      <c r="F1493">
        <v>351</v>
      </c>
      <c r="G1493" s="8" t="s">
        <v>44</v>
      </c>
      <c r="H1493" s="8" t="s">
        <v>38</v>
      </c>
      <c r="I1493" s="8" t="s">
        <v>39</v>
      </c>
      <c r="J1493">
        <v>9</v>
      </c>
      <c r="K1493" s="8" t="s">
        <v>62</v>
      </c>
      <c r="L1493">
        <v>175</v>
      </c>
      <c r="M1493">
        <v>1</v>
      </c>
      <c r="N1493">
        <v>-1</v>
      </c>
      <c r="O1493">
        <v>0</v>
      </c>
      <c r="P1493" s="8" t="s">
        <v>41</v>
      </c>
      <c r="Q1493" s="8" t="s">
        <v>38</v>
      </c>
    </row>
    <row r="1494" spans="1:17">
      <c r="A1494">
        <v>34</v>
      </c>
      <c r="B1494" s="8" t="s">
        <v>56</v>
      </c>
      <c r="C1494" s="8" t="s">
        <v>36</v>
      </c>
      <c r="D1494" s="8" t="s">
        <v>49</v>
      </c>
      <c r="E1494" s="8" t="s">
        <v>38</v>
      </c>
      <c r="F1494">
        <v>5060</v>
      </c>
      <c r="G1494" s="8" t="s">
        <v>44</v>
      </c>
      <c r="H1494" s="8" t="s">
        <v>38</v>
      </c>
      <c r="I1494" s="8" t="s">
        <v>39</v>
      </c>
      <c r="J1494">
        <v>21</v>
      </c>
      <c r="K1494" s="8" t="s">
        <v>59</v>
      </c>
      <c r="L1494">
        <v>12</v>
      </c>
      <c r="M1494">
        <v>21</v>
      </c>
      <c r="N1494">
        <v>-1</v>
      </c>
      <c r="O1494">
        <v>0</v>
      </c>
      <c r="P1494" s="8" t="s">
        <v>41</v>
      </c>
      <c r="Q1494" s="8" t="s">
        <v>38</v>
      </c>
    </row>
    <row r="1495" spans="1:17">
      <c r="A1495">
        <v>39</v>
      </c>
      <c r="B1495" s="8" t="s">
        <v>56</v>
      </c>
      <c r="C1495" s="8" t="s">
        <v>48</v>
      </c>
      <c r="D1495" s="8" t="s">
        <v>49</v>
      </c>
      <c r="E1495" s="8" t="s">
        <v>38</v>
      </c>
      <c r="F1495">
        <v>-41</v>
      </c>
      <c r="G1495" s="8" t="s">
        <v>38</v>
      </c>
      <c r="H1495" s="8" t="s">
        <v>44</v>
      </c>
      <c r="I1495" s="8" t="s">
        <v>39</v>
      </c>
      <c r="J1495">
        <v>25</v>
      </c>
      <c r="K1495" s="8" t="s">
        <v>59</v>
      </c>
      <c r="L1495">
        <v>40</v>
      </c>
      <c r="M1495">
        <v>15</v>
      </c>
      <c r="N1495">
        <v>-1</v>
      </c>
      <c r="O1495">
        <v>0</v>
      </c>
      <c r="P1495" s="8" t="s">
        <v>41</v>
      </c>
      <c r="Q1495" s="8" t="s">
        <v>38</v>
      </c>
    </row>
    <row r="1496" spans="1:17">
      <c r="A1496">
        <v>27</v>
      </c>
      <c r="B1496" s="8" t="s">
        <v>42</v>
      </c>
      <c r="C1496" s="8" t="s">
        <v>48</v>
      </c>
      <c r="D1496" s="8" t="s">
        <v>43</v>
      </c>
      <c r="E1496" s="8" t="s">
        <v>38</v>
      </c>
      <c r="F1496">
        <v>-124</v>
      </c>
      <c r="G1496" s="8" t="s">
        <v>38</v>
      </c>
      <c r="H1496" s="8" t="s">
        <v>38</v>
      </c>
      <c r="I1496" s="8" t="s">
        <v>39</v>
      </c>
      <c r="J1496">
        <v>18</v>
      </c>
      <c r="K1496" s="8" t="s">
        <v>62</v>
      </c>
      <c r="L1496">
        <v>217</v>
      </c>
      <c r="M1496">
        <v>1</v>
      </c>
      <c r="N1496">
        <v>-1</v>
      </c>
      <c r="O1496">
        <v>0</v>
      </c>
      <c r="P1496" s="8" t="s">
        <v>41</v>
      </c>
      <c r="Q1496" s="8" t="s">
        <v>38</v>
      </c>
    </row>
    <row r="1497" spans="1:17">
      <c r="A1497">
        <v>31</v>
      </c>
      <c r="B1497" s="8" t="s">
        <v>52</v>
      </c>
      <c r="C1497" s="8" t="s">
        <v>36</v>
      </c>
      <c r="D1497" s="8" t="s">
        <v>43</v>
      </c>
      <c r="E1497" s="8" t="s">
        <v>38</v>
      </c>
      <c r="F1497">
        <v>79</v>
      </c>
      <c r="G1497" s="8" t="s">
        <v>44</v>
      </c>
      <c r="H1497" s="8" t="s">
        <v>44</v>
      </c>
      <c r="I1497" s="8" t="s">
        <v>39</v>
      </c>
      <c r="J1497">
        <v>23</v>
      </c>
      <c r="K1497" s="8" t="s">
        <v>62</v>
      </c>
      <c r="L1497">
        <v>235</v>
      </c>
      <c r="M1497">
        <v>11</v>
      </c>
      <c r="N1497">
        <v>-1</v>
      </c>
      <c r="O1497">
        <v>0</v>
      </c>
      <c r="P1497" s="8" t="s">
        <v>41</v>
      </c>
      <c r="Q1497" s="8" t="s">
        <v>38</v>
      </c>
    </row>
    <row r="1498" spans="1:17">
      <c r="A1498">
        <v>44</v>
      </c>
      <c r="B1498" s="8" t="s">
        <v>35</v>
      </c>
      <c r="C1498" s="8" t="s">
        <v>48</v>
      </c>
      <c r="D1498" s="8" t="s">
        <v>43</v>
      </c>
      <c r="E1498" s="8" t="s">
        <v>38</v>
      </c>
      <c r="F1498">
        <v>3945</v>
      </c>
      <c r="G1498" s="8" t="s">
        <v>38</v>
      </c>
      <c r="H1498" s="8" t="s">
        <v>38</v>
      </c>
      <c r="I1498" s="8" t="s">
        <v>39</v>
      </c>
      <c r="J1498">
        <v>28</v>
      </c>
      <c r="K1498" s="8" t="s">
        <v>61</v>
      </c>
      <c r="L1498">
        <v>255</v>
      </c>
      <c r="M1498">
        <v>1</v>
      </c>
      <c r="N1498">
        <v>-1</v>
      </c>
      <c r="O1498">
        <v>0</v>
      </c>
      <c r="P1498" s="8" t="s">
        <v>41</v>
      </c>
      <c r="Q1498" s="8" t="s">
        <v>38</v>
      </c>
    </row>
    <row r="1499" spans="1:17">
      <c r="A1499">
        <v>55</v>
      </c>
      <c r="B1499" s="8" t="s">
        <v>66</v>
      </c>
      <c r="C1499" s="8" t="s">
        <v>36</v>
      </c>
      <c r="D1499" s="8" t="s">
        <v>49</v>
      </c>
      <c r="E1499" s="8" t="s">
        <v>38</v>
      </c>
      <c r="F1499">
        <v>197</v>
      </c>
      <c r="G1499" s="8" t="s">
        <v>38</v>
      </c>
      <c r="H1499" s="8" t="s">
        <v>44</v>
      </c>
      <c r="I1499" s="8" t="s">
        <v>39</v>
      </c>
      <c r="J1499">
        <v>8</v>
      </c>
      <c r="K1499" s="8" t="s">
        <v>62</v>
      </c>
      <c r="L1499">
        <v>256</v>
      </c>
      <c r="M1499">
        <v>1</v>
      </c>
      <c r="N1499">
        <v>-1</v>
      </c>
      <c r="O1499">
        <v>0</v>
      </c>
      <c r="P1499" s="8" t="s">
        <v>41</v>
      </c>
      <c r="Q1499" s="8" t="s">
        <v>38</v>
      </c>
    </row>
    <row r="1500" spans="1:17">
      <c r="A1500">
        <v>51</v>
      </c>
      <c r="B1500" s="8" t="s">
        <v>52</v>
      </c>
      <c r="C1500" s="8" t="s">
        <v>63</v>
      </c>
      <c r="D1500" s="8" t="s">
        <v>37</v>
      </c>
      <c r="E1500" s="8" t="s">
        <v>38</v>
      </c>
      <c r="F1500">
        <v>837</v>
      </c>
      <c r="G1500" s="8" t="s">
        <v>38</v>
      </c>
      <c r="H1500" s="8" t="s">
        <v>38</v>
      </c>
      <c r="I1500" s="8" t="s">
        <v>67</v>
      </c>
      <c r="J1500">
        <v>30</v>
      </c>
      <c r="K1500" s="8" t="s">
        <v>62</v>
      </c>
      <c r="L1500">
        <v>41</v>
      </c>
      <c r="M1500">
        <v>2</v>
      </c>
      <c r="N1500">
        <v>-1</v>
      </c>
      <c r="O1500">
        <v>0</v>
      </c>
      <c r="P1500" s="8" t="s">
        <v>41</v>
      </c>
      <c r="Q1500" s="8" t="s">
        <v>38</v>
      </c>
    </row>
    <row r="1501" spans="1:17">
      <c r="A1501">
        <v>50</v>
      </c>
      <c r="B1501" s="8" t="s">
        <v>47</v>
      </c>
      <c r="C1501" s="8" t="s">
        <v>36</v>
      </c>
      <c r="D1501" s="8" t="s">
        <v>49</v>
      </c>
      <c r="E1501" s="8" t="s">
        <v>38</v>
      </c>
      <c r="F1501">
        <v>-94</v>
      </c>
      <c r="G1501" s="8" t="s">
        <v>38</v>
      </c>
      <c r="H1501" s="8" t="s">
        <v>44</v>
      </c>
      <c r="I1501" s="8" t="s">
        <v>41</v>
      </c>
      <c r="J1501">
        <v>25</v>
      </c>
      <c r="K1501" s="8" t="s">
        <v>51</v>
      </c>
      <c r="L1501">
        <v>75</v>
      </c>
      <c r="M1501">
        <v>1</v>
      </c>
      <c r="N1501">
        <v>-1</v>
      </c>
      <c r="O1501">
        <v>0</v>
      </c>
      <c r="P1501" s="8" t="s">
        <v>41</v>
      </c>
      <c r="Q1501" s="8" t="s">
        <v>38</v>
      </c>
    </row>
    <row r="1502" spans="1:17">
      <c r="A1502">
        <v>30</v>
      </c>
      <c r="B1502" s="8" t="s">
        <v>42</v>
      </c>
      <c r="C1502" s="8" t="s">
        <v>36</v>
      </c>
      <c r="D1502" s="8" t="s">
        <v>43</v>
      </c>
      <c r="E1502" s="8" t="s">
        <v>38</v>
      </c>
      <c r="F1502">
        <v>1743</v>
      </c>
      <c r="G1502" s="8" t="s">
        <v>44</v>
      </c>
      <c r="H1502" s="8" t="s">
        <v>38</v>
      </c>
      <c r="I1502" s="8" t="s">
        <v>39</v>
      </c>
      <c r="J1502">
        <v>5</v>
      </c>
      <c r="K1502" s="8" t="s">
        <v>53</v>
      </c>
      <c r="L1502">
        <v>192</v>
      </c>
      <c r="M1502">
        <v>4</v>
      </c>
      <c r="N1502">
        <v>-1</v>
      </c>
      <c r="O1502">
        <v>0</v>
      </c>
      <c r="P1502" s="8" t="s">
        <v>41</v>
      </c>
      <c r="Q1502" s="8" t="s">
        <v>38</v>
      </c>
    </row>
    <row r="1503" spans="1:17">
      <c r="A1503">
        <v>46</v>
      </c>
      <c r="B1503" s="8" t="s">
        <v>56</v>
      </c>
      <c r="C1503" s="8" t="s">
        <v>36</v>
      </c>
      <c r="D1503" s="8" t="s">
        <v>43</v>
      </c>
      <c r="E1503" s="8" t="s">
        <v>38</v>
      </c>
      <c r="F1503">
        <v>57</v>
      </c>
      <c r="G1503" s="8" t="s">
        <v>38</v>
      </c>
      <c r="H1503" s="8" t="s">
        <v>38</v>
      </c>
      <c r="I1503" s="8" t="s">
        <v>41</v>
      </c>
      <c r="J1503">
        <v>28</v>
      </c>
      <c r="K1503" s="8" t="s">
        <v>45</v>
      </c>
      <c r="L1503">
        <v>796</v>
      </c>
      <c r="M1503">
        <v>1</v>
      </c>
      <c r="N1503">
        <v>-1</v>
      </c>
      <c r="O1503">
        <v>0</v>
      </c>
      <c r="P1503" s="8" t="s">
        <v>41</v>
      </c>
      <c r="Q1503" s="8" t="s">
        <v>44</v>
      </c>
    </row>
    <row r="1504" spans="1:17">
      <c r="A1504">
        <v>49</v>
      </c>
      <c r="B1504" s="8" t="s">
        <v>58</v>
      </c>
      <c r="C1504" s="8" t="s">
        <v>36</v>
      </c>
      <c r="D1504" s="8" t="s">
        <v>43</v>
      </c>
      <c r="E1504" s="8" t="s">
        <v>38</v>
      </c>
      <c r="F1504">
        <v>635</v>
      </c>
      <c r="G1504" s="8" t="s">
        <v>38</v>
      </c>
      <c r="H1504" s="8" t="s">
        <v>38</v>
      </c>
      <c r="I1504" s="8" t="s">
        <v>39</v>
      </c>
      <c r="J1504">
        <v>25</v>
      </c>
      <c r="K1504" s="8" t="s">
        <v>59</v>
      </c>
      <c r="L1504">
        <v>220</v>
      </c>
      <c r="M1504">
        <v>3</v>
      </c>
      <c r="N1504">
        <v>-1</v>
      </c>
      <c r="O1504">
        <v>0</v>
      </c>
      <c r="P1504" s="8" t="s">
        <v>41</v>
      </c>
      <c r="Q1504" s="8" t="s">
        <v>38</v>
      </c>
    </row>
    <row r="1505" spans="1:17">
      <c r="A1505">
        <v>56</v>
      </c>
      <c r="B1505" s="8" t="s">
        <v>66</v>
      </c>
      <c r="C1505" s="8" t="s">
        <v>36</v>
      </c>
      <c r="D1505" s="8" t="s">
        <v>43</v>
      </c>
      <c r="E1505" s="8" t="s">
        <v>38</v>
      </c>
      <c r="F1505">
        <v>-113</v>
      </c>
      <c r="G1505" s="8" t="s">
        <v>44</v>
      </c>
      <c r="H1505" s="8" t="s">
        <v>44</v>
      </c>
      <c r="I1505" s="8" t="s">
        <v>39</v>
      </c>
      <c r="J1505">
        <v>12</v>
      </c>
      <c r="K1505" s="8" t="s">
        <v>59</v>
      </c>
      <c r="L1505">
        <v>614</v>
      </c>
      <c r="M1505">
        <v>2</v>
      </c>
      <c r="N1505">
        <v>-1</v>
      </c>
      <c r="O1505">
        <v>0</v>
      </c>
      <c r="P1505" s="8" t="s">
        <v>41</v>
      </c>
      <c r="Q1505" s="8" t="s">
        <v>38</v>
      </c>
    </row>
    <row r="1506" spans="1:17">
      <c r="A1506">
        <v>47</v>
      </c>
      <c r="B1506" s="8" t="s">
        <v>58</v>
      </c>
      <c r="C1506" s="8" t="s">
        <v>63</v>
      </c>
      <c r="D1506" s="8" t="s">
        <v>43</v>
      </c>
      <c r="E1506" s="8" t="s">
        <v>38</v>
      </c>
      <c r="F1506">
        <v>225</v>
      </c>
      <c r="G1506" s="8" t="s">
        <v>38</v>
      </c>
      <c r="H1506" s="8" t="s">
        <v>38</v>
      </c>
      <c r="I1506" s="8" t="s">
        <v>39</v>
      </c>
      <c r="J1506">
        <v>28</v>
      </c>
      <c r="K1506" s="8" t="s">
        <v>59</v>
      </c>
      <c r="L1506">
        <v>1126</v>
      </c>
      <c r="M1506">
        <v>4</v>
      </c>
      <c r="N1506">
        <v>-1</v>
      </c>
      <c r="O1506">
        <v>0</v>
      </c>
      <c r="P1506" s="8" t="s">
        <v>41</v>
      </c>
      <c r="Q1506" s="8" t="s">
        <v>44</v>
      </c>
    </row>
    <row r="1507" spans="1:17">
      <c r="A1507">
        <v>30</v>
      </c>
      <c r="B1507" s="8" t="s">
        <v>58</v>
      </c>
      <c r="C1507" s="8" t="s">
        <v>36</v>
      </c>
      <c r="D1507" s="8" t="s">
        <v>43</v>
      </c>
      <c r="E1507" s="8" t="s">
        <v>38</v>
      </c>
      <c r="F1507">
        <v>124</v>
      </c>
      <c r="G1507" s="8" t="s">
        <v>38</v>
      </c>
      <c r="H1507" s="8" t="s">
        <v>38</v>
      </c>
      <c r="I1507" s="8" t="s">
        <v>67</v>
      </c>
      <c r="J1507">
        <v>16</v>
      </c>
      <c r="K1507" s="8" t="s">
        <v>51</v>
      </c>
      <c r="L1507">
        <v>161</v>
      </c>
      <c r="M1507">
        <v>2</v>
      </c>
      <c r="N1507">
        <v>-1</v>
      </c>
      <c r="O1507">
        <v>0</v>
      </c>
      <c r="P1507" s="8" t="s">
        <v>41</v>
      </c>
      <c r="Q1507" s="8" t="s">
        <v>38</v>
      </c>
    </row>
    <row r="1508" spans="1:17">
      <c r="A1508">
        <v>36</v>
      </c>
      <c r="B1508" s="8" t="s">
        <v>57</v>
      </c>
      <c r="C1508" s="8" t="s">
        <v>48</v>
      </c>
      <c r="D1508" s="8" t="s">
        <v>43</v>
      </c>
      <c r="E1508" s="8" t="s">
        <v>38</v>
      </c>
      <c r="F1508">
        <v>475</v>
      </c>
      <c r="G1508" s="8" t="s">
        <v>38</v>
      </c>
      <c r="H1508" s="8" t="s">
        <v>38</v>
      </c>
      <c r="I1508" s="8" t="s">
        <v>39</v>
      </c>
      <c r="J1508">
        <v>25</v>
      </c>
      <c r="K1508" s="8" t="s">
        <v>62</v>
      </c>
      <c r="L1508">
        <v>141</v>
      </c>
      <c r="M1508">
        <v>3</v>
      </c>
      <c r="N1508">
        <v>-1</v>
      </c>
      <c r="O1508">
        <v>0</v>
      </c>
      <c r="P1508" s="8" t="s">
        <v>41</v>
      </c>
      <c r="Q1508" s="8" t="s">
        <v>38</v>
      </c>
    </row>
    <row r="1509" spans="1:17">
      <c r="A1509">
        <v>40</v>
      </c>
      <c r="B1509" s="8" t="s">
        <v>47</v>
      </c>
      <c r="C1509" s="8" t="s">
        <v>36</v>
      </c>
      <c r="D1509" s="8" t="s">
        <v>49</v>
      </c>
      <c r="E1509" s="8" t="s">
        <v>38</v>
      </c>
      <c r="F1509">
        <v>-7</v>
      </c>
      <c r="G1509" s="8" t="s">
        <v>38</v>
      </c>
      <c r="H1509" s="8" t="s">
        <v>44</v>
      </c>
      <c r="I1509" s="8" t="s">
        <v>67</v>
      </c>
      <c r="J1509">
        <v>25</v>
      </c>
      <c r="K1509" s="8" t="s">
        <v>62</v>
      </c>
      <c r="L1509">
        <v>697</v>
      </c>
      <c r="M1509">
        <v>1</v>
      </c>
      <c r="N1509">
        <v>-1</v>
      </c>
      <c r="O1509">
        <v>0</v>
      </c>
      <c r="P1509" s="8" t="s">
        <v>41</v>
      </c>
      <c r="Q1509" s="8" t="s">
        <v>38</v>
      </c>
    </row>
    <row r="1510" spans="1:17">
      <c r="A1510">
        <v>37</v>
      </c>
      <c r="B1510" s="8" t="s">
        <v>56</v>
      </c>
      <c r="C1510" s="8" t="s">
        <v>48</v>
      </c>
      <c r="D1510" s="8" t="s">
        <v>43</v>
      </c>
      <c r="E1510" s="8" t="s">
        <v>44</v>
      </c>
      <c r="F1510">
        <v>375</v>
      </c>
      <c r="G1510" s="8" t="s">
        <v>38</v>
      </c>
      <c r="H1510" s="8" t="s">
        <v>38</v>
      </c>
      <c r="I1510" s="8" t="s">
        <v>41</v>
      </c>
      <c r="J1510">
        <v>9</v>
      </c>
      <c r="K1510" s="8" t="s">
        <v>51</v>
      </c>
      <c r="L1510">
        <v>223</v>
      </c>
      <c r="M1510">
        <v>2</v>
      </c>
      <c r="N1510">
        <v>-1</v>
      </c>
      <c r="O1510">
        <v>0</v>
      </c>
      <c r="P1510" s="8" t="s">
        <v>41</v>
      </c>
      <c r="Q1510" s="8" t="s">
        <v>38</v>
      </c>
    </row>
    <row r="1511" spans="1:17">
      <c r="A1511">
        <v>42</v>
      </c>
      <c r="B1511" s="8" t="s">
        <v>58</v>
      </c>
      <c r="C1511" s="8" t="s">
        <v>63</v>
      </c>
      <c r="D1511" s="8" t="s">
        <v>43</v>
      </c>
      <c r="E1511" s="8" t="s">
        <v>38</v>
      </c>
      <c r="F1511">
        <v>936</v>
      </c>
      <c r="G1511" s="8" t="s">
        <v>38</v>
      </c>
      <c r="H1511" s="8" t="s">
        <v>38</v>
      </c>
      <c r="I1511" s="8" t="s">
        <v>39</v>
      </c>
      <c r="J1511">
        <v>30</v>
      </c>
      <c r="K1511" s="8" t="s">
        <v>61</v>
      </c>
      <c r="L1511">
        <v>931</v>
      </c>
      <c r="M1511">
        <v>1</v>
      </c>
      <c r="N1511">
        <v>-1</v>
      </c>
      <c r="O1511">
        <v>0</v>
      </c>
      <c r="P1511" s="8" t="s">
        <v>41</v>
      </c>
      <c r="Q1511" s="8" t="s">
        <v>44</v>
      </c>
    </row>
    <row r="1512" spans="1:17">
      <c r="A1512">
        <v>45</v>
      </c>
      <c r="B1512" s="8" t="s">
        <v>56</v>
      </c>
      <c r="C1512" s="8" t="s">
        <v>36</v>
      </c>
      <c r="D1512" s="8" t="s">
        <v>43</v>
      </c>
      <c r="E1512" s="8" t="s">
        <v>38</v>
      </c>
      <c r="F1512">
        <v>1415</v>
      </c>
      <c r="G1512" s="8" t="s">
        <v>44</v>
      </c>
      <c r="H1512" s="8" t="s">
        <v>38</v>
      </c>
      <c r="I1512" s="8" t="s">
        <v>39</v>
      </c>
      <c r="J1512">
        <v>17</v>
      </c>
      <c r="K1512" s="8" t="s">
        <v>64</v>
      </c>
      <c r="L1512">
        <v>483</v>
      </c>
      <c r="M1512">
        <v>1</v>
      </c>
      <c r="N1512">
        <v>116</v>
      </c>
      <c r="O1512">
        <v>1</v>
      </c>
      <c r="P1512" s="8" t="s">
        <v>46</v>
      </c>
      <c r="Q1512" s="8" t="s">
        <v>38</v>
      </c>
    </row>
    <row r="1513" spans="1:17">
      <c r="A1513">
        <v>34</v>
      </c>
      <c r="B1513" s="8" t="s">
        <v>35</v>
      </c>
      <c r="C1513" s="8" t="s">
        <v>48</v>
      </c>
      <c r="D1513" s="8" t="s">
        <v>43</v>
      </c>
      <c r="E1513" s="8" t="s">
        <v>38</v>
      </c>
      <c r="F1513">
        <v>0</v>
      </c>
      <c r="G1513" s="8" t="s">
        <v>38</v>
      </c>
      <c r="H1513" s="8" t="s">
        <v>38</v>
      </c>
      <c r="I1513" s="8" t="s">
        <v>39</v>
      </c>
      <c r="J1513">
        <v>17</v>
      </c>
      <c r="K1513" s="8" t="s">
        <v>64</v>
      </c>
      <c r="L1513">
        <v>63</v>
      </c>
      <c r="M1513">
        <v>2</v>
      </c>
      <c r="N1513">
        <v>-1</v>
      </c>
      <c r="O1513">
        <v>0</v>
      </c>
      <c r="P1513" s="8" t="s">
        <v>41</v>
      </c>
      <c r="Q1513" s="8" t="s">
        <v>38</v>
      </c>
    </row>
    <row r="1514" spans="1:17">
      <c r="A1514">
        <v>27</v>
      </c>
      <c r="B1514" s="8" t="s">
        <v>58</v>
      </c>
      <c r="C1514" s="8" t="s">
        <v>48</v>
      </c>
      <c r="D1514" s="8" t="s">
        <v>43</v>
      </c>
      <c r="E1514" s="8" t="s">
        <v>38</v>
      </c>
      <c r="F1514">
        <v>3638</v>
      </c>
      <c r="G1514" s="8" t="s">
        <v>38</v>
      </c>
      <c r="H1514" s="8" t="s">
        <v>38</v>
      </c>
      <c r="I1514" s="8" t="s">
        <v>39</v>
      </c>
      <c r="J1514">
        <v>11</v>
      </c>
      <c r="K1514" s="8" t="s">
        <v>62</v>
      </c>
      <c r="L1514">
        <v>271</v>
      </c>
      <c r="M1514">
        <v>5</v>
      </c>
      <c r="N1514">
        <v>-1</v>
      </c>
      <c r="O1514">
        <v>0</v>
      </c>
      <c r="P1514" s="8" t="s">
        <v>41</v>
      </c>
      <c r="Q1514" s="8" t="s">
        <v>38</v>
      </c>
    </row>
    <row r="1515" spans="1:17">
      <c r="A1515">
        <v>30</v>
      </c>
      <c r="B1515" s="8" t="s">
        <v>52</v>
      </c>
      <c r="C1515" s="8" t="s">
        <v>36</v>
      </c>
      <c r="D1515" s="8" t="s">
        <v>43</v>
      </c>
      <c r="E1515" s="8" t="s">
        <v>38</v>
      </c>
      <c r="F1515">
        <v>-99</v>
      </c>
      <c r="G1515" s="8" t="s">
        <v>44</v>
      </c>
      <c r="H1515" s="8" t="s">
        <v>38</v>
      </c>
      <c r="I1515" s="8" t="s">
        <v>39</v>
      </c>
      <c r="J1515">
        <v>15</v>
      </c>
      <c r="K1515" s="8" t="s">
        <v>45</v>
      </c>
      <c r="L1515">
        <v>144</v>
      </c>
      <c r="M1515">
        <v>5</v>
      </c>
      <c r="N1515">
        <v>-1</v>
      </c>
      <c r="O1515">
        <v>0</v>
      </c>
      <c r="P1515" s="8" t="s">
        <v>41</v>
      </c>
      <c r="Q1515" s="8" t="s">
        <v>38</v>
      </c>
    </row>
    <row r="1516" spans="1:17">
      <c r="A1516">
        <v>32</v>
      </c>
      <c r="B1516" s="8" t="s">
        <v>56</v>
      </c>
      <c r="C1516" s="8" t="s">
        <v>36</v>
      </c>
      <c r="D1516" s="8" t="s">
        <v>43</v>
      </c>
      <c r="E1516" s="8" t="s">
        <v>38</v>
      </c>
      <c r="F1516">
        <v>167</v>
      </c>
      <c r="G1516" s="8" t="s">
        <v>44</v>
      </c>
      <c r="H1516" s="8" t="s">
        <v>44</v>
      </c>
      <c r="I1516" s="8" t="s">
        <v>39</v>
      </c>
      <c r="J1516">
        <v>8</v>
      </c>
      <c r="K1516" s="8" t="s">
        <v>59</v>
      </c>
      <c r="L1516">
        <v>79</v>
      </c>
      <c r="M1516">
        <v>3</v>
      </c>
      <c r="N1516">
        <v>-1</v>
      </c>
      <c r="O1516">
        <v>0</v>
      </c>
      <c r="P1516" s="8" t="s">
        <v>41</v>
      </c>
      <c r="Q1516" s="8" t="s">
        <v>38</v>
      </c>
    </row>
    <row r="1517" spans="1:17">
      <c r="A1517">
        <v>46</v>
      </c>
      <c r="B1517" s="8" t="s">
        <v>65</v>
      </c>
      <c r="C1517" s="8" t="s">
        <v>36</v>
      </c>
      <c r="D1517" s="8" t="s">
        <v>37</v>
      </c>
      <c r="E1517" s="8" t="s">
        <v>38</v>
      </c>
      <c r="F1517">
        <v>19</v>
      </c>
      <c r="G1517" s="8" t="s">
        <v>44</v>
      </c>
      <c r="H1517" s="8" t="s">
        <v>38</v>
      </c>
      <c r="I1517" s="8" t="s">
        <v>67</v>
      </c>
      <c r="J1517">
        <v>21</v>
      </c>
      <c r="K1517" s="8" t="s">
        <v>62</v>
      </c>
      <c r="L1517">
        <v>171</v>
      </c>
      <c r="M1517">
        <v>1</v>
      </c>
      <c r="N1517">
        <v>-1</v>
      </c>
      <c r="O1517">
        <v>0</v>
      </c>
      <c r="P1517" s="8" t="s">
        <v>41</v>
      </c>
      <c r="Q1517" s="8" t="s">
        <v>38</v>
      </c>
    </row>
    <row r="1518" spans="1:17">
      <c r="A1518">
        <v>29</v>
      </c>
      <c r="B1518" s="8" t="s">
        <v>54</v>
      </c>
      <c r="C1518" s="8" t="s">
        <v>36</v>
      </c>
      <c r="D1518" s="8" t="s">
        <v>49</v>
      </c>
      <c r="E1518" s="8" t="s">
        <v>38</v>
      </c>
      <c r="F1518">
        <v>242</v>
      </c>
      <c r="G1518" s="8" t="s">
        <v>44</v>
      </c>
      <c r="H1518" s="8" t="s">
        <v>38</v>
      </c>
      <c r="I1518" s="8" t="s">
        <v>39</v>
      </c>
      <c r="J1518">
        <v>18</v>
      </c>
      <c r="K1518" s="8" t="s">
        <v>62</v>
      </c>
      <c r="L1518">
        <v>73</v>
      </c>
      <c r="M1518">
        <v>4</v>
      </c>
      <c r="N1518">
        <v>-1</v>
      </c>
      <c r="O1518">
        <v>0</v>
      </c>
      <c r="P1518" s="8" t="s">
        <v>41</v>
      </c>
      <c r="Q1518" s="8" t="s">
        <v>38</v>
      </c>
    </row>
    <row r="1519" spans="1:17">
      <c r="A1519">
        <v>53</v>
      </c>
      <c r="B1519" s="8" t="s">
        <v>41</v>
      </c>
      <c r="C1519" s="8" t="s">
        <v>36</v>
      </c>
      <c r="D1519" s="8" t="s">
        <v>41</v>
      </c>
      <c r="E1519" s="8" t="s">
        <v>38</v>
      </c>
      <c r="F1519">
        <v>13</v>
      </c>
      <c r="G1519" s="8" t="s">
        <v>38</v>
      </c>
      <c r="H1519" s="8" t="s">
        <v>38</v>
      </c>
      <c r="I1519" s="8" t="s">
        <v>67</v>
      </c>
      <c r="J1519">
        <v>28</v>
      </c>
      <c r="K1519" s="8" t="s">
        <v>61</v>
      </c>
      <c r="L1519">
        <v>69</v>
      </c>
      <c r="M1519">
        <v>1</v>
      </c>
      <c r="N1519">
        <v>-1</v>
      </c>
      <c r="O1519">
        <v>0</v>
      </c>
      <c r="P1519" s="8" t="s">
        <v>41</v>
      </c>
      <c r="Q1519" s="8" t="s">
        <v>38</v>
      </c>
    </row>
    <row r="1520" spans="1:17">
      <c r="A1520">
        <v>32</v>
      </c>
      <c r="B1520" s="8" t="s">
        <v>56</v>
      </c>
      <c r="C1520" s="8" t="s">
        <v>36</v>
      </c>
      <c r="D1520" s="8" t="s">
        <v>43</v>
      </c>
      <c r="E1520" s="8" t="s">
        <v>38</v>
      </c>
      <c r="F1520">
        <v>286</v>
      </c>
      <c r="G1520" s="8" t="s">
        <v>38</v>
      </c>
      <c r="H1520" s="8" t="s">
        <v>38</v>
      </c>
      <c r="I1520" s="8" t="s">
        <v>39</v>
      </c>
      <c r="J1520">
        <v>20</v>
      </c>
      <c r="K1520" s="8" t="s">
        <v>50</v>
      </c>
      <c r="L1520">
        <v>60</v>
      </c>
      <c r="M1520">
        <v>1</v>
      </c>
      <c r="N1520">
        <v>343</v>
      </c>
      <c r="O1520">
        <v>4</v>
      </c>
      <c r="P1520" s="8" t="s">
        <v>46</v>
      </c>
      <c r="Q1520" s="8" t="s">
        <v>38</v>
      </c>
    </row>
    <row r="1521" spans="1:17">
      <c r="A1521">
        <v>49</v>
      </c>
      <c r="B1521" s="8" t="s">
        <v>35</v>
      </c>
      <c r="C1521" s="8" t="s">
        <v>36</v>
      </c>
      <c r="D1521" s="8" t="s">
        <v>43</v>
      </c>
      <c r="E1521" s="8" t="s">
        <v>38</v>
      </c>
      <c r="F1521">
        <v>769</v>
      </c>
      <c r="G1521" s="8" t="s">
        <v>44</v>
      </c>
      <c r="H1521" s="8" t="s">
        <v>38</v>
      </c>
      <c r="I1521" s="8" t="s">
        <v>41</v>
      </c>
      <c r="J1521">
        <v>14</v>
      </c>
      <c r="K1521" s="8" t="s">
        <v>45</v>
      </c>
      <c r="L1521">
        <v>257</v>
      </c>
      <c r="M1521">
        <v>1</v>
      </c>
      <c r="N1521">
        <v>-1</v>
      </c>
      <c r="O1521">
        <v>0</v>
      </c>
      <c r="P1521" s="8" t="s">
        <v>41</v>
      </c>
      <c r="Q1521" s="8" t="s">
        <v>38</v>
      </c>
    </row>
    <row r="1522" spans="1:17">
      <c r="A1522">
        <v>35</v>
      </c>
      <c r="B1522" s="8" t="s">
        <v>47</v>
      </c>
      <c r="C1522" s="8" t="s">
        <v>36</v>
      </c>
      <c r="D1522" s="8" t="s">
        <v>49</v>
      </c>
      <c r="E1522" s="8" t="s">
        <v>38</v>
      </c>
      <c r="F1522">
        <v>93</v>
      </c>
      <c r="G1522" s="8" t="s">
        <v>38</v>
      </c>
      <c r="H1522" s="8" t="s">
        <v>38</v>
      </c>
      <c r="I1522" s="8" t="s">
        <v>39</v>
      </c>
      <c r="J1522">
        <v>4</v>
      </c>
      <c r="K1522" s="8" t="s">
        <v>45</v>
      </c>
      <c r="L1522">
        <v>198</v>
      </c>
      <c r="M1522">
        <v>2</v>
      </c>
      <c r="N1522">
        <v>88</v>
      </c>
      <c r="O1522">
        <v>1</v>
      </c>
      <c r="P1522" s="8" t="s">
        <v>55</v>
      </c>
      <c r="Q1522" s="8" t="s">
        <v>38</v>
      </c>
    </row>
    <row r="1523" spans="1:17">
      <c r="A1523">
        <v>38</v>
      </c>
      <c r="B1523" s="8" t="s">
        <v>52</v>
      </c>
      <c r="C1523" s="8" t="s">
        <v>36</v>
      </c>
      <c r="D1523" s="8" t="s">
        <v>43</v>
      </c>
      <c r="E1523" s="8" t="s">
        <v>38</v>
      </c>
      <c r="F1523">
        <v>1663</v>
      </c>
      <c r="G1523" s="8" t="s">
        <v>44</v>
      </c>
      <c r="H1523" s="8" t="s">
        <v>38</v>
      </c>
      <c r="I1523" s="8" t="s">
        <v>39</v>
      </c>
      <c r="J1523">
        <v>13</v>
      </c>
      <c r="K1523" s="8" t="s">
        <v>50</v>
      </c>
      <c r="L1523">
        <v>217</v>
      </c>
      <c r="M1523">
        <v>3</v>
      </c>
      <c r="N1523">
        <v>327</v>
      </c>
      <c r="O1523">
        <v>1</v>
      </c>
      <c r="P1523" s="8" t="s">
        <v>46</v>
      </c>
      <c r="Q1523" s="8" t="s">
        <v>38</v>
      </c>
    </row>
    <row r="1524" spans="1:17">
      <c r="A1524">
        <v>39</v>
      </c>
      <c r="B1524" s="8" t="s">
        <v>57</v>
      </c>
      <c r="C1524" s="8" t="s">
        <v>36</v>
      </c>
      <c r="D1524" s="8" t="s">
        <v>37</v>
      </c>
      <c r="E1524" s="8" t="s">
        <v>38</v>
      </c>
      <c r="F1524">
        <v>238</v>
      </c>
      <c r="G1524" s="8" t="s">
        <v>44</v>
      </c>
      <c r="H1524" s="8" t="s">
        <v>44</v>
      </c>
      <c r="I1524" s="8" t="s">
        <v>39</v>
      </c>
      <c r="J1524">
        <v>19</v>
      </c>
      <c r="K1524" s="8" t="s">
        <v>64</v>
      </c>
      <c r="L1524">
        <v>134</v>
      </c>
      <c r="M1524">
        <v>1</v>
      </c>
      <c r="N1524">
        <v>-1</v>
      </c>
      <c r="O1524">
        <v>0</v>
      </c>
      <c r="P1524" s="8" t="s">
        <v>41</v>
      </c>
      <c r="Q1524" s="8" t="s">
        <v>38</v>
      </c>
    </row>
    <row r="1525" spans="1:17">
      <c r="A1525">
        <v>34</v>
      </c>
      <c r="B1525" s="8" t="s">
        <v>56</v>
      </c>
      <c r="C1525" s="8" t="s">
        <v>48</v>
      </c>
      <c r="D1525" s="8" t="s">
        <v>43</v>
      </c>
      <c r="E1525" s="8" t="s">
        <v>38</v>
      </c>
      <c r="F1525">
        <v>2178</v>
      </c>
      <c r="G1525" s="8" t="s">
        <v>44</v>
      </c>
      <c r="H1525" s="8" t="s">
        <v>38</v>
      </c>
      <c r="I1525" s="8" t="s">
        <v>39</v>
      </c>
      <c r="J1525">
        <v>26</v>
      </c>
      <c r="K1525" s="8" t="s">
        <v>45</v>
      </c>
      <c r="L1525">
        <v>41</v>
      </c>
      <c r="M1525">
        <v>1</v>
      </c>
      <c r="N1525">
        <v>-1</v>
      </c>
      <c r="O1525">
        <v>0</v>
      </c>
      <c r="P1525" s="8" t="s">
        <v>41</v>
      </c>
      <c r="Q1525" s="8" t="s">
        <v>38</v>
      </c>
    </row>
    <row r="1526" spans="1:17">
      <c r="A1526">
        <v>42</v>
      </c>
      <c r="B1526" s="8" t="s">
        <v>52</v>
      </c>
      <c r="C1526" s="8" t="s">
        <v>36</v>
      </c>
      <c r="D1526" s="8" t="s">
        <v>37</v>
      </c>
      <c r="E1526" s="8" t="s">
        <v>38</v>
      </c>
      <c r="F1526">
        <v>792</v>
      </c>
      <c r="G1526" s="8" t="s">
        <v>44</v>
      </c>
      <c r="H1526" s="8" t="s">
        <v>44</v>
      </c>
      <c r="I1526" s="8" t="s">
        <v>39</v>
      </c>
      <c r="J1526">
        <v>19</v>
      </c>
      <c r="K1526" s="8" t="s">
        <v>64</v>
      </c>
      <c r="L1526">
        <v>611</v>
      </c>
      <c r="M1526">
        <v>2</v>
      </c>
      <c r="N1526">
        <v>175</v>
      </c>
      <c r="O1526">
        <v>12</v>
      </c>
      <c r="P1526" s="8" t="s">
        <v>55</v>
      </c>
      <c r="Q1526" s="8" t="s">
        <v>38</v>
      </c>
    </row>
    <row r="1527" spans="1:17">
      <c r="A1527">
        <v>35</v>
      </c>
      <c r="B1527" s="8" t="s">
        <v>52</v>
      </c>
      <c r="C1527" s="8" t="s">
        <v>48</v>
      </c>
      <c r="D1527" s="8" t="s">
        <v>41</v>
      </c>
      <c r="E1527" s="8" t="s">
        <v>38</v>
      </c>
      <c r="F1527">
        <v>871</v>
      </c>
      <c r="G1527" s="8" t="s">
        <v>44</v>
      </c>
      <c r="H1527" s="8" t="s">
        <v>38</v>
      </c>
      <c r="I1527" s="8" t="s">
        <v>41</v>
      </c>
      <c r="J1527">
        <v>6</v>
      </c>
      <c r="K1527" s="8" t="s">
        <v>51</v>
      </c>
      <c r="L1527">
        <v>216</v>
      </c>
      <c r="M1527">
        <v>3</v>
      </c>
      <c r="N1527">
        <v>-1</v>
      </c>
      <c r="O1527">
        <v>0</v>
      </c>
      <c r="P1527" s="8" t="s">
        <v>41</v>
      </c>
      <c r="Q1527" s="8" t="s">
        <v>38</v>
      </c>
    </row>
    <row r="1528" spans="1:17">
      <c r="A1528">
        <v>60</v>
      </c>
      <c r="B1528" s="8" t="s">
        <v>58</v>
      </c>
      <c r="C1528" s="8" t="s">
        <v>36</v>
      </c>
      <c r="D1528" s="8" t="s">
        <v>43</v>
      </c>
      <c r="E1528" s="8" t="s">
        <v>38</v>
      </c>
      <c r="F1528">
        <v>1025</v>
      </c>
      <c r="G1528" s="8" t="s">
        <v>38</v>
      </c>
      <c r="H1528" s="8" t="s">
        <v>38</v>
      </c>
      <c r="I1528" s="8" t="s">
        <v>39</v>
      </c>
      <c r="J1528">
        <v>6</v>
      </c>
      <c r="K1528" s="8" t="s">
        <v>59</v>
      </c>
      <c r="L1528">
        <v>388</v>
      </c>
      <c r="M1528">
        <v>8</v>
      </c>
      <c r="N1528">
        <v>-1</v>
      </c>
      <c r="O1528">
        <v>0</v>
      </c>
      <c r="P1528" s="8" t="s">
        <v>41</v>
      </c>
      <c r="Q1528" s="8" t="s">
        <v>38</v>
      </c>
    </row>
    <row r="1529" spans="1:17">
      <c r="A1529">
        <v>57</v>
      </c>
      <c r="B1529" s="8" t="s">
        <v>56</v>
      </c>
      <c r="C1529" s="8" t="s">
        <v>63</v>
      </c>
      <c r="D1529" s="8" t="s">
        <v>43</v>
      </c>
      <c r="E1529" s="8" t="s">
        <v>38</v>
      </c>
      <c r="F1529">
        <v>63</v>
      </c>
      <c r="G1529" s="8" t="s">
        <v>44</v>
      </c>
      <c r="H1529" s="8" t="s">
        <v>38</v>
      </c>
      <c r="I1529" s="8" t="s">
        <v>41</v>
      </c>
      <c r="J1529">
        <v>5</v>
      </c>
      <c r="K1529" s="8" t="s">
        <v>45</v>
      </c>
      <c r="L1529">
        <v>242</v>
      </c>
      <c r="M1529">
        <v>1</v>
      </c>
      <c r="N1529">
        <v>-1</v>
      </c>
      <c r="O1529">
        <v>0</v>
      </c>
      <c r="P1529" s="8" t="s">
        <v>41</v>
      </c>
      <c r="Q1529" s="8" t="s">
        <v>38</v>
      </c>
    </row>
    <row r="1530" spans="1:17">
      <c r="A1530">
        <v>31</v>
      </c>
      <c r="B1530" s="8" t="s">
        <v>52</v>
      </c>
      <c r="C1530" s="8" t="s">
        <v>48</v>
      </c>
      <c r="D1530" s="8" t="s">
        <v>43</v>
      </c>
      <c r="E1530" s="8" t="s">
        <v>38</v>
      </c>
      <c r="F1530">
        <v>16</v>
      </c>
      <c r="G1530" s="8" t="s">
        <v>38</v>
      </c>
      <c r="H1530" s="8" t="s">
        <v>38</v>
      </c>
      <c r="I1530" s="8" t="s">
        <v>39</v>
      </c>
      <c r="J1530">
        <v>7</v>
      </c>
      <c r="K1530" s="8" t="s">
        <v>62</v>
      </c>
      <c r="L1530">
        <v>387</v>
      </c>
      <c r="M1530">
        <v>1</v>
      </c>
      <c r="N1530">
        <v>-1</v>
      </c>
      <c r="O1530">
        <v>0</v>
      </c>
      <c r="P1530" s="8" t="s">
        <v>41</v>
      </c>
      <c r="Q1530" s="8" t="s">
        <v>38</v>
      </c>
    </row>
    <row r="1531" spans="1:17">
      <c r="A1531">
        <v>29</v>
      </c>
      <c r="B1531" s="8" t="s">
        <v>47</v>
      </c>
      <c r="C1531" s="8" t="s">
        <v>48</v>
      </c>
      <c r="D1531" s="8" t="s">
        <v>43</v>
      </c>
      <c r="E1531" s="8" t="s">
        <v>38</v>
      </c>
      <c r="F1531">
        <v>417</v>
      </c>
      <c r="G1531" s="8" t="s">
        <v>38</v>
      </c>
      <c r="H1531" s="8" t="s">
        <v>38</v>
      </c>
      <c r="I1531" s="8" t="s">
        <v>39</v>
      </c>
      <c r="J1531">
        <v>7</v>
      </c>
      <c r="K1531" s="8" t="s">
        <v>40</v>
      </c>
      <c r="L1531">
        <v>90</v>
      </c>
      <c r="M1531">
        <v>1</v>
      </c>
      <c r="N1531">
        <v>-1</v>
      </c>
      <c r="O1531">
        <v>0</v>
      </c>
      <c r="P1531" s="8" t="s">
        <v>41</v>
      </c>
      <c r="Q1531" s="8" t="s">
        <v>38</v>
      </c>
    </row>
    <row r="1532" spans="1:17">
      <c r="A1532">
        <v>41</v>
      </c>
      <c r="B1532" s="8" t="s">
        <v>42</v>
      </c>
      <c r="C1532" s="8" t="s">
        <v>36</v>
      </c>
      <c r="D1532" s="8" t="s">
        <v>43</v>
      </c>
      <c r="E1532" s="8" t="s">
        <v>38</v>
      </c>
      <c r="F1532">
        <v>3992</v>
      </c>
      <c r="G1532" s="8" t="s">
        <v>44</v>
      </c>
      <c r="H1532" s="8" t="s">
        <v>38</v>
      </c>
      <c r="I1532" s="8" t="s">
        <v>67</v>
      </c>
      <c r="J1532">
        <v>20</v>
      </c>
      <c r="K1532" s="8" t="s">
        <v>64</v>
      </c>
      <c r="L1532">
        <v>281</v>
      </c>
      <c r="M1532">
        <v>2</v>
      </c>
      <c r="N1532">
        <v>-1</v>
      </c>
      <c r="O1532">
        <v>0</v>
      </c>
      <c r="P1532" s="8" t="s">
        <v>41</v>
      </c>
      <c r="Q1532" s="8" t="s">
        <v>38</v>
      </c>
    </row>
    <row r="1533" spans="1:17">
      <c r="A1533">
        <v>46</v>
      </c>
      <c r="B1533" s="8" t="s">
        <v>52</v>
      </c>
      <c r="C1533" s="8" t="s">
        <v>36</v>
      </c>
      <c r="D1533" s="8" t="s">
        <v>37</v>
      </c>
      <c r="E1533" s="8" t="s">
        <v>38</v>
      </c>
      <c r="F1533">
        <v>2749</v>
      </c>
      <c r="G1533" s="8" t="s">
        <v>44</v>
      </c>
      <c r="H1533" s="8" t="s">
        <v>38</v>
      </c>
      <c r="I1533" s="8" t="s">
        <v>39</v>
      </c>
      <c r="J1533">
        <v>17</v>
      </c>
      <c r="K1533" s="8" t="s">
        <v>64</v>
      </c>
      <c r="L1533">
        <v>332</v>
      </c>
      <c r="M1533">
        <v>1</v>
      </c>
      <c r="N1533">
        <v>-1</v>
      </c>
      <c r="O1533">
        <v>0</v>
      </c>
      <c r="P1533" s="8" t="s">
        <v>41</v>
      </c>
      <c r="Q1533" s="8" t="s">
        <v>38</v>
      </c>
    </row>
    <row r="1534" spans="1:17">
      <c r="A1534">
        <v>33</v>
      </c>
      <c r="B1534" s="8" t="s">
        <v>56</v>
      </c>
      <c r="C1534" s="8" t="s">
        <v>36</v>
      </c>
      <c r="D1534" s="8" t="s">
        <v>43</v>
      </c>
      <c r="E1534" s="8" t="s">
        <v>38</v>
      </c>
      <c r="F1534">
        <v>133</v>
      </c>
      <c r="G1534" s="8" t="s">
        <v>38</v>
      </c>
      <c r="H1534" s="8" t="s">
        <v>38</v>
      </c>
      <c r="I1534" s="8" t="s">
        <v>39</v>
      </c>
      <c r="J1534">
        <v>4</v>
      </c>
      <c r="K1534" s="8" t="s">
        <v>45</v>
      </c>
      <c r="L1534">
        <v>218</v>
      </c>
      <c r="M1534">
        <v>1</v>
      </c>
      <c r="N1534">
        <v>-1</v>
      </c>
      <c r="O1534">
        <v>0</v>
      </c>
      <c r="P1534" s="8" t="s">
        <v>41</v>
      </c>
      <c r="Q1534" s="8" t="s">
        <v>44</v>
      </c>
    </row>
    <row r="1535" spans="1:17">
      <c r="A1535">
        <v>32</v>
      </c>
      <c r="B1535" s="8" t="s">
        <v>52</v>
      </c>
      <c r="C1535" s="8" t="s">
        <v>48</v>
      </c>
      <c r="D1535" s="8" t="s">
        <v>43</v>
      </c>
      <c r="E1535" s="8" t="s">
        <v>38</v>
      </c>
      <c r="F1535">
        <v>1721</v>
      </c>
      <c r="G1535" s="8" t="s">
        <v>44</v>
      </c>
      <c r="H1535" s="8" t="s">
        <v>38</v>
      </c>
      <c r="I1535" s="8" t="s">
        <v>41</v>
      </c>
      <c r="J1535">
        <v>21</v>
      </c>
      <c r="K1535" s="8" t="s">
        <v>45</v>
      </c>
      <c r="L1535">
        <v>650</v>
      </c>
      <c r="M1535">
        <v>2</v>
      </c>
      <c r="N1535">
        <v>-1</v>
      </c>
      <c r="O1535">
        <v>0</v>
      </c>
      <c r="P1535" s="8" t="s">
        <v>41</v>
      </c>
      <c r="Q1535" s="8" t="s">
        <v>38</v>
      </c>
    </row>
    <row r="1536" spans="1:17">
      <c r="A1536">
        <v>54</v>
      </c>
      <c r="B1536" s="8" t="s">
        <v>47</v>
      </c>
      <c r="C1536" s="8" t="s">
        <v>63</v>
      </c>
      <c r="D1536" s="8" t="s">
        <v>49</v>
      </c>
      <c r="E1536" s="8" t="s">
        <v>38</v>
      </c>
      <c r="F1536">
        <v>2171</v>
      </c>
      <c r="G1536" s="8" t="s">
        <v>44</v>
      </c>
      <c r="H1536" s="8" t="s">
        <v>44</v>
      </c>
      <c r="I1536" s="8" t="s">
        <v>67</v>
      </c>
      <c r="J1536">
        <v>18</v>
      </c>
      <c r="K1536" s="8" t="s">
        <v>64</v>
      </c>
      <c r="L1536">
        <v>1034</v>
      </c>
      <c r="M1536">
        <v>1</v>
      </c>
      <c r="N1536">
        <v>-1</v>
      </c>
      <c r="O1536">
        <v>0</v>
      </c>
      <c r="P1536" s="8" t="s">
        <v>41</v>
      </c>
      <c r="Q1536" s="8" t="s">
        <v>44</v>
      </c>
    </row>
    <row r="1537" spans="1:17">
      <c r="A1537">
        <v>37</v>
      </c>
      <c r="B1537" s="8" t="s">
        <v>42</v>
      </c>
      <c r="C1537" s="8" t="s">
        <v>36</v>
      </c>
      <c r="D1537" s="8" t="s">
        <v>43</v>
      </c>
      <c r="E1537" s="8" t="s">
        <v>38</v>
      </c>
      <c r="F1537">
        <v>4760</v>
      </c>
      <c r="G1537" s="8" t="s">
        <v>44</v>
      </c>
      <c r="H1537" s="8" t="s">
        <v>38</v>
      </c>
      <c r="I1537" s="8" t="s">
        <v>39</v>
      </c>
      <c r="J1537">
        <v>8</v>
      </c>
      <c r="K1537" s="8" t="s">
        <v>45</v>
      </c>
      <c r="L1537">
        <v>182</v>
      </c>
      <c r="M1537">
        <v>2</v>
      </c>
      <c r="N1537">
        <v>169</v>
      </c>
      <c r="O1537">
        <v>2</v>
      </c>
      <c r="P1537" s="8" t="s">
        <v>46</v>
      </c>
      <c r="Q1537" s="8" t="s">
        <v>38</v>
      </c>
    </row>
    <row r="1538" spans="1:17">
      <c r="A1538">
        <v>32</v>
      </c>
      <c r="B1538" s="8" t="s">
        <v>56</v>
      </c>
      <c r="C1538" s="8" t="s">
        <v>48</v>
      </c>
      <c r="D1538" s="8" t="s">
        <v>43</v>
      </c>
      <c r="E1538" s="8" t="s">
        <v>38</v>
      </c>
      <c r="F1538">
        <v>2979</v>
      </c>
      <c r="G1538" s="8" t="s">
        <v>38</v>
      </c>
      <c r="H1538" s="8" t="s">
        <v>38</v>
      </c>
      <c r="I1538" s="8" t="s">
        <v>39</v>
      </c>
      <c r="J1538">
        <v>25</v>
      </c>
      <c r="K1538" s="8" t="s">
        <v>45</v>
      </c>
      <c r="L1538">
        <v>156</v>
      </c>
      <c r="M1538">
        <v>1</v>
      </c>
      <c r="N1538">
        <v>-1</v>
      </c>
      <c r="O1538">
        <v>0</v>
      </c>
      <c r="P1538" s="8" t="s">
        <v>41</v>
      </c>
      <c r="Q1538" s="8" t="s">
        <v>38</v>
      </c>
    </row>
    <row r="1539" spans="1:17">
      <c r="A1539">
        <v>43</v>
      </c>
      <c r="B1539" s="8" t="s">
        <v>47</v>
      </c>
      <c r="C1539" s="8" t="s">
        <v>36</v>
      </c>
      <c r="D1539" s="8" t="s">
        <v>49</v>
      </c>
      <c r="E1539" s="8" t="s">
        <v>38</v>
      </c>
      <c r="F1539">
        <v>690</v>
      </c>
      <c r="G1539" s="8" t="s">
        <v>44</v>
      </c>
      <c r="H1539" s="8" t="s">
        <v>38</v>
      </c>
      <c r="I1539" s="8" t="s">
        <v>39</v>
      </c>
      <c r="J1539">
        <v>6</v>
      </c>
      <c r="K1539" s="8" t="s">
        <v>59</v>
      </c>
      <c r="L1539">
        <v>171</v>
      </c>
      <c r="M1539">
        <v>3</v>
      </c>
      <c r="N1539">
        <v>-1</v>
      </c>
      <c r="O1539">
        <v>0</v>
      </c>
      <c r="P1539" s="8" t="s">
        <v>41</v>
      </c>
      <c r="Q1539" s="8" t="s">
        <v>38</v>
      </c>
    </row>
    <row r="1540" spans="1:17">
      <c r="A1540">
        <v>50</v>
      </c>
      <c r="B1540" s="8" t="s">
        <v>52</v>
      </c>
      <c r="C1540" s="8" t="s">
        <v>63</v>
      </c>
      <c r="D1540" s="8" t="s">
        <v>43</v>
      </c>
      <c r="E1540" s="8" t="s">
        <v>38</v>
      </c>
      <c r="F1540">
        <v>203</v>
      </c>
      <c r="G1540" s="8" t="s">
        <v>44</v>
      </c>
      <c r="H1540" s="8" t="s">
        <v>38</v>
      </c>
      <c r="I1540" s="8" t="s">
        <v>67</v>
      </c>
      <c r="J1540">
        <v>19</v>
      </c>
      <c r="K1540" s="8" t="s">
        <v>64</v>
      </c>
      <c r="L1540">
        <v>265</v>
      </c>
      <c r="M1540">
        <v>1</v>
      </c>
      <c r="N1540">
        <v>127</v>
      </c>
      <c r="O1540">
        <v>4</v>
      </c>
      <c r="P1540" s="8" t="s">
        <v>55</v>
      </c>
      <c r="Q1540" s="8" t="s">
        <v>38</v>
      </c>
    </row>
    <row r="1541" spans="1:17">
      <c r="A1541">
        <v>34</v>
      </c>
      <c r="B1541" s="8" t="s">
        <v>52</v>
      </c>
      <c r="C1541" s="8" t="s">
        <v>36</v>
      </c>
      <c r="D1541" s="8" t="s">
        <v>43</v>
      </c>
      <c r="E1541" s="8" t="s">
        <v>38</v>
      </c>
      <c r="F1541">
        <v>322</v>
      </c>
      <c r="G1541" s="8" t="s">
        <v>44</v>
      </c>
      <c r="H1541" s="8" t="s">
        <v>38</v>
      </c>
      <c r="I1541" s="8" t="s">
        <v>39</v>
      </c>
      <c r="J1541">
        <v>20</v>
      </c>
      <c r="K1541" s="8" t="s">
        <v>50</v>
      </c>
      <c r="L1541">
        <v>10</v>
      </c>
      <c r="M1541">
        <v>3</v>
      </c>
      <c r="N1541">
        <v>-1</v>
      </c>
      <c r="O1541">
        <v>0</v>
      </c>
      <c r="P1541" s="8" t="s">
        <v>41</v>
      </c>
      <c r="Q1541" s="8" t="s">
        <v>38</v>
      </c>
    </row>
    <row r="1542" spans="1:17">
      <c r="A1542">
        <v>31</v>
      </c>
      <c r="B1542" s="8" t="s">
        <v>58</v>
      </c>
      <c r="C1542" s="8" t="s">
        <v>63</v>
      </c>
      <c r="D1542" s="8" t="s">
        <v>43</v>
      </c>
      <c r="E1542" s="8" t="s">
        <v>38</v>
      </c>
      <c r="F1542">
        <v>1210</v>
      </c>
      <c r="G1542" s="8" t="s">
        <v>38</v>
      </c>
      <c r="H1542" s="8" t="s">
        <v>38</v>
      </c>
      <c r="I1542" s="8" t="s">
        <v>39</v>
      </c>
      <c r="J1542">
        <v>16</v>
      </c>
      <c r="K1542" s="8" t="s">
        <v>62</v>
      </c>
      <c r="L1542">
        <v>350</v>
      </c>
      <c r="M1542">
        <v>1</v>
      </c>
      <c r="N1542">
        <v>-1</v>
      </c>
      <c r="O1542">
        <v>0</v>
      </c>
      <c r="P1542" s="8" t="s">
        <v>41</v>
      </c>
      <c r="Q1542" s="8" t="s">
        <v>38</v>
      </c>
    </row>
    <row r="1543" spans="1:17">
      <c r="A1543">
        <v>43</v>
      </c>
      <c r="B1543" s="8" t="s">
        <v>54</v>
      </c>
      <c r="C1543" s="8" t="s">
        <v>36</v>
      </c>
      <c r="D1543" s="8" t="s">
        <v>43</v>
      </c>
      <c r="E1543" s="8" t="s">
        <v>38</v>
      </c>
      <c r="F1543">
        <v>634</v>
      </c>
      <c r="G1543" s="8" t="s">
        <v>44</v>
      </c>
      <c r="H1543" s="8" t="s">
        <v>38</v>
      </c>
      <c r="I1543" s="8" t="s">
        <v>39</v>
      </c>
      <c r="J1543">
        <v>17</v>
      </c>
      <c r="K1543" s="8" t="s">
        <v>64</v>
      </c>
      <c r="L1543">
        <v>65</v>
      </c>
      <c r="M1543">
        <v>1</v>
      </c>
      <c r="N1543">
        <v>131</v>
      </c>
      <c r="O1543">
        <v>1</v>
      </c>
      <c r="P1543" s="8" t="s">
        <v>46</v>
      </c>
      <c r="Q1543" s="8" t="s">
        <v>38</v>
      </c>
    </row>
    <row r="1544" spans="1:17">
      <c r="A1544">
        <v>49</v>
      </c>
      <c r="B1544" s="8" t="s">
        <v>57</v>
      </c>
      <c r="C1544" s="8" t="s">
        <v>36</v>
      </c>
      <c r="D1544" s="8" t="s">
        <v>43</v>
      </c>
      <c r="E1544" s="8" t="s">
        <v>38</v>
      </c>
      <c r="F1544">
        <v>273</v>
      </c>
      <c r="G1544" s="8" t="s">
        <v>38</v>
      </c>
      <c r="H1544" s="8" t="s">
        <v>38</v>
      </c>
      <c r="I1544" s="8" t="s">
        <v>39</v>
      </c>
      <c r="J1544">
        <v>23</v>
      </c>
      <c r="K1544" s="8" t="s">
        <v>62</v>
      </c>
      <c r="L1544">
        <v>58</v>
      </c>
      <c r="M1544">
        <v>1</v>
      </c>
      <c r="N1544">
        <v>-1</v>
      </c>
      <c r="O1544">
        <v>0</v>
      </c>
      <c r="P1544" s="8" t="s">
        <v>41</v>
      </c>
      <c r="Q1544" s="8" t="s">
        <v>38</v>
      </c>
    </row>
    <row r="1545" spans="1:17">
      <c r="A1545">
        <v>22</v>
      </c>
      <c r="B1545" s="8" t="s">
        <v>60</v>
      </c>
      <c r="C1545" s="8" t="s">
        <v>48</v>
      </c>
      <c r="D1545" s="8" t="s">
        <v>41</v>
      </c>
      <c r="E1545" s="8" t="s">
        <v>38</v>
      </c>
      <c r="F1545">
        <v>47</v>
      </c>
      <c r="G1545" s="8" t="s">
        <v>38</v>
      </c>
      <c r="H1545" s="8" t="s">
        <v>38</v>
      </c>
      <c r="I1545" s="8" t="s">
        <v>39</v>
      </c>
      <c r="J1545">
        <v>3</v>
      </c>
      <c r="K1545" s="8" t="s">
        <v>62</v>
      </c>
      <c r="L1545">
        <v>69</v>
      </c>
      <c r="M1545">
        <v>3</v>
      </c>
      <c r="N1545">
        <v>-1</v>
      </c>
      <c r="O1545">
        <v>0</v>
      </c>
      <c r="P1545" s="8" t="s">
        <v>41</v>
      </c>
      <c r="Q1545" s="8" t="s">
        <v>38</v>
      </c>
    </row>
    <row r="1546" spans="1:17">
      <c r="A1546">
        <v>35</v>
      </c>
      <c r="B1546" s="8" t="s">
        <v>47</v>
      </c>
      <c r="C1546" s="8" t="s">
        <v>36</v>
      </c>
      <c r="D1546" s="8" t="s">
        <v>49</v>
      </c>
      <c r="E1546" s="8" t="s">
        <v>38</v>
      </c>
      <c r="F1546">
        <v>1100</v>
      </c>
      <c r="G1546" s="8" t="s">
        <v>38</v>
      </c>
      <c r="H1546" s="8" t="s">
        <v>44</v>
      </c>
      <c r="I1546" s="8" t="s">
        <v>39</v>
      </c>
      <c r="J1546">
        <v>29</v>
      </c>
      <c r="K1546" s="8" t="s">
        <v>61</v>
      </c>
      <c r="L1546">
        <v>127</v>
      </c>
      <c r="M1546">
        <v>2</v>
      </c>
      <c r="N1546">
        <v>-1</v>
      </c>
      <c r="O1546">
        <v>0</v>
      </c>
      <c r="P1546" s="8" t="s">
        <v>41</v>
      </c>
      <c r="Q1546" s="8" t="s">
        <v>38</v>
      </c>
    </row>
    <row r="1547" spans="1:17">
      <c r="A1547">
        <v>56</v>
      </c>
      <c r="B1547" s="8" t="s">
        <v>58</v>
      </c>
      <c r="C1547" s="8" t="s">
        <v>36</v>
      </c>
      <c r="D1547" s="8" t="s">
        <v>43</v>
      </c>
      <c r="E1547" s="8" t="s">
        <v>38</v>
      </c>
      <c r="F1547">
        <v>0</v>
      </c>
      <c r="G1547" s="8" t="s">
        <v>44</v>
      </c>
      <c r="H1547" s="8" t="s">
        <v>38</v>
      </c>
      <c r="I1547" s="8" t="s">
        <v>67</v>
      </c>
      <c r="J1547">
        <v>19</v>
      </c>
      <c r="K1547" s="8" t="s">
        <v>64</v>
      </c>
      <c r="L1547">
        <v>154</v>
      </c>
      <c r="M1547">
        <v>2</v>
      </c>
      <c r="N1547">
        <v>-1</v>
      </c>
      <c r="O1547">
        <v>0</v>
      </c>
      <c r="P1547" s="8" t="s">
        <v>41</v>
      </c>
      <c r="Q1547" s="8" t="s">
        <v>38</v>
      </c>
    </row>
    <row r="1548" spans="1:17">
      <c r="A1548">
        <v>53</v>
      </c>
      <c r="B1548" s="8" t="s">
        <v>52</v>
      </c>
      <c r="C1548" s="8" t="s">
        <v>36</v>
      </c>
      <c r="D1548" s="8" t="s">
        <v>43</v>
      </c>
      <c r="E1548" s="8" t="s">
        <v>38</v>
      </c>
      <c r="F1548">
        <v>0</v>
      </c>
      <c r="G1548" s="8" t="s">
        <v>38</v>
      </c>
      <c r="H1548" s="8" t="s">
        <v>38</v>
      </c>
      <c r="I1548" s="8" t="s">
        <v>67</v>
      </c>
      <c r="J1548">
        <v>31</v>
      </c>
      <c r="K1548" s="8" t="s">
        <v>62</v>
      </c>
      <c r="L1548">
        <v>36</v>
      </c>
      <c r="M1548">
        <v>4</v>
      </c>
      <c r="N1548">
        <v>-1</v>
      </c>
      <c r="O1548">
        <v>0</v>
      </c>
      <c r="P1548" s="8" t="s">
        <v>41</v>
      </c>
      <c r="Q1548" s="8" t="s">
        <v>38</v>
      </c>
    </row>
    <row r="1549" spans="1:17">
      <c r="A1549">
        <v>54</v>
      </c>
      <c r="B1549" s="8" t="s">
        <v>57</v>
      </c>
      <c r="C1549" s="8" t="s">
        <v>36</v>
      </c>
      <c r="D1549" s="8" t="s">
        <v>49</v>
      </c>
      <c r="E1549" s="8" t="s">
        <v>38</v>
      </c>
      <c r="F1549">
        <v>1544</v>
      </c>
      <c r="G1549" s="8" t="s">
        <v>38</v>
      </c>
      <c r="H1549" s="8" t="s">
        <v>44</v>
      </c>
      <c r="I1549" s="8" t="s">
        <v>39</v>
      </c>
      <c r="J1549">
        <v>5</v>
      </c>
      <c r="K1549" s="8" t="s">
        <v>53</v>
      </c>
      <c r="L1549">
        <v>85</v>
      </c>
      <c r="M1549">
        <v>7</v>
      </c>
      <c r="N1549">
        <v>196</v>
      </c>
      <c r="O1549">
        <v>3</v>
      </c>
      <c r="P1549" s="8" t="s">
        <v>46</v>
      </c>
      <c r="Q1549" s="8" t="s">
        <v>38</v>
      </c>
    </row>
    <row r="1550" spans="1:17">
      <c r="A1550">
        <v>32</v>
      </c>
      <c r="B1550" s="8" t="s">
        <v>42</v>
      </c>
      <c r="C1550" s="8" t="s">
        <v>48</v>
      </c>
      <c r="D1550" s="8" t="s">
        <v>41</v>
      </c>
      <c r="E1550" s="8" t="s">
        <v>38</v>
      </c>
      <c r="F1550">
        <v>6145</v>
      </c>
      <c r="G1550" s="8" t="s">
        <v>44</v>
      </c>
      <c r="H1550" s="8" t="s">
        <v>38</v>
      </c>
      <c r="I1550" s="8" t="s">
        <v>39</v>
      </c>
      <c r="J1550">
        <v>14</v>
      </c>
      <c r="K1550" s="8" t="s">
        <v>45</v>
      </c>
      <c r="L1550">
        <v>362</v>
      </c>
      <c r="M1550">
        <v>1</v>
      </c>
      <c r="N1550">
        <v>287</v>
      </c>
      <c r="O1550">
        <v>13</v>
      </c>
      <c r="P1550" s="8" t="s">
        <v>46</v>
      </c>
      <c r="Q1550" s="8" t="s">
        <v>38</v>
      </c>
    </row>
    <row r="1551" spans="1:17">
      <c r="A1551">
        <v>41</v>
      </c>
      <c r="B1551" s="8" t="s">
        <v>54</v>
      </c>
      <c r="C1551" s="8" t="s">
        <v>36</v>
      </c>
      <c r="D1551" s="8" t="s">
        <v>43</v>
      </c>
      <c r="E1551" s="8" t="s">
        <v>38</v>
      </c>
      <c r="F1551">
        <v>28</v>
      </c>
      <c r="G1551" s="8" t="s">
        <v>44</v>
      </c>
      <c r="H1551" s="8" t="s">
        <v>38</v>
      </c>
      <c r="I1551" s="8" t="s">
        <v>39</v>
      </c>
      <c r="J1551">
        <v>11</v>
      </c>
      <c r="K1551" s="8" t="s">
        <v>45</v>
      </c>
      <c r="L1551">
        <v>49</v>
      </c>
      <c r="M1551">
        <v>1</v>
      </c>
      <c r="N1551">
        <v>-1</v>
      </c>
      <c r="O1551">
        <v>0</v>
      </c>
      <c r="P1551" s="8" t="s">
        <v>41</v>
      </c>
      <c r="Q1551" s="8" t="s">
        <v>38</v>
      </c>
    </row>
    <row r="1552" spans="1:17">
      <c r="A1552">
        <v>40</v>
      </c>
      <c r="B1552" s="8" t="s">
        <v>52</v>
      </c>
      <c r="C1552" s="8" t="s">
        <v>36</v>
      </c>
      <c r="D1552" s="8" t="s">
        <v>43</v>
      </c>
      <c r="E1552" s="8" t="s">
        <v>38</v>
      </c>
      <c r="F1552">
        <v>1012</v>
      </c>
      <c r="G1552" s="8" t="s">
        <v>44</v>
      </c>
      <c r="H1552" s="8" t="s">
        <v>38</v>
      </c>
      <c r="I1552" s="8" t="s">
        <v>39</v>
      </c>
      <c r="J1552">
        <v>6</v>
      </c>
      <c r="K1552" s="8" t="s">
        <v>45</v>
      </c>
      <c r="L1552">
        <v>410</v>
      </c>
      <c r="M1552">
        <v>1</v>
      </c>
      <c r="N1552">
        <v>-1</v>
      </c>
      <c r="O1552">
        <v>0</v>
      </c>
      <c r="P1552" s="8" t="s">
        <v>41</v>
      </c>
      <c r="Q1552" s="8" t="s">
        <v>38</v>
      </c>
    </row>
    <row r="1553" spans="1:17">
      <c r="A1553">
        <v>33</v>
      </c>
      <c r="B1553" s="8" t="s">
        <v>52</v>
      </c>
      <c r="C1553" s="8" t="s">
        <v>36</v>
      </c>
      <c r="D1553" s="8" t="s">
        <v>37</v>
      </c>
      <c r="E1553" s="8" t="s">
        <v>38</v>
      </c>
      <c r="F1553">
        <v>245</v>
      </c>
      <c r="G1553" s="8" t="s">
        <v>44</v>
      </c>
      <c r="H1553" s="8" t="s">
        <v>44</v>
      </c>
      <c r="I1553" s="8" t="s">
        <v>39</v>
      </c>
      <c r="J1553">
        <v>8</v>
      </c>
      <c r="K1553" s="8" t="s">
        <v>45</v>
      </c>
      <c r="L1553">
        <v>253</v>
      </c>
      <c r="M1553">
        <v>3</v>
      </c>
      <c r="N1553">
        <v>-1</v>
      </c>
      <c r="O1553">
        <v>0</v>
      </c>
      <c r="P1553" s="8" t="s">
        <v>41</v>
      </c>
      <c r="Q1553" s="8" t="s">
        <v>38</v>
      </c>
    </row>
    <row r="1554" spans="1:17">
      <c r="A1554">
        <v>33</v>
      </c>
      <c r="B1554" s="8" t="s">
        <v>47</v>
      </c>
      <c r="C1554" s="8" t="s">
        <v>48</v>
      </c>
      <c r="D1554" s="8" t="s">
        <v>49</v>
      </c>
      <c r="E1554" s="8" t="s">
        <v>38</v>
      </c>
      <c r="F1554">
        <v>1998</v>
      </c>
      <c r="G1554" s="8" t="s">
        <v>38</v>
      </c>
      <c r="H1554" s="8" t="s">
        <v>38</v>
      </c>
      <c r="I1554" s="8" t="s">
        <v>39</v>
      </c>
      <c r="J1554">
        <v>19</v>
      </c>
      <c r="K1554" s="8" t="s">
        <v>64</v>
      </c>
      <c r="L1554">
        <v>570</v>
      </c>
      <c r="M1554">
        <v>1</v>
      </c>
      <c r="N1554">
        <v>-1</v>
      </c>
      <c r="O1554">
        <v>0</v>
      </c>
      <c r="P1554" s="8" t="s">
        <v>41</v>
      </c>
      <c r="Q1554" s="8" t="s">
        <v>38</v>
      </c>
    </row>
    <row r="1555" spans="1:17">
      <c r="A1555">
        <v>34</v>
      </c>
      <c r="B1555" s="8" t="s">
        <v>52</v>
      </c>
      <c r="C1555" s="8" t="s">
        <v>36</v>
      </c>
      <c r="D1555" s="8" t="s">
        <v>43</v>
      </c>
      <c r="E1555" s="8" t="s">
        <v>38</v>
      </c>
      <c r="F1555">
        <v>3990</v>
      </c>
      <c r="G1555" s="8" t="s">
        <v>44</v>
      </c>
      <c r="H1555" s="8" t="s">
        <v>38</v>
      </c>
      <c r="I1555" s="8" t="s">
        <v>39</v>
      </c>
      <c r="J1555">
        <v>24</v>
      </c>
      <c r="K1555" s="8" t="s">
        <v>62</v>
      </c>
      <c r="L1555">
        <v>633</v>
      </c>
      <c r="M1555">
        <v>7</v>
      </c>
      <c r="N1555">
        <v>-1</v>
      </c>
      <c r="O1555">
        <v>0</v>
      </c>
      <c r="P1555" s="8" t="s">
        <v>41</v>
      </c>
      <c r="Q1555" s="8" t="s">
        <v>38</v>
      </c>
    </row>
    <row r="1556" spans="1:17">
      <c r="A1556">
        <v>36</v>
      </c>
      <c r="B1556" s="8" t="s">
        <v>42</v>
      </c>
      <c r="C1556" s="8" t="s">
        <v>36</v>
      </c>
      <c r="D1556" s="8" t="s">
        <v>43</v>
      </c>
      <c r="E1556" s="8" t="s">
        <v>38</v>
      </c>
      <c r="F1556">
        <v>1328</v>
      </c>
      <c r="G1556" s="8" t="s">
        <v>44</v>
      </c>
      <c r="H1556" s="8" t="s">
        <v>38</v>
      </c>
      <c r="I1556" s="8" t="s">
        <v>41</v>
      </c>
      <c r="J1556">
        <v>6</v>
      </c>
      <c r="K1556" s="8" t="s">
        <v>51</v>
      </c>
      <c r="L1556">
        <v>82</v>
      </c>
      <c r="M1556">
        <v>4</v>
      </c>
      <c r="N1556">
        <v>-1</v>
      </c>
      <c r="O1556">
        <v>0</v>
      </c>
      <c r="P1556" s="8" t="s">
        <v>41</v>
      </c>
      <c r="Q1556" s="8" t="s">
        <v>38</v>
      </c>
    </row>
    <row r="1557" spans="1:17">
      <c r="A1557">
        <v>34</v>
      </c>
      <c r="B1557" s="8" t="s">
        <v>57</v>
      </c>
      <c r="C1557" s="8" t="s">
        <v>36</v>
      </c>
      <c r="D1557" s="8" t="s">
        <v>49</v>
      </c>
      <c r="E1557" s="8" t="s">
        <v>38</v>
      </c>
      <c r="F1557">
        <v>412</v>
      </c>
      <c r="G1557" s="8" t="s">
        <v>44</v>
      </c>
      <c r="H1557" s="8" t="s">
        <v>44</v>
      </c>
      <c r="I1557" s="8" t="s">
        <v>39</v>
      </c>
      <c r="J1557">
        <v>8</v>
      </c>
      <c r="K1557" s="8" t="s">
        <v>62</v>
      </c>
      <c r="L1557">
        <v>164</v>
      </c>
      <c r="M1557">
        <v>1</v>
      </c>
      <c r="N1557">
        <v>-1</v>
      </c>
      <c r="O1557">
        <v>0</v>
      </c>
      <c r="P1557" s="8" t="s">
        <v>41</v>
      </c>
      <c r="Q1557" s="8" t="s">
        <v>38</v>
      </c>
    </row>
    <row r="1558" spans="1:17">
      <c r="A1558">
        <v>55</v>
      </c>
      <c r="B1558" s="8" t="s">
        <v>47</v>
      </c>
      <c r="C1558" s="8" t="s">
        <v>36</v>
      </c>
      <c r="D1558" s="8" t="s">
        <v>37</v>
      </c>
      <c r="E1558" s="8" t="s">
        <v>38</v>
      </c>
      <c r="F1558">
        <v>229</v>
      </c>
      <c r="G1558" s="8" t="s">
        <v>38</v>
      </c>
      <c r="H1558" s="8" t="s">
        <v>44</v>
      </c>
      <c r="I1558" s="8" t="s">
        <v>41</v>
      </c>
      <c r="J1558">
        <v>9</v>
      </c>
      <c r="K1558" s="8" t="s">
        <v>51</v>
      </c>
      <c r="L1558">
        <v>175</v>
      </c>
      <c r="M1558">
        <v>3</v>
      </c>
      <c r="N1558">
        <v>-1</v>
      </c>
      <c r="O1558">
        <v>0</v>
      </c>
      <c r="P1558" s="8" t="s">
        <v>41</v>
      </c>
      <c r="Q1558" s="8" t="s">
        <v>38</v>
      </c>
    </row>
    <row r="1559" spans="1:17">
      <c r="A1559">
        <v>28</v>
      </c>
      <c r="B1559" s="8" t="s">
        <v>60</v>
      </c>
      <c r="C1559" s="8" t="s">
        <v>48</v>
      </c>
      <c r="D1559" s="8" t="s">
        <v>49</v>
      </c>
      <c r="E1559" s="8" t="s">
        <v>38</v>
      </c>
      <c r="F1559">
        <v>1562</v>
      </c>
      <c r="G1559" s="8" t="s">
        <v>38</v>
      </c>
      <c r="H1559" s="8" t="s">
        <v>38</v>
      </c>
      <c r="I1559" s="8" t="s">
        <v>39</v>
      </c>
      <c r="J1559">
        <v>15</v>
      </c>
      <c r="K1559" s="8" t="s">
        <v>53</v>
      </c>
      <c r="L1559">
        <v>659</v>
      </c>
      <c r="M1559">
        <v>4</v>
      </c>
      <c r="N1559">
        <v>-1</v>
      </c>
      <c r="O1559">
        <v>0</v>
      </c>
      <c r="P1559" s="8" t="s">
        <v>41</v>
      </c>
      <c r="Q1559" s="8" t="s">
        <v>44</v>
      </c>
    </row>
    <row r="1560" spans="1:17">
      <c r="A1560">
        <v>29</v>
      </c>
      <c r="B1560" s="8" t="s">
        <v>58</v>
      </c>
      <c r="C1560" s="8" t="s">
        <v>48</v>
      </c>
      <c r="D1560" s="8" t="s">
        <v>43</v>
      </c>
      <c r="E1560" s="8" t="s">
        <v>38</v>
      </c>
      <c r="F1560">
        <v>3432</v>
      </c>
      <c r="G1560" s="8" t="s">
        <v>44</v>
      </c>
      <c r="H1560" s="8" t="s">
        <v>38</v>
      </c>
      <c r="I1560" s="8" t="s">
        <v>39</v>
      </c>
      <c r="J1560">
        <v>17</v>
      </c>
      <c r="K1560" s="8" t="s">
        <v>50</v>
      </c>
      <c r="L1560">
        <v>139</v>
      </c>
      <c r="M1560">
        <v>2</v>
      </c>
      <c r="N1560">
        <v>-1</v>
      </c>
      <c r="O1560">
        <v>0</v>
      </c>
      <c r="P1560" s="8" t="s">
        <v>41</v>
      </c>
      <c r="Q1560" s="8" t="s">
        <v>38</v>
      </c>
    </row>
    <row r="1561" spans="1:17">
      <c r="A1561">
        <v>31</v>
      </c>
      <c r="B1561" s="8" t="s">
        <v>58</v>
      </c>
      <c r="C1561" s="8" t="s">
        <v>48</v>
      </c>
      <c r="D1561" s="8" t="s">
        <v>43</v>
      </c>
      <c r="E1561" s="8" t="s">
        <v>38</v>
      </c>
      <c r="F1561">
        <v>144</v>
      </c>
      <c r="G1561" s="8" t="s">
        <v>44</v>
      </c>
      <c r="H1561" s="8" t="s">
        <v>38</v>
      </c>
      <c r="I1561" s="8" t="s">
        <v>41</v>
      </c>
      <c r="J1561">
        <v>4</v>
      </c>
      <c r="K1561" s="8" t="s">
        <v>62</v>
      </c>
      <c r="L1561">
        <v>43</v>
      </c>
      <c r="M1561">
        <v>11</v>
      </c>
      <c r="N1561">
        <v>-1</v>
      </c>
      <c r="O1561">
        <v>0</v>
      </c>
      <c r="P1561" s="8" t="s">
        <v>41</v>
      </c>
      <c r="Q1561" s="8" t="s">
        <v>38</v>
      </c>
    </row>
    <row r="1562" spans="1:17">
      <c r="A1562">
        <v>52</v>
      </c>
      <c r="B1562" s="8" t="s">
        <v>47</v>
      </c>
      <c r="C1562" s="8" t="s">
        <v>36</v>
      </c>
      <c r="D1562" s="8" t="s">
        <v>49</v>
      </c>
      <c r="E1562" s="8" t="s">
        <v>38</v>
      </c>
      <c r="F1562">
        <v>1339</v>
      </c>
      <c r="G1562" s="8" t="s">
        <v>44</v>
      </c>
      <c r="H1562" s="8" t="s">
        <v>38</v>
      </c>
      <c r="I1562" s="8" t="s">
        <v>39</v>
      </c>
      <c r="J1562">
        <v>22</v>
      </c>
      <c r="K1562" s="8" t="s">
        <v>59</v>
      </c>
      <c r="L1562">
        <v>343</v>
      </c>
      <c r="M1562">
        <v>5</v>
      </c>
      <c r="N1562">
        <v>-1</v>
      </c>
      <c r="O1562">
        <v>0</v>
      </c>
      <c r="P1562" s="8" t="s">
        <v>41</v>
      </c>
      <c r="Q1562" s="8" t="s">
        <v>38</v>
      </c>
    </row>
    <row r="1563" spans="1:17">
      <c r="A1563">
        <v>54</v>
      </c>
      <c r="B1563" s="8" t="s">
        <v>42</v>
      </c>
      <c r="C1563" s="8" t="s">
        <v>36</v>
      </c>
      <c r="D1563" s="8" t="s">
        <v>41</v>
      </c>
      <c r="E1563" s="8" t="s">
        <v>38</v>
      </c>
      <c r="F1563">
        <v>386</v>
      </c>
      <c r="G1563" s="8" t="s">
        <v>38</v>
      </c>
      <c r="H1563" s="8" t="s">
        <v>44</v>
      </c>
      <c r="I1563" s="8" t="s">
        <v>39</v>
      </c>
      <c r="J1563">
        <v>19</v>
      </c>
      <c r="K1563" s="8" t="s">
        <v>64</v>
      </c>
      <c r="L1563">
        <v>74</v>
      </c>
      <c r="M1563">
        <v>1</v>
      </c>
      <c r="N1563">
        <v>152</v>
      </c>
      <c r="O1563">
        <v>1</v>
      </c>
      <c r="P1563" s="8" t="s">
        <v>68</v>
      </c>
      <c r="Q1563" s="8" t="s">
        <v>38</v>
      </c>
    </row>
    <row r="1564" spans="1:17">
      <c r="A1564">
        <v>43</v>
      </c>
      <c r="B1564" s="8" t="s">
        <v>52</v>
      </c>
      <c r="C1564" s="8" t="s">
        <v>36</v>
      </c>
      <c r="D1564" s="8" t="s">
        <v>37</v>
      </c>
      <c r="E1564" s="8" t="s">
        <v>38</v>
      </c>
      <c r="F1564">
        <v>7727</v>
      </c>
      <c r="G1564" s="8" t="s">
        <v>44</v>
      </c>
      <c r="H1564" s="8" t="s">
        <v>38</v>
      </c>
      <c r="I1564" s="8" t="s">
        <v>41</v>
      </c>
      <c r="J1564">
        <v>15</v>
      </c>
      <c r="K1564" s="8" t="s">
        <v>45</v>
      </c>
      <c r="L1564">
        <v>302</v>
      </c>
      <c r="M1564">
        <v>8</v>
      </c>
      <c r="N1564">
        <v>-1</v>
      </c>
      <c r="O1564">
        <v>0</v>
      </c>
      <c r="P1564" s="8" t="s">
        <v>41</v>
      </c>
      <c r="Q1564" s="8" t="s">
        <v>38</v>
      </c>
    </row>
    <row r="1565" spans="1:17">
      <c r="A1565">
        <v>55</v>
      </c>
      <c r="B1565" s="8" t="s">
        <v>57</v>
      </c>
      <c r="C1565" s="8" t="s">
        <v>36</v>
      </c>
      <c r="D1565" s="8" t="s">
        <v>43</v>
      </c>
      <c r="E1565" s="8" t="s">
        <v>38</v>
      </c>
      <c r="F1565">
        <v>204</v>
      </c>
      <c r="G1565" s="8" t="s">
        <v>38</v>
      </c>
      <c r="H1565" s="8" t="s">
        <v>38</v>
      </c>
      <c r="I1565" s="8" t="s">
        <v>39</v>
      </c>
      <c r="J1565">
        <v>14</v>
      </c>
      <c r="K1565" s="8" t="s">
        <v>62</v>
      </c>
      <c r="L1565">
        <v>455</v>
      </c>
      <c r="M1565">
        <v>13</v>
      </c>
      <c r="N1565">
        <v>-1</v>
      </c>
      <c r="O1565">
        <v>0</v>
      </c>
      <c r="P1565" s="8" t="s">
        <v>41</v>
      </c>
      <c r="Q1565" s="8" t="s">
        <v>38</v>
      </c>
    </row>
    <row r="1566" spans="1:17">
      <c r="A1566">
        <v>28</v>
      </c>
      <c r="B1566" s="8" t="s">
        <v>52</v>
      </c>
      <c r="C1566" s="8" t="s">
        <v>63</v>
      </c>
      <c r="D1566" s="8" t="s">
        <v>41</v>
      </c>
      <c r="E1566" s="8" t="s">
        <v>38</v>
      </c>
      <c r="F1566">
        <v>101</v>
      </c>
      <c r="G1566" s="8" t="s">
        <v>44</v>
      </c>
      <c r="H1566" s="8" t="s">
        <v>38</v>
      </c>
      <c r="I1566" s="8" t="s">
        <v>41</v>
      </c>
      <c r="J1566">
        <v>28</v>
      </c>
      <c r="K1566" s="8" t="s">
        <v>45</v>
      </c>
      <c r="L1566">
        <v>126</v>
      </c>
      <c r="M1566">
        <v>4</v>
      </c>
      <c r="N1566">
        <v>-1</v>
      </c>
      <c r="O1566">
        <v>0</v>
      </c>
      <c r="P1566" s="8" t="s">
        <v>41</v>
      </c>
      <c r="Q1566" s="8" t="s">
        <v>38</v>
      </c>
    </row>
    <row r="1567" spans="1:17">
      <c r="A1567">
        <v>45</v>
      </c>
      <c r="B1567" s="8" t="s">
        <v>35</v>
      </c>
      <c r="C1567" s="8" t="s">
        <v>63</v>
      </c>
      <c r="D1567" s="8" t="s">
        <v>43</v>
      </c>
      <c r="E1567" s="8" t="s">
        <v>38</v>
      </c>
      <c r="F1567">
        <v>728</v>
      </c>
      <c r="G1567" s="8" t="s">
        <v>44</v>
      </c>
      <c r="H1567" s="8" t="s">
        <v>44</v>
      </c>
      <c r="I1567" s="8" t="s">
        <v>39</v>
      </c>
      <c r="J1567">
        <v>18</v>
      </c>
      <c r="K1567" s="8" t="s">
        <v>64</v>
      </c>
      <c r="L1567">
        <v>107</v>
      </c>
      <c r="M1567">
        <v>1</v>
      </c>
      <c r="N1567">
        <v>-1</v>
      </c>
      <c r="O1567">
        <v>0</v>
      </c>
      <c r="P1567" s="8" t="s">
        <v>41</v>
      </c>
      <c r="Q1567" s="8" t="s">
        <v>38</v>
      </c>
    </row>
    <row r="1568" spans="1:17">
      <c r="A1568">
        <v>45</v>
      </c>
      <c r="B1568" s="8" t="s">
        <v>57</v>
      </c>
      <c r="C1568" s="8" t="s">
        <v>36</v>
      </c>
      <c r="D1568" s="8" t="s">
        <v>37</v>
      </c>
      <c r="E1568" s="8" t="s">
        <v>38</v>
      </c>
      <c r="F1568">
        <v>2418</v>
      </c>
      <c r="G1568" s="8" t="s">
        <v>44</v>
      </c>
      <c r="H1568" s="8" t="s">
        <v>38</v>
      </c>
      <c r="I1568" s="8" t="s">
        <v>41</v>
      </c>
      <c r="J1568">
        <v>14</v>
      </c>
      <c r="K1568" s="8" t="s">
        <v>45</v>
      </c>
      <c r="L1568">
        <v>120</v>
      </c>
      <c r="M1568">
        <v>1</v>
      </c>
      <c r="N1568">
        <v>-1</v>
      </c>
      <c r="O1568">
        <v>0</v>
      </c>
      <c r="P1568" s="8" t="s">
        <v>41</v>
      </c>
      <c r="Q1568" s="8" t="s">
        <v>38</v>
      </c>
    </row>
    <row r="1569" spans="1:17">
      <c r="A1569">
        <v>51</v>
      </c>
      <c r="B1569" s="8" t="s">
        <v>47</v>
      </c>
      <c r="C1569" s="8" t="s">
        <v>36</v>
      </c>
      <c r="D1569" s="8" t="s">
        <v>49</v>
      </c>
      <c r="E1569" s="8" t="s">
        <v>38</v>
      </c>
      <c r="F1569">
        <v>2934</v>
      </c>
      <c r="G1569" s="8" t="s">
        <v>44</v>
      </c>
      <c r="H1569" s="8" t="s">
        <v>38</v>
      </c>
      <c r="I1569" s="8" t="s">
        <v>39</v>
      </c>
      <c r="J1569">
        <v>18</v>
      </c>
      <c r="K1569" s="8" t="s">
        <v>64</v>
      </c>
      <c r="L1569">
        <v>727</v>
      </c>
      <c r="M1569">
        <v>4</v>
      </c>
      <c r="N1569">
        <v>-1</v>
      </c>
      <c r="O1569">
        <v>0</v>
      </c>
      <c r="P1569" s="8" t="s">
        <v>41</v>
      </c>
      <c r="Q1569" s="8" t="s">
        <v>38</v>
      </c>
    </row>
    <row r="1570" spans="1:17">
      <c r="A1570">
        <v>42</v>
      </c>
      <c r="B1570" s="8" t="s">
        <v>56</v>
      </c>
      <c r="C1570" s="8" t="s">
        <v>48</v>
      </c>
      <c r="D1570" s="8" t="s">
        <v>43</v>
      </c>
      <c r="E1570" s="8" t="s">
        <v>38</v>
      </c>
      <c r="F1570">
        <v>0</v>
      </c>
      <c r="G1570" s="8" t="s">
        <v>44</v>
      </c>
      <c r="H1570" s="8" t="s">
        <v>38</v>
      </c>
      <c r="I1570" s="8" t="s">
        <v>41</v>
      </c>
      <c r="J1570">
        <v>7</v>
      </c>
      <c r="K1570" s="8" t="s">
        <v>45</v>
      </c>
      <c r="L1570">
        <v>275</v>
      </c>
      <c r="M1570">
        <v>4</v>
      </c>
      <c r="N1570">
        <v>-1</v>
      </c>
      <c r="O1570">
        <v>0</v>
      </c>
      <c r="P1570" s="8" t="s">
        <v>41</v>
      </c>
      <c r="Q1570" s="8" t="s">
        <v>38</v>
      </c>
    </row>
    <row r="1571" spans="1:17">
      <c r="A1571">
        <v>43</v>
      </c>
      <c r="B1571" s="8" t="s">
        <v>41</v>
      </c>
      <c r="C1571" s="8" t="s">
        <v>48</v>
      </c>
      <c r="D1571" s="8" t="s">
        <v>41</v>
      </c>
      <c r="E1571" s="8" t="s">
        <v>38</v>
      </c>
      <c r="F1571">
        <v>181</v>
      </c>
      <c r="G1571" s="8" t="s">
        <v>38</v>
      </c>
      <c r="H1571" s="8" t="s">
        <v>38</v>
      </c>
      <c r="I1571" s="8" t="s">
        <v>67</v>
      </c>
      <c r="J1571">
        <v>28</v>
      </c>
      <c r="K1571" s="8" t="s">
        <v>61</v>
      </c>
      <c r="L1571">
        <v>41</v>
      </c>
      <c r="M1571">
        <v>1</v>
      </c>
      <c r="N1571">
        <v>-1</v>
      </c>
      <c r="O1571">
        <v>0</v>
      </c>
      <c r="P1571" s="8" t="s">
        <v>41</v>
      </c>
      <c r="Q1571" s="8" t="s">
        <v>38</v>
      </c>
    </row>
    <row r="1572" spans="1:17">
      <c r="A1572">
        <v>34</v>
      </c>
      <c r="B1572" s="8" t="s">
        <v>47</v>
      </c>
      <c r="C1572" s="8" t="s">
        <v>36</v>
      </c>
      <c r="D1572" s="8" t="s">
        <v>49</v>
      </c>
      <c r="E1572" s="8" t="s">
        <v>38</v>
      </c>
      <c r="F1572">
        <v>176</v>
      </c>
      <c r="G1572" s="8" t="s">
        <v>38</v>
      </c>
      <c r="H1572" s="8" t="s">
        <v>38</v>
      </c>
      <c r="I1572" s="8" t="s">
        <v>39</v>
      </c>
      <c r="J1572">
        <v>18</v>
      </c>
      <c r="K1572" s="8" t="s">
        <v>59</v>
      </c>
      <c r="L1572">
        <v>61</v>
      </c>
      <c r="M1572">
        <v>4</v>
      </c>
      <c r="N1572">
        <v>-1</v>
      </c>
      <c r="O1572">
        <v>0</v>
      </c>
      <c r="P1572" s="8" t="s">
        <v>41</v>
      </c>
      <c r="Q1572" s="8" t="s">
        <v>38</v>
      </c>
    </row>
    <row r="1573" spans="1:17">
      <c r="A1573">
        <v>36</v>
      </c>
      <c r="B1573" s="8" t="s">
        <v>52</v>
      </c>
      <c r="C1573" s="8" t="s">
        <v>36</v>
      </c>
      <c r="D1573" s="8" t="s">
        <v>37</v>
      </c>
      <c r="E1573" s="8" t="s">
        <v>38</v>
      </c>
      <c r="F1573">
        <v>49</v>
      </c>
      <c r="G1573" s="8" t="s">
        <v>44</v>
      </c>
      <c r="H1573" s="8" t="s">
        <v>38</v>
      </c>
      <c r="I1573" s="8" t="s">
        <v>39</v>
      </c>
      <c r="J1573">
        <v>15</v>
      </c>
      <c r="K1573" s="8" t="s">
        <v>45</v>
      </c>
      <c r="L1573">
        <v>232</v>
      </c>
      <c r="M1573">
        <v>2</v>
      </c>
      <c r="N1573">
        <v>365</v>
      </c>
      <c r="O1573">
        <v>5</v>
      </c>
      <c r="P1573" s="8" t="s">
        <v>55</v>
      </c>
      <c r="Q1573" s="8" t="s">
        <v>38</v>
      </c>
    </row>
    <row r="1574" spans="1:17">
      <c r="A1574">
        <v>37</v>
      </c>
      <c r="B1574" s="8" t="s">
        <v>52</v>
      </c>
      <c r="C1574" s="8" t="s">
        <v>36</v>
      </c>
      <c r="D1574" s="8" t="s">
        <v>43</v>
      </c>
      <c r="E1574" s="8" t="s">
        <v>38</v>
      </c>
      <c r="F1574">
        <v>2023</v>
      </c>
      <c r="G1574" s="8" t="s">
        <v>44</v>
      </c>
      <c r="H1574" s="8" t="s">
        <v>38</v>
      </c>
      <c r="I1574" s="8" t="s">
        <v>39</v>
      </c>
      <c r="J1574">
        <v>10</v>
      </c>
      <c r="K1574" s="8" t="s">
        <v>62</v>
      </c>
      <c r="L1574">
        <v>214</v>
      </c>
      <c r="M1574">
        <v>1</v>
      </c>
      <c r="N1574">
        <v>-1</v>
      </c>
      <c r="O1574">
        <v>0</v>
      </c>
      <c r="P1574" s="8" t="s">
        <v>41</v>
      </c>
      <c r="Q1574" s="8" t="s">
        <v>38</v>
      </c>
    </row>
    <row r="1575" spans="1:17">
      <c r="A1575">
        <v>50</v>
      </c>
      <c r="B1575" s="8" t="s">
        <v>52</v>
      </c>
      <c r="C1575" s="8" t="s">
        <v>36</v>
      </c>
      <c r="D1575" s="8" t="s">
        <v>43</v>
      </c>
      <c r="E1575" s="8" t="s">
        <v>38</v>
      </c>
      <c r="F1575">
        <v>372</v>
      </c>
      <c r="G1575" s="8" t="s">
        <v>44</v>
      </c>
      <c r="H1575" s="8" t="s">
        <v>38</v>
      </c>
      <c r="I1575" s="8" t="s">
        <v>67</v>
      </c>
      <c r="J1575">
        <v>11</v>
      </c>
      <c r="K1575" s="8" t="s">
        <v>45</v>
      </c>
      <c r="L1575">
        <v>21</v>
      </c>
      <c r="M1575">
        <v>1</v>
      </c>
      <c r="N1575">
        <v>-1</v>
      </c>
      <c r="O1575">
        <v>0</v>
      </c>
      <c r="P1575" s="8" t="s">
        <v>41</v>
      </c>
      <c r="Q1575" s="8" t="s">
        <v>38</v>
      </c>
    </row>
    <row r="1576" spans="1:17">
      <c r="A1576">
        <v>42</v>
      </c>
      <c r="B1576" s="8" t="s">
        <v>47</v>
      </c>
      <c r="C1576" s="8" t="s">
        <v>63</v>
      </c>
      <c r="D1576" s="8" t="s">
        <v>41</v>
      </c>
      <c r="E1576" s="8" t="s">
        <v>38</v>
      </c>
      <c r="F1576">
        <v>7702</v>
      </c>
      <c r="G1576" s="8" t="s">
        <v>38</v>
      </c>
      <c r="H1576" s="8" t="s">
        <v>38</v>
      </c>
      <c r="I1576" s="8" t="s">
        <v>39</v>
      </c>
      <c r="J1576">
        <v>16</v>
      </c>
      <c r="K1576" s="8" t="s">
        <v>53</v>
      </c>
      <c r="L1576">
        <v>138</v>
      </c>
      <c r="M1576">
        <v>2</v>
      </c>
      <c r="N1576">
        <v>-1</v>
      </c>
      <c r="O1576">
        <v>0</v>
      </c>
      <c r="P1576" s="8" t="s">
        <v>41</v>
      </c>
      <c r="Q1576" s="8" t="s">
        <v>44</v>
      </c>
    </row>
    <row r="1577" spans="1:17">
      <c r="A1577">
        <v>34</v>
      </c>
      <c r="B1577" s="8" t="s">
        <v>52</v>
      </c>
      <c r="C1577" s="8" t="s">
        <v>48</v>
      </c>
      <c r="D1577" s="8" t="s">
        <v>37</v>
      </c>
      <c r="E1577" s="8" t="s">
        <v>38</v>
      </c>
      <c r="F1577">
        <v>464</v>
      </c>
      <c r="G1577" s="8" t="s">
        <v>44</v>
      </c>
      <c r="H1577" s="8" t="s">
        <v>38</v>
      </c>
      <c r="I1577" s="8" t="s">
        <v>39</v>
      </c>
      <c r="J1577">
        <v>18</v>
      </c>
      <c r="K1577" s="8" t="s">
        <v>45</v>
      </c>
      <c r="L1577">
        <v>173</v>
      </c>
      <c r="M1577">
        <v>1</v>
      </c>
      <c r="N1577">
        <v>299</v>
      </c>
      <c r="O1577">
        <v>2</v>
      </c>
      <c r="P1577" s="8" t="s">
        <v>55</v>
      </c>
      <c r="Q1577" s="8" t="s">
        <v>38</v>
      </c>
    </row>
    <row r="1578" spans="1:17">
      <c r="A1578">
        <v>48</v>
      </c>
      <c r="B1578" s="8" t="s">
        <v>47</v>
      </c>
      <c r="C1578" s="8" t="s">
        <v>36</v>
      </c>
      <c r="D1578" s="8" t="s">
        <v>43</v>
      </c>
      <c r="E1578" s="8" t="s">
        <v>38</v>
      </c>
      <c r="F1578">
        <v>117</v>
      </c>
      <c r="G1578" s="8" t="s">
        <v>44</v>
      </c>
      <c r="H1578" s="8" t="s">
        <v>38</v>
      </c>
      <c r="I1578" s="8" t="s">
        <v>39</v>
      </c>
      <c r="J1578">
        <v>16</v>
      </c>
      <c r="K1578" s="8" t="s">
        <v>50</v>
      </c>
      <c r="L1578">
        <v>635</v>
      </c>
      <c r="M1578">
        <v>1</v>
      </c>
      <c r="N1578">
        <v>-1</v>
      </c>
      <c r="O1578">
        <v>0</v>
      </c>
      <c r="P1578" s="8" t="s">
        <v>41</v>
      </c>
      <c r="Q1578" s="8" t="s">
        <v>38</v>
      </c>
    </row>
    <row r="1579" spans="1:17">
      <c r="A1579">
        <v>47</v>
      </c>
      <c r="B1579" s="8" t="s">
        <v>58</v>
      </c>
      <c r="C1579" s="8" t="s">
        <v>36</v>
      </c>
      <c r="D1579" s="8" t="s">
        <v>43</v>
      </c>
      <c r="E1579" s="8" t="s">
        <v>38</v>
      </c>
      <c r="F1579">
        <v>104</v>
      </c>
      <c r="G1579" s="8" t="s">
        <v>44</v>
      </c>
      <c r="H1579" s="8" t="s">
        <v>44</v>
      </c>
      <c r="I1579" s="8" t="s">
        <v>39</v>
      </c>
      <c r="J1579">
        <v>14</v>
      </c>
      <c r="K1579" s="8" t="s">
        <v>62</v>
      </c>
      <c r="L1579">
        <v>77</v>
      </c>
      <c r="M1579">
        <v>2</v>
      </c>
      <c r="N1579">
        <v>-1</v>
      </c>
      <c r="O1579">
        <v>0</v>
      </c>
      <c r="P1579" s="8" t="s">
        <v>41</v>
      </c>
      <c r="Q1579" s="8" t="s">
        <v>38</v>
      </c>
    </row>
    <row r="1580" spans="1:17">
      <c r="A1580">
        <v>40</v>
      </c>
      <c r="B1580" s="8" t="s">
        <v>47</v>
      </c>
      <c r="C1580" s="8" t="s">
        <v>36</v>
      </c>
      <c r="D1580" s="8" t="s">
        <v>49</v>
      </c>
      <c r="E1580" s="8" t="s">
        <v>38</v>
      </c>
      <c r="F1580">
        <v>1041</v>
      </c>
      <c r="G1580" s="8" t="s">
        <v>44</v>
      </c>
      <c r="H1580" s="8" t="s">
        <v>38</v>
      </c>
      <c r="I1580" s="8" t="s">
        <v>41</v>
      </c>
      <c r="J1580">
        <v>12</v>
      </c>
      <c r="K1580" s="8" t="s">
        <v>51</v>
      </c>
      <c r="L1580">
        <v>73</v>
      </c>
      <c r="M1580">
        <v>1</v>
      </c>
      <c r="N1580">
        <v>-1</v>
      </c>
      <c r="O1580">
        <v>0</v>
      </c>
      <c r="P1580" s="8" t="s">
        <v>41</v>
      </c>
      <c r="Q1580" s="8" t="s">
        <v>38</v>
      </c>
    </row>
    <row r="1581" spans="1:17">
      <c r="A1581">
        <v>37</v>
      </c>
      <c r="B1581" s="8" t="s">
        <v>47</v>
      </c>
      <c r="C1581" s="8" t="s">
        <v>36</v>
      </c>
      <c r="D1581" s="8" t="s">
        <v>49</v>
      </c>
      <c r="E1581" s="8" t="s">
        <v>38</v>
      </c>
      <c r="F1581">
        <v>539</v>
      </c>
      <c r="G1581" s="8" t="s">
        <v>38</v>
      </c>
      <c r="H1581" s="8" t="s">
        <v>38</v>
      </c>
      <c r="I1581" s="8" t="s">
        <v>39</v>
      </c>
      <c r="J1581">
        <v>18</v>
      </c>
      <c r="K1581" s="8" t="s">
        <v>61</v>
      </c>
      <c r="L1581">
        <v>540</v>
      </c>
      <c r="M1581">
        <v>2</v>
      </c>
      <c r="N1581">
        <v>115</v>
      </c>
      <c r="O1581">
        <v>3</v>
      </c>
      <c r="P1581" s="8" t="s">
        <v>46</v>
      </c>
      <c r="Q1581" s="8" t="s">
        <v>38</v>
      </c>
    </row>
    <row r="1582" spans="1:17">
      <c r="A1582">
        <v>38</v>
      </c>
      <c r="B1582" s="8" t="s">
        <v>52</v>
      </c>
      <c r="C1582" s="8" t="s">
        <v>36</v>
      </c>
      <c r="D1582" s="8" t="s">
        <v>37</v>
      </c>
      <c r="E1582" s="8" t="s">
        <v>38</v>
      </c>
      <c r="F1582">
        <v>0</v>
      </c>
      <c r="G1582" s="8" t="s">
        <v>44</v>
      </c>
      <c r="H1582" s="8" t="s">
        <v>38</v>
      </c>
      <c r="I1582" s="8" t="s">
        <v>41</v>
      </c>
      <c r="J1582">
        <v>3</v>
      </c>
      <c r="K1582" s="8" t="s">
        <v>51</v>
      </c>
      <c r="L1582">
        <v>179</v>
      </c>
      <c r="M1582">
        <v>2</v>
      </c>
      <c r="N1582">
        <v>-1</v>
      </c>
      <c r="O1582">
        <v>0</v>
      </c>
      <c r="P1582" s="8" t="s">
        <v>41</v>
      </c>
      <c r="Q1582" s="8" t="s">
        <v>38</v>
      </c>
    </row>
    <row r="1583" spans="1:17">
      <c r="A1583">
        <v>29</v>
      </c>
      <c r="B1583" s="8" t="s">
        <v>56</v>
      </c>
      <c r="C1583" s="8" t="s">
        <v>48</v>
      </c>
      <c r="D1583" s="8" t="s">
        <v>49</v>
      </c>
      <c r="E1583" s="8" t="s">
        <v>38</v>
      </c>
      <c r="F1583">
        <v>406</v>
      </c>
      <c r="G1583" s="8" t="s">
        <v>44</v>
      </c>
      <c r="H1583" s="8" t="s">
        <v>38</v>
      </c>
      <c r="I1583" s="8" t="s">
        <v>39</v>
      </c>
      <c r="J1583">
        <v>17</v>
      </c>
      <c r="K1583" s="8" t="s">
        <v>62</v>
      </c>
      <c r="L1583">
        <v>119</v>
      </c>
      <c r="M1583">
        <v>1</v>
      </c>
      <c r="N1583">
        <v>-1</v>
      </c>
      <c r="O1583">
        <v>0</v>
      </c>
      <c r="P1583" s="8" t="s">
        <v>41</v>
      </c>
      <c r="Q1583" s="8" t="s">
        <v>38</v>
      </c>
    </row>
    <row r="1584" spans="1:17">
      <c r="A1584">
        <v>46</v>
      </c>
      <c r="B1584" s="8" t="s">
        <v>52</v>
      </c>
      <c r="C1584" s="8" t="s">
        <v>36</v>
      </c>
      <c r="D1584" s="8" t="s">
        <v>37</v>
      </c>
      <c r="E1584" s="8" t="s">
        <v>38</v>
      </c>
      <c r="F1584">
        <v>2558</v>
      </c>
      <c r="G1584" s="8" t="s">
        <v>44</v>
      </c>
      <c r="H1584" s="8" t="s">
        <v>38</v>
      </c>
      <c r="I1584" s="8" t="s">
        <v>67</v>
      </c>
      <c r="J1584">
        <v>20</v>
      </c>
      <c r="K1584" s="8" t="s">
        <v>64</v>
      </c>
      <c r="L1584">
        <v>107</v>
      </c>
      <c r="M1584">
        <v>1</v>
      </c>
      <c r="N1584">
        <v>167</v>
      </c>
      <c r="O1584">
        <v>1</v>
      </c>
      <c r="P1584" s="8" t="s">
        <v>55</v>
      </c>
      <c r="Q1584" s="8" t="s">
        <v>38</v>
      </c>
    </row>
    <row r="1585" spans="1:17">
      <c r="A1585">
        <v>26</v>
      </c>
      <c r="B1585" s="8" t="s">
        <v>52</v>
      </c>
      <c r="C1585" s="8" t="s">
        <v>36</v>
      </c>
      <c r="D1585" s="8" t="s">
        <v>43</v>
      </c>
      <c r="E1585" s="8" t="s">
        <v>38</v>
      </c>
      <c r="F1585">
        <v>484</v>
      </c>
      <c r="G1585" s="8" t="s">
        <v>44</v>
      </c>
      <c r="H1585" s="8" t="s">
        <v>38</v>
      </c>
      <c r="I1585" s="8" t="s">
        <v>41</v>
      </c>
      <c r="J1585">
        <v>19</v>
      </c>
      <c r="K1585" s="8" t="s">
        <v>45</v>
      </c>
      <c r="L1585">
        <v>48</v>
      </c>
      <c r="M1585">
        <v>2</v>
      </c>
      <c r="N1585">
        <v>-1</v>
      </c>
      <c r="O1585">
        <v>0</v>
      </c>
      <c r="P1585" s="8" t="s">
        <v>41</v>
      </c>
      <c r="Q1585" s="8" t="s">
        <v>38</v>
      </c>
    </row>
    <row r="1586" spans="1:17">
      <c r="A1586">
        <v>30</v>
      </c>
      <c r="B1586" s="8" t="s">
        <v>42</v>
      </c>
      <c r="C1586" s="8" t="s">
        <v>48</v>
      </c>
      <c r="D1586" s="8" t="s">
        <v>49</v>
      </c>
      <c r="E1586" s="8" t="s">
        <v>38</v>
      </c>
      <c r="F1586">
        <v>3516</v>
      </c>
      <c r="G1586" s="8" t="s">
        <v>44</v>
      </c>
      <c r="H1586" s="8" t="s">
        <v>38</v>
      </c>
      <c r="I1586" s="8" t="s">
        <v>41</v>
      </c>
      <c r="J1586">
        <v>29</v>
      </c>
      <c r="K1586" s="8" t="s">
        <v>45</v>
      </c>
      <c r="L1586">
        <v>447</v>
      </c>
      <c r="M1586">
        <v>4</v>
      </c>
      <c r="N1586">
        <v>-1</v>
      </c>
      <c r="O1586">
        <v>0</v>
      </c>
      <c r="P1586" s="8" t="s">
        <v>41</v>
      </c>
      <c r="Q1586" s="8" t="s">
        <v>38</v>
      </c>
    </row>
    <row r="1587" spans="1:17">
      <c r="A1587">
        <v>42</v>
      </c>
      <c r="B1587" s="8" t="s">
        <v>52</v>
      </c>
      <c r="C1587" s="8" t="s">
        <v>36</v>
      </c>
      <c r="D1587" s="8" t="s">
        <v>43</v>
      </c>
      <c r="E1587" s="8" t="s">
        <v>38</v>
      </c>
      <c r="F1587">
        <v>5639</v>
      </c>
      <c r="G1587" s="8" t="s">
        <v>44</v>
      </c>
      <c r="H1587" s="8" t="s">
        <v>38</v>
      </c>
      <c r="I1587" s="8" t="s">
        <v>39</v>
      </c>
      <c r="J1587">
        <v>17</v>
      </c>
      <c r="K1587" s="8" t="s">
        <v>62</v>
      </c>
      <c r="L1587">
        <v>430</v>
      </c>
      <c r="M1587">
        <v>2</v>
      </c>
      <c r="N1587">
        <v>-1</v>
      </c>
      <c r="O1587">
        <v>0</v>
      </c>
      <c r="P1587" s="8" t="s">
        <v>41</v>
      </c>
      <c r="Q1587" s="8" t="s">
        <v>38</v>
      </c>
    </row>
    <row r="1588" spans="1:17">
      <c r="A1588">
        <v>42</v>
      </c>
      <c r="B1588" s="8" t="s">
        <v>47</v>
      </c>
      <c r="C1588" s="8" t="s">
        <v>48</v>
      </c>
      <c r="D1588" s="8" t="s">
        <v>49</v>
      </c>
      <c r="E1588" s="8" t="s">
        <v>38</v>
      </c>
      <c r="F1588">
        <v>100</v>
      </c>
      <c r="G1588" s="8" t="s">
        <v>38</v>
      </c>
      <c r="H1588" s="8" t="s">
        <v>38</v>
      </c>
      <c r="I1588" s="8" t="s">
        <v>39</v>
      </c>
      <c r="J1588">
        <v>7</v>
      </c>
      <c r="K1588" s="8" t="s">
        <v>59</v>
      </c>
      <c r="L1588">
        <v>64</v>
      </c>
      <c r="M1588">
        <v>2</v>
      </c>
      <c r="N1588">
        <v>-1</v>
      </c>
      <c r="O1588">
        <v>0</v>
      </c>
      <c r="P1588" s="8" t="s">
        <v>41</v>
      </c>
      <c r="Q1588" s="8" t="s">
        <v>38</v>
      </c>
    </row>
    <row r="1589" spans="1:17">
      <c r="A1589">
        <v>31</v>
      </c>
      <c r="B1589" s="8" t="s">
        <v>58</v>
      </c>
      <c r="C1589" s="8" t="s">
        <v>48</v>
      </c>
      <c r="D1589" s="8" t="s">
        <v>43</v>
      </c>
      <c r="E1589" s="8" t="s">
        <v>38</v>
      </c>
      <c r="F1589">
        <v>1306</v>
      </c>
      <c r="G1589" s="8" t="s">
        <v>44</v>
      </c>
      <c r="H1589" s="8" t="s">
        <v>38</v>
      </c>
      <c r="I1589" s="8" t="s">
        <v>41</v>
      </c>
      <c r="J1589">
        <v>28</v>
      </c>
      <c r="K1589" s="8" t="s">
        <v>45</v>
      </c>
      <c r="L1589">
        <v>217</v>
      </c>
      <c r="M1589">
        <v>5</v>
      </c>
      <c r="N1589">
        <v>-1</v>
      </c>
      <c r="O1589">
        <v>0</v>
      </c>
      <c r="P1589" s="8" t="s">
        <v>41</v>
      </c>
      <c r="Q1589" s="8" t="s">
        <v>38</v>
      </c>
    </row>
    <row r="1590" spans="1:17">
      <c r="A1590">
        <v>37</v>
      </c>
      <c r="B1590" s="8" t="s">
        <v>47</v>
      </c>
      <c r="C1590" s="8" t="s">
        <v>48</v>
      </c>
      <c r="D1590" s="8" t="s">
        <v>49</v>
      </c>
      <c r="E1590" s="8" t="s">
        <v>38</v>
      </c>
      <c r="F1590">
        <v>815</v>
      </c>
      <c r="G1590" s="8" t="s">
        <v>44</v>
      </c>
      <c r="H1590" s="8" t="s">
        <v>38</v>
      </c>
      <c r="I1590" s="8" t="s">
        <v>39</v>
      </c>
      <c r="J1590">
        <v>7</v>
      </c>
      <c r="K1590" s="8" t="s">
        <v>45</v>
      </c>
      <c r="L1590">
        <v>77</v>
      </c>
      <c r="M1590">
        <v>1</v>
      </c>
      <c r="N1590">
        <v>-1</v>
      </c>
      <c r="O1590">
        <v>0</v>
      </c>
      <c r="P1590" s="8" t="s">
        <v>41</v>
      </c>
      <c r="Q1590" s="8" t="s">
        <v>38</v>
      </c>
    </row>
    <row r="1591" spans="1:17">
      <c r="A1591">
        <v>26</v>
      </c>
      <c r="B1591" s="8" t="s">
        <v>52</v>
      </c>
      <c r="C1591" s="8" t="s">
        <v>36</v>
      </c>
      <c r="D1591" s="8" t="s">
        <v>43</v>
      </c>
      <c r="E1591" s="8" t="s">
        <v>38</v>
      </c>
      <c r="F1591">
        <v>245</v>
      </c>
      <c r="G1591" s="8" t="s">
        <v>44</v>
      </c>
      <c r="H1591" s="8" t="s">
        <v>38</v>
      </c>
      <c r="I1591" s="8" t="s">
        <v>41</v>
      </c>
      <c r="J1591">
        <v>26</v>
      </c>
      <c r="K1591" s="8" t="s">
        <v>45</v>
      </c>
      <c r="L1591">
        <v>16</v>
      </c>
      <c r="M1591">
        <v>11</v>
      </c>
      <c r="N1591">
        <v>-1</v>
      </c>
      <c r="O1591">
        <v>0</v>
      </c>
      <c r="P1591" s="8" t="s">
        <v>41</v>
      </c>
      <c r="Q1591" s="8" t="s">
        <v>38</v>
      </c>
    </row>
    <row r="1592" spans="1:17">
      <c r="A1592">
        <v>54</v>
      </c>
      <c r="B1592" s="8" t="s">
        <v>52</v>
      </c>
      <c r="C1592" s="8" t="s">
        <v>36</v>
      </c>
      <c r="D1592" s="8" t="s">
        <v>41</v>
      </c>
      <c r="E1592" s="8" t="s">
        <v>38</v>
      </c>
      <c r="F1592">
        <v>191</v>
      </c>
      <c r="G1592" s="8" t="s">
        <v>38</v>
      </c>
      <c r="H1592" s="8" t="s">
        <v>38</v>
      </c>
      <c r="I1592" s="8" t="s">
        <v>39</v>
      </c>
      <c r="J1592">
        <v>4</v>
      </c>
      <c r="K1592" s="8" t="s">
        <v>59</v>
      </c>
      <c r="L1592">
        <v>753</v>
      </c>
      <c r="M1592">
        <v>2</v>
      </c>
      <c r="N1592">
        <v>-1</v>
      </c>
      <c r="O1592">
        <v>0</v>
      </c>
      <c r="P1592" s="8" t="s">
        <v>41</v>
      </c>
      <c r="Q1592" s="8" t="s">
        <v>38</v>
      </c>
    </row>
    <row r="1593" spans="1:17">
      <c r="A1593">
        <v>70</v>
      </c>
      <c r="B1593" s="8" t="s">
        <v>66</v>
      </c>
      <c r="C1593" s="8" t="s">
        <v>36</v>
      </c>
      <c r="D1593" s="8" t="s">
        <v>43</v>
      </c>
      <c r="E1593" s="8" t="s">
        <v>38</v>
      </c>
      <c r="F1593">
        <v>2815</v>
      </c>
      <c r="G1593" s="8" t="s">
        <v>38</v>
      </c>
      <c r="H1593" s="8" t="s">
        <v>38</v>
      </c>
      <c r="I1593" s="8" t="s">
        <v>39</v>
      </c>
      <c r="J1593">
        <v>26</v>
      </c>
      <c r="K1593" s="8" t="s">
        <v>50</v>
      </c>
      <c r="L1593">
        <v>125</v>
      </c>
      <c r="M1593">
        <v>2</v>
      </c>
      <c r="N1593">
        <v>182</v>
      </c>
      <c r="O1593">
        <v>1</v>
      </c>
      <c r="P1593" s="8" t="s">
        <v>46</v>
      </c>
      <c r="Q1593" s="8" t="s">
        <v>38</v>
      </c>
    </row>
    <row r="1594" spans="1:17">
      <c r="A1594">
        <v>29</v>
      </c>
      <c r="B1594" s="8" t="s">
        <v>54</v>
      </c>
      <c r="C1594" s="8" t="s">
        <v>48</v>
      </c>
      <c r="D1594" s="8" t="s">
        <v>43</v>
      </c>
      <c r="E1594" s="8" t="s">
        <v>38</v>
      </c>
      <c r="F1594">
        <v>3672</v>
      </c>
      <c r="G1594" s="8" t="s">
        <v>44</v>
      </c>
      <c r="H1594" s="8" t="s">
        <v>44</v>
      </c>
      <c r="I1594" s="8" t="s">
        <v>41</v>
      </c>
      <c r="J1594">
        <v>28</v>
      </c>
      <c r="K1594" s="8" t="s">
        <v>45</v>
      </c>
      <c r="L1594">
        <v>1210</v>
      </c>
      <c r="M1594">
        <v>1</v>
      </c>
      <c r="N1594">
        <v>-1</v>
      </c>
      <c r="O1594">
        <v>0</v>
      </c>
      <c r="P1594" s="8" t="s">
        <v>41</v>
      </c>
      <c r="Q1594" s="8" t="s">
        <v>38</v>
      </c>
    </row>
    <row r="1595" spans="1:17">
      <c r="A1595">
        <v>50</v>
      </c>
      <c r="B1595" s="8" t="s">
        <v>42</v>
      </c>
      <c r="C1595" s="8" t="s">
        <v>36</v>
      </c>
      <c r="D1595" s="8" t="s">
        <v>43</v>
      </c>
      <c r="E1595" s="8" t="s">
        <v>38</v>
      </c>
      <c r="F1595">
        <v>1572</v>
      </c>
      <c r="G1595" s="8" t="s">
        <v>44</v>
      </c>
      <c r="H1595" s="8" t="s">
        <v>38</v>
      </c>
      <c r="I1595" s="8" t="s">
        <v>39</v>
      </c>
      <c r="J1595">
        <v>9</v>
      </c>
      <c r="K1595" s="8" t="s">
        <v>62</v>
      </c>
      <c r="L1595">
        <v>185</v>
      </c>
      <c r="M1595">
        <v>1</v>
      </c>
      <c r="N1595">
        <v>-1</v>
      </c>
      <c r="O1595">
        <v>0</v>
      </c>
      <c r="P1595" s="8" t="s">
        <v>41</v>
      </c>
      <c r="Q1595" s="8" t="s">
        <v>38</v>
      </c>
    </row>
    <row r="1596" spans="1:17">
      <c r="A1596">
        <v>60</v>
      </c>
      <c r="B1596" s="8" t="s">
        <v>35</v>
      </c>
      <c r="C1596" s="8" t="s">
        <v>63</v>
      </c>
      <c r="D1596" s="8" t="s">
        <v>43</v>
      </c>
      <c r="E1596" s="8" t="s">
        <v>38</v>
      </c>
      <c r="F1596">
        <v>385</v>
      </c>
      <c r="G1596" s="8" t="s">
        <v>44</v>
      </c>
      <c r="H1596" s="8" t="s">
        <v>38</v>
      </c>
      <c r="I1596" s="8" t="s">
        <v>39</v>
      </c>
      <c r="J1596">
        <v>4</v>
      </c>
      <c r="K1596" s="8" t="s">
        <v>53</v>
      </c>
      <c r="L1596">
        <v>80</v>
      </c>
      <c r="M1596">
        <v>1</v>
      </c>
      <c r="N1596">
        <v>-1</v>
      </c>
      <c r="O1596">
        <v>0</v>
      </c>
      <c r="P1596" s="8" t="s">
        <v>41</v>
      </c>
      <c r="Q1596" s="8" t="s">
        <v>38</v>
      </c>
    </row>
    <row r="1597" spans="1:17">
      <c r="A1597">
        <v>32</v>
      </c>
      <c r="B1597" s="8" t="s">
        <v>56</v>
      </c>
      <c r="C1597" s="8" t="s">
        <v>48</v>
      </c>
      <c r="D1597" s="8" t="s">
        <v>43</v>
      </c>
      <c r="E1597" s="8" t="s">
        <v>38</v>
      </c>
      <c r="F1597">
        <v>29</v>
      </c>
      <c r="G1597" s="8" t="s">
        <v>38</v>
      </c>
      <c r="H1597" s="8" t="s">
        <v>38</v>
      </c>
      <c r="I1597" s="8" t="s">
        <v>39</v>
      </c>
      <c r="J1597">
        <v>19</v>
      </c>
      <c r="K1597" s="8" t="s">
        <v>59</v>
      </c>
      <c r="L1597">
        <v>156</v>
      </c>
      <c r="M1597">
        <v>2</v>
      </c>
      <c r="N1597">
        <v>-1</v>
      </c>
      <c r="O1597">
        <v>0</v>
      </c>
      <c r="P1597" s="8" t="s">
        <v>41</v>
      </c>
      <c r="Q1597" s="8" t="s">
        <v>38</v>
      </c>
    </row>
    <row r="1598" spans="1:17">
      <c r="A1598">
        <v>32</v>
      </c>
      <c r="B1598" s="8" t="s">
        <v>56</v>
      </c>
      <c r="C1598" s="8" t="s">
        <v>36</v>
      </c>
      <c r="D1598" s="8" t="s">
        <v>43</v>
      </c>
      <c r="E1598" s="8" t="s">
        <v>38</v>
      </c>
      <c r="F1598">
        <v>84</v>
      </c>
      <c r="G1598" s="8" t="s">
        <v>38</v>
      </c>
      <c r="H1598" s="8" t="s">
        <v>44</v>
      </c>
      <c r="I1598" s="8" t="s">
        <v>39</v>
      </c>
      <c r="J1598">
        <v>29</v>
      </c>
      <c r="K1598" s="8" t="s">
        <v>62</v>
      </c>
      <c r="L1598">
        <v>403</v>
      </c>
      <c r="M1598">
        <v>3</v>
      </c>
      <c r="N1598">
        <v>-1</v>
      </c>
      <c r="O1598">
        <v>0</v>
      </c>
      <c r="P1598" s="8" t="s">
        <v>41</v>
      </c>
      <c r="Q1598" s="8" t="s">
        <v>38</v>
      </c>
    </row>
    <row r="1599" spans="1:17">
      <c r="A1599">
        <v>34</v>
      </c>
      <c r="B1599" s="8" t="s">
        <v>54</v>
      </c>
      <c r="C1599" s="8" t="s">
        <v>48</v>
      </c>
      <c r="D1599" s="8" t="s">
        <v>49</v>
      </c>
      <c r="E1599" s="8" t="s">
        <v>38</v>
      </c>
      <c r="F1599">
        <v>876</v>
      </c>
      <c r="G1599" s="8" t="s">
        <v>44</v>
      </c>
      <c r="H1599" s="8" t="s">
        <v>38</v>
      </c>
      <c r="I1599" s="8" t="s">
        <v>39</v>
      </c>
      <c r="J1599">
        <v>17</v>
      </c>
      <c r="K1599" s="8" t="s">
        <v>64</v>
      </c>
      <c r="L1599">
        <v>145</v>
      </c>
      <c r="M1599">
        <v>2</v>
      </c>
      <c r="N1599">
        <v>-1</v>
      </c>
      <c r="O1599">
        <v>0</v>
      </c>
      <c r="P1599" s="8" t="s">
        <v>41</v>
      </c>
      <c r="Q1599" s="8" t="s">
        <v>38</v>
      </c>
    </row>
    <row r="1600" spans="1:17">
      <c r="A1600">
        <v>48</v>
      </c>
      <c r="B1600" s="8" t="s">
        <v>42</v>
      </c>
      <c r="C1600" s="8" t="s">
        <v>48</v>
      </c>
      <c r="D1600" s="8" t="s">
        <v>37</v>
      </c>
      <c r="E1600" s="8" t="s">
        <v>38</v>
      </c>
      <c r="F1600">
        <v>1499</v>
      </c>
      <c r="G1600" s="8" t="s">
        <v>44</v>
      </c>
      <c r="H1600" s="8" t="s">
        <v>38</v>
      </c>
      <c r="I1600" s="8" t="s">
        <v>39</v>
      </c>
      <c r="J1600">
        <v>12</v>
      </c>
      <c r="K1600" s="8" t="s">
        <v>45</v>
      </c>
      <c r="L1600">
        <v>17</v>
      </c>
      <c r="M1600">
        <v>7</v>
      </c>
      <c r="N1600">
        <v>-1</v>
      </c>
      <c r="O1600">
        <v>0</v>
      </c>
      <c r="P1600" s="8" t="s">
        <v>41</v>
      </c>
      <c r="Q1600" s="8" t="s">
        <v>38</v>
      </c>
    </row>
    <row r="1601" spans="1:17">
      <c r="A1601">
        <v>25</v>
      </c>
      <c r="B1601" s="8" t="s">
        <v>60</v>
      </c>
      <c r="C1601" s="8" t="s">
        <v>36</v>
      </c>
      <c r="D1601" s="8" t="s">
        <v>49</v>
      </c>
      <c r="E1601" s="8" t="s">
        <v>38</v>
      </c>
      <c r="F1601">
        <v>0</v>
      </c>
      <c r="G1601" s="8" t="s">
        <v>44</v>
      </c>
      <c r="H1601" s="8" t="s">
        <v>38</v>
      </c>
      <c r="I1601" s="8" t="s">
        <v>39</v>
      </c>
      <c r="J1601">
        <v>9</v>
      </c>
      <c r="K1601" s="8" t="s">
        <v>62</v>
      </c>
      <c r="L1601">
        <v>160</v>
      </c>
      <c r="M1601">
        <v>1</v>
      </c>
      <c r="N1601">
        <v>-1</v>
      </c>
      <c r="O1601">
        <v>0</v>
      </c>
      <c r="P1601" s="8" t="s">
        <v>41</v>
      </c>
      <c r="Q1601" s="8" t="s">
        <v>38</v>
      </c>
    </row>
    <row r="1602" spans="1:17">
      <c r="A1602">
        <v>32</v>
      </c>
      <c r="B1602" s="8" t="s">
        <v>47</v>
      </c>
      <c r="C1602" s="8" t="s">
        <v>36</v>
      </c>
      <c r="D1602" s="8" t="s">
        <v>43</v>
      </c>
      <c r="E1602" s="8" t="s">
        <v>38</v>
      </c>
      <c r="F1602">
        <v>6217</v>
      </c>
      <c r="G1602" s="8" t="s">
        <v>44</v>
      </c>
      <c r="H1602" s="8" t="s">
        <v>44</v>
      </c>
      <c r="I1602" s="8" t="s">
        <v>39</v>
      </c>
      <c r="J1602">
        <v>18</v>
      </c>
      <c r="K1602" s="8" t="s">
        <v>64</v>
      </c>
      <c r="L1602">
        <v>486</v>
      </c>
      <c r="M1602">
        <v>2</v>
      </c>
      <c r="N1602">
        <v>181</v>
      </c>
      <c r="O1602">
        <v>2</v>
      </c>
      <c r="P1602" s="8" t="s">
        <v>46</v>
      </c>
      <c r="Q1602" s="8" t="s">
        <v>38</v>
      </c>
    </row>
    <row r="1603" spans="1:17">
      <c r="A1603">
        <v>32</v>
      </c>
      <c r="B1603" s="8" t="s">
        <v>52</v>
      </c>
      <c r="C1603" s="8" t="s">
        <v>36</v>
      </c>
      <c r="D1603" s="8" t="s">
        <v>37</v>
      </c>
      <c r="E1603" s="8" t="s">
        <v>38</v>
      </c>
      <c r="F1603">
        <v>329</v>
      </c>
      <c r="G1603" s="8" t="s">
        <v>44</v>
      </c>
      <c r="H1603" s="8" t="s">
        <v>38</v>
      </c>
      <c r="I1603" s="8" t="s">
        <v>39</v>
      </c>
      <c r="J1603">
        <v>3</v>
      </c>
      <c r="K1603" s="8" t="s">
        <v>53</v>
      </c>
      <c r="L1603">
        <v>321</v>
      </c>
      <c r="M1603">
        <v>1</v>
      </c>
      <c r="N1603">
        <v>-1</v>
      </c>
      <c r="O1603">
        <v>0</v>
      </c>
      <c r="P1603" s="8" t="s">
        <v>41</v>
      </c>
      <c r="Q1603" s="8" t="s">
        <v>38</v>
      </c>
    </row>
    <row r="1604" spans="1:17">
      <c r="A1604">
        <v>47</v>
      </c>
      <c r="B1604" s="8" t="s">
        <v>58</v>
      </c>
      <c r="C1604" s="8" t="s">
        <v>63</v>
      </c>
      <c r="D1604" s="8" t="s">
        <v>43</v>
      </c>
      <c r="E1604" s="8" t="s">
        <v>38</v>
      </c>
      <c r="F1604">
        <v>162</v>
      </c>
      <c r="G1604" s="8" t="s">
        <v>44</v>
      </c>
      <c r="H1604" s="8" t="s">
        <v>38</v>
      </c>
      <c r="I1604" s="8" t="s">
        <v>41</v>
      </c>
      <c r="J1604">
        <v>9</v>
      </c>
      <c r="K1604" s="8" t="s">
        <v>45</v>
      </c>
      <c r="L1604">
        <v>203</v>
      </c>
      <c r="M1604">
        <v>4</v>
      </c>
      <c r="N1604">
        <v>-1</v>
      </c>
      <c r="O1604">
        <v>0</v>
      </c>
      <c r="P1604" s="8" t="s">
        <v>41</v>
      </c>
      <c r="Q1604" s="8" t="s">
        <v>38</v>
      </c>
    </row>
    <row r="1605" spans="1:17">
      <c r="A1605">
        <v>32</v>
      </c>
      <c r="B1605" s="8" t="s">
        <v>56</v>
      </c>
      <c r="C1605" s="8" t="s">
        <v>36</v>
      </c>
      <c r="D1605" s="8" t="s">
        <v>41</v>
      </c>
      <c r="E1605" s="8" t="s">
        <v>38</v>
      </c>
      <c r="F1605">
        <v>14533</v>
      </c>
      <c r="G1605" s="8" t="s">
        <v>38</v>
      </c>
      <c r="H1605" s="8" t="s">
        <v>38</v>
      </c>
      <c r="I1605" s="8" t="s">
        <v>39</v>
      </c>
      <c r="J1605">
        <v>31</v>
      </c>
      <c r="K1605" s="8" t="s">
        <v>71</v>
      </c>
      <c r="L1605">
        <v>646</v>
      </c>
      <c r="M1605">
        <v>3</v>
      </c>
      <c r="N1605">
        <v>198</v>
      </c>
      <c r="O1605">
        <v>2</v>
      </c>
      <c r="P1605" s="8" t="s">
        <v>68</v>
      </c>
      <c r="Q1605" s="8" t="s">
        <v>38</v>
      </c>
    </row>
    <row r="1606" spans="1:17">
      <c r="A1606">
        <v>49</v>
      </c>
      <c r="B1606" s="8" t="s">
        <v>47</v>
      </c>
      <c r="C1606" s="8" t="s">
        <v>48</v>
      </c>
      <c r="D1606" s="8" t="s">
        <v>49</v>
      </c>
      <c r="E1606" s="8" t="s">
        <v>38</v>
      </c>
      <c r="F1606">
        <v>151</v>
      </c>
      <c r="G1606" s="8" t="s">
        <v>44</v>
      </c>
      <c r="H1606" s="8" t="s">
        <v>38</v>
      </c>
      <c r="I1606" s="8" t="s">
        <v>39</v>
      </c>
      <c r="J1606">
        <v>8</v>
      </c>
      <c r="K1606" s="8" t="s">
        <v>62</v>
      </c>
      <c r="L1606">
        <v>97</v>
      </c>
      <c r="M1606">
        <v>3</v>
      </c>
      <c r="N1606">
        <v>-1</v>
      </c>
      <c r="O1606">
        <v>0</v>
      </c>
      <c r="P1606" s="8" t="s">
        <v>41</v>
      </c>
      <c r="Q1606" s="8" t="s">
        <v>44</v>
      </c>
    </row>
    <row r="1607" spans="1:17">
      <c r="A1607">
        <v>53</v>
      </c>
      <c r="B1607" s="8" t="s">
        <v>42</v>
      </c>
      <c r="C1607" s="8" t="s">
        <v>36</v>
      </c>
      <c r="D1607" s="8" t="s">
        <v>43</v>
      </c>
      <c r="E1607" s="8" t="s">
        <v>38</v>
      </c>
      <c r="F1607">
        <v>-2</v>
      </c>
      <c r="G1607" s="8" t="s">
        <v>44</v>
      </c>
      <c r="H1607" s="8" t="s">
        <v>44</v>
      </c>
      <c r="I1607" s="8" t="s">
        <v>39</v>
      </c>
      <c r="J1607">
        <v>16</v>
      </c>
      <c r="K1607" s="8" t="s">
        <v>50</v>
      </c>
      <c r="L1607">
        <v>144</v>
      </c>
      <c r="M1607">
        <v>2</v>
      </c>
      <c r="N1607">
        <v>-1</v>
      </c>
      <c r="O1607">
        <v>0</v>
      </c>
      <c r="P1607" s="8" t="s">
        <v>41</v>
      </c>
      <c r="Q1607" s="8" t="s">
        <v>38</v>
      </c>
    </row>
    <row r="1608" spans="1:17">
      <c r="A1608">
        <v>41</v>
      </c>
      <c r="B1608" s="8" t="s">
        <v>52</v>
      </c>
      <c r="C1608" s="8" t="s">
        <v>48</v>
      </c>
      <c r="D1608" s="8" t="s">
        <v>41</v>
      </c>
      <c r="E1608" s="8" t="s">
        <v>38</v>
      </c>
      <c r="F1608">
        <v>4684</v>
      </c>
      <c r="G1608" s="8" t="s">
        <v>38</v>
      </c>
      <c r="H1608" s="8" t="s">
        <v>38</v>
      </c>
      <c r="I1608" s="8" t="s">
        <v>41</v>
      </c>
      <c r="J1608">
        <v>20</v>
      </c>
      <c r="K1608" s="8" t="s">
        <v>51</v>
      </c>
      <c r="L1608">
        <v>30</v>
      </c>
      <c r="M1608">
        <v>6</v>
      </c>
      <c r="N1608">
        <v>-1</v>
      </c>
      <c r="O1608">
        <v>0</v>
      </c>
      <c r="P1608" s="8" t="s">
        <v>41</v>
      </c>
      <c r="Q1608" s="8" t="s">
        <v>38</v>
      </c>
    </row>
    <row r="1609" spans="1:17">
      <c r="A1609">
        <v>47</v>
      </c>
      <c r="B1609" s="8" t="s">
        <v>47</v>
      </c>
      <c r="C1609" s="8" t="s">
        <v>63</v>
      </c>
      <c r="D1609" s="8" t="s">
        <v>49</v>
      </c>
      <c r="E1609" s="8" t="s">
        <v>38</v>
      </c>
      <c r="F1609">
        <v>1149</v>
      </c>
      <c r="G1609" s="8" t="s">
        <v>38</v>
      </c>
      <c r="H1609" s="8" t="s">
        <v>44</v>
      </c>
      <c r="I1609" s="8" t="s">
        <v>39</v>
      </c>
      <c r="J1609">
        <v>15</v>
      </c>
      <c r="K1609" s="8" t="s">
        <v>62</v>
      </c>
      <c r="L1609">
        <v>82</v>
      </c>
      <c r="M1609">
        <v>2</v>
      </c>
      <c r="N1609">
        <v>-1</v>
      </c>
      <c r="O1609">
        <v>0</v>
      </c>
      <c r="P1609" s="8" t="s">
        <v>41</v>
      </c>
      <c r="Q1609" s="8" t="s">
        <v>38</v>
      </c>
    </row>
    <row r="1610" spans="1:17">
      <c r="A1610">
        <v>35</v>
      </c>
      <c r="B1610" s="8" t="s">
        <v>52</v>
      </c>
      <c r="C1610" s="8" t="s">
        <v>36</v>
      </c>
      <c r="D1610" s="8" t="s">
        <v>37</v>
      </c>
      <c r="E1610" s="8" t="s">
        <v>38</v>
      </c>
      <c r="F1610">
        <v>11</v>
      </c>
      <c r="G1610" s="8" t="s">
        <v>44</v>
      </c>
      <c r="H1610" s="8" t="s">
        <v>38</v>
      </c>
      <c r="I1610" s="8" t="s">
        <v>41</v>
      </c>
      <c r="J1610">
        <v>13</v>
      </c>
      <c r="K1610" s="8" t="s">
        <v>45</v>
      </c>
      <c r="L1610">
        <v>326</v>
      </c>
      <c r="M1610">
        <v>4</v>
      </c>
      <c r="N1610">
        <v>-1</v>
      </c>
      <c r="O1610">
        <v>0</v>
      </c>
      <c r="P1610" s="8" t="s">
        <v>41</v>
      </c>
      <c r="Q1610" s="8" t="s">
        <v>38</v>
      </c>
    </row>
    <row r="1611" spans="1:17">
      <c r="A1611">
        <v>33</v>
      </c>
      <c r="B1611" s="8" t="s">
        <v>47</v>
      </c>
      <c r="C1611" s="8" t="s">
        <v>48</v>
      </c>
      <c r="D1611" s="8" t="s">
        <v>43</v>
      </c>
      <c r="E1611" s="8" t="s">
        <v>38</v>
      </c>
      <c r="F1611">
        <v>8004</v>
      </c>
      <c r="G1611" s="8" t="s">
        <v>38</v>
      </c>
      <c r="H1611" s="8" t="s">
        <v>38</v>
      </c>
      <c r="I1611" s="8" t="s">
        <v>39</v>
      </c>
      <c r="J1611">
        <v>19</v>
      </c>
      <c r="K1611" s="8" t="s">
        <v>64</v>
      </c>
      <c r="L1611">
        <v>414</v>
      </c>
      <c r="M1611">
        <v>3</v>
      </c>
      <c r="N1611">
        <v>-1</v>
      </c>
      <c r="O1611">
        <v>0</v>
      </c>
      <c r="P1611" s="8" t="s">
        <v>41</v>
      </c>
      <c r="Q1611" s="8" t="s">
        <v>38</v>
      </c>
    </row>
    <row r="1612" spans="1:17">
      <c r="A1612">
        <v>49</v>
      </c>
      <c r="B1612" s="8" t="s">
        <v>52</v>
      </c>
      <c r="C1612" s="8" t="s">
        <v>36</v>
      </c>
      <c r="D1612" s="8" t="s">
        <v>37</v>
      </c>
      <c r="E1612" s="8" t="s">
        <v>38</v>
      </c>
      <c r="F1612">
        <v>1019</v>
      </c>
      <c r="G1612" s="8" t="s">
        <v>44</v>
      </c>
      <c r="H1612" s="8" t="s">
        <v>38</v>
      </c>
      <c r="I1612" s="8" t="s">
        <v>39</v>
      </c>
      <c r="J1612">
        <v>16</v>
      </c>
      <c r="K1612" s="8" t="s">
        <v>50</v>
      </c>
      <c r="L1612">
        <v>285</v>
      </c>
      <c r="M1612">
        <v>5</v>
      </c>
      <c r="N1612">
        <v>-1</v>
      </c>
      <c r="O1612">
        <v>0</v>
      </c>
      <c r="P1612" s="8" t="s">
        <v>41</v>
      </c>
      <c r="Q1612" s="8" t="s">
        <v>38</v>
      </c>
    </row>
    <row r="1613" spans="1:17">
      <c r="A1613">
        <v>46</v>
      </c>
      <c r="B1613" s="8" t="s">
        <v>47</v>
      </c>
      <c r="C1613" s="8" t="s">
        <v>63</v>
      </c>
      <c r="D1613" s="8" t="s">
        <v>49</v>
      </c>
      <c r="E1613" s="8" t="s">
        <v>38</v>
      </c>
      <c r="F1613">
        <v>1297</v>
      </c>
      <c r="G1613" s="8" t="s">
        <v>38</v>
      </c>
      <c r="H1613" s="8" t="s">
        <v>38</v>
      </c>
      <c r="I1613" s="8" t="s">
        <v>39</v>
      </c>
      <c r="J1613">
        <v>11</v>
      </c>
      <c r="K1613" s="8" t="s">
        <v>59</v>
      </c>
      <c r="L1613">
        <v>716</v>
      </c>
      <c r="M1613">
        <v>3</v>
      </c>
      <c r="N1613">
        <v>-1</v>
      </c>
      <c r="O1613">
        <v>0</v>
      </c>
      <c r="P1613" s="8" t="s">
        <v>41</v>
      </c>
      <c r="Q1613" s="8" t="s">
        <v>44</v>
      </c>
    </row>
    <row r="1614" spans="1:17">
      <c r="A1614">
        <v>29</v>
      </c>
      <c r="B1614" s="8" t="s">
        <v>47</v>
      </c>
      <c r="C1614" s="8" t="s">
        <v>63</v>
      </c>
      <c r="D1614" s="8" t="s">
        <v>49</v>
      </c>
      <c r="E1614" s="8" t="s">
        <v>38</v>
      </c>
      <c r="F1614">
        <v>415</v>
      </c>
      <c r="G1614" s="8" t="s">
        <v>44</v>
      </c>
      <c r="H1614" s="8" t="s">
        <v>44</v>
      </c>
      <c r="I1614" s="8" t="s">
        <v>41</v>
      </c>
      <c r="J1614">
        <v>28</v>
      </c>
      <c r="K1614" s="8" t="s">
        <v>45</v>
      </c>
      <c r="L1614">
        <v>449</v>
      </c>
      <c r="M1614">
        <v>4</v>
      </c>
      <c r="N1614">
        <v>-1</v>
      </c>
      <c r="O1614">
        <v>0</v>
      </c>
      <c r="P1614" s="8" t="s">
        <v>41</v>
      </c>
      <c r="Q1614" s="8" t="s">
        <v>38</v>
      </c>
    </row>
    <row r="1615" spans="1:17">
      <c r="A1615">
        <v>58</v>
      </c>
      <c r="B1615" s="8" t="s">
        <v>54</v>
      </c>
      <c r="C1615" s="8" t="s">
        <v>36</v>
      </c>
      <c r="D1615" s="8" t="s">
        <v>37</v>
      </c>
      <c r="E1615" s="8" t="s">
        <v>38</v>
      </c>
      <c r="F1615">
        <v>671</v>
      </c>
      <c r="G1615" s="8" t="s">
        <v>44</v>
      </c>
      <c r="H1615" s="8" t="s">
        <v>38</v>
      </c>
      <c r="I1615" s="8" t="s">
        <v>41</v>
      </c>
      <c r="J1615">
        <v>17</v>
      </c>
      <c r="K1615" s="8" t="s">
        <v>51</v>
      </c>
      <c r="L1615">
        <v>16</v>
      </c>
      <c r="M1615">
        <v>3</v>
      </c>
      <c r="N1615">
        <v>-1</v>
      </c>
      <c r="O1615">
        <v>0</v>
      </c>
      <c r="P1615" s="8" t="s">
        <v>41</v>
      </c>
      <c r="Q1615" s="8" t="s">
        <v>38</v>
      </c>
    </row>
    <row r="1616" spans="1:17">
      <c r="A1616">
        <v>40</v>
      </c>
      <c r="B1616" s="8" t="s">
        <v>58</v>
      </c>
      <c r="C1616" s="8" t="s">
        <v>48</v>
      </c>
      <c r="D1616" s="8" t="s">
        <v>43</v>
      </c>
      <c r="E1616" s="8" t="s">
        <v>38</v>
      </c>
      <c r="F1616">
        <v>2378</v>
      </c>
      <c r="G1616" s="8" t="s">
        <v>44</v>
      </c>
      <c r="H1616" s="8" t="s">
        <v>38</v>
      </c>
      <c r="I1616" s="8" t="s">
        <v>41</v>
      </c>
      <c r="J1616">
        <v>2</v>
      </c>
      <c r="K1616" s="8" t="s">
        <v>51</v>
      </c>
      <c r="L1616">
        <v>65</v>
      </c>
      <c r="M1616">
        <v>1</v>
      </c>
      <c r="N1616">
        <v>-1</v>
      </c>
      <c r="O1616">
        <v>0</v>
      </c>
      <c r="P1616" s="8" t="s">
        <v>41</v>
      </c>
      <c r="Q1616" s="8" t="s">
        <v>38</v>
      </c>
    </row>
    <row r="1617" spans="1:17">
      <c r="A1617">
        <v>34</v>
      </c>
      <c r="B1617" s="8" t="s">
        <v>47</v>
      </c>
      <c r="C1617" s="8" t="s">
        <v>36</v>
      </c>
      <c r="D1617" s="8" t="s">
        <v>49</v>
      </c>
      <c r="E1617" s="8" t="s">
        <v>38</v>
      </c>
      <c r="F1617">
        <v>417</v>
      </c>
      <c r="G1617" s="8" t="s">
        <v>44</v>
      </c>
      <c r="H1617" s="8" t="s">
        <v>38</v>
      </c>
      <c r="I1617" s="8" t="s">
        <v>39</v>
      </c>
      <c r="J1617">
        <v>18</v>
      </c>
      <c r="K1617" s="8" t="s">
        <v>64</v>
      </c>
      <c r="L1617">
        <v>138</v>
      </c>
      <c r="M1617">
        <v>1</v>
      </c>
      <c r="N1617">
        <v>-1</v>
      </c>
      <c r="O1617">
        <v>0</v>
      </c>
      <c r="P1617" s="8" t="s">
        <v>41</v>
      </c>
      <c r="Q1617" s="8" t="s">
        <v>38</v>
      </c>
    </row>
    <row r="1618" spans="1:17">
      <c r="A1618">
        <v>60</v>
      </c>
      <c r="B1618" s="8" t="s">
        <v>66</v>
      </c>
      <c r="C1618" s="8" t="s">
        <v>36</v>
      </c>
      <c r="D1618" s="8" t="s">
        <v>37</v>
      </c>
      <c r="E1618" s="8" t="s">
        <v>38</v>
      </c>
      <c r="F1618">
        <v>71</v>
      </c>
      <c r="G1618" s="8" t="s">
        <v>38</v>
      </c>
      <c r="H1618" s="8" t="s">
        <v>38</v>
      </c>
      <c r="I1618" s="8" t="s">
        <v>39</v>
      </c>
      <c r="J1618">
        <v>10</v>
      </c>
      <c r="K1618" s="8" t="s">
        <v>62</v>
      </c>
      <c r="L1618">
        <v>121</v>
      </c>
      <c r="M1618">
        <v>3</v>
      </c>
      <c r="N1618">
        <v>-1</v>
      </c>
      <c r="O1618">
        <v>0</v>
      </c>
      <c r="P1618" s="8" t="s">
        <v>41</v>
      </c>
      <c r="Q1618" s="8" t="s">
        <v>38</v>
      </c>
    </row>
    <row r="1619" spans="1:17">
      <c r="A1619">
        <v>43</v>
      </c>
      <c r="B1619" s="8" t="s">
        <v>47</v>
      </c>
      <c r="C1619" s="8" t="s">
        <v>36</v>
      </c>
      <c r="D1619" s="8" t="s">
        <v>49</v>
      </c>
      <c r="E1619" s="8" t="s">
        <v>38</v>
      </c>
      <c r="F1619">
        <v>1188</v>
      </c>
      <c r="G1619" s="8" t="s">
        <v>38</v>
      </c>
      <c r="H1619" s="8" t="s">
        <v>38</v>
      </c>
      <c r="I1619" s="8" t="s">
        <v>39</v>
      </c>
      <c r="J1619">
        <v>27</v>
      </c>
      <c r="K1619" s="8" t="s">
        <v>45</v>
      </c>
      <c r="L1619">
        <v>140</v>
      </c>
      <c r="M1619">
        <v>2</v>
      </c>
      <c r="N1619">
        <v>-1</v>
      </c>
      <c r="O1619">
        <v>0</v>
      </c>
      <c r="P1619" s="8" t="s">
        <v>41</v>
      </c>
      <c r="Q1619" s="8" t="s">
        <v>38</v>
      </c>
    </row>
    <row r="1620" spans="1:17">
      <c r="A1620">
        <v>50</v>
      </c>
      <c r="B1620" s="8" t="s">
        <v>52</v>
      </c>
      <c r="C1620" s="8" t="s">
        <v>36</v>
      </c>
      <c r="D1620" s="8" t="s">
        <v>37</v>
      </c>
      <c r="E1620" s="8" t="s">
        <v>38</v>
      </c>
      <c r="F1620">
        <v>8139</v>
      </c>
      <c r="G1620" s="8" t="s">
        <v>44</v>
      </c>
      <c r="H1620" s="8" t="s">
        <v>38</v>
      </c>
      <c r="I1620" s="8" t="s">
        <v>39</v>
      </c>
      <c r="J1620">
        <v>18</v>
      </c>
      <c r="K1620" s="8" t="s">
        <v>59</v>
      </c>
      <c r="L1620">
        <v>256</v>
      </c>
      <c r="M1620">
        <v>6</v>
      </c>
      <c r="N1620">
        <v>-1</v>
      </c>
      <c r="O1620">
        <v>0</v>
      </c>
      <c r="P1620" s="8" t="s">
        <v>41</v>
      </c>
      <c r="Q1620" s="8" t="s">
        <v>38</v>
      </c>
    </row>
    <row r="1621" spans="1:17">
      <c r="A1621">
        <v>33</v>
      </c>
      <c r="B1621" s="8" t="s">
        <v>52</v>
      </c>
      <c r="C1621" s="8" t="s">
        <v>36</v>
      </c>
      <c r="D1621" s="8" t="s">
        <v>43</v>
      </c>
      <c r="E1621" s="8" t="s">
        <v>38</v>
      </c>
      <c r="F1621">
        <v>249</v>
      </c>
      <c r="G1621" s="8" t="s">
        <v>44</v>
      </c>
      <c r="H1621" s="8" t="s">
        <v>38</v>
      </c>
      <c r="I1621" s="8" t="s">
        <v>39</v>
      </c>
      <c r="J1621">
        <v>31</v>
      </c>
      <c r="K1621" s="8" t="s">
        <v>62</v>
      </c>
      <c r="L1621">
        <v>61</v>
      </c>
      <c r="M1621">
        <v>4</v>
      </c>
      <c r="N1621">
        <v>-1</v>
      </c>
      <c r="O1621">
        <v>0</v>
      </c>
      <c r="P1621" s="8" t="s">
        <v>41</v>
      </c>
      <c r="Q1621" s="8" t="s">
        <v>38</v>
      </c>
    </row>
    <row r="1622" spans="1:17">
      <c r="A1622">
        <v>37</v>
      </c>
      <c r="B1622" s="8" t="s">
        <v>52</v>
      </c>
      <c r="C1622" s="8" t="s">
        <v>36</v>
      </c>
      <c r="D1622" s="8" t="s">
        <v>37</v>
      </c>
      <c r="E1622" s="8" t="s">
        <v>38</v>
      </c>
      <c r="F1622">
        <v>689</v>
      </c>
      <c r="G1622" s="8" t="s">
        <v>44</v>
      </c>
      <c r="H1622" s="8" t="s">
        <v>38</v>
      </c>
      <c r="I1622" s="8" t="s">
        <v>39</v>
      </c>
      <c r="J1622">
        <v>14</v>
      </c>
      <c r="K1622" s="8" t="s">
        <v>62</v>
      </c>
      <c r="L1622">
        <v>367</v>
      </c>
      <c r="M1622">
        <v>2</v>
      </c>
      <c r="N1622">
        <v>-1</v>
      </c>
      <c r="O1622">
        <v>0</v>
      </c>
      <c r="P1622" s="8" t="s">
        <v>41</v>
      </c>
      <c r="Q1622" s="8" t="s">
        <v>38</v>
      </c>
    </row>
    <row r="1623" spans="1:17">
      <c r="A1623">
        <v>55</v>
      </c>
      <c r="B1623" s="8" t="s">
        <v>54</v>
      </c>
      <c r="C1623" s="8" t="s">
        <v>36</v>
      </c>
      <c r="D1623" s="8" t="s">
        <v>43</v>
      </c>
      <c r="E1623" s="8" t="s">
        <v>38</v>
      </c>
      <c r="F1623">
        <v>203</v>
      </c>
      <c r="G1623" s="8" t="s">
        <v>44</v>
      </c>
      <c r="H1623" s="8" t="s">
        <v>38</v>
      </c>
      <c r="I1623" s="8" t="s">
        <v>67</v>
      </c>
      <c r="J1623">
        <v>14</v>
      </c>
      <c r="K1623" s="8" t="s">
        <v>45</v>
      </c>
      <c r="L1623">
        <v>9</v>
      </c>
      <c r="M1623">
        <v>5</v>
      </c>
      <c r="N1623">
        <v>174</v>
      </c>
      <c r="O1623">
        <v>12</v>
      </c>
      <c r="P1623" s="8" t="s">
        <v>55</v>
      </c>
      <c r="Q1623" s="8" t="s">
        <v>38</v>
      </c>
    </row>
    <row r="1624" spans="1:17">
      <c r="A1624">
        <v>45</v>
      </c>
      <c r="B1624" s="8" t="s">
        <v>52</v>
      </c>
      <c r="C1624" s="8" t="s">
        <v>48</v>
      </c>
      <c r="D1624" s="8" t="s">
        <v>37</v>
      </c>
      <c r="E1624" s="8" t="s">
        <v>44</v>
      </c>
      <c r="F1624">
        <v>-183</v>
      </c>
      <c r="G1624" s="8" t="s">
        <v>38</v>
      </c>
      <c r="H1624" s="8" t="s">
        <v>44</v>
      </c>
      <c r="I1624" s="8" t="s">
        <v>39</v>
      </c>
      <c r="J1624">
        <v>15</v>
      </c>
      <c r="K1624" s="8" t="s">
        <v>62</v>
      </c>
      <c r="L1624">
        <v>395</v>
      </c>
      <c r="M1624">
        <v>4</v>
      </c>
      <c r="N1624">
        <v>-1</v>
      </c>
      <c r="O1624">
        <v>0</v>
      </c>
      <c r="P1624" s="8" t="s">
        <v>41</v>
      </c>
      <c r="Q1624" s="8" t="s">
        <v>38</v>
      </c>
    </row>
    <row r="1625" spans="1:17">
      <c r="A1625">
        <v>47</v>
      </c>
      <c r="B1625" s="8" t="s">
        <v>52</v>
      </c>
      <c r="C1625" s="8" t="s">
        <v>36</v>
      </c>
      <c r="D1625" s="8" t="s">
        <v>37</v>
      </c>
      <c r="E1625" s="8" t="s">
        <v>38</v>
      </c>
      <c r="F1625">
        <v>3451</v>
      </c>
      <c r="G1625" s="8" t="s">
        <v>38</v>
      </c>
      <c r="H1625" s="8" t="s">
        <v>44</v>
      </c>
      <c r="I1625" s="8" t="s">
        <v>39</v>
      </c>
      <c r="J1625">
        <v>21</v>
      </c>
      <c r="K1625" s="8" t="s">
        <v>64</v>
      </c>
      <c r="L1625">
        <v>125</v>
      </c>
      <c r="M1625">
        <v>2</v>
      </c>
      <c r="N1625">
        <v>-1</v>
      </c>
      <c r="O1625">
        <v>0</v>
      </c>
      <c r="P1625" s="8" t="s">
        <v>41</v>
      </c>
      <c r="Q1625" s="8" t="s">
        <v>38</v>
      </c>
    </row>
    <row r="1626" spans="1:17">
      <c r="A1626">
        <v>58</v>
      </c>
      <c r="B1626" s="8" t="s">
        <v>56</v>
      </c>
      <c r="C1626" s="8" t="s">
        <v>36</v>
      </c>
      <c r="D1626" s="8" t="s">
        <v>43</v>
      </c>
      <c r="E1626" s="8" t="s">
        <v>38</v>
      </c>
      <c r="F1626">
        <v>116</v>
      </c>
      <c r="G1626" s="8" t="s">
        <v>38</v>
      </c>
      <c r="H1626" s="8" t="s">
        <v>38</v>
      </c>
      <c r="I1626" s="8" t="s">
        <v>41</v>
      </c>
      <c r="J1626">
        <v>16</v>
      </c>
      <c r="K1626" s="8" t="s">
        <v>51</v>
      </c>
      <c r="L1626">
        <v>580</v>
      </c>
      <c r="M1626">
        <v>3</v>
      </c>
      <c r="N1626">
        <v>-1</v>
      </c>
      <c r="O1626">
        <v>0</v>
      </c>
      <c r="P1626" s="8" t="s">
        <v>41</v>
      </c>
      <c r="Q1626" s="8" t="s">
        <v>38</v>
      </c>
    </row>
    <row r="1627" spans="1:17">
      <c r="A1627">
        <v>36</v>
      </c>
      <c r="B1627" s="8" t="s">
        <v>42</v>
      </c>
      <c r="C1627" s="8" t="s">
        <v>36</v>
      </c>
      <c r="D1627" s="8" t="s">
        <v>43</v>
      </c>
      <c r="E1627" s="8" t="s">
        <v>38</v>
      </c>
      <c r="F1627">
        <v>1746</v>
      </c>
      <c r="G1627" s="8" t="s">
        <v>44</v>
      </c>
      <c r="H1627" s="8" t="s">
        <v>38</v>
      </c>
      <c r="I1627" s="8" t="s">
        <v>39</v>
      </c>
      <c r="J1627">
        <v>7</v>
      </c>
      <c r="K1627" s="8" t="s">
        <v>50</v>
      </c>
      <c r="L1627">
        <v>15</v>
      </c>
      <c r="M1627">
        <v>1</v>
      </c>
      <c r="N1627">
        <v>316</v>
      </c>
      <c r="O1627">
        <v>1</v>
      </c>
      <c r="P1627" s="8" t="s">
        <v>46</v>
      </c>
      <c r="Q1627" s="8" t="s">
        <v>38</v>
      </c>
    </row>
    <row r="1628" spans="1:17">
      <c r="A1628">
        <v>55</v>
      </c>
      <c r="B1628" s="8" t="s">
        <v>56</v>
      </c>
      <c r="C1628" s="8" t="s">
        <v>36</v>
      </c>
      <c r="D1628" s="8" t="s">
        <v>43</v>
      </c>
      <c r="E1628" s="8" t="s">
        <v>38</v>
      </c>
      <c r="F1628">
        <v>0</v>
      </c>
      <c r="G1628" s="8" t="s">
        <v>44</v>
      </c>
      <c r="H1628" s="8" t="s">
        <v>38</v>
      </c>
      <c r="I1628" s="8" t="s">
        <v>41</v>
      </c>
      <c r="J1628">
        <v>30</v>
      </c>
      <c r="K1628" s="8" t="s">
        <v>45</v>
      </c>
      <c r="L1628">
        <v>119</v>
      </c>
      <c r="M1628">
        <v>2</v>
      </c>
      <c r="N1628">
        <v>-1</v>
      </c>
      <c r="O1628">
        <v>0</v>
      </c>
      <c r="P1628" s="8" t="s">
        <v>41</v>
      </c>
      <c r="Q1628" s="8" t="s">
        <v>38</v>
      </c>
    </row>
    <row r="1629" spans="1:17">
      <c r="A1629">
        <v>31</v>
      </c>
      <c r="B1629" s="8" t="s">
        <v>52</v>
      </c>
      <c r="C1629" s="8" t="s">
        <v>36</v>
      </c>
      <c r="D1629" s="8" t="s">
        <v>43</v>
      </c>
      <c r="E1629" s="8" t="s">
        <v>38</v>
      </c>
      <c r="F1629">
        <v>897</v>
      </c>
      <c r="G1629" s="8" t="s">
        <v>44</v>
      </c>
      <c r="H1629" s="8" t="s">
        <v>38</v>
      </c>
      <c r="I1629" s="8" t="s">
        <v>41</v>
      </c>
      <c r="J1629">
        <v>20</v>
      </c>
      <c r="K1629" s="8" t="s">
        <v>45</v>
      </c>
      <c r="L1629">
        <v>26</v>
      </c>
      <c r="M1629">
        <v>2</v>
      </c>
      <c r="N1629">
        <v>-1</v>
      </c>
      <c r="O1629">
        <v>0</v>
      </c>
      <c r="P1629" s="8" t="s">
        <v>41</v>
      </c>
      <c r="Q1629" s="8" t="s">
        <v>38</v>
      </c>
    </row>
    <row r="1630" spans="1:17">
      <c r="A1630">
        <v>38</v>
      </c>
      <c r="B1630" s="8" t="s">
        <v>56</v>
      </c>
      <c r="C1630" s="8" t="s">
        <v>36</v>
      </c>
      <c r="D1630" s="8" t="s">
        <v>43</v>
      </c>
      <c r="E1630" s="8" t="s">
        <v>38</v>
      </c>
      <c r="F1630">
        <v>821</v>
      </c>
      <c r="G1630" s="8" t="s">
        <v>44</v>
      </c>
      <c r="H1630" s="8" t="s">
        <v>44</v>
      </c>
      <c r="I1630" s="8" t="s">
        <v>39</v>
      </c>
      <c r="J1630">
        <v>17</v>
      </c>
      <c r="K1630" s="8" t="s">
        <v>64</v>
      </c>
      <c r="L1630">
        <v>224</v>
      </c>
      <c r="M1630">
        <v>2</v>
      </c>
      <c r="N1630">
        <v>180</v>
      </c>
      <c r="O1630">
        <v>1</v>
      </c>
      <c r="P1630" s="8" t="s">
        <v>46</v>
      </c>
      <c r="Q1630" s="8" t="s">
        <v>38</v>
      </c>
    </row>
    <row r="1631" spans="1:17">
      <c r="A1631">
        <v>42</v>
      </c>
      <c r="B1631" s="8" t="s">
        <v>52</v>
      </c>
      <c r="C1631" s="8" t="s">
        <v>36</v>
      </c>
      <c r="D1631" s="8" t="s">
        <v>43</v>
      </c>
      <c r="E1631" s="8" t="s">
        <v>38</v>
      </c>
      <c r="F1631">
        <v>130</v>
      </c>
      <c r="G1631" s="8" t="s">
        <v>44</v>
      </c>
      <c r="H1631" s="8" t="s">
        <v>38</v>
      </c>
      <c r="I1631" s="8" t="s">
        <v>41</v>
      </c>
      <c r="J1631">
        <v>29</v>
      </c>
      <c r="K1631" s="8" t="s">
        <v>45</v>
      </c>
      <c r="L1631">
        <v>285</v>
      </c>
      <c r="M1631">
        <v>1</v>
      </c>
      <c r="N1631">
        <v>-1</v>
      </c>
      <c r="O1631">
        <v>0</v>
      </c>
      <c r="P1631" s="8" t="s">
        <v>41</v>
      </c>
      <c r="Q1631" s="8" t="s">
        <v>38</v>
      </c>
    </row>
    <row r="1632" spans="1:17">
      <c r="A1632">
        <v>32</v>
      </c>
      <c r="B1632" s="8" t="s">
        <v>47</v>
      </c>
      <c r="C1632" s="8" t="s">
        <v>63</v>
      </c>
      <c r="D1632" s="8" t="s">
        <v>49</v>
      </c>
      <c r="E1632" s="8" t="s">
        <v>38</v>
      </c>
      <c r="F1632">
        <v>1</v>
      </c>
      <c r="G1632" s="8" t="s">
        <v>44</v>
      </c>
      <c r="H1632" s="8" t="s">
        <v>38</v>
      </c>
      <c r="I1632" s="8" t="s">
        <v>41</v>
      </c>
      <c r="J1632">
        <v>8</v>
      </c>
      <c r="K1632" s="8" t="s">
        <v>45</v>
      </c>
      <c r="L1632">
        <v>399</v>
      </c>
      <c r="M1632">
        <v>4</v>
      </c>
      <c r="N1632">
        <v>-1</v>
      </c>
      <c r="O1632">
        <v>0</v>
      </c>
      <c r="P1632" s="8" t="s">
        <v>41</v>
      </c>
      <c r="Q1632" s="8" t="s">
        <v>38</v>
      </c>
    </row>
    <row r="1633" spans="1:17">
      <c r="A1633">
        <v>39</v>
      </c>
      <c r="B1633" s="8" t="s">
        <v>52</v>
      </c>
      <c r="C1633" s="8" t="s">
        <v>36</v>
      </c>
      <c r="D1633" s="8" t="s">
        <v>43</v>
      </c>
      <c r="E1633" s="8" t="s">
        <v>38</v>
      </c>
      <c r="F1633">
        <v>8</v>
      </c>
      <c r="G1633" s="8" t="s">
        <v>38</v>
      </c>
      <c r="H1633" s="8" t="s">
        <v>38</v>
      </c>
      <c r="I1633" s="8" t="s">
        <v>39</v>
      </c>
      <c r="J1633">
        <v>30</v>
      </c>
      <c r="K1633" s="8" t="s">
        <v>62</v>
      </c>
      <c r="L1633">
        <v>88</v>
      </c>
      <c r="M1633">
        <v>3</v>
      </c>
      <c r="N1633">
        <v>-1</v>
      </c>
      <c r="O1633">
        <v>0</v>
      </c>
      <c r="P1633" s="8" t="s">
        <v>41</v>
      </c>
      <c r="Q1633" s="8" t="s">
        <v>38</v>
      </c>
    </row>
    <row r="1634" spans="1:17">
      <c r="A1634">
        <v>41</v>
      </c>
      <c r="B1634" s="8" t="s">
        <v>56</v>
      </c>
      <c r="C1634" s="8" t="s">
        <v>36</v>
      </c>
      <c r="D1634" s="8" t="s">
        <v>43</v>
      </c>
      <c r="E1634" s="8" t="s">
        <v>38</v>
      </c>
      <c r="F1634">
        <v>55</v>
      </c>
      <c r="G1634" s="8" t="s">
        <v>44</v>
      </c>
      <c r="H1634" s="8" t="s">
        <v>38</v>
      </c>
      <c r="I1634" s="8" t="s">
        <v>39</v>
      </c>
      <c r="J1634">
        <v>6</v>
      </c>
      <c r="K1634" s="8" t="s">
        <v>59</v>
      </c>
      <c r="L1634">
        <v>185</v>
      </c>
      <c r="M1634">
        <v>4</v>
      </c>
      <c r="N1634">
        <v>-1</v>
      </c>
      <c r="O1634">
        <v>0</v>
      </c>
      <c r="P1634" s="8" t="s">
        <v>41</v>
      </c>
      <c r="Q1634" s="8" t="s">
        <v>38</v>
      </c>
    </row>
    <row r="1635" spans="1:17">
      <c r="A1635">
        <v>59</v>
      </c>
      <c r="B1635" s="8" t="s">
        <v>52</v>
      </c>
      <c r="C1635" s="8" t="s">
        <v>36</v>
      </c>
      <c r="D1635" s="8" t="s">
        <v>37</v>
      </c>
      <c r="E1635" s="8" t="s">
        <v>38</v>
      </c>
      <c r="F1635">
        <v>699</v>
      </c>
      <c r="G1635" s="8" t="s">
        <v>38</v>
      </c>
      <c r="H1635" s="8" t="s">
        <v>38</v>
      </c>
      <c r="I1635" s="8" t="s">
        <v>39</v>
      </c>
      <c r="J1635">
        <v>28</v>
      </c>
      <c r="K1635" s="8" t="s">
        <v>61</v>
      </c>
      <c r="L1635">
        <v>98</v>
      </c>
      <c r="M1635">
        <v>1</v>
      </c>
      <c r="N1635">
        <v>154</v>
      </c>
      <c r="O1635">
        <v>6</v>
      </c>
      <c r="P1635" s="8" t="s">
        <v>46</v>
      </c>
      <c r="Q1635" s="8" t="s">
        <v>38</v>
      </c>
    </row>
    <row r="1636" spans="1:17">
      <c r="A1636">
        <v>42</v>
      </c>
      <c r="B1636" s="8" t="s">
        <v>35</v>
      </c>
      <c r="C1636" s="8" t="s">
        <v>63</v>
      </c>
      <c r="D1636" s="8" t="s">
        <v>43</v>
      </c>
      <c r="E1636" s="8" t="s">
        <v>38</v>
      </c>
      <c r="F1636">
        <v>759</v>
      </c>
      <c r="G1636" s="8" t="s">
        <v>38</v>
      </c>
      <c r="H1636" s="8" t="s">
        <v>38</v>
      </c>
      <c r="I1636" s="8" t="s">
        <v>39</v>
      </c>
      <c r="J1636">
        <v>28</v>
      </c>
      <c r="K1636" s="8" t="s">
        <v>61</v>
      </c>
      <c r="L1636">
        <v>97</v>
      </c>
      <c r="M1636">
        <v>1</v>
      </c>
      <c r="N1636">
        <v>169</v>
      </c>
      <c r="O1636">
        <v>3</v>
      </c>
      <c r="P1636" s="8" t="s">
        <v>46</v>
      </c>
      <c r="Q1636" s="8" t="s">
        <v>38</v>
      </c>
    </row>
    <row r="1637" spans="1:17">
      <c r="A1637">
        <v>33</v>
      </c>
      <c r="B1637" s="8" t="s">
        <v>52</v>
      </c>
      <c r="C1637" s="8" t="s">
        <v>36</v>
      </c>
      <c r="D1637" s="8" t="s">
        <v>43</v>
      </c>
      <c r="E1637" s="8" t="s">
        <v>38</v>
      </c>
      <c r="F1637">
        <v>687</v>
      </c>
      <c r="G1637" s="8" t="s">
        <v>44</v>
      </c>
      <c r="H1637" s="8" t="s">
        <v>38</v>
      </c>
      <c r="I1637" s="8" t="s">
        <v>39</v>
      </c>
      <c r="J1637">
        <v>14</v>
      </c>
      <c r="K1637" s="8" t="s">
        <v>45</v>
      </c>
      <c r="L1637">
        <v>72</v>
      </c>
      <c r="M1637">
        <v>2</v>
      </c>
      <c r="N1637">
        <v>370</v>
      </c>
      <c r="O1637">
        <v>1</v>
      </c>
      <c r="P1637" s="8" t="s">
        <v>46</v>
      </c>
      <c r="Q1637" s="8" t="s">
        <v>38</v>
      </c>
    </row>
    <row r="1638" spans="1:17">
      <c r="A1638">
        <v>53</v>
      </c>
      <c r="B1638" s="8" t="s">
        <v>66</v>
      </c>
      <c r="C1638" s="8" t="s">
        <v>36</v>
      </c>
      <c r="D1638" s="8" t="s">
        <v>43</v>
      </c>
      <c r="E1638" s="8" t="s">
        <v>38</v>
      </c>
      <c r="F1638">
        <v>4968</v>
      </c>
      <c r="G1638" s="8" t="s">
        <v>38</v>
      </c>
      <c r="H1638" s="8" t="s">
        <v>38</v>
      </c>
      <c r="I1638" s="8" t="s">
        <v>39</v>
      </c>
      <c r="J1638">
        <v>6</v>
      </c>
      <c r="K1638" s="8" t="s">
        <v>45</v>
      </c>
      <c r="L1638">
        <v>109</v>
      </c>
      <c r="M1638">
        <v>1</v>
      </c>
      <c r="N1638">
        <v>87</v>
      </c>
      <c r="O1638">
        <v>2</v>
      </c>
      <c r="P1638" s="8" t="s">
        <v>46</v>
      </c>
      <c r="Q1638" s="8" t="s">
        <v>38</v>
      </c>
    </row>
    <row r="1639" spans="1:17">
      <c r="A1639">
        <v>43</v>
      </c>
      <c r="B1639" s="8" t="s">
        <v>52</v>
      </c>
      <c r="C1639" s="8" t="s">
        <v>36</v>
      </c>
      <c r="D1639" s="8" t="s">
        <v>37</v>
      </c>
      <c r="E1639" s="8" t="s">
        <v>38</v>
      </c>
      <c r="F1639">
        <v>1211</v>
      </c>
      <c r="G1639" s="8" t="s">
        <v>44</v>
      </c>
      <c r="H1639" s="8" t="s">
        <v>38</v>
      </c>
      <c r="I1639" s="8" t="s">
        <v>41</v>
      </c>
      <c r="J1639">
        <v>6</v>
      </c>
      <c r="K1639" s="8" t="s">
        <v>45</v>
      </c>
      <c r="L1639">
        <v>208</v>
      </c>
      <c r="M1639">
        <v>3</v>
      </c>
      <c r="N1639">
        <v>-1</v>
      </c>
      <c r="O1639">
        <v>0</v>
      </c>
      <c r="P1639" s="8" t="s">
        <v>41</v>
      </c>
      <c r="Q1639" s="8" t="s">
        <v>38</v>
      </c>
    </row>
    <row r="1640" spans="1:17">
      <c r="A1640">
        <v>39</v>
      </c>
      <c r="B1640" s="8" t="s">
        <v>54</v>
      </c>
      <c r="C1640" s="8" t="s">
        <v>48</v>
      </c>
      <c r="D1640" s="8" t="s">
        <v>49</v>
      </c>
      <c r="E1640" s="8" t="s">
        <v>38</v>
      </c>
      <c r="F1640">
        <v>426</v>
      </c>
      <c r="G1640" s="8" t="s">
        <v>38</v>
      </c>
      <c r="H1640" s="8" t="s">
        <v>38</v>
      </c>
      <c r="I1640" s="8" t="s">
        <v>41</v>
      </c>
      <c r="J1640">
        <v>18</v>
      </c>
      <c r="K1640" s="8" t="s">
        <v>51</v>
      </c>
      <c r="L1640">
        <v>1029</v>
      </c>
      <c r="M1640">
        <v>1</v>
      </c>
      <c r="N1640">
        <v>-1</v>
      </c>
      <c r="O1640">
        <v>0</v>
      </c>
      <c r="P1640" s="8" t="s">
        <v>41</v>
      </c>
      <c r="Q1640" s="8" t="s">
        <v>44</v>
      </c>
    </row>
    <row r="1641" spans="1:17">
      <c r="A1641">
        <v>27</v>
      </c>
      <c r="B1641" s="8" t="s">
        <v>57</v>
      </c>
      <c r="C1641" s="8" t="s">
        <v>48</v>
      </c>
      <c r="D1641" s="8" t="s">
        <v>43</v>
      </c>
      <c r="E1641" s="8" t="s">
        <v>38</v>
      </c>
      <c r="F1641">
        <v>376</v>
      </c>
      <c r="G1641" s="8" t="s">
        <v>44</v>
      </c>
      <c r="H1641" s="8" t="s">
        <v>44</v>
      </c>
      <c r="I1641" s="8" t="s">
        <v>39</v>
      </c>
      <c r="J1641">
        <v>5</v>
      </c>
      <c r="K1641" s="8" t="s">
        <v>45</v>
      </c>
      <c r="L1641">
        <v>273</v>
      </c>
      <c r="M1641">
        <v>1</v>
      </c>
      <c r="N1641">
        <v>-1</v>
      </c>
      <c r="O1641">
        <v>0</v>
      </c>
      <c r="P1641" s="8" t="s">
        <v>41</v>
      </c>
      <c r="Q1641" s="8" t="s">
        <v>38</v>
      </c>
    </row>
    <row r="1642" spans="1:17">
      <c r="A1642">
        <v>39</v>
      </c>
      <c r="B1642" s="8" t="s">
        <v>47</v>
      </c>
      <c r="C1642" s="8" t="s">
        <v>36</v>
      </c>
      <c r="D1642" s="8" t="s">
        <v>49</v>
      </c>
      <c r="E1642" s="8" t="s">
        <v>38</v>
      </c>
      <c r="F1642">
        <v>12</v>
      </c>
      <c r="G1642" s="8" t="s">
        <v>44</v>
      </c>
      <c r="H1642" s="8" t="s">
        <v>38</v>
      </c>
      <c r="I1642" s="8" t="s">
        <v>41</v>
      </c>
      <c r="J1642">
        <v>23</v>
      </c>
      <c r="K1642" s="8" t="s">
        <v>45</v>
      </c>
      <c r="L1642">
        <v>130</v>
      </c>
      <c r="M1642">
        <v>1</v>
      </c>
      <c r="N1642">
        <v>-1</v>
      </c>
      <c r="O1642">
        <v>0</v>
      </c>
      <c r="P1642" s="8" t="s">
        <v>41</v>
      </c>
      <c r="Q1642" s="8" t="s">
        <v>38</v>
      </c>
    </row>
    <row r="1643" spans="1:17">
      <c r="A1643">
        <v>27</v>
      </c>
      <c r="B1643" s="8" t="s">
        <v>52</v>
      </c>
      <c r="C1643" s="8" t="s">
        <v>48</v>
      </c>
      <c r="D1643" s="8" t="s">
        <v>43</v>
      </c>
      <c r="E1643" s="8" t="s">
        <v>38</v>
      </c>
      <c r="F1643">
        <v>23</v>
      </c>
      <c r="G1643" s="8" t="s">
        <v>38</v>
      </c>
      <c r="H1643" s="8" t="s">
        <v>38</v>
      </c>
      <c r="I1643" s="8" t="s">
        <v>39</v>
      </c>
      <c r="J1643">
        <v>26</v>
      </c>
      <c r="K1643" s="8" t="s">
        <v>53</v>
      </c>
      <c r="L1643">
        <v>590</v>
      </c>
      <c r="M1643">
        <v>2</v>
      </c>
      <c r="N1643">
        <v>-1</v>
      </c>
      <c r="O1643">
        <v>0</v>
      </c>
      <c r="P1643" s="8" t="s">
        <v>41</v>
      </c>
      <c r="Q1643" s="8" t="s">
        <v>38</v>
      </c>
    </row>
    <row r="1644" spans="1:17">
      <c r="A1644">
        <v>33</v>
      </c>
      <c r="B1644" s="8" t="s">
        <v>58</v>
      </c>
      <c r="C1644" s="8" t="s">
        <v>36</v>
      </c>
      <c r="D1644" s="8" t="s">
        <v>43</v>
      </c>
      <c r="E1644" s="8" t="s">
        <v>38</v>
      </c>
      <c r="F1644">
        <v>353</v>
      </c>
      <c r="G1644" s="8" t="s">
        <v>44</v>
      </c>
      <c r="H1644" s="8" t="s">
        <v>38</v>
      </c>
      <c r="I1644" s="8" t="s">
        <v>39</v>
      </c>
      <c r="J1644">
        <v>19</v>
      </c>
      <c r="K1644" s="8" t="s">
        <v>64</v>
      </c>
      <c r="L1644">
        <v>107</v>
      </c>
      <c r="M1644">
        <v>2</v>
      </c>
      <c r="N1644">
        <v>-1</v>
      </c>
      <c r="O1644">
        <v>0</v>
      </c>
      <c r="P1644" s="8" t="s">
        <v>41</v>
      </c>
      <c r="Q1644" s="8" t="s">
        <v>38</v>
      </c>
    </row>
    <row r="1645" spans="1:17">
      <c r="A1645">
        <v>29</v>
      </c>
      <c r="B1645" s="8" t="s">
        <v>42</v>
      </c>
      <c r="C1645" s="8" t="s">
        <v>63</v>
      </c>
      <c r="D1645" s="8" t="s">
        <v>43</v>
      </c>
      <c r="E1645" s="8" t="s">
        <v>38</v>
      </c>
      <c r="F1645">
        <v>330</v>
      </c>
      <c r="G1645" s="8" t="s">
        <v>44</v>
      </c>
      <c r="H1645" s="8" t="s">
        <v>38</v>
      </c>
      <c r="I1645" s="8" t="s">
        <v>41</v>
      </c>
      <c r="J1645">
        <v>12</v>
      </c>
      <c r="K1645" s="8" t="s">
        <v>45</v>
      </c>
      <c r="L1645">
        <v>88</v>
      </c>
      <c r="M1645">
        <v>2</v>
      </c>
      <c r="N1645">
        <v>-1</v>
      </c>
      <c r="O1645">
        <v>0</v>
      </c>
      <c r="P1645" s="8" t="s">
        <v>41</v>
      </c>
      <c r="Q1645" s="8" t="s">
        <v>38</v>
      </c>
    </row>
    <row r="1646" spans="1:17">
      <c r="A1646">
        <v>33</v>
      </c>
      <c r="B1646" s="8" t="s">
        <v>47</v>
      </c>
      <c r="C1646" s="8" t="s">
        <v>63</v>
      </c>
      <c r="D1646" s="8" t="s">
        <v>49</v>
      </c>
      <c r="E1646" s="8" t="s">
        <v>38</v>
      </c>
      <c r="F1646">
        <v>0</v>
      </c>
      <c r="G1646" s="8" t="s">
        <v>38</v>
      </c>
      <c r="H1646" s="8" t="s">
        <v>38</v>
      </c>
      <c r="I1646" s="8" t="s">
        <v>39</v>
      </c>
      <c r="J1646">
        <v>13</v>
      </c>
      <c r="K1646" s="8" t="s">
        <v>59</v>
      </c>
      <c r="L1646">
        <v>305</v>
      </c>
      <c r="M1646">
        <v>2</v>
      </c>
      <c r="N1646">
        <v>-1</v>
      </c>
      <c r="O1646">
        <v>0</v>
      </c>
      <c r="P1646" s="8" t="s">
        <v>41</v>
      </c>
      <c r="Q1646" s="8" t="s">
        <v>38</v>
      </c>
    </row>
    <row r="1647" spans="1:17">
      <c r="A1647">
        <v>41</v>
      </c>
      <c r="B1647" s="8" t="s">
        <v>57</v>
      </c>
      <c r="C1647" s="8" t="s">
        <v>36</v>
      </c>
      <c r="D1647" s="8" t="s">
        <v>43</v>
      </c>
      <c r="E1647" s="8" t="s">
        <v>38</v>
      </c>
      <c r="F1647">
        <v>353</v>
      </c>
      <c r="G1647" s="8" t="s">
        <v>38</v>
      </c>
      <c r="H1647" s="8" t="s">
        <v>38</v>
      </c>
      <c r="I1647" s="8" t="s">
        <v>39</v>
      </c>
      <c r="J1647">
        <v>19</v>
      </c>
      <c r="K1647" s="8" t="s">
        <v>64</v>
      </c>
      <c r="L1647">
        <v>90</v>
      </c>
      <c r="M1647">
        <v>2</v>
      </c>
      <c r="N1647">
        <v>-1</v>
      </c>
      <c r="O1647">
        <v>0</v>
      </c>
      <c r="P1647" s="8" t="s">
        <v>41</v>
      </c>
      <c r="Q1647" s="8" t="s">
        <v>38</v>
      </c>
    </row>
    <row r="1648" spans="1:17">
      <c r="A1648">
        <v>38</v>
      </c>
      <c r="B1648" s="8" t="s">
        <v>56</v>
      </c>
      <c r="C1648" s="8" t="s">
        <v>48</v>
      </c>
      <c r="D1648" s="8" t="s">
        <v>49</v>
      </c>
      <c r="E1648" s="8" t="s">
        <v>38</v>
      </c>
      <c r="F1648">
        <v>2273</v>
      </c>
      <c r="G1648" s="8" t="s">
        <v>44</v>
      </c>
      <c r="H1648" s="8" t="s">
        <v>38</v>
      </c>
      <c r="I1648" s="8" t="s">
        <v>39</v>
      </c>
      <c r="J1648">
        <v>17</v>
      </c>
      <c r="K1648" s="8" t="s">
        <v>50</v>
      </c>
      <c r="L1648">
        <v>222</v>
      </c>
      <c r="M1648">
        <v>1</v>
      </c>
      <c r="N1648">
        <v>-1</v>
      </c>
      <c r="O1648">
        <v>0</v>
      </c>
      <c r="P1648" s="8" t="s">
        <v>41</v>
      </c>
      <c r="Q1648" s="8" t="s">
        <v>38</v>
      </c>
    </row>
    <row r="1649" spans="1:17">
      <c r="A1649">
        <v>30</v>
      </c>
      <c r="B1649" s="8" t="s">
        <v>47</v>
      </c>
      <c r="C1649" s="8" t="s">
        <v>36</v>
      </c>
      <c r="D1649" s="8" t="s">
        <v>49</v>
      </c>
      <c r="E1649" s="8" t="s">
        <v>38</v>
      </c>
      <c r="F1649">
        <v>0</v>
      </c>
      <c r="G1649" s="8" t="s">
        <v>44</v>
      </c>
      <c r="H1649" s="8" t="s">
        <v>38</v>
      </c>
      <c r="I1649" s="8" t="s">
        <v>39</v>
      </c>
      <c r="J1649">
        <v>9</v>
      </c>
      <c r="K1649" s="8" t="s">
        <v>62</v>
      </c>
      <c r="L1649">
        <v>127</v>
      </c>
      <c r="M1649">
        <v>1</v>
      </c>
      <c r="N1649">
        <v>-1</v>
      </c>
      <c r="O1649">
        <v>0</v>
      </c>
      <c r="P1649" s="8" t="s">
        <v>41</v>
      </c>
      <c r="Q1649" s="8" t="s">
        <v>38</v>
      </c>
    </row>
    <row r="1650" spans="1:17">
      <c r="A1650">
        <v>58</v>
      </c>
      <c r="B1650" s="8" t="s">
        <v>35</v>
      </c>
      <c r="C1650" s="8" t="s">
        <v>36</v>
      </c>
      <c r="D1650" s="8" t="s">
        <v>49</v>
      </c>
      <c r="E1650" s="8" t="s">
        <v>38</v>
      </c>
      <c r="F1650">
        <v>744</v>
      </c>
      <c r="G1650" s="8" t="s">
        <v>38</v>
      </c>
      <c r="H1650" s="8" t="s">
        <v>38</v>
      </c>
      <c r="I1650" s="8" t="s">
        <v>67</v>
      </c>
      <c r="J1650">
        <v>28</v>
      </c>
      <c r="K1650" s="8" t="s">
        <v>61</v>
      </c>
      <c r="L1650">
        <v>38</v>
      </c>
      <c r="M1650">
        <v>1</v>
      </c>
      <c r="N1650">
        <v>-1</v>
      </c>
      <c r="O1650">
        <v>0</v>
      </c>
      <c r="P1650" s="8" t="s">
        <v>41</v>
      </c>
      <c r="Q1650" s="8" t="s">
        <v>38</v>
      </c>
    </row>
    <row r="1651" spans="1:17">
      <c r="A1651">
        <v>37</v>
      </c>
      <c r="B1651" s="8" t="s">
        <v>42</v>
      </c>
      <c r="C1651" s="8" t="s">
        <v>48</v>
      </c>
      <c r="D1651" s="8" t="s">
        <v>43</v>
      </c>
      <c r="E1651" s="8" t="s">
        <v>38</v>
      </c>
      <c r="F1651">
        <v>608</v>
      </c>
      <c r="G1651" s="8" t="s">
        <v>38</v>
      </c>
      <c r="H1651" s="8" t="s">
        <v>38</v>
      </c>
      <c r="I1651" s="8" t="s">
        <v>39</v>
      </c>
      <c r="J1651">
        <v>14</v>
      </c>
      <c r="K1651" s="8" t="s">
        <v>45</v>
      </c>
      <c r="L1651">
        <v>380</v>
      </c>
      <c r="M1651">
        <v>3</v>
      </c>
      <c r="N1651">
        <v>-1</v>
      </c>
      <c r="O1651">
        <v>0</v>
      </c>
      <c r="P1651" s="8" t="s">
        <v>41</v>
      </c>
      <c r="Q1651" s="8" t="s">
        <v>38</v>
      </c>
    </row>
    <row r="1652" spans="1:17">
      <c r="A1652">
        <v>36</v>
      </c>
      <c r="B1652" s="8" t="s">
        <v>58</v>
      </c>
      <c r="C1652" s="8" t="s">
        <v>63</v>
      </c>
      <c r="D1652" s="8" t="s">
        <v>43</v>
      </c>
      <c r="E1652" s="8" t="s">
        <v>38</v>
      </c>
      <c r="F1652">
        <v>356</v>
      </c>
      <c r="G1652" s="8" t="s">
        <v>44</v>
      </c>
      <c r="H1652" s="8" t="s">
        <v>38</v>
      </c>
      <c r="I1652" s="8" t="s">
        <v>39</v>
      </c>
      <c r="J1652">
        <v>7</v>
      </c>
      <c r="K1652" s="8" t="s">
        <v>50</v>
      </c>
      <c r="L1652">
        <v>244</v>
      </c>
      <c r="M1652">
        <v>3</v>
      </c>
      <c r="N1652">
        <v>313</v>
      </c>
      <c r="O1652">
        <v>1</v>
      </c>
      <c r="P1652" s="8" t="s">
        <v>46</v>
      </c>
      <c r="Q1652" s="8" t="s">
        <v>38</v>
      </c>
    </row>
    <row r="1653" spans="1:17">
      <c r="A1653">
        <v>45</v>
      </c>
      <c r="B1653" s="8" t="s">
        <v>52</v>
      </c>
      <c r="C1653" s="8" t="s">
        <v>36</v>
      </c>
      <c r="D1653" s="8" t="s">
        <v>37</v>
      </c>
      <c r="E1653" s="8" t="s">
        <v>38</v>
      </c>
      <c r="F1653">
        <v>1291</v>
      </c>
      <c r="G1653" s="8" t="s">
        <v>44</v>
      </c>
      <c r="H1653" s="8" t="s">
        <v>38</v>
      </c>
      <c r="I1653" s="8" t="s">
        <v>39</v>
      </c>
      <c r="J1653">
        <v>28</v>
      </c>
      <c r="K1653" s="8" t="s">
        <v>59</v>
      </c>
      <c r="L1653">
        <v>189</v>
      </c>
      <c r="M1653">
        <v>17</v>
      </c>
      <c r="N1653">
        <v>-1</v>
      </c>
      <c r="O1653">
        <v>0</v>
      </c>
      <c r="P1653" s="8" t="s">
        <v>41</v>
      </c>
      <c r="Q1653" s="8" t="s">
        <v>38</v>
      </c>
    </row>
    <row r="1654" spans="1:17">
      <c r="A1654">
        <v>23</v>
      </c>
      <c r="B1654" s="8" t="s">
        <v>56</v>
      </c>
      <c r="C1654" s="8" t="s">
        <v>48</v>
      </c>
      <c r="D1654" s="8" t="s">
        <v>43</v>
      </c>
      <c r="E1654" s="8" t="s">
        <v>38</v>
      </c>
      <c r="F1654">
        <v>-306</v>
      </c>
      <c r="G1654" s="8" t="s">
        <v>44</v>
      </c>
      <c r="H1654" s="8" t="s">
        <v>38</v>
      </c>
      <c r="I1654" s="8" t="s">
        <v>41</v>
      </c>
      <c r="J1654">
        <v>4</v>
      </c>
      <c r="K1654" s="8" t="s">
        <v>51</v>
      </c>
      <c r="L1654">
        <v>217</v>
      </c>
      <c r="M1654">
        <v>2</v>
      </c>
      <c r="N1654">
        <v>-1</v>
      </c>
      <c r="O1654">
        <v>0</v>
      </c>
      <c r="P1654" s="8" t="s">
        <v>41</v>
      </c>
      <c r="Q1654" s="8" t="s">
        <v>38</v>
      </c>
    </row>
    <row r="1655" spans="1:17">
      <c r="A1655">
        <v>53</v>
      </c>
      <c r="B1655" s="8" t="s">
        <v>52</v>
      </c>
      <c r="C1655" s="8" t="s">
        <v>36</v>
      </c>
      <c r="D1655" s="8" t="s">
        <v>37</v>
      </c>
      <c r="E1655" s="8" t="s">
        <v>38</v>
      </c>
      <c r="F1655">
        <v>306</v>
      </c>
      <c r="G1655" s="8" t="s">
        <v>38</v>
      </c>
      <c r="H1655" s="8" t="s">
        <v>38</v>
      </c>
      <c r="I1655" s="8" t="s">
        <v>39</v>
      </c>
      <c r="J1655">
        <v>28</v>
      </c>
      <c r="K1655" s="8" t="s">
        <v>62</v>
      </c>
      <c r="L1655">
        <v>388</v>
      </c>
      <c r="M1655">
        <v>3</v>
      </c>
      <c r="N1655">
        <v>181</v>
      </c>
      <c r="O1655">
        <v>1</v>
      </c>
      <c r="P1655" s="8" t="s">
        <v>68</v>
      </c>
      <c r="Q1655" s="8" t="s">
        <v>44</v>
      </c>
    </row>
    <row r="1656" spans="1:17">
      <c r="A1656">
        <v>44</v>
      </c>
      <c r="B1656" s="8" t="s">
        <v>52</v>
      </c>
      <c r="C1656" s="8" t="s">
        <v>36</v>
      </c>
      <c r="D1656" s="8" t="s">
        <v>37</v>
      </c>
      <c r="E1656" s="8" t="s">
        <v>38</v>
      </c>
      <c r="F1656">
        <v>-312</v>
      </c>
      <c r="G1656" s="8" t="s">
        <v>44</v>
      </c>
      <c r="H1656" s="8" t="s">
        <v>38</v>
      </c>
      <c r="I1656" s="8" t="s">
        <v>41</v>
      </c>
      <c r="J1656">
        <v>20</v>
      </c>
      <c r="K1656" s="8" t="s">
        <v>51</v>
      </c>
      <c r="L1656">
        <v>22</v>
      </c>
      <c r="M1656">
        <v>3</v>
      </c>
      <c r="N1656">
        <v>-1</v>
      </c>
      <c r="O1656">
        <v>0</v>
      </c>
      <c r="P1656" s="8" t="s">
        <v>41</v>
      </c>
      <c r="Q1656" s="8" t="s">
        <v>38</v>
      </c>
    </row>
    <row r="1657" spans="1:17">
      <c r="A1657">
        <v>32</v>
      </c>
      <c r="B1657" s="8" t="s">
        <v>56</v>
      </c>
      <c r="C1657" s="8" t="s">
        <v>48</v>
      </c>
      <c r="D1657" s="8" t="s">
        <v>43</v>
      </c>
      <c r="E1657" s="8" t="s">
        <v>38</v>
      </c>
      <c r="F1657">
        <v>493</v>
      </c>
      <c r="G1657" s="8" t="s">
        <v>38</v>
      </c>
      <c r="H1657" s="8" t="s">
        <v>38</v>
      </c>
      <c r="I1657" s="8" t="s">
        <v>39</v>
      </c>
      <c r="J1657">
        <v>13</v>
      </c>
      <c r="K1657" s="8" t="s">
        <v>59</v>
      </c>
      <c r="L1657">
        <v>289</v>
      </c>
      <c r="M1657">
        <v>2</v>
      </c>
      <c r="N1657">
        <v>-1</v>
      </c>
      <c r="O1657">
        <v>0</v>
      </c>
      <c r="P1657" s="8" t="s">
        <v>41</v>
      </c>
      <c r="Q1657" s="8" t="s">
        <v>38</v>
      </c>
    </row>
    <row r="1658" spans="1:17">
      <c r="A1658">
        <v>32</v>
      </c>
      <c r="B1658" s="8" t="s">
        <v>47</v>
      </c>
      <c r="C1658" s="8" t="s">
        <v>36</v>
      </c>
      <c r="D1658" s="8" t="s">
        <v>49</v>
      </c>
      <c r="E1658" s="8" t="s">
        <v>38</v>
      </c>
      <c r="F1658">
        <v>71</v>
      </c>
      <c r="G1658" s="8" t="s">
        <v>44</v>
      </c>
      <c r="H1658" s="8" t="s">
        <v>38</v>
      </c>
      <c r="I1658" s="8" t="s">
        <v>39</v>
      </c>
      <c r="J1658">
        <v>21</v>
      </c>
      <c r="K1658" s="8" t="s">
        <v>62</v>
      </c>
      <c r="L1658">
        <v>221</v>
      </c>
      <c r="M1658">
        <v>8</v>
      </c>
      <c r="N1658">
        <v>-1</v>
      </c>
      <c r="O1658">
        <v>0</v>
      </c>
      <c r="P1658" s="8" t="s">
        <v>41</v>
      </c>
      <c r="Q1658" s="8" t="s">
        <v>38</v>
      </c>
    </row>
    <row r="1659" spans="1:17">
      <c r="A1659">
        <v>38</v>
      </c>
      <c r="B1659" s="8" t="s">
        <v>58</v>
      </c>
      <c r="C1659" s="8" t="s">
        <v>36</v>
      </c>
      <c r="D1659" s="8" t="s">
        <v>49</v>
      </c>
      <c r="E1659" s="8" t="s">
        <v>38</v>
      </c>
      <c r="F1659">
        <v>669</v>
      </c>
      <c r="G1659" s="8" t="s">
        <v>44</v>
      </c>
      <c r="H1659" s="8" t="s">
        <v>44</v>
      </c>
      <c r="I1659" s="8" t="s">
        <v>39</v>
      </c>
      <c r="J1659">
        <v>31</v>
      </c>
      <c r="K1659" s="8" t="s">
        <v>62</v>
      </c>
      <c r="L1659">
        <v>129</v>
      </c>
      <c r="M1659">
        <v>2</v>
      </c>
      <c r="N1659">
        <v>-1</v>
      </c>
      <c r="O1659">
        <v>0</v>
      </c>
      <c r="P1659" s="8" t="s">
        <v>41</v>
      </c>
      <c r="Q1659" s="8" t="s">
        <v>38</v>
      </c>
    </row>
    <row r="1660" spans="1:17">
      <c r="A1660">
        <v>47</v>
      </c>
      <c r="B1660" s="8" t="s">
        <v>52</v>
      </c>
      <c r="C1660" s="8" t="s">
        <v>36</v>
      </c>
      <c r="D1660" s="8" t="s">
        <v>37</v>
      </c>
      <c r="E1660" s="8" t="s">
        <v>38</v>
      </c>
      <c r="F1660">
        <v>556</v>
      </c>
      <c r="G1660" s="8" t="s">
        <v>44</v>
      </c>
      <c r="H1660" s="8" t="s">
        <v>38</v>
      </c>
      <c r="I1660" s="8" t="s">
        <v>39</v>
      </c>
      <c r="J1660">
        <v>4</v>
      </c>
      <c r="K1660" s="8" t="s">
        <v>53</v>
      </c>
      <c r="L1660">
        <v>147</v>
      </c>
      <c r="M1660">
        <v>2</v>
      </c>
      <c r="N1660">
        <v>264</v>
      </c>
      <c r="O1660">
        <v>4</v>
      </c>
      <c r="P1660" s="8" t="s">
        <v>55</v>
      </c>
      <c r="Q1660" s="8" t="s">
        <v>38</v>
      </c>
    </row>
    <row r="1661" spans="1:17">
      <c r="A1661">
        <v>34</v>
      </c>
      <c r="B1661" s="8" t="s">
        <v>42</v>
      </c>
      <c r="C1661" s="8" t="s">
        <v>48</v>
      </c>
      <c r="D1661" s="8" t="s">
        <v>43</v>
      </c>
      <c r="E1661" s="8" t="s">
        <v>38</v>
      </c>
      <c r="F1661">
        <v>84</v>
      </c>
      <c r="G1661" s="8" t="s">
        <v>44</v>
      </c>
      <c r="H1661" s="8" t="s">
        <v>38</v>
      </c>
      <c r="I1661" s="8" t="s">
        <v>41</v>
      </c>
      <c r="J1661">
        <v>23</v>
      </c>
      <c r="K1661" s="8" t="s">
        <v>45</v>
      </c>
      <c r="L1661">
        <v>299</v>
      </c>
      <c r="M1661">
        <v>1</v>
      </c>
      <c r="N1661">
        <v>-1</v>
      </c>
      <c r="O1661">
        <v>0</v>
      </c>
      <c r="P1661" s="8" t="s">
        <v>41</v>
      </c>
      <c r="Q1661" s="8" t="s">
        <v>38</v>
      </c>
    </row>
    <row r="1662" spans="1:17">
      <c r="A1662">
        <v>52</v>
      </c>
      <c r="B1662" s="8" t="s">
        <v>42</v>
      </c>
      <c r="C1662" s="8" t="s">
        <v>36</v>
      </c>
      <c r="D1662" s="8" t="s">
        <v>43</v>
      </c>
      <c r="E1662" s="8" t="s">
        <v>38</v>
      </c>
      <c r="F1662">
        <v>108</v>
      </c>
      <c r="G1662" s="8" t="s">
        <v>44</v>
      </c>
      <c r="H1662" s="8" t="s">
        <v>38</v>
      </c>
      <c r="I1662" s="8" t="s">
        <v>41</v>
      </c>
      <c r="J1662">
        <v>15</v>
      </c>
      <c r="K1662" s="8" t="s">
        <v>45</v>
      </c>
      <c r="L1662">
        <v>543</v>
      </c>
      <c r="M1662">
        <v>12</v>
      </c>
      <c r="N1662">
        <v>-1</v>
      </c>
      <c r="O1662">
        <v>0</v>
      </c>
      <c r="P1662" s="8" t="s">
        <v>41</v>
      </c>
      <c r="Q1662" s="8" t="s">
        <v>38</v>
      </c>
    </row>
    <row r="1663" spans="1:17">
      <c r="A1663">
        <v>45</v>
      </c>
      <c r="B1663" s="8" t="s">
        <v>58</v>
      </c>
      <c r="C1663" s="8" t="s">
        <v>48</v>
      </c>
      <c r="D1663" s="8" t="s">
        <v>43</v>
      </c>
      <c r="E1663" s="8" t="s">
        <v>38</v>
      </c>
      <c r="F1663">
        <v>-11</v>
      </c>
      <c r="G1663" s="8" t="s">
        <v>44</v>
      </c>
      <c r="H1663" s="8" t="s">
        <v>38</v>
      </c>
      <c r="I1663" s="8" t="s">
        <v>39</v>
      </c>
      <c r="J1663">
        <v>5</v>
      </c>
      <c r="K1663" s="8" t="s">
        <v>45</v>
      </c>
      <c r="L1663">
        <v>247</v>
      </c>
      <c r="M1663">
        <v>1</v>
      </c>
      <c r="N1663">
        <v>-1</v>
      </c>
      <c r="O1663">
        <v>0</v>
      </c>
      <c r="P1663" s="8" t="s">
        <v>41</v>
      </c>
      <c r="Q1663" s="8" t="s">
        <v>38</v>
      </c>
    </row>
    <row r="1664" spans="1:17">
      <c r="A1664">
        <v>50</v>
      </c>
      <c r="B1664" s="8" t="s">
        <v>52</v>
      </c>
      <c r="C1664" s="8" t="s">
        <v>36</v>
      </c>
      <c r="D1664" s="8" t="s">
        <v>37</v>
      </c>
      <c r="E1664" s="8" t="s">
        <v>38</v>
      </c>
      <c r="F1664">
        <v>1164</v>
      </c>
      <c r="G1664" s="8" t="s">
        <v>44</v>
      </c>
      <c r="H1664" s="8" t="s">
        <v>38</v>
      </c>
      <c r="I1664" s="8" t="s">
        <v>41</v>
      </c>
      <c r="J1664">
        <v>8</v>
      </c>
      <c r="K1664" s="8" t="s">
        <v>45</v>
      </c>
      <c r="L1664">
        <v>166</v>
      </c>
      <c r="M1664">
        <v>2</v>
      </c>
      <c r="N1664">
        <v>-1</v>
      </c>
      <c r="O1664">
        <v>0</v>
      </c>
      <c r="P1664" s="8" t="s">
        <v>41</v>
      </c>
      <c r="Q1664" s="8" t="s">
        <v>38</v>
      </c>
    </row>
    <row r="1665" spans="1:17">
      <c r="A1665">
        <v>52</v>
      </c>
      <c r="B1665" s="8" t="s">
        <v>52</v>
      </c>
      <c r="C1665" s="8" t="s">
        <v>63</v>
      </c>
      <c r="D1665" s="8" t="s">
        <v>37</v>
      </c>
      <c r="E1665" s="8" t="s">
        <v>38</v>
      </c>
      <c r="F1665">
        <v>-191</v>
      </c>
      <c r="G1665" s="8" t="s">
        <v>44</v>
      </c>
      <c r="H1665" s="8" t="s">
        <v>38</v>
      </c>
      <c r="I1665" s="8" t="s">
        <v>41</v>
      </c>
      <c r="J1665">
        <v>15</v>
      </c>
      <c r="K1665" s="8" t="s">
        <v>45</v>
      </c>
      <c r="L1665">
        <v>755</v>
      </c>
      <c r="M1665">
        <v>1</v>
      </c>
      <c r="N1665">
        <v>-1</v>
      </c>
      <c r="O1665">
        <v>0</v>
      </c>
      <c r="P1665" s="8" t="s">
        <v>41</v>
      </c>
      <c r="Q1665" s="8" t="s">
        <v>44</v>
      </c>
    </row>
    <row r="1666" spans="1:17">
      <c r="A1666">
        <v>37</v>
      </c>
      <c r="B1666" s="8" t="s">
        <v>52</v>
      </c>
      <c r="C1666" s="8" t="s">
        <v>36</v>
      </c>
      <c r="D1666" s="8" t="s">
        <v>43</v>
      </c>
      <c r="E1666" s="8" t="s">
        <v>38</v>
      </c>
      <c r="F1666">
        <v>132</v>
      </c>
      <c r="G1666" s="8" t="s">
        <v>38</v>
      </c>
      <c r="H1666" s="8" t="s">
        <v>38</v>
      </c>
      <c r="I1666" s="8" t="s">
        <v>41</v>
      </c>
      <c r="J1666">
        <v>27</v>
      </c>
      <c r="K1666" s="8" t="s">
        <v>45</v>
      </c>
      <c r="L1666">
        <v>336</v>
      </c>
      <c r="M1666">
        <v>2</v>
      </c>
      <c r="N1666">
        <v>-1</v>
      </c>
      <c r="O1666">
        <v>0</v>
      </c>
      <c r="P1666" s="8" t="s">
        <v>41</v>
      </c>
      <c r="Q1666" s="8" t="s">
        <v>38</v>
      </c>
    </row>
    <row r="1667" spans="1:17">
      <c r="A1667">
        <v>51</v>
      </c>
      <c r="B1667" s="8" t="s">
        <v>52</v>
      </c>
      <c r="C1667" s="8" t="s">
        <v>36</v>
      </c>
      <c r="D1667" s="8" t="s">
        <v>43</v>
      </c>
      <c r="E1667" s="8" t="s">
        <v>38</v>
      </c>
      <c r="F1667">
        <v>2237</v>
      </c>
      <c r="G1667" s="8" t="s">
        <v>44</v>
      </c>
      <c r="H1667" s="8" t="s">
        <v>38</v>
      </c>
      <c r="I1667" s="8" t="s">
        <v>41</v>
      </c>
      <c r="J1667">
        <v>29</v>
      </c>
      <c r="K1667" s="8" t="s">
        <v>45</v>
      </c>
      <c r="L1667">
        <v>619</v>
      </c>
      <c r="M1667">
        <v>1</v>
      </c>
      <c r="N1667">
        <v>-1</v>
      </c>
      <c r="O1667">
        <v>0</v>
      </c>
      <c r="P1667" s="8" t="s">
        <v>41</v>
      </c>
      <c r="Q1667" s="8" t="s">
        <v>38</v>
      </c>
    </row>
    <row r="1668" spans="1:17">
      <c r="A1668">
        <v>32</v>
      </c>
      <c r="B1668" s="8" t="s">
        <v>47</v>
      </c>
      <c r="C1668" s="8" t="s">
        <v>36</v>
      </c>
      <c r="D1668" s="8" t="s">
        <v>49</v>
      </c>
      <c r="E1668" s="8" t="s">
        <v>38</v>
      </c>
      <c r="F1668">
        <v>4761</v>
      </c>
      <c r="G1668" s="8" t="s">
        <v>44</v>
      </c>
      <c r="H1668" s="8" t="s">
        <v>38</v>
      </c>
      <c r="I1668" s="8" t="s">
        <v>39</v>
      </c>
      <c r="J1668">
        <v>5</v>
      </c>
      <c r="K1668" s="8" t="s">
        <v>45</v>
      </c>
      <c r="L1668">
        <v>159</v>
      </c>
      <c r="M1668">
        <v>2</v>
      </c>
      <c r="N1668">
        <v>350</v>
      </c>
      <c r="O1668">
        <v>2</v>
      </c>
      <c r="P1668" s="8" t="s">
        <v>46</v>
      </c>
      <c r="Q1668" s="8" t="s">
        <v>38</v>
      </c>
    </row>
    <row r="1669" spans="1:17">
      <c r="A1669">
        <v>33</v>
      </c>
      <c r="B1669" s="8" t="s">
        <v>52</v>
      </c>
      <c r="C1669" s="8" t="s">
        <v>36</v>
      </c>
      <c r="D1669" s="8" t="s">
        <v>43</v>
      </c>
      <c r="E1669" s="8" t="s">
        <v>38</v>
      </c>
      <c r="F1669">
        <v>-346</v>
      </c>
      <c r="G1669" s="8" t="s">
        <v>44</v>
      </c>
      <c r="H1669" s="8" t="s">
        <v>44</v>
      </c>
      <c r="I1669" s="8" t="s">
        <v>41</v>
      </c>
      <c r="J1669">
        <v>23</v>
      </c>
      <c r="K1669" s="8" t="s">
        <v>45</v>
      </c>
      <c r="L1669">
        <v>29</v>
      </c>
      <c r="M1669">
        <v>3</v>
      </c>
      <c r="N1669">
        <v>-1</v>
      </c>
      <c r="O1669">
        <v>0</v>
      </c>
      <c r="P1669" s="8" t="s">
        <v>41</v>
      </c>
      <c r="Q1669" s="8" t="s">
        <v>38</v>
      </c>
    </row>
    <row r="1670" spans="1:17">
      <c r="A1670">
        <v>28</v>
      </c>
      <c r="B1670" s="8" t="s">
        <v>35</v>
      </c>
      <c r="C1670" s="8" t="s">
        <v>36</v>
      </c>
      <c r="D1670" s="8" t="s">
        <v>43</v>
      </c>
      <c r="E1670" s="8" t="s">
        <v>38</v>
      </c>
      <c r="F1670">
        <v>655</v>
      </c>
      <c r="G1670" s="8" t="s">
        <v>44</v>
      </c>
      <c r="H1670" s="8" t="s">
        <v>38</v>
      </c>
      <c r="I1670" s="8" t="s">
        <v>41</v>
      </c>
      <c r="J1670">
        <v>4</v>
      </c>
      <c r="K1670" s="8" t="s">
        <v>51</v>
      </c>
      <c r="L1670">
        <v>606</v>
      </c>
      <c r="M1670">
        <v>2</v>
      </c>
      <c r="N1670">
        <v>-1</v>
      </c>
      <c r="O1670">
        <v>0</v>
      </c>
      <c r="P1670" s="8" t="s">
        <v>41</v>
      </c>
      <c r="Q1670" s="8" t="s">
        <v>38</v>
      </c>
    </row>
    <row r="1671" spans="1:17">
      <c r="A1671">
        <v>66</v>
      </c>
      <c r="B1671" s="8" t="s">
        <v>47</v>
      </c>
      <c r="C1671" s="8" t="s">
        <v>36</v>
      </c>
      <c r="D1671" s="8" t="s">
        <v>49</v>
      </c>
      <c r="E1671" s="8" t="s">
        <v>38</v>
      </c>
      <c r="F1671">
        <v>1048</v>
      </c>
      <c r="G1671" s="8" t="s">
        <v>44</v>
      </c>
      <c r="H1671" s="8" t="s">
        <v>38</v>
      </c>
      <c r="I1671" s="8" t="s">
        <v>39</v>
      </c>
      <c r="J1671">
        <v>23</v>
      </c>
      <c r="K1671" s="8" t="s">
        <v>51</v>
      </c>
      <c r="L1671">
        <v>971</v>
      </c>
      <c r="M1671">
        <v>2</v>
      </c>
      <c r="N1671">
        <v>-1</v>
      </c>
      <c r="O1671">
        <v>0</v>
      </c>
      <c r="P1671" s="8" t="s">
        <v>41</v>
      </c>
      <c r="Q1671" s="8" t="s">
        <v>38</v>
      </c>
    </row>
    <row r="1672" spans="1:17">
      <c r="A1672">
        <v>31</v>
      </c>
      <c r="B1672" s="8" t="s">
        <v>42</v>
      </c>
      <c r="C1672" s="8" t="s">
        <v>48</v>
      </c>
      <c r="D1672" s="8" t="s">
        <v>43</v>
      </c>
      <c r="E1672" s="8" t="s">
        <v>38</v>
      </c>
      <c r="F1672">
        <v>0</v>
      </c>
      <c r="G1672" s="8" t="s">
        <v>44</v>
      </c>
      <c r="H1672" s="8" t="s">
        <v>38</v>
      </c>
      <c r="I1672" s="8" t="s">
        <v>41</v>
      </c>
      <c r="J1672">
        <v>28</v>
      </c>
      <c r="K1672" s="8" t="s">
        <v>45</v>
      </c>
      <c r="L1672">
        <v>231</v>
      </c>
      <c r="M1672">
        <v>2</v>
      </c>
      <c r="N1672">
        <v>-1</v>
      </c>
      <c r="O1672">
        <v>0</v>
      </c>
      <c r="P1672" s="8" t="s">
        <v>41</v>
      </c>
      <c r="Q1672" s="8" t="s">
        <v>38</v>
      </c>
    </row>
    <row r="1673" spans="1:17">
      <c r="A1673">
        <v>35</v>
      </c>
      <c r="B1673" s="8" t="s">
        <v>52</v>
      </c>
      <c r="C1673" s="8" t="s">
        <v>36</v>
      </c>
      <c r="D1673" s="8" t="s">
        <v>37</v>
      </c>
      <c r="E1673" s="8" t="s">
        <v>38</v>
      </c>
      <c r="F1673">
        <v>624</v>
      </c>
      <c r="G1673" s="8" t="s">
        <v>44</v>
      </c>
      <c r="H1673" s="8" t="s">
        <v>38</v>
      </c>
      <c r="I1673" s="8" t="s">
        <v>41</v>
      </c>
      <c r="J1673">
        <v>7</v>
      </c>
      <c r="K1673" s="8" t="s">
        <v>45</v>
      </c>
      <c r="L1673">
        <v>163</v>
      </c>
      <c r="M1673">
        <v>1</v>
      </c>
      <c r="N1673">
        <v>-1</v>
      </c>
      <c r="O1673">
        <v>0</v>
      </c>
      <c r="P1673" s="8" t="s">
        <v>41</v>
      </c>
      <c r="Q1673" s="8" t="s">
        <v>38</v>
      </c>
    </row>
    <row r="1674" spans="1:17">
      <c r="A1674">
        <v>47</v>
      </c>
      <c r="B1674" s="8" t="s">
        <v>42</v>
      </c>
      <c r="C1674" s="8" t="s">
        <v>48</v>
      </c>
      <c r="D1674" s="8" t="s">
        <v>41</v>
      </c>
      <c r="E1674" s="8" t="s">
        <v>38</v>
      </c>
      <c r="F1674">
        <v>1784</v>
      </c>
      <c r="G1674" s="8" t="s">
        <v>38</v>
      </c>
      <c r="H1674" s="8" t="s">
        <v>38</v>
      </c>
      <c r="I1674" s="8" t="s">
        <v>39</v>
      </c>
      <c r="J1674">
        <v>19</v>
      </c>
      <c r="K1674" s="8" t="s">
        <v>40</v>
      </c>
      <c r="L1674">
        <v>385</v>
      </c>
      <c r="M1674">
        <v>2</v>
      </c>
      <c r="N1674">
        <v>-1</v>
      </c>
      <c r="O1674">
        <v>0</v>
      </c>
      <c r="P1674" s="8" t="s">
        <v>41</v>
      </c>
      <c r="Q1674" s="8" t="s">
        <v>44</v>
      </c>
    </row>
    <row r="1675" spans="1:17">
      <c r="A1675">
        <v>36</v>
      </c>
      <c r="B1675" s="8" t="s">
        <v>58</v>
      </c>
      <c r="C1675" s="8" t="s">
        <v>48</v>
      </c>
      <c r="D1675" s="8" t="s">
        <v>43</v>
      </c>
      <c r="E1675" s="8" t="s">
        <v>38</v>
      </c>
      <c r="F1675">
        <v>1281</v>
      </c>
      <c r="G1675" s="8" t="s">
        <v>38</v>
      </c>
      <c r="H1675" s="8" t="s">
        <v>38</v>
      </c>
      <c r="I1675" s="8" t="s">
        <v>67</v>
      </c>
      <c r="J1675">
        <v>24</v>
      </c>
      <c r="K1675" s="8" t="s">
        <v>62</v>
      </c>
      <c r="L1675">
        <v>119</v>
      </c>
      <c r="M1675">
        <v>2</v>
      </c>
      <c r="N1675">
        <v>-1</v>
      </c>
      <c r="O1675">
        <v>0</v>
      </c>
      <c r="P1675" s="8" t="s">
        <v>41</v>
      </c>
      <c r="Q1675" s="8" t="s">
        <v>38</v>
      </c>
    </row>
    <row r="1676" spans="1:17">
      <c r="A1676">
        <v>32</v>
      </c>
      <c r="B1676" s="8" t="s">
        <v>56</v>
      </c>
      <c r="C1676" s="8" t="s">
        <v>48</v>
      </c>
      <c r="D1676" s="8" t="s">
        <v>49</v>
      </c>
      <c r="E1676" s="8" t="s">
        <v>38</v>
      </c>
      <c r="F1676">
        <v>569</v>
      </c>
      <c r="G1676" s="8" t="s">
        <v>38</v>
      </c>
      <c r="H1676" s="8" t="s">
        <v>44</v>
      </c>
      <c r="I1676" s="8" t="s">
        <v>39</v>
      </c>
      <c r="J1676">
        <v>29</v>
      </c>
      <c r="K1676" s="8" t="s">
        <v>61</v>
      </c>
      <c r="L1676">
        <v>348</v>
      </c>
      <c r="M1676">
        <v>1</v>
      </c>
      <c r="N1676">
        <v>-1</v>
      </c>
      <c r="O1676">
        <v>0</v>
      </c>
      <c r="P1676" s="8" t="s">
        <v>41</v>
      </c>
      <c r="Q1676" s="8" t="s">
        <v>38</v>
      </c>
    </row>
    <row r="1677" spans="1:17">
      <c r="A1677">
        <v>34</v>
      </c>
      <c r="B1677" s="8" t="s">
        <v>52</v>
      </c>
      <c r="C1677" s="8" t="s">
        <v>36</v>
      </c>
      <c r="D1677" s="8" t="s">
        <v>37</v>
      </c>
      <c r="E1677" s="8" t="s">
        <v>38</v>
      </c>
      <c r="F1677">
        <v>1666</v>
      </c>
      <c r="G1677" s="8" t="s">
        <v>44</v>
      </c>
      <c r="H1677" s="8" t="s">
        <v>38</v>
      </c>
      <c r="I1677" s="8" t="s">
        <v>41</v>
      </c>
      <c r="J1677">
        <v>31</v>
      </c>
      <c r="K1677" s="8" t="s">
        <v>70</v>
      </c>
      <c r="L1677">
        <v>30</v>
      </c>
      <c r="M1677">
        <v>1</v>
      </c>
      <c r="N1677">
        <v>-1</v>
      </c>
      <c r="O1677">
        <v>0</v>
      </c>
      <c r="P1677" s="8" t="s">
        <v>41</v>
      </c>
      <c r="Q1677" s="8" t="s">
        <v>38</v>
      </c>
    </row>
    <row r="1678" spans="1:17">
      <c r="A1678">
        <v>40</v>
      </c>
      <c r="B1678" s="8" t="s">
        <v>58</v>
      </c>
      <c r="C1678" s="8" t="s">
        <v>36</v>
      </c>
      <c r="D1678" s="8" t="s">
        <v>43</v>
      </c>
      <c r="E1678" s="8" t="s">
        <v>38</v>
      </c>
      <c r="F1678">
        <v>168</v>
      </c>
      <c r="G1678" s="8" t="s">
        <v>44</v>
      </c>
      <c r="H1678" s="8" t="s">
        <v>38</v>
      </c>
      <c r="I1678" s="8" t="s">
        <v>39</v>
      </c>
      <c r="J1678">
        <v>7</v>
      </c>
      <c r="K1678" s="8" t="s">
        <v>45</v>
      </c>
      <c r="L1678">
        <v>249</v>
      </c>
      <c r="M1678">
        <v>2</v>
      </c>
      <c r="N1678">
        <v>169</v>
      </c>
      <c r="O1678">
        <v>1</v>
      </c>
      <c r="P1678" s="8" t="s">
        <v>46</v>
      </c>
      <c r="Q1678" s="8" t="s">
        <v>38</v>
      </c>
    </row>
    <row r="1679" spans="1:17">
      <c r="A1679">
        <v>33</v>
      </c>
      <c r="B1679" s="8" t="s">
        <v>54</v>
      </c>
      <c r="C1679" s="8" t="s">
        <v>36</v>
      </c>
      <c r="D1679" s="8" t="s">
        <v>49</v>
      </c>
      <c r="E1679" s="8" t="s">
        <v>38</v>
      </c>
      <c r="F1679">
        <v>263</v>
      </c>
      <c r="G1679" s="8" t="s">
        <v>38</v>
      </c>
      <c r="H1679" s="8" t="s">
        <v>38</v>
      </c>
      <c r="I1679" s="8" t="s">
        <v>39</v>
      </c>
      <c r="J1679">
        <v>4</v>
      </c>
      <c r="K1679" s="8" t="s">
        <v>45</v>
      </c>
      <c r="L1679">
        <v>119</v>
      </c>
      <c r="M1679">
        <v>2</v>
      </c>
      <c r="N1679">
        <v>-1</v>
      </c>
      <c r="O1679">
        <v>0</v>
      </c>
      <c r="P1679" s="8" t="s">
        <v>41</v>
      </c>
      <c r="Q1679" s="8" t="s">
        <v>38</v>
      </c>
    </row>
    <row r="1680" spans="1:17">
      <c r="A1680">
        <v>39</v>
      </c>
      <c r="B1680" s="8" t="s">
        <v>52</v>
      </c>
      <c r="C1680" s="8" t="s">
        <v>36</v>
      </c>
      <c r="D1680" s="8" t="s">
        <v>43</v>
      </c>
      <c r="E1680" s="8" t="s">
        <v>38</v>
      </c>
      <c r="F1680">
        <v>-405</v>
      </c>
      <c r="G1680" s="8" t="s">
        <v>44</v>
      </c>
      <c r="H1680" s="8" t="s">
        <v>38</v>
      </c>
      <c r="I1680" s="8" t="s">
        <v>39</v>
      </c>
      <c r="J1680">
        <v>8</v>
      </c>
      <c r="K1680" s="8" t="s">
        <v>45</v>
      </c>
      <c r="L1680">
        <v>177</v>
      </c>
      <c r="M1680">
        <v>1</v>
      </c>
      <c r="N1680">
        <v>-1</v>
      </c>
      <c r="O1680">
        <v>0</v>
      </c>
      <c r="P1680" s="8" t="s">
        <v>41</v>
      </c>
      <c r="Q1680" s="8" t="s">
        <v>38</v>
      </c>
    </row>
    <row r="1681" spans="1:17">
      <c r="A1681">
        <v>38</v>
      </c>
      <c r="B1681" s="8" t="s">
        <v>54</v>
      </c>
      <c r="C1681" s="8" t="s">
        <v>36</v>
      </c>
      <c r="D1681" s="8" t="s">
        <v>43</v>
      </c>
      <c r="E1681" s="8" t="s">
        <v>38</v>
      </c>
      <c r="F1681">
        <v>279</v>
      </c>
      <c r="G1681" s="8" t="s">
        <v>44</v>
      </c>
      <c r="H1681" s="8" t="s">
        <v>38</v>
      </c>
      <c r="I1681" s="8" t="s">
        <v>41</v>
      </c>
      <c r="J1681">
        <v>28</v>
      </c>
      <c r="K1681" s="8" t="s">
        <v>45</v>
      </c>
      <c r="L1681">
        <v>110</v>
      </c>
      <c r="M1681">
        <v>5</v>
      </c>
      <c r="N1681">
        <v>-1</v>
      </c>
      <c r="O1681">
        <v>0</v>
      </c>
      <c r="P1681" s="8" t="s">
        <v>41</v>
      </c>
      <c r="Q1681" s="8" t="s">
        <v>38</v>
      </c>
    </row>
    <row r="1682" spans="1:17">
      <c r="A1682">
        <v>32</v>
      </c>
      <c r="B1682" s="8" t="s">
        <v>56</v>
      </c>
      <c r="C1682" s="8" t="s">
        <v>48</v>
      </c>
      <c r="D1682" s="8" t="s">
        <v>43</v>
      </c>
      <c r="E1682" s="8" t="s">
        <v>38</v>
      </c>
      <c r="F1682">
        <v>0</v>
      </c>
      <c r="G1682" s="8" t="s">
        <v>38</v>
      </c>
      <c r="H1682" s="8" t="s">
        <v>38</v>
      </c>
      <c r="I1682" s="8" t="s">
        <v>39</v>
      </c>
      <c r="J1682">
        <v>18</v>
      </c>
      <c r="K1682" s="8" t="s">
        <v>59</v>
      </c>
      <c r="L1682">
        <v>594</v>
      </c>
      <c r="M1682">
        <v>4</v>
      </c>
      <c r="N1682">
        <v>-1</v>
      </c>
      <c r="O1682">
        <v>0</v>
      </c>
      <c r="P1682" s="8" t="s">
        <v>41</v>
      </c>
      <c r="Q1682" s="8" t="s">
        <v>44</v>
      </c>
    </row>
    <row r="1683" spans="1:17">
      <c r="A1683">
        <v>65</v>
      </c>
      <c r="B1683" s="8" t="s">
        <v>41</v>
      </c>
      <c r="C1683" s="8" t="s">
        <v>36</v>
      </c>
      <c r="D1683" s="8" t="s">
        <v>41</v>
      </c>
      <c r="E1683" s="8" t="s">
        <v>38</v>
      </c>
      <c r="F1683">
        <v>300</v>
      </c>
      <c r="G1683" s="8" t="s">
        <v>38</v>
      </c>
      <c r="H1683" s="8" t="s">
        <v>38</v>
      </c>
      <c r="I1683" s="8" t="s">
        <v>39</v>
      </c>
      <c r="J1683">
        <v>12</v>
      </c>
      <c r="K1683" s="8" t="s">
        <v>61</v>
      </c>
      <c r="L1683">
        <v>105</v>
      </c>
      <c r="M1683">
        <v>1</v>
      </c>
      <c r="N1683">
        <v>-1</v>
      </c>
      <c r="O1683">
        <v>0</v>
      </c>
      <c r="P1683" s="8" t="s">
        <v>41</v>
      </c>
      <c r="Q1683" s="8" t="s">
        <v>38</v>
      </c>
    </row>
    <row r="1684" spans="1:17">
      <c r="A1684">
        <v>34</v>
      </c>
      <c r="B1684" s="8" t="s">
        <v>35</v>
      </c>
      <c r="C1684" s="8" t="s">
        <v>48</v>
      </c>
      <c r="D1684" s="8" t="s">
        <v>49</v>
      </c>
      <c r="E1684" s="8" t="s">
        <v>38</v>
      </c>
      <c r="F1684">
        <v>415</v>
      </c>
      <c r="G1684" s="8" t="s">
        <v>38</v>
      </c>
      <c r="H1684" s="8" t="s">
        <v>38</v>
      </c>
      <c r="I1684" s="8" t="s">
        <v>39</v>
      </c>
      <c r="J1684">
        <v>12</v>
      </c>
      <c r="K1684" s="8" t="s">
        <v>59</v>
      </c>
      <c r="L1684">
        <v>123</v>
      </c>
      <c r="M1684">
        <v>1</v>
      </c>
      <c r="N1684">
        <v>-1</v>
      </c>
      <c r="O1684">
        <v>0</v>
      </c>
      <c r="P1684" s="8" t="s">
        <v>41</v>
      </c>
      <c r="Q1684" s="8" t="s">
        <v>38</v>
      </c>
    </row>
    <row r="1685" spans="1:17">
      <c r="A1685">
        <v>34</v>
      </c>
      <c r="B1685" s="8" t="s">
        <v>58</v>
      </c>
      <c r="C1685" s="8" t="s">
        <v>48</v>
      </c>
      <c r="D1685" s="8" t="s">
        <v>37</v>
      </c>
      <c r="E1685" s="8" t="s">
        <v>38</v>
      </c>
      <c r="F1685">
        <v>0</v>
      </c>
      <c r="G1685" s="8" t="s">
        <v>44</v>
      </c>
      <c r="H1685" s="8" t="s">
        <v>44</v>
      </c>
      <c r="I1685" s="8" t="s">
        <v>39</v>
      </c>
      <c r="J1685">
        <v>6</v>
      </c>
      <c r="K1685" s="8" t="s">
        <v>45</v>
      </c>
      <c r="L1685">
        <v>172</v>
      </c>
      <c r="M1685">
        <v>4</v>
      </c>
      <c r="N1685">
        <v>-1</v>
      </c>
      <c r="O1685">
        <v>0</v>
      </c>
      <c r="P1685" s="8" t="s">
        <v>41</v>
      </c>
      <c r="Q1685" s="8" t="s">
        <v>38</v>
      </c>
    </row>
    <row r="1686" spans="1:17">
      <c r="A1686">
        <v>42</v>
      </c>
      <c r="B1686" s="8" t="s">
        <v>52</v>
      </c>
      <c r="C1686" s="8" t="s">
        <v>48</v>
      </c>
      <c r="D1686" s="8" t="s">
        <v>37</v>
      </c>
      <c r="E1686" s="8" t="s">
        <v>38</v>
      </c>
      <c r="F1686">
        <v>1322</v>
      </c>
      <c r="G1686" s="8" t="s">
        <v>44</v>
      </c>
      <c r="H1686" s="8" t="s">
        <v>44</v>
      </c>
      <c r="I1686" s="8" t="s">
        <v>39</v>
      </c>
      <c r="J1686">
        <v>8</v>
      </c>
      <c r="K1686" s="8" t="s">
        <v>62</v>
      </c>
      <c r="L1686">
        <v>178</v>
      </c>
      <c r="M1686">
        <v>1</v>
      </c>
      <c r="N1686">
        <v>-1</v>
      </c>
      <c r="O1686">
        <v>0</v>
      </c>
      <c r="P1686" s="8" t="s">
        <v>41</v>
      </c>
      <c r="Q1686" s="8" t="s">
        <v>38</v>
      </c>
    </row>
    <row r="1687" spans="1:17">
      <c r="A1687">
        <v>31</v>
      </c>
      <c r="B1687" s="8" t="s">
        <v>42</v>
      </c>
      <c r="C1687" s="8" t="s">
        <v>36</v>
      </c>
      <c r="D1687" s="8" t="s">
        <v>43</v>
      </c>
      <c r="E1687" s="8" t="s">
        <v>38</v>
      </c>
      <c r="F1687">
        <v>1062</v>
      </c>
      <c r="G1687" s="8" t="s">
        <v>44</v>
      </c>
      <c r="H1687" s="8" t="s">
        <v>44</v>
      </c>
      <c r="I1687" s="8" t="s">
        <v>39</v>
      </c>
      <c r="J1687">
        <v>6</v>
      </c>
      <c r="K1687" s="8" t="s">
        <v>50</v>
      </c>
      <c r="L1687">
        <v>230</v>
      </c>
      <c r="M1687">
        <v>1</v>
      </c>
      <c r="N1687">
        <v>-1</v>
      </c>
      <c r="O1687">
        <v>0</v>
      </c>
      <c r="P1687" s="8" t="s">
        <v>41</v>
      </c>
      <c r="Q1687" s="8" t="s">
        <v>38</v>
      </c>
    </row>
    <row r="1688" spans="1:17">
      <c r="A1688">
        <v>47</v>
      </c>
      <c r="B1688" s="8" t="s">
        <v>56</v>
      </c>
      <c r="C1688" s="8" t="s">
        <v>36</v>
      </c>
      <c r="D1688" s="8" t="s">
        <v>43</v>
      </c>
      <c r="E1688" s="8" t="s">
        <v>38</v>
      </c>
      <c r="F1688">
        <v>302</v>
      </c>
      <c r="G1688" s="8" t="s">
        <v>44</v>
      </c>
      <c r="H1688" s="8" t="s">
        <v>38</v>
      </c>
      <c r="I1688" s="8" t="s">
        <v>41</v>
      </c>
      <c r="J1688">
        <v>20</v>
      </c>
      <c r="K1688" s="8" t="s">
        <v>51</v>
      </c>
      <c r="L1688">
        <v>89</v>
      </c>
      <c r="M1688">
        <v>3</v>
      </c>
      <c r="N1688">
        <v>-1</v>
      </c>
      <c r="O1688">
        <v>0</v>
      </c>
      <c r="P1688" s="8" t="s">
        <v>41</v>
      </c>
      <c r="Q1688" s="8" t="s">
        <v>38</v>
      </c>
    </row>
    <row r="1689" spans="1:17">
      <c r="A1689">
        <v>44</v>
      </c>
      <c r="B1689" s="8" t="s">
        <v>56</v>
      </c>
      <c r="C1689" s="8" t="s">
        <v>63</v>
      </c>
      <c r="D1689" s="8" t="s">
        <v>43</v>
      </c>
      <c r="E1689" s="8" t="s">
        <v>38</v>
      </c>
      <c r="F1689">
        <v>809</v>
      </c>
      <c r="G1689" s="8" t="s">
        <v>44</v>
      </c>
      <c r="H1689" s="8" t="s">
        <v>38</v>
      </c>
      <c r="I1689" s="8" t="s">
        <v>41</v>
      </c>
      <c r="J1689">
        <v>15</v>
      </c>
      <c r="K1689" s="8" t="s">
        <v>45</v>
      </c>
      <c r="L1689">
        <v>118</v>
      </c>
      <c r="M1689">
        <v>4</v>
      </c>
      <c r="N1689">
        <v>-1</v>
      </c>
      <c r="O1689">
        <v>0</v>
      </c>
      <c r="P1689" s="8" t="s">
        <v>41</v>
      </c>
      <c r="Q1689" s="8" t="s">
        <v>38</v>
      </c>
    </row>
    <row r="1690" spans="1:17">
      <c r="A1690">
        <v>38</v>
      </c>
      <c r="B1690" s="8" t="s">
        <v>65</v>
      </c>
      <c r="C1690" s="8" t="s">
        <v>36</v>
      </c>
      <c r="D1690" s="8" t="s">
        <v>43</v>
      </c>
      <c r="E1690" s="8" t="s">
        <v>38</v>
      </c>
      <c r="F1690">
        <v>-278</v>
      </c>
      <c r="G1690" s="8" t="s">
        <v>44</v>
      </c>
      <c r="H1690" s="8" t="s">
        <v>38</v>
      </c>
      <c r="I1690" s="8" t="s">
        <v>39</v>
      </c>
      <c r="J1690">
        <v>28</v>
      </c>
      <c r="K1690" s="8" t="s">
        <v>62</v>
      </c>
      <c r="L1690">
        <v>143</v>
      </c>
      <c r="M1690">
        <v>2</v>
      </c>
      <c r="N1690">
        <v>-1</v>
      </c>
      <c r="O1690">
        <v>0</v>
      </c>
      <c r="P1690" s="8" t="s">
        <v>41</v>
      </c>
      <c r="Q1690" s="8" t="s">
        <v>38</v>
      </c>
    </row>
    <row r="1691" spans="1:17">
      <c r="A1691">
        <v>28</v>
      </c>
      <c r="B1691" s="8" t="s">
        <v>47</v>
      </c>
      <c r="C1691" s="8" t="s">
        <v>48</v>
      </c>
      <c r="D1691" s="8" t="s">
        <v>49</v>
      </c>
      <c r="E1691" s="8" t="s">
        <v>38</v>
      </c>
      <c r="F1691">
        <v>3238</v>
      </c>
      <c r="G1691" s="8" t="s">
        <v>44</v>
      </c>
      <c r="H1691" s="8" t="s">
        <v>38</v>
      </c>
      <c r="I1691" s="8" t="s">
        <v>41</v>
      </c>
      <c r="J1691">
        <v>19</v>
      </c>
      <c r="K1691" s="8" t="s">
        <v>45</v>
      </c>
      <c r="L1691">
        <v>7</v>
      </c>
      <c r="M1691">
        <v>1</v>
      </c>
      <c r="N1691">
        <v>-1</v>
      </c>
      <c r="O1691">
        <v>0</v>
      </c>
      <c r="P1691" s="8" t="s">
        <v>41</v>
      </c>
      <c r="Q1691" s="8" t="s">
        <v>38</v>
      </c>
    </row>
    <row r="1692" spans="1:17">
      <c r="A1692">
        <v>46</v>
      </c>
      <c r="B1692" s="8" t="s">
        <v>58</v>
      </c>
      <c r="C1692" s="8" t="s">
        <v>48</v>
      </c>
      <c r="D1692" s="8" t="s">
        <v>43</v>
      </c>
      <c r="E1692" s="8" t="s">
        <v>38</v>
      </c>
      <c r="F1692">
        <v>751</v>
      </c>
      <c r="G1692" s="8" t="s">
        <v>44</v>
      </c>
      <c r="H1692" s="8" t="s">
        <v>38</v>
      </c>
      <c r="I1692" s="8" t="s">
        <v>41</v>
      </c>
      <c r="J1692">
        <v>13</v>
      </c>
      <c r="K1692" s="8" t="s">
        <v>45</v>
      </c>
      <c r="L1692">
        <v>104</v>
      </c>
      <c r="M1692">
        <v>2</v>
      </c>
      <c r="N1692">
        <v>-1</v>
      </c>
      <c r="O1692">
        <v>0</v>
      </c>
      <c r="P1692" s="8" t="s">
        <v>41</v>
      </c>
      <c r="Q1692" s="8" t="s">
        <v>38</v>
      </c>
    </row>
    <row r="1693" spans="1:17">
      <c r="A1693">
        <v>51</v>
      </c>
      <c r="B1693" s="8" t="s">
        <v>52</v>
      </c>
      <c r="C1693" s="8" t="s">
        <v>63</v>
      </c>
      <c r="D1693" s="8" t="s">
        <v>37</v>
      </c>
      <c r="E1693" s="8" t="s">
        <v>38</v>
      </c>
      <c r="F1693">
        <v>-28</v>
      </c>
      <c r="G1693" s="8" t="s">
        <v>38</v>
      </c>
      <c r="H1693" s="8" t="s">
        <v>44</v>
      </c>
      <c r="I1693" s="8" t="s">
        <v>41</v>
      </c>
      <c r="J1693">
        <v>2</v>
      </c>
      <c r="K1693" s="8" t="s">
        <v>62</v>
      </c>
      <c r="L1693">
        <v>220</v>
      </c>
      <c r="M1693">
        <v>2</v>
      </c>
      <c r="N1693">
        <v>-1</v>
      </c>
      <c r="O1693">
        <v>0</v>
      </c>
      <c r="P1693" s="8" t="s">
        <v>41</v>
      </c>
      <c r="Q1693" s="8" t="s">
        <v>38</v>
      </c>
    </row>
    <row r="1694" spans="1:17">
      <c r="A1694">
        <v>42</v>
      </c>
      <c r="B1694" s="8" t="s">
        <v>47</v>
      </c>
      <c r="C1694" s="8" t="s">
        <v>63</v>
      </c>
      <c r="D1694" s="8" t="s">
        <v>49</v>
      </c>
      <c r="E1694" s="8" t="s">
        <v>38</v>
      </c>
      <c r="F1694">
        <v>0</v>
      </c>
      <c r="G1694" s="8" t="s">
        <v>38</v>
      </c>
      <c r="H1694" s="8" t="s">
        <v>38</v>
      </c>
      <c r="I1694" s="8" t="s">
        <v>41</v>
      </c>
      <c r="J1694">
        <v>20</v>
      </c>
      <c r="K1694" s="8" t="s">
        <v>51</v>
      </c>
      <c r="L1694">
        <v>85</v>
      </c>
      <c r="M1694">
        <v>2</v>
      </c>
      <c r="N1694">
        <v>-1</v>
      </c>
      <c r="O1694">
        <v>0</v>
      </c>
      <c r="P1694" s="8" t="s">
        <v>41</v>
      </c>
      <c r="Q1694" s="8" t="s">
        <v>38</v>
      </c>
    </row>
    <row r="1695" spans="1:17">
      <c r="A1695">
        <v>37</v>
      </c>
      <c r="B1695" s="8" t="s">
        <v>56</v>
      </c>
      <c r="C1695" s="8" t="s">
        <v>48</v>
      </c>
      <c r="D1695" s="8" t="s">
        <v>43</v>
      </c>
      <c r="E1695" s="8" t="s">
        <v>38</v>
      </c>
      <c r="F1695">
        <v>2442</v>
      </c>
      <c r="G1695" s="8" t="s">
        <v>38</v>
      </c>
      <c r="H1695" s="8" t="s">
        <v>38</v>
      </c>
      <c r="I1695" s="8" t="s">
        <v>39</v>
      </c>
      <c r="J1695">
        <v>16</v>
      </c>
      <c r="K1695" s="8" t="s">
        <v>53</v>
      </c>
      <c r="L1695">
        <v>91</v>
      </c>
      <c r="M1695">
        <v>3</v>
      </c>
      <c r="N1695">
        <v>-1</v>
      </c>
      <c r="O1695">
        <v>0</v>
      </c>
      <c r="P1695" s="8" t="s">
        <v>41</v>
      </c>
      <c r="Q1695" s="8" t="s">
        <v>44</v>
      </c>
    </row>
    <row r="1696" spans="1:17">
      <c r="A1696">
        <v>58</v>
      </c>
      <c r="B1696" s="8" t="s">
        <v>35</v>
      </c>
      <c r="C1696" s="8" t="s">
        <v>36</v>
      </c>
      <c r="D1696" s="8" t="s">
        <v>49</v>
      </c>
      <c r="E1696" s="8" t="s">
        <v>38</v>
      </c>
      <c r="F1696">
        <v>1798</v>
      </c>
      <c r="G1696" s="8" t="s">
        <v>44</v>
      </c>
      <c r="H1696" s="8" t="s">
        <v>38</v>
      </c>
      <c r="I1696" s="8" t="s">
        <v>39</v>
      </c>
      <c r="J1696">
        <v>5</v>
      </c>
      <c r="K1696" s="8" t="s">
        <v>53</v>
      </c>
      <c r="L1696">
        <v>19</v>
      </c>
      <c r="M1696">
        <v>8</v>
      </c>
      <c r="N1696">
        <v>-1</v>
      </c>
      <c r="O1696">
        <v>0</v>
      </c>
      <c r="P1696" s="8" t="s">
        <v>41</v>
      </c>
      <c r="Q1696" s="8" t="s">
        <v>38</v>
      </c>
    </row>
    <row r="1697" spans="1:17">
      <c r="A1697">
        <v>43</v>
      </c>
      <c r="B1697" s="8" t="s">
        <v>58</v>
      </c>
      <c r="C1697" s="8" t="s">
        <v>36</v>
      </c>
      <c r="D1697" s="8" t="s">
        <v>43</v>
      </c>
      <c r="E1697" s="8" t="s">
        <v>38</v>
      </c>
      <c r="F1697">
        <v>132</v>
      </c>
      <c r="G1697" s="8" t="s">
        <v>38</v>
      </c>
      <c r="H1697" s="8" t="s">
        <v>38</v>
      </c>
      <c r="I1697" s="8" t="s">
        <v>39</v>
      </c>
      <c r="J1697">
        <v>19</v>
      </c>
      <c r="K1697" s="8" t="s">
        <v>59</v>
      </c>
      <c r="L1697">
        <v>574</v>
      </c>
      <c r="M1697">
        <v>1</v>
      </c>
      <c r="N1697">
        <v>84</v>
      </c>
      <c r="O1697">
        <v>3</v>
      </c>
      <c r="P1697" s="8" t="s">
        <v>68</v>
      </c>
      <c r="Q1697" s="8" t="s">
        <v>44</v>
      </c>
    </row>
    <row r="1698" spans="1:17">
      <c r="A1698">
        <v>36</v>
      </c>
      <c r="B1698" s="8" t="s">
        <v>47</v>
      </c>
      <c r="C1698" s="8" t="s">
        <v>48</v>
      </c>
      <c r="D1698" s="8" t="s">
        <v>49</v>
      </c>
      <c r="E1698" s="8" t="s">
        <v>38</v>
      </c>
      <c r="F1698">
        <v>260</v>
      </c>
      <c r="G1698" s="8" t="s">
        <v>44</v>
      </c>
      <c r="H1698" s="8" t="s">
        <v>38</v>
      </c>
      <c r="I1698" s="8" t="s">
        <v>39</v>
      </c>
      <c r="J1698">
        <v>7</v>
      </c>
      <c r="K1698" s="8" t="s">
        <v>45</v>
      </c>
      <c r="L1698">
        <v>49</v>
      </c>
      <c r="M1698">
        <v>1</v>
      </c>
      <c r="N1698">
        <v>-1</v>
      </c>
      <c r="O1698">
        <v>0</v>
      </c>
      <c r="P1698" s="8" t="s">
        <v>41</v>
      </c>
      <c r="Q1698" s="8" t="s">
        <v>38</v>
      </c>
    </row>
    <row r="1699" spans="1:17">
      <c r="A1699">
        <v>34</v>
      </c>
      <c r="B1699" s="8" t="s">
        <v>52</v>
      </c>
      <c r="C1699" s="8" t="s">
        <v>36</v>
      </c>
      <c r="D1699" s="8" t="s">
        <v>43</v>
      </c>
      <c r="E1699" s="8" t="s">
        <v>38</v>
      </c>
      <c r="F1699">
        <v>7</v>
      </c>
      <c r="G1699" s="8" t="s">
        <v>44</v>
      </c>
      <c r="H1699" s="8" t="s">
        <v>44</v>
      </c>
      <c r="I1699" s="8" t="s">
        <v>39</v>
      </c>
      <c r="J1699">
        <v>2</v>
      </c>
      <c r="K1699" s="8" t="s">
        <v>53</v>
      </c>
      <c r="L1699">
        <v>171</v>
      </c>
      <c r="M1699">
        <v>2</v>
      </c>
      <c r="N1699">
        <v>193</v>
      </c>
      <c r="O1699">
        <v>2</v>
      </c>
      <c r="P1699" s="8" t="s">
        <v>55</v>
      </c>
      <c r="Q1699" s="8" t="s">
        <v>38</v>
      </c>
    </row>
    <row r="1700" spans="1:17">
      <c r="A1700">
        <v>31</v>
      </c>
      <c r="B1700" s="8" t="s">
        <v>47</v>
      </c>
      <c r="C1700" s="8" t="s">
        <v>48</v>
      </c>
      <c r="D1700" s="8" t="s">
        <v>49</v>
      </c>
      <c r="E1700" s="8" t="s">
        <v>38</v>
      </c>
      <c r="F1700">
        <v>3283</v>
      </c>
      <c r="G1700" s="8" t="s">
        <v>38</v>
      </c>
      <c r="H1700" s="8" t="s">
        <v>38</v>
      </c>
      <c r="I1700" s="8" t="s">
        <v>39</v>
      </c>
      <c r="J1700">
        <v>2</v>
      </c>
      <c r="K1700" s="8" t="s">
        <v>53</v>
      </c>
      <c r="L1700">
        <v>258</v>
      </c>
      <c r="M1700">
        <v>1</v>
      </c>
      <c r="N1700">
        <v>73</v>
      </c>
      <c r="O1700">
        <v>1</v>
      </c>
      <c r="P1700" s="8" t="s">
        <v>46</v>
      </c>
      <c r="Q1700" s="8" t="s">
        <v>44</v>
      </c>
    </row>
    <row r="1701" spans="1:17">
      <c r="A1701">
        <v>49</v>
      </c>
      <c r="B1701" s="8" t="s">
        <v>56</v>
      </c>
      <c r="C1701" s="8" t="s">
        <v>36</v>
      </c>
      <c r="D1701" s="8" t="s">
        <v>41</v>
      </c>
      <c r="E1701" s="8" t="s">
        <v>38</v>
      </c>
      <c r="F1701">
        <v>323</v>
      </c>
      <c r="G1701" s="8" t="s">
        <v>44</v>
      </c>
      <c r="H1701" s="8" t="s">
        <v>38</v>
      </c>
      <c r="I1701" s="8" t="s">
        <v>39</v>
      </c>
      <c r="J1701">
        <v>18</v>
      </c>
      <c r="K1701" s="8" t="s">
        <v>64</v>
      </c>
      <c r="L1701">
        <v>41</v>
      </c>
      <c r="M1701">
        <v>2</v>
      </c>
      <c r="N1701">
        <v>-1</v>
      </c>
      <c r="O1701">
        <v>0</v>
      </c>
      <c r="P1701" s="8" t="s">
        <v>41</v>
      </c>
      <c r="Q1701" s="8" t="s">
        <v>38</v>
      </c>
    </row>
    <row r="1702" spans="1:17">
      <c r="A1702">
        <v>54</v>
      </c>
      <c r="B1702" s="8" t="s">
        <v>47</v>
      </c>
      <c r="C1702" s="8" t="s">
        <v>36</v>
      </c>
      <c r="D1702" s="8" t="s">
        <v>49</v>
      </c>
      <c r="E1702" s="8" t="s">
        <v>38</v>
      </c>
      <c r="F1702">
        <v>2960</v>
      </c>
      <c r="G1702" s="8" t="s">
        <v>44</v>
      </c>
      <c r="H1702" s="8" t="s">
        <v>38</v>
      </c>
      <c r="I1702" s="8" t="s">
        <v>39</v>
      </c>
      <c r="J1702">
        <v>20</v>
      </c>
      <c r="K1702" s="8" t="s">
        <v>64</v>
      </c>
      <c r="L1702">
        <v>83</v>
      </c>
      <c r="M1702">
        <v>1</v>
      </c>
      <c r="N1702">
        <v>-1</v>
      </c>
      <c r="O1702">
        <v>0</v>
      </c>
      <c r="P1702" s="8" t="s">
        <v>41</v>
      </c>
      <c r="Q1702" s="8" t="s">
        <v>38</v>
      </c>
    </row>
    <row r="1703" spans="1:17">
      <c r="A1703">
        <v>29</v>
      </c>
      <c r="B1703" s="8" t="s">
        <v>35</v>
      </c>
      <c r="C1703" s="8" t="s">
        <v>48</v>
      </c>
      <c r="D1703" s="8" t="s">
        <v>43</v>
      </c>
      <c r="E1703" s="8" t="s">
        <v>38</v>
      </c>
      <c r="F1703">
        <v>486</v>
      </c>
      <c r="G1703" s="8" t="s">
        <v>38</v>
      </c>
      <c r="H1703" s="8" t="s">
        <v>38</v>
      </c>
      <c r="I1703" s="8" t="s">
        <v>67</v>
      </c>
      <c r="J1703">
        <v>30</v>
      </c>
      <c r="K1703" s="8" t="s">
        <v>50</v>
      </c>
      <c r="L1703">
        <v>95</v>
      </c>
      <c r="M1703">
        <v>1</v>
      </c>
      <c r="N1703">
        <v>-1</v>
      </c>
      <c r="O1703">
        <v>0</v>
      </c>
      <c r="P1703" s="8" t="s">
        <v>41</v>
      </c>
      <c r="Q1703" s="8" t="s">
        <v>38</v>
      </c>
    </row>
    <row r="1704" spans="1:17">
      <c r="A1704">
        <v>51</v>
      </c>
      <c r="B1704" s="8" t="s">
        <v>66</v>
      </c>
      <c r="C1704" s="8" t="s">
        <v>63</v>
      </c>
      <c r="D1704" s="8" t="s">
        <v>43</v>
      </c>
      <c r="E1704" s="8" t="s">
        <v>38</v>
      </c>
      <c r="F1704">
        <v>343</v>
      </c>
      <c r="G1704" s="8" t="s">
        <v>44</v>
      </c>
      <c r="H1704" s="8" t="s">
        <v>38</v>
      </c>
      <c r="I1704" s="8" t="s">
        <v>41</v>
      </c>
      <c r="J1704">
        <v>30</v>
      </c>
      <c r="K1704" s="8" t="s">
        <v>45</v>
      </c>
      <c r="L1704">
        <v>78</v>
      </c>
      <c r="M1704">
        <v>2</v>
      </c>
      <c r="N1704">
        <v>-1</v>
      </c>
      <c r="O1704">
        <v>0</v>
      </c>
      <c r="P1704" s="8" t="s">
        <v>41</v>
      </c>
      <c r="Q1704" s="8" t="s">
        <v>38</v>
      </c>
    </row>
    <row r="1705" spans="1:17">
      <c r="A1705">
        <v>40</v>
      </c>
      <c r="B1705" s="8" t="s">
        <v>35</v>
      </c>
      <c r="C1705" s="8" t="s">
        <v>63</v>
      </c>
      <c r="D1705" s="8" t="s">
        <v>43</v>
      </c>
      <c r="E1705" s="8" t="s">
        <v>38</v>
      </c>
      <c r="F1705">
        <v>507</v>
      </c>
      <c r="G1705" s="8" t="s">
        <v>44</v>
      </c>
      <c r="H1705" s="8" t="s">
        <v>38</v>
      </c>
      <c r="I1705" s="8" t="s">
        <v>39</v>
      </c>
      <c r="J1705">
        <v>2</v>
      </c>
      <c r="K1705" s="8" t="s">
        <v>53</v>
      </c>
      <c r="L1705">
        <v>134</v>
      </c>
      <c r="M1705">
        <v>1</v>
      </c>
      <c r="N1705">
        <v>266</v>
      </c>
      <c r="O1705">
        <v>7</v>
      </c>
      <c r="P1705" s="8" t="s">
        <v>46</v>
      </c>
      <c r="Q1705" s="8" t="s">
        <v>38</v>
      </c>
    </row>
    <row r="1706" spans="1:17">
      <c r="A1706">
        <v>35</v>
      </c>
      <c r="B1706" s="8" t="s">
        <v>47</v>
      </c>
      <c r="C1706" s="8" t="s">
        <v>48</v>
      </c>
      <c r="D1706" s="8" t="s">
        <v>49</v>
      </c>
      <c r="E1706" s="8" t="s">
        <v>38</v>
      </c>
      <c r="F1706">
        <v>5958</v>
      </c>
      <c r="G1706" s="8" t="s">
        <v>44</v>
      </c>
      <c r="H1706" s="8" t="s">
        <v>38</v>
      </c>
      <c r="I1706" s="8" t="s">
        <v>39</v>
      </c>
      <c r="J1706">
        <v>22</v>
      </c>
      <c r="K1706" s="8" t="s">
        <v>70</v>
      </c>
      <c r="L1706">
        <v>215</v>
      </c>
      <c r="M1706">
        <v>1</v>
      </c>
      <c r="N1706">
        <v>-1</v>
      </c>
      <c r="O1706">
        <v>0</v>
      </c>
      <c r="P1706" s="8" t="s">
        <v>41</v>
      </c>
      <c r="Q1706" s="8" t="s">
        <v>44</v>
      </c>
    </row>
    <row r="1707" spans="1:17">
      <c r="A1707">
        <v>25</v>
      </c>
      <c r="B1707" s="8" t="s">
        <v>60</v>
      </c>
      <c r="C1707" s="8" t="s">
        <v>48</v>
      </c>
      <c r="D1707" s="8" t="s">
        <v>43</v>
      </c>
      <c r="E1707" s="8" t="s">
        <v>38</v>
      </c>
      <c r="F1707">
        <v>304</v>
      </c>
      <c r="G1707" s="8" t="s">
        <v>38</v>
      </c>
      <c r="H1707" s="8" t="s">
        <v>38</v>
      </c>
      <c r="I1707" s="8" t="s">
        <v>39</v>
      </c>
      <c r="J1707">
        <v>26</v>
      </c>
      <c r="K1707" s="8" t="s">
        <v>45</v>
      </c>
      <c r="L1707">
        <v>226</v>
      </c>
      <c r="M1707">
        <v>2</v>
      </c>
      <c r="N1707">
        <v>-1</v>
      </c>
      <c r="O1707">
        <v>0</v>
      </c>
      <c r="P1707" s="8" t="s">
        <v>41</v>
      </c>
      <c r="Q1707" s="8" t="s">
        <v>44</v>
      </c>
    </row>
    <row r="1708" spans="1:17">
      <c r="A1708">
        <v>32</v>
      </c>
      <c r="B1708" s="8" t="s">
        <v>52</v>
      </c>
      <c r="C1708" s="8" t="s">
        <v>48</v>
      </c>
      <c r="D1708" s="8" t="s">
        <v>43</v>
      </c>
      <c r="E1708" s="8" t="s">
        <v>38</v>
      </c>
      <c r="F1708">
        <v>118</v>
      </c>
      <c r="G1708" s="8" t="s">
        <v>44</v>
      </c>
      <c r="H1708" s="8" t="s">
        <v>38</v>
      </c>
      <c r="I1708" s="8" t="s">
        <v>39</v>
      </c>
      <c r="J1708">
        <v>17</v>
      </c>
      <c r="K1708" s="8" t="s">
        <v>62</v>
      </c>
      <c r="L1708">
        <v>1275</v>
      </c>
      <c r="M1708">
        <v>1</v>
      </c>
      <c r="N1708">
        <v>-1</v>
      </c>
      <c r="O1708">
        <v>0</v>
      </c>
      <c r="P1708" s="8" t="s">
        <v>41</v>
      </c>
      <c r="Q1708" s="8" t="s">
        <v>44</v>
      </c>
    </row>
    <row r="1709" spans="1:17">
      <c r="A1709">
        <v>30</v>
      </c>
      <c r="B1709" s="8" t="s">
        <v>54</v>
      </c>
      <c r="C1709" s="8" t="s">
        <v>36</v>
      </c>
      <c r="D1709" s="8" t="s">
        <v>43</v>
      </c>
      <c r="E1709" s="8" t="s">
        <v>38</v>
      </c>
      <c r="F1709">
        <v>123</v>
      </c>
      <c r="G1709" s="8" t="s">
        <v>38</v>
      </c>
      <c r="H1709" s="8" t="s">
        <v>44</v>
      </c>
      <c r="I1709" s="8" t="s">
        <v>41</v>
      </c>
      <c r="J1709">
        <v>17</v>
      </c>
      <c r="K1709" s="8" t="s">
        <v>62</v>
      </c>
      <c r="L1709">
        <v>66</v>
      </c>
      <c r="M1709">
        <v>1</v>
      </c>
      <c r="N1709">
        <v>85</v>
      </c>
      <c r="O1709">
        <v>5</v>
      </c>
      <c r="P1709" s="8" t="s">
        <v>55</v>
      </c>
      <c r="Q1709" s="8" t="s">
        <v>38</v>
      </c>
    </row>
    <row r="1710" spans="1:17">
      <c r="A1710">
        <v>38</v>
      </c>
      <c r="B1710" s="8" t="s">
        <v>47</v>
      </c>
      <c r="C1710" s="8" t="s">
        <v>36</v>
      </c>
      <c r="D1710" s="8" t="s">
        <v>49</v>
      </c>
      <c r="E1710" s="8" t="s">
        <v>38</v>
      </c>
      <c r="F1710">
        <v>76</v>
      </c>
      <c r="G1710" s="8" t="s">
        <v>44</v>
      </c>
      <c r="H1710" s="8" t="s">
        <v>38</v>
      </c>
      <c r="I1710" s="8" t="s">
        <v>39</v>
      </c>
      <c r="J1710">
        <v>7</v>
      </c>
      <c r="K1710" s="8" t="s">
        <v>62</v>
      </c>
      <c r="L1710">
        <v>196</v>
      </c>
      <c r="M1710">
        <v>3</v>
      </c>
      <c r="N1710">
        <v>-1</v>
      </c>
      <c r="O1710">
        <v>0</v>
      </c>
      <c r="P1710" s="8" t="s">
        <v>41</v>
      </c>
      <c r="Q1710" s="8" t="s">
        <v>38</v>
      </c>
    </row>
    <row r="1711" spans="1:17">
      <c r="A1711">
        <v>46</v>
      </c>
      <c r="B1711" s="8" t="s">
        <v>58</v>
      </c>
      <c r="C1711" s="8" t="s">
        <v>36</v>
      </c>
      <c r="D1711" s="8" t="s">
        <v>43</v>
      </c>
      <c r="E1711" s="8" t="s">
        <v>38</v>
      </c>
      <c r="F1711">
        <v>70</v>
      </c>
      <c r="G1711" s="8" t="s">
        <v>44</v>
      </c>
      <c r="H1711" s="8" t="s">
        <v>38</v>
      </c>
      <c r="I1711" s="8" t="s">
        <v>39</v>
      </c>
      <c r="J1711">
        <v>27</v>
      </c>
      <c r="K1711" s="8" t="s">
        <v>70</v>
      </c>
      <c r="L1711">
        <v>229</v>
      </c>
      <c r="M1711">
        <v>2</v>
      </c>
      <c r="N1711">
        <v>-1</v>
      </c>
      <c r="O1711">
        <v>0</v>
      </c>
      <c r="P1711" s="8" t="s">
        <v>41</v>
      </c>
      <c r="Q1711" s="8" t="s">
        <v>44</v>
      </c>
    </row>
    <row r="1712" spans="1:17">
      <c r="A1712">
        <v>43</v>
      </c>
      <c r="B1712" s="8" t="s">
        <v>35</v>
      </c>
      <c r="C1712" s="8" t="s">
        <v>36</v>
      </c>
      <c r="D1712" s="8" t="s">
        <v>37</v>
      </c>
      <c r="E1712" s="8" t="s">
        <v>38</v>
      </c>
      <c r="F1712">
        <v>960</v>
      </c>
      <c r="G1712" s="8" t="s">
        <v>44</v>
      </c>
      <c r="H1712" s="8" t="s">
        <v>44</v>
      </c>
      <c r="I1712" s="8" t="s">
        <v>41</v>
      </c>
      <c r="J1712">
        <v>15</v>
      </c>
      <c r="K1712" s="8" t="s">
        <v>45</v>
      </c>
      <c r="L1712">
        <v>241</v>
      </c>
      <c r="M1712">
        <v>2</v>
      </c>
      <c r="N1712">
        <v>-1</v>
      </c>
      <c r="O1712">
        <v>0</v>
      </c>
      <c r="P1712" s="8" t="s">
        <v>41</v>
      </c>
      <c r="Q1712" s="8" t="s">
        <v>38</v>
      </c>
    </row>
    <row r="1713" spans="1:17">
      <c r="A1713">
        <v>32</v>
      </c>
      <c r="B1713" s="8" t="s">
        <v>56</v>
      </c>
      <c r="C1713" s="8" t="s">
        <v>48</v>
      </c>
      <c r="D1713" s="8" t="s">
        <v>49</v>
      </c>
      <c r="E1713" s="8" t="s">
        <v>38</v>
      </c>
      <c r="F1713">
        <v>2185</v>
      </c>
      <c r="G1713" s="8" t="s">
        <v>38</v>
      </c>
      <c r="H1713" s="8" t="s">
        <v>38</v>
      </c>
      <c r="I1713" s="8" t="s">
        <v>39</v>
      </c>
      <c r="J1713">
        <v>20</v>
      </c>
      <c r="K1713" s="8" t="s">
        <v>64</v>
      </c>
      <c r="L1713">
        <v>354</v>
      </c>
      <c r="M1713">
        <v>2</v>
      </c>
      <c r="N1713">
        <v>-1</v>
      </c>
      <c r="O1713">
        <v>0</v>
      </c>
      <c r="P1713" s="8" t="s">
        <v>41</v>
      </c>
      <c r="Q1713" s="8" t="s">
        <v>38</v>
      </c>
    </row>
    <row r="1714" spans="1:17">
      <c r="A1714">
        <v>29</v>
      </c>
      <c r="B1714" s="8" t="s">
        <v>52</v>
      </c>
      <c r="C1714" s="8" t="s">
        <v>48</v>
      </c>
      <c r="D1714" s="8" t="s">
        <v>43</v>
      </c>
      <c r="E1714" s="8" t="s">
        <v>38</v>
      </c>
      <c r="F1714">
        <v>309</v>
      </c>
      <c r="G1714" s="8" t="s">
        <v>44</v>
      </c>
      <c r="H1714" s="8" t="s">
        <v>38</v>
      </c>
      <c r="I1714" s="8" t="s">
        <v>39</v>
      </c>
      <c r="J1714">
        <v>11</v>
      </c>
      <c r="K1714" s="8" t="s">
        <v>45</v>
      </c>
      <c r="L1714">
        <v>471</v>
      </c>
      <c r="M1714">
        <v>3</v>
      </c>
      <c r="N1714">
        <v>-1</v>
      </c>
      <c r="O1714">
        <v>0</v>
      </c>
      <c r="P1714" s="8" t="s">
        <v>41</v>
      </c>
      <c r="Q1714" s="8" t="s">
        <v>38</v>
      </c>
    </row>
    <row r="1715" spans="1:17">
      <c r="A1715">
        <v>56</v>
      </c>
      <c r="B1715" s="8" t="s">
        <v>52</v>
      </c>
      <c r="C1715" s="8" t="s">
        <v>36</v>
      </c>
      <c r="D1715" s="8" t="s">
        <v>43</v>
      </c>
      <c r="E1715" s="8" t="s">
        <v>38</v>
      </c>
      <c r="F1715">
        <v>2190</v>
      </c>
      <c r="G1715" s="8" t="s">
        <v>38</v>
      </c>
      <c r="H1715" s="8" t="s">
        <v>44</v>
      </c>
      <c r="I1715" s="8" t="s">
        <v>39</v>
      </c>
      <c r="J1715">
        <v>30</v>
      </c>
      <c r="K1715" s="8" t="s">
        <v>61</v>
      </c>
      <c r="L1715">
        <v>90</v>
      </c>
      <c r="M1715">
        <v>2</v>
      </c>
      <c r="N1715">
        <v>232</v>
      </c>
      <c r="O1715">
        <v>1</v>
      </c>
      <c r="P1715" s="8" t="s">
        <v>46</v>
      </c>
      <c r="Q1715" s="8" t="s">
        <v>38</v>
      </c>
    </row>
    <row r="1716" spans="1:17">
      <c r="A1716">
        <v>57</v>
      </c>
      <c r="B1716" s="8" t="s">
        <v>56</v>
      </c>
      <c r="C1716" s="8" t="s">
        <v>36</v>
      </c>
      <c r="D1716" s="8" t="s">
        <v>37</v>
      </c>
      <c r="E1716" s="8" t="s">
        <v>38</v>
      </c>
      <c r="F1716">
        <v>0</v>
      </c>
      <c r="G1716" s="8" t="s">
        <v>38</v>
      </c>
      <c r="H1716" s="8" t="s">
        <v>38</v>
      </c>
      <c r="I1716" s="8" t="s">
        <v>41</v>
      </c>
      <c r="J1716">
        <v>5</v>
      </c>
      <c r="K1716" s="8" t="s">
        <v>51</v>
      </c>
      <c r="L1716">
        <v>58</v>
      </c>
      <c r="M1716">
        <v>8</v>
      </c>
      <c r="N1716">
        <v>-1</v>
      </c>
      <c r="O1716">
        <v>0</v>
      </c>
      <c r="P1716" s="8" t="s">
        <v>41</v>
      </c>
      <c r="Q1716" s="8" t="s">
        <v>38</v>
      </c>
    </row>
    <row r="1717" spans="1:17">
      <c r="A1717">
        <v>38</v>
      </c>
      <c r="B1717" s="8" t="s">
        <v>58</v>
      </c>
      <c r="C1717" s="8" t="s">
        <v>36</v>
      </c>
      <c r="D1717" s="8" t="s">
        <v>43</v>
      </c>
      <c r="E1717" s="8" t="s">
        <v>38</v>
      </c>
      <c r="F1717">
        <v>3732</v>
      </c>
      <c r="G1717" s="8" t="s">
        <v>44</v>
      </c>
      <c r="H1717" s="8" t="s">
        <v>38</v>
      </c>
      <c r="I1717" s="8" t="s">
        <v>41</v>
      </c>
      <c r="J1717">
        <v>21</v>
      </c>
      <c r="K1717" s="8" t="s">
        <v>45</v>
      </c>
      <c r="L1717">
        <v>379</v>
      </c>
      <c r="M1717">
        <v>2</v>
      </c>
      <c r="N1717">
        <v>-1</v>
      </c>
      <c r="O1717">
        <v>0</v>
      </c>
      <c r="P1717" s="8" t="s">
        <v>41</v>
      </c>
      <c r="Q1717" s="8" t="s">
        <v>38</v>
      </c>
    </row>
    <row r="1718" spans="1:17">
      <c r="A1718">
        <v>51</v>
      </c>
      <c r="B1718" s="8" t="s">
        <v>56</v>
      </c>
      <c r="C1718" s="8" t="s">
        <v>36</v>
      </c>
      <c r="D1718" s="8" t="s">
        <v>37</v>
      </c>
      <c r="E1718" s="8" t="s">
        <v>38</v>
      </c>
      <c r="F1718">
        <v>1550</v>
      </c>
      <c r="G1718" s="8" t="s">
        <v>38</v>
      </c>
      <c r="H1718" s="8" t="s">
        <v>38</v>
      </c>
      <c r="I1718" s="8" t="s">
        <v>41</v>
      </c>
      <c r="J1718">
        <v>20</v>
      </c>
      <c r="K1718" s="8" t="s">
        <v>51</v>
      </c>
      <c r="L1718">
        <v>12</v>
      </c>
      <c r="M1718">
        <v>5</v>
      </c>
      <c r="N1718">
        <v>-1</v>
      </c>
      <c r="O1718">
        <v>0</v>
      </c>
      <c r="P1718" s="8" t="s">
        <v>41</v>
      </c>
      <c r="Q1718" s="8" t="s">
        <v>38</v>
      </c>
    </row>
    <row r="1719" spans="1:17">
      <c r="A1719">
        <v>35</v>
      </c>
      <c r="B1719" s="8" t="s">
        <v>58</v>
      </c>
      <c r="C1719" s="8" t="s">
        <v>48</v>
      </c>
      <c r="D1719" s="8" t="s">
        <v>49</v>
      </c>
      <c r="E1719" s="8" t="s">
        <v>38</v>
      </c>
      <c r="F1719">
        <v>62</v>
      </c>
      <c r="G1719" s="8" t="s">
        <v>38</v>
      </c>
      <c r="H1719" s="8" t="s">
        <v>44</v>
      </c>
      <c r="I1719" s="8" t="s">
        <v>39</v>
      </c>
      <c r="J1719">
        <v>30</v>
      </c>
      <c r="K1719" s="8" t="s">
        <v>50</v>
      </c>
      <c r="L1719">
        <v>67</v>
      </c>
      <c r="M1719">
        <v>1</v>
      </c>
      <c r="N1719">
        <v>-1</v>
      </c>
      <c r="O1719">
        <v>0</v>
      </c>
      <c r="P1719" s="8" t="s">
        <v>41</v>
      </c>
      <c r="Q1719" s="8" t="s">
        <v>38</v>
      </c>
    </row>
    <row r="1720" spans="1:17">
      <c r="A1720">
        <v>37</v>
      </c>
      <c r="B1720" s="8" t="s">
        <v>52</v>
      </c>
      <c r="C1720" s="8" t="s">
        <v>36</v>
      </c>
      <c r="D1720" s="8" t="s">
        <v>37</v>
      </c>
      <c r="E1720" s="8" t="s">
        <v>38</v>
      </c>
      <c r="F1720">
        <v>704</v>
      </c>
      <c r="G1720" s="8" t="s">
        <v>38</v>
      </c>
      <c r="H1720" s="8" t="s">
        <v>38</v>
      </c>
      <c r="I1720" s="8" t="s">
        <v>41</v>
      </c>
      <c r="J1720">
        <v>18</v>
      </c>
      <c r="K1720" s="8" t="s">
        <v>51</v>
      </c>
      <c r="L1720">
        <v>165</v>
      </c>
      <c r="M1720">
        <v>7</v>
      </c>
      <c r="N1720">
        <v>-1</v>
      </c>
      <c r="O1720">
        <v>0</v>
      </c>
      <c r="P1720" s="8" t="s">
        <v>41</v>
      </c>
      <c r="Q1720" s="8" t="s">
        <v>38</v>
      </c>
    </row>
    <row r="1721" spans="1:17">
      <c r="A1721">
        <v>48</v>
      </c>
      <c r="B1721" s="8" t="s">
        <v>47</v>
      </c>
      <c r="C1721" s="8" t="s">
        <v>36</v>
      </c>
      <c r="D1721" s="8" t="s">
        <v>43</v>
      </c>
      <c r="E1721" s="8" t="s">
        <v>38</v>
      </c>
      <c r="F1721">
        <v>4415</v>
      </c>
      <c r="G1721" s="8" t="s">
        <v>44</v>
      </c>
      <c r="H1721" s="8" t="s">
        <v>38</v>
      </c>
      <c r="I1721" s="8" t="s">
        <v>39</v>
      </c>
      <c r="J1721">
        <v>8</v>
      </c>
      <c r="K1721" s="8" t="s">
        <v>50</v>
      </c>
      <c r="L1721">
        <v>1032</v>
      </c>
      <c r="M1721">
        <v>3</v>
      </c>
      <c r="N1721">
        <v>141</v>
      </c>
      <c r="O1721">
        <v>7</v>
      </c>
      <c r="P1721" s="8" t="s">
        <v>46</v>
      </c>
      <c r="Q1721" s="8" t="s">
        <v>44</v>
      </c>
    </row>
    <row r="1722" spans="1:17">
      <c r="A1722">
        <v>30</v>
      </c>
      <c r="B1722" s="8" t="s">
        <v>52</v>
      </c>
      <c r="C1722" s="8" t="s">
        <v>48</v>
      </c>
      <c r="D1722" s="8" t="s">
        <v>43</v>
      </c>
      <c r="E1722" s="8" t="s">
        <v>44</v>
      </c>
      <c r="F1722">
        <v>4</v>
      </c>
      <c r="G1722" s="8" t="s">
        <v>44</v>
      </c>
      <c r="H1722" s="8" t="s">
        <v>38</v>
      </c>
      <c r="I1722" s="8" t="s">
        <v>41</v>
      </c>
      <c r="J1722">
        <v>23</v>
      </c>
      <c r="K1722" s="8" t="s">
        <v>45</v>
      </c>
      <c r="L1722">
        <v>84</v>
      </c>
      <c r="M1722">
        <v>3</v>
      </c>
      <c r="N1722">
        <v>-1</v>
      </c>
      <c r="O1722">
        <v>0</v>
      </c>
      <c r="P1722" s="8" t="s">
        <v>41</v>
      </c>
      <c r="Q1722" s="8" t="s">
        <v>38</v>
      </c>
    </row>
    <row r="1723" spans="1:17">
      <c r="A1723">
        <v>60</v>
      </c>
      <c r="B1723" s="8" t="s">
        <v>66</v>
      </c>
      <c r="C1723" s="8" t="s">
        <v>36</v>
      </c>
      <c r="D1723" s="8" t="s">
        <v>43</v>
      </c>
      <c r="E1723" s="8" t="s">
        <v>38</v>
      </c>
      <c r="F1723">
        <v>262</v>
      </c>
      <c r="G1723" s="8" t="s">
        <v>38</v>
      </c>
      <c r="H1723" s="8" t="s">
        <v>38</v>
      </c>
      <c r="I1723" s="8" t="s">
        <v>39</v>
      </c>
      <c r="J1723">
        <v>18</v>
      </c>
      <c r="K1723" s="8" t="s">
        <v>59</v>
      </c>
      <c r="L1723">
        <v>393</v>
      </c>
      <c r="M1723">
        <v>4</v>
      </c>
      <c r="N1723">
        <v>-1</v>
      </c>
      <c r="O1723">
        <v>0</v>
      </c>
      <c r="P1723" s="8" t="s">
        <v>41</v>
      </c>
      <c r="Q1723" s="8" t="s">
        <v>38</v>
      </c>
    </row>
    <row r="1724" spans="1:17">
      <c r="A1724">
        <v>56</v>
      </c>
      <c r="B1724" s="8" t="s">
        <v>47</v>
      </c>
      <c r="C1724" s="8" t="s">
        <v>36</v>
      </c>
      <c r="D1724" s="8" t="s">
        <v>43</v>
      </c>
      <c r="E1724" s="8" t="s">
        <v>38</v>
      </c>
      <c r="F1724">
        <v>238</v>
      </c>
      <c r="G1724" s="8" t="s">
        <v>44</v>
      </c>
      <c r="H1724" s="8" t="s">
        <v>38</v>
      </c>
      <c r="I1724" s="8" t="s">
        <v>39</v>
      </c>
      <c r="J1724">
        <v>19</v>
      </c>
      <c r="K1724" s="8" t="s">
        <v>64</v>
      </c>
      <c r="L1724">
        <v>808</v>
      </c>
      <c r="M1724">
        <v>1</v>
      </c>
      <c r="N1724">
        <v>-1</v>
      </c>
      <c r="O1724">
        <v>0</v>
      </c>
      <c r="P1724" s="8" t="s">
        <v>41</v>
      </c>
      <c r="Q1724" s="8" t="s">
        <v>38</v>
      </c>
    </row>
    <row r="1725" spans="1:17">
      <c r="A1725">
        <v>45</v>
      </c>
      <c r="B1725" s="8" t="s">
        <v>52</v>
      </c>
      <c r="C1725" s="8" t="s">
        <v>36</v>
      </c>
      <c r="D1725" s="8" t="s">
        <v>37</v>
      </c>
      <c r="E1725" s="8" t="s">
        <v>38</v>
      </c>
      <c r="F1725">
        <v>97</v>
      </c>
      <c r="G1725" s="8" t="s">
        <v>44</v>
      </c>
      <c r="H1725" s="8" t="s">
        <v>38</v>
      </c>
      <c r="I1725" s="8" t="s">
        <v>41</v>
      </c>
      <c r="J1725">
        <v>7</v>
      </c>
      <c r="K1725" s="8" t="s">
        <v>45</v>
      </c>
      <c r="L1725">
        <v>923</v>
      </c>
      <c r="M1725">
        <v>3</v>
      </c>
      <c r="N1725">
        <v>-1</v>
      </c>
      <c r="O1725">
        <v>0</v>
      </c>
      <c r="P1725" s="8" t="s">
        <v>41</v>
      </c>
      <c r="Q1725" s="8" t="s">
        <v>38</v>
      </c>
    </row>
    <row r="1726" spans="1:17">
      <c r="A1726">
        <v>38</v>
      </c>
      <c r="B1726" s="8" t="s">
        <v>56</v>
      </c>
      <c r="C1726" s="8" t="s">
        <v>63</v>
      </c>
      <c r="D1726" s="8" t="s">
        <v>43</v>
      </c>
      <c r="E1726" s="8" t="s">
        <v>38</v>
      </c>
      <c r="F1726">
        <v>410</v>
      </c>
      <c r="G1726" s="8" t="s">
        <v>38</v>
      </c>
      <c r="H1726" s="8" t="s">
        <v>38</v>
      </c>
      <c r="I1726" s="8" t="s">
        <v>39</v>
      </c>
      <c r="J1726">
        <v>11</v>
      </c>
      <c r="K1726" s="8" t="s">
        <v>59</v>
      </c>
      <c r="L1726">
        <v>63</v>
      </c>
      <c r="M1726">
        <v>6</v>
      </c>
      <c r="N1726">
        <v>-1</v>
      </c>
      <c r="O1726">
        <v>0</v>
      </c>
      <c r="P1726" s="8" t="s">
        <v>41</v>
      </c>
      <c r="Q1726" s="8" t="s">
        <v>38</v>
      </c>
    </row>
    <row r="1727" spans="1:17">
      <c r="A1727">
        <v>20</v>
      </c>
      <c r="B1727" s="8" t="s">
        <v>60</v>
      </c>
      <c r="C1727" s="8" t="s">
        <v>48</v>
      </c>
      <c r="D1727" s="8" t="s">
        <v>43</v>
      </c>
      <c r="E1727" s="8" t="s">
        <v>38</v>
      </c>
      <c r="F1727">
        <v>1191</v>
      </c>
      <c r="G1727" s="8" t="s">
        <v>38</v>
      </c>
      <c r="H1727" s="8" t="s">
        <v>38</v>
      </c>
      <c r="I1727" s="8" t="s">
        <v>39</v>
      </c>
      <c r="J1727">
        <v>12</v>
      </c>
      <c r="K1727" s="8" t="s">
        <v>53</v>
      </c>
      <c r="L1727">
        <v>274</v>
      </c>
      <c r="M1727">
        <v>1</v>
      </c>
      <c r="N1727">
        <v>-1</v>
      </c>
      <c r="O1727">
        <v>0</v>
      </c>
      <c r="P1727" s="8" t="s">
        <v>41</v>
      </c>
      <c r="Q1727" s="8" t="s">
        <v>38</v>
      </c>
    </row>
    <row r="1728" spans="1:17">
      <c r="A1728">
        <v>59</v>
      </c>
      <c r="B1728" s="8" t="s">
        <v>66</v>
      </c>
      <c r="C1728" s="8" t="s">
        <v>36</v>
      </c>
      <c r="D1728" s="8" t="s">
        <v>37</v>
      </c>
      <c r="E1728" s="8" t="s">
        <v>38</v>
      </c>
      <c r="F1728">
        <v>-47</v>
      </c>
      <c r="G1728" s="8" t="s">
        <v>44</v>
      </c>
      <c r="H1728" s="8" t="s">
        <v>38</v>
      </c>
      <c r="I1728" s="8" t="s">
        <v>39</v>
      </c>
      <c r="J1728">
        <v>27</v>
      </c>
      <c r="K1728" s="8" t="s">
        <v>59</v>
      </c>
      <c r="L1728">
        <v>84</v>
      </c>
      <c r="M1728">
        <v>4</v>
      </c>
      <c r="N1728">
        <v>-1</v>
      </c>
      <c r="O1728">
        <v>0</v>
      </c>
      <c r="P1728" s="8" t="s">
        <v>41</v>
      </c>
      <c r="Q1728" s="8" t="s">
        <v>38</v>
      </c>
    </row>
    <row r="1729" spans="1:17">
      <c r="A1729">
        <v>34</v>
      </c>
      <c r="B1729" s="8" t="s">
        <v>56</v>
      </c>
      <c r="C1729" s="8" t="s">
        <v>36</v>
      </c>
      <c r="D1729" s="8" t="s">
        <v>49</v>
      </c>
      <c r="E1729" s="8" t="s">
        <v>38</v>
      </c>
      <c r="F1729">
        <v>197</v>
      </c>
      <c r="G1729" s="8" t="s">
        <v>38</v>
      </c>
      <c r="H1729" s="8" t="s">
        <v>38</v>
      </c>
      <c r="I1729" s="8" t="s">
        <v>39</v>
      </c>
      <c r="J1729">
        <v>20</v>
      </c>
      <c r="K1729" s="8" t="s">
        <v>59</v>
      </c>
      <c r="L1729">
        <v>78</v>
      </c>
      <c r="M1729">
        <v>3</v>
      </c>
      <c r="N1729">
        <v>-1</v>
      </c>
      <c r="O1729">
        <v>0</v>
      </c>
      <c r="P1729" s="8" t="s">
        <v>41</v>
      </c>
      <c r="Q1729" s="8" t="s">
        <v>44</v>
      </c>
    </row>
    <row r="1730" spans="1:17">
      <c r="A1730">
        <v>36</v>
      </c>
      <c r="B1730" s="8" t="s">
        <v>52</v>
      </c>
      <c r="C1730" s="8" t="s">
        <v>36</v>
      </c>
      <c r="D1730" s="8" t="s">
        <v>41</v>
      </c>
      <c r="E1730" s="8" t="s">
        <v>38</v>
      </c>
      <c r="F1730">
        <v>6</v>
      </c>
      <c r="G1730" s="8" t="s">
        <v>38</v>
      </c>
      <c r="H1730" s="8" t="s">
        <v>38</v>
      </c>
      <c r="I1730" s="8" t="s">
        <v>41</v>
      </c>
      <c r="J1730">
        <v>20</v>
      </c>
      <c r="K1730" s="8" t="s">
        <v>51</v>
      </c>
      <c r="L1730">
        <v>41</v>
      </c>
      <c r="M1730">
        <v>7</v>
      </c>
      <c r="N1730">
        <v>-1</v>
      </c>
      <c r="O1730">
        <v>0</v>
      </c>
      <c r="P1730" s="8" t="s">
        <v>41</v>
      </c>
      <c r="Q1730" s="8" t="s">
        <v>38</v>
      </c>
    </row>
    <row r="1731" spans="1:17">
      <c r="A1731">
        <v>53</v>
      </c>
      <c r="B1731" s="8" t="s">
        <v>58</v>
      </c>
      <c r="C1731" s="8" t="s">
        <v>48</v>
      </c>
      <c r="D1731" s="8" t="s">
        <v>43</v>
      </c>
      <c r="E1731" s="8" t="s">
        <v>38</v>
      </c>
      <c r="F1731">
        <v>2398</v>
      </c>
      <c r="G1731" s="8" t="s">
        <v>44</v>
      </c>
      <c r="H1731" s="8" t="s">
        <v>38</v>
      </c>
      <c r="I1731" s="8" t="s">
        <v>39</v>
      </c>
      <c r="J1731">
        <v>2</v>
      </c>
      <c r="K1731" s="8" t="s">
        <v>59</v>
      </c>
      <c r="L1731">
        <v>317</v>
      </c>
      <c r="M1731">
        <v>1</v>
      </c>
      <c r="N1731">
        <v>180</v>
      </c>
      <c r="O1731">
        <v>2</v>
      </c>
      <c r="P1731" s="8" t="s">
        <v>46</v>
      </c>
      <c r="Q1731" s="8" t="s">
        <v>44</v>
      </c>
    </row>
    <row r="1732" spans="1:17">
      <c r="A1732">
        <v>51</v>
      </c>
      <c r="B1732" s="8" t="s">
        <v>47</v>
      </c>
      <c r="C1732" s="8" t="s">
        <v>36</v>
      </c>
      <c r="D1732" s="8" t="s">
        <v>49</v>
      </c>
      <c r="E1732" s="8" t="s">
        <v>38</v>
      </c>
      <c r="F1732">
        <v>630</v>
      </c>
      <c r="G1732" s="8" t="s">
        <v>44</v>
      </c>
      <c r="H1732" s="8" t="s">
        <v>38</v>
      </c>
      <c r="I1732" s="8" t="s">
        <v>39</v>
      </c>
      <c r="J1732">
        <v>5</v>
      </c>
      <c r="K1732" s="8" t="s">
        <v>45</v>
      </c>
      <c r="L1732">
        <v>138</v>
      </c>
      <c r="M1732">
        <v>1</v>
      </c>
      <c r="N1732">
        <v>-1</v>
      </c>
      <c r="O1732">
        <v>0</v>
      </c>
      <c r="P1732" s="8" t="s">
        <v>41</v>
      </c>
      <c r="Q1732" s="8" t="s">
        <v>38</v>
      </c>
    </row>
    <row r="1733" spans="1:17">
      <c r="A1733">
        <v>58</v>
      </c>
      <c r="B1733" s="8" t="s">
        <v>66</v>
      </c>
      <c r="C1733" s="8" t="s">
        <v>36</v>
      </c>
      <c r="D1733" s="8" t="s">
        <v>43</v>
      </c>
      <c r="E1733" s="8" t="s">
        <v>38</v>
      </c>
      <c r="F1733">
        <v>235</v>
      </c>
      <c r="G1733" s="8" t="s">
        <v>38</v>
      </c>
      <c r="H1733" s="8" t="s">
        <v>38</v>
      </c>
      <c r="I1733" s="8" t="s">
        <v>39</v>
      </c>
      <c r="J1733">
        <v>27</v>
      </c>
      <c r="K1733" s="8" t="s">
        <v>59</v>
      </c>
      <c r="L1733">
        <v>88</v>
      </c>
      <c r="M1733">
        <v>4</v>
      </c>
      <c r="N1733">
        <v>-1</v>
      </c>
      <c r="O1733">
        <v>0</v>
      </c>
      <c r="P1733" s="8" t="s">
        <v>41</v>
      </c>
      <c r="Q1733" s="8" t="s">
        <v>38</v>
      </c>
    </row>
    <row r="1734" spans="1:17">
      <c r="A1734">
        <v>48</v>
      </c>
      <c r="B1734" s="8" t="s">
        <v>47</v>
      </c>
      <c r="C1734" s="8" t="s">
        <v>36</v>
      </c>
      <c r="D1734" s="8" t="s">
        <v>37</v>
      </c>
      <c r="E1734" s="8" t="s">
        <v>38</v>
      </c>
      <c r="F1734">
        <v>1910</v>
      </c>
      <c r="G1734" s="8" t="s">
        <v>44</v>
      </c>
      <c r="H1734" s="8" t="s">
        <v>38</v>
      </c>
      <c r="I1734" s="8" t="s">
        <v>41</v>
      </c>
      <c r="J1734">
        <v>29</v>
      </c>
      <c r="K1734" s="8" t="s">
        <v>45</v>
      </c>
      <c r="L1734">
        <v>413</v>
      </c>
      <c r="M1734">
        <v>2</v>
      </c>
      <c r="N1734">
        <v>-1</v>
      </c>
      <c r="O1734">
        <v>0</v>
      </c>
      <c r="P1734" s="8" t="s">
        <v>41</v>
      </c>
      <c r="Q1734" s="8" t="s">
        <v>38</v>
      </c>
    </row>
    <row r="1735" spans="1:17">
      <c r="A1735">
        <v>56</v>
      </c>
      <c r="B1735" s="8" t="s">
        <v>47</v>
      </c>
      <c r="C1735" s="8" t="s">
        <v>36</v>
      </c>
      <c r="D1735" s="8" t="s">
        <v>49</v>
      </c>
      <c r="E1735" s="8" t="s">
        <v>38</v>
      </c>
      <c r="F1735">
        <v>3172</v>
      </c>
      <c r="G1735" s="8" t="s">
        <v>44</v>
      </c>
      <c r="H1735" s="8" t="s">
        <v>38</v>
      </c>
      <c r="I1735" s="8" t="s">
        <v>39</v>
      </c>
      <c r="J1735">
        <v>5</v>
      </c>
      <c r="K1735" s="8" t="s">
        <v>53</v>
      </c>
      <c r="L1735">
        <v>139</v>
      </c>
      <c r="M1735">
        <v>1</v>
      </c>
      <c r="N1735">
        <v>-1</v>
      </c>
      <c r="O1735">
        <v>0</v>
      </c>
      <c r="P1735" s="8" t="s">
        <v>41</v>
      </c>
      <c r="Q1735" s="8" t="s">
        <v>38</v>
      </c>
    </row>
    <row r="1736" spans="1:17">
      <c r="A1736">
        <v>51</v>
      </c>
      <c r="B1736" s="8" t="s">
        <v>52</v>
      </c>
      <c r="C1736" s="8" t="s">
        <v>36</v>
      </c>
      <c r="D1736" s="8" t="s">
        <v>37</v>
      </c>
      <c r="E1736" s="8" t="s">
        <v>38</v>
      </c>
      <c r="F1736">
        <v>872</v>
      </c>
      <c r="G1736" s="8" t="s">
        <v>38</v>
      </c>
      <c r="H1736" s="8" t="s">
        <v>38</v>
      </c>
      <c r="I1736" s="8" t="s">
        <v>39</v>
      </c>
      <c r="J1736">
        <v>8</v>
      </c>
      <c r="K1736" s="8" t="s">
        <v>59</v>
      </c>
      <c r="L1736">
        <v>82</v>
      </c>
      <c r="M1736">
        <v>2</v>
      </c>
      <c r="N1736">
        <v>-1</v>
      </c>
      <c r="O1736">
        <v>0</v>
      </c>
      <c r="P1736" s="8" t="s">
        <v>41</v>
      </c>
      <c r="Q1736" s="8" t="s">
        <v>38</v>
      </c>
    </row>
    <row r="1737" spans="1:17">
      <c r="A1737">
        <v>35</v>
      </c>
      <c r="B1737" s="8" t="s">
        <v>52</v>
      </c>
      <c r="C1737" s="8" t="s">
        <v>36</v>
      </c>
      <c r="D1737" s="8" t="s">
        <v>43</v>
      </c>
      <c r="E1737" s="8" t="s">
        <v>38</v>
      </c>
      <c r="F1737">
        <v>407</v>
      </c>
      <c r="G1737" s="8" t="s">
        <v>44</v>
      </c>
      <c r="H1737" s="8" t="s">
        <v>38</v>
      </c>
      <c r="I1737" s="8" t="s">
        <v>39</v>
      </c>
      <c r="J1737">
        <v>20</v>
      </c>
      <c r="K1737" s="8" t="s">
        <v>50</v>
      </c>
      <c r="L1737">
        <v>12</v>
      </c>
      <c r="M1737">
        <v>6</v>
      </c>
      <c r="N1737">
        <v>-1</v>
      </c>
      <c r="O1737">
        <v>0</v>
      </c>
      <c r="P1737" s="8" t="s">
        <v>41</v>
      </c>
      <c r="Q1737" s="8" t="s">
        <v>38</v>
      </c>
    </row>
    <row r="1738" spans="1:17">
      <c r="A1738">
        <v>40</v>
      </c>
      <c r="B1738" s="8" t="s">
        <v>58</v>
      </c>
      <c r="C1738" s="8" t="s">
        <v>48</v>
      </c>
      <c r="D1738" s="8" t="s">
        <v>43</v>
      </c>
      <c r="E1738" s="8" t="s">
        <v>38</v>
      </c>
      <c r="F1738">
        <v>100</v>
      </c>
      <c r="G1738" s="8" t="s">
        <v>44</v>
      </c>
      <c r="H1738" s="8" t="s">
        <v>38</v>
      </c>
      <c r="I1738" s="8" t="s">
        <v>39</v>
      </c>
      <c r="J1738">
        <v>11</v>
      </c>
      <c r="K1738" s="8" t="s">
        <v>59</v>
      </c>
      <c r="L1738">
        <v>221</v>
      </c>
      <c r="M1738">
        <v>1</v>
      </c>
      <c r="N1738">
        <v>461</v>
      </c>
      <c r="O1738">
        <v>1</v>
      </c>
      <c r="P1738" s="8" t="s">
        <v>68</v>
      </c>
      <c r="Q1738" s="8" t="s">
        <v>44</v>
      </c>
    </row>
    <row r="1739" spans="1:17">
      <c r="A1739">
        <v>59</v>
      </c>
      <c r="B1739" s="8" t="s">
        <v>65</v>
      </c>
      <c r="C1739" s="8" t="s">
        <v>36</v>
      </c>
      <c r="D1739" s="8" t="s">
        <v>43</v>
      </c>
      <c r="E1739" s="8" t="s">
        <v>38</v>
      </c>
      <c r="F1739">
        <v>345</v>
      </c>
      <c r="G1739" s="8" t="s">
        <v>38</v>
      </c>
      <c r="H1739" s="8" t="s">
        <v>38</v>
      </c>
      <c r="I1739" s="8" t="s">
        <v>41</v>
      </c>
      <c r="J1739">
        <v>9</v>
      </c>
      <c r="K1739" s="8" t="s">
        <v>51</v>
      </c>
      <c r="L1739">
        <v>38</v>
      </c>
      <c r="M1739">
        <v>1</v>
      </c>
      <c r="N1739">
        <v>-1</v>
      </c>
      <c r="O1739">
        <v>0</v>
      </c>
      <c r="P1739" s="8" t="s">
        <v>41</v>
      </c>
      <c r="Q1739" s="8" t="s">
        <v>38</v>
      </c>
    </row>
    <row r="1740" spans="1:17">
      <c r="A1740">
        <v>44</v>
      </c>
      <c r="B1740" s="8" t="s">
        <v>47</v>
      </c>
      <c r="C1740" s="8" t="s">
        <v>63</v>
      </c>
      <c r="D1740" s="8" t="s">
        <v>49</v>
      </c>
      <c r="E1740" s="8" t="s">
        <v>38</v>
      </c>
      <c r="F1740">
        <v>2058</v>
      </c>
      <c r="G1740" s="8" t="s">
        <v>38</v>
      </c>
      <c r="H1740" s="8" t="s">
        <v>44</v>
      </c>
      <c r="I1740" s="8" t="s">
        <v>39</v>
      </c>
      <c r="J1740">
        <v>21</v>
      </c>
      <c r="K1740" s="8" t="s">
        <v>64</v>
      </c>
      <c r="L1740">
        <v>661</v>
      </c>
      <c r="M1740">
        <v>1</v>
      </c>
      <c r="N1740">
        <v>-1</v>
      </c>
      <c r="O1740">
        <v>0</v>
      </c>
      <c r="P1740" s="8" t="s">
        <v>41</v>
      </c>
      <c r="Q1740" s="8" t="s">
        <v>38</v>
      </c>
    </row>
    <row r="1741" spans="1:17">
      <c r="A1741">
        <v>49</v>
      </c>
      <c r="B1741" s="8" t="s">
        <v>65</v>
      </c>
      <c r="C1741" s="8" t="s">
        <v>36</v>
      </c>
      <c r="D1741" s="8" t="s">
        <v>37</v>
      </c>
      <c r="E1741" s="8" t="s">
        <v>38</v>
      </c>
      <c r="F1741">
        <v>889</v>
      </c>
      <c r="G1741" s="8" t="s">
        <v>38</v>
      </c>
      <c r="H1741" s="8" t="s">
        <v>38</v>
      </c>
      <c r="I1741" s="8" t="s">
        <v>67</v>
      </c>
      <c r="J1741">
        <v>7</v>
      </c>
      <c r="K1741" s="8" t="s">
        <v>62</v>
      </c>
      <c r="L1741">
        <v>388</v>
      </c>
      <c r="M1741">
        <v>1</v>
      </c>
      <c r="N1741">
        <v>-1</v>
      </c>
      <c r="O1741">
        <v>0</v>
      </c>
      <c r="P1741" s="8" t="s">
        <v>41</v>
      </c>
      <c r="Q1741" s="8" t="s">
        <v>44</v>
      </c>
    </row>
    <row r="1742" spans="1:17">
      <c r="A1742">
        <v>35</v>
      </c>
      <c r="B1742" s="8" t="s">
        <v>58</v>
      </c>
      <c r="C1742" s="8" t="s">
        <v>36</v>
      </c>
      <c r="D1742" s="8" t="s">
        <v>49</v>
      </c>
      <c r="E1742" s="8" t="s">
        <v>38</v>
      </c>
      <c r="F1742">
        <v>0</v>
      </c>
      <c r="G1742" s="8" t="s">
        <v>44</v>
      </c>
      <c r="H1742" s="8" t="s">
        <v>38</v>
      </c>
      <c r="I1742" s="8" t="s">
        <v>39</v>
      </c>
      <c r="J1742">
        <v>28</v>
      </c>
      <c r="K1742" s="8" t="s">
        <v>62</v>
      </c>
      <c r="L1742">
        <v>151</v>
      </c>
      <c r="M1742">
        <v>7</v>
      </c>
      <c r="N1742">
        <v>-1</v>
      </c>
      <c r="O1742">
        <v>0</v>
      </c>
      <c r="P1742" s="8" t="s">
        <v>41</v>
      </c>
      <c r="Q1742" s="8" t="s">
        <v>38</v>
      </c>
    </row>
    <row r="1743" spans="1:17">
      <c r="A1743">
        <v>41</v>
      </c>
      <c r="B1743" s="8" t="s">
        <v>47</v>
      </c>
      <c r="C1743" s="8" t="s">
        <v>36</v>
      </c>
      <c r="D1743" s="8" t="s">
        <v>49</v>
      </c>
      <c r="E1743" s="8" t="s">
        <v>38</v>
      </c>
      <c r="F1743">
        <v>51</v>
      </c>
      <c r="G1743" s="8" t="s">
        <v>38</v>
      </c>
      <c r="H1743" s="8" t="s">
        <v>38</v>
      </c>
      <c r="I1743" s="8" t="s">
        <v>39</v>
      </c>
      <c r="J1743">
        <v>25</v>
      </c>
      <c r="K1743" s="8" t="s">
        <v>59</v>
      </c>
      <c r="L1743">
        <v>140</v>
      </c>
      <c r="M1743">
        <v>8</v>
      </c>
      <c r="N1743">
        <v>-1</v>
      </c>
      <c r="O1743">
        <v>0</v>
      </c>
      <c r="P1743" s="8" t="s">
        <v>41</v>
      </c>
      <c r="Q1743" s="8" t="s">
        <v>38</v>
      </c>
    </row>
    <row r="1744" spans="1:17">
      <c r="A1744">
        <v>55</v>
      </c>
      <c r="B1744" s="8" t="s">
        <v>66</v>
      </c>
      <c r="C1744" s="8" t="s">
        <v>36</v>
      </c>
      <c r="D1744" s="8" t="s">
        <v>37</v>
      </c>
      <c r="E1744" s="8" t="s">
        <v>38</v>
      </c>
      <c r="F1744">
        <v>150</v>
      </c>
      <c r="G1744" s="8" t="s">
        <v>38</v>
      </c>
      <c r="H1744" s="8" t="s">
        <v>38</v>
      </c>
      <c r="I1744" s="8" t="s">
        <v>39</v>
      </c>
      <c r="J1744">
        <v>8</v>
      </c>
      <c r="K1744" s="8" t="s">
        <v>62</v>
      </c>
      <c r="L1744">
        <v>124</v>
      </c>
      <c r="M1744">
        <v>1</v>
      </c>
      <c r="N1744">
        <v>-1</v>
      </c>
      <c r="O1744">
        <v>0</v>
      </c>
      <c r="P1744" s="8" t="s">
        <v>41</v>
      </c>
      <c r="Q1744" s="8" t="s">
        <v>38</v>
      </c>
    </row>
    <row r="1745" spans="1:17">
      <c r="A1745">
        <v>51</v>
      </c>
      <c r="B1745" s="8" t="s">
        <v>54</v>
      </c>
      <c r="C1745" s="8" t="s">
        <v>36</v>
      </c>
      <c r="D1745" s="8" t="s">
        <v>43</v>
      </c>
      <c r="E1745" s="8" t="s">
        <v>44</v>
      </c>
      <c r="F1745">
        <v>34</v>
      </c>
      <c r="G1745" s="8" t="s">
        <v>38</v>
      </c>
      <c r="H1745" s="8" t="s">
        <v>44</v>
      </c>
      <c r="I1745" s="8" t="s">
        <v>39</v>
      </c>
      <c r="J1745">
        <v>7</v>
      </c>
      <c r="K1745" s="8" t="s">
        <v>62</v>
      </c>
      <c r="L1745">
        <v>200</v>
      </c>
      <c r="M1745">
        <v>1</v>
      </c>
      <c r="N1745">
        <v>-1</v>
      </c>
      <c r="O1745">
        <v>0</v>
      </c>
      <c r="P1745" s="8" t="s">
        <v>41</v>
      </c>
      <c r="Q1745" s="8" t="s">
        <v>38</v>
      </c>
    </row>
    <row r="1746" spans="1:17">
      <c r="A1746">
        <v>27</v>
      </c>
      <c r="B1746" s="8" t="s">
        <v>42</v>
      </c>
      <c r="C1746" s="8" t="s">
        <v>48</v>
      </c>
      <c r="D1746" s="8" t="s">
        <v>43</v>
      </c>
      <c r="E1746" s="8" t="s">
        <v>38</v>
      </c>
      <c r="F1746">
        <v>795</v>
      </c>
      <c r="G1746" s="8" t="s">
        <v>38</v>
      </c>
      <c r="H1746" s="8" t="s">
        <v>38</v>
      </c>
      <c r="I1746" s="8" t="s">
        <v>39</v>
      </c>
      <c r="J1746">
        <v>6</v>
      </c>
      <c r="K1746" s="8" t="s">
        <v>53</v>
      </c>
      <c r="L1746">
        <v>101</v>
      </c>
      <c r="M1746">
        <v>3</v>
      </c>
      <c r="N1746">
        <v>-1</v>
      </c>
      <c r="O1746">
        <v>0</v>
      </c>
      <c r="P1746" s="8" t="s">
        <v>41</v>
      </c>
      <c r="Q1746" s="8" t="s">
        <v>38</v>
      </c>
    </row>
    <row r="1747" spans="1:17">
      <c r="A1747">
        <v>57</v>
      </c>
      <c r="B1747" s="8" t="s">
        <v>52</v>
      </c>
      <c r="C1747" s="8" t="s">
        <v>36</v>
      </c>
      <c r="D1747" s="8" t="s">
        <v>37</v>
      </c>
      <c r="E1747" s="8" t="s">
        <v>38</v>
      </c>
      <c r="F1747">
        <v>282</v>
      </c>
      <c r="G1747" s="8" t="s">
        <v>38</v>
      </c>
      <c r="H1747" s="8" t="s">
        <v>44</v>
      </c>
      <c r="I1747" s="8" t="s">
        <v>39</v>
      </c>
      <c r="J1747">
        <v>7</v>
      </c>
      <c r="K1747" s="8" t="s">
        <v>62</v>
      </c>
      <c r="L1747">
        <v>261</v>
      </c>
      <c r="M1747">
        <v>12</v>
      </c>
      <c r="N1747">
        <v>-1</v>
      </c>
      <c r="O1747">
        <v>0</v>
      </c>
      <c r="P1747" s="8" t="s">
        <v>41</v>
      </c>
      <c r="Q1747" s="8" t="s">
        <v>38</v>
      </c>
    </row>
    <row r="1748" spans="1:17">
      <c r="A1748">
        <v>51</v>
      </c>
      <c r="B1748" s="8" t="s">
        <v>47</v>
      </c>
      <c r="C1748" s="8" t="s">
        <v>48</v>
      </c>
      <c r="D1748" s="8" t="s">
        <v>49</v>
      </c>
      <c r="E1748" s="8" t="s">
        <v>38</v>
      </c>
      <c r="F1748">
        <v>2139</v>
      </c>
      <c r="G1748" s="8" t="s">
        <v>38</v>
      </c>
      <c r="H1748" s="8" t="s">
        <v>38</v>
      </c>
      <c r="I1748" s="8" t="s">
        <v>39</v>
      </c>
      <c r="J1748">
        <v>17</v>
      </c>
      <c r="K1748" s="8" t="s">
        <v>64</v>
      </c>
      <c r="L1748">
        <v>176</v>
      </c>
      <c r="M1748">
        <v>2</v>
      </c>
      <c r="N1748">
        <v>-1</v>
      </c>
      <c r="O1748">
        <v>0</v>
      </c>
      <c r="P1748" s="8" t="s">
        <v>41</v>
      </c>
      <c r="Q1748" s="8" t="s">
        <v>38</v>
      </c>
    </row>
    <row r="1749" spans="1:17">
      <c r="A1749">
        <v>38</v>
      </c>
      <c r="B1749" s="8" t="s">
        <v>47</v>
      </c>
      <c r="C1749" s="8" t="s">
        <v>36</v>
      </c>
      <c r="D1749" s="8" t="s">
        <v>49</v>
      </c>
      <c r="E1749" s="8" t="s">
        <v>38</v>
      </c>
      <c r="F1749">
        <v>-469</v>
      </c>
      <c r="G1749" s="8" t="s">
        <v>44</v>
      </c>
      <c r="H1749" s="8" t="s">
        <v>38</v>
      </c>
      <c r="I1749" s="8" t="s">
        <v>41</v>
      </c>
      <c r="J1749">
        <v>16</v>
      </c>
      <c r="K1749" s="8" t="s">
        <v>51</v>
      </c>
      <c r="L1749">
        <v>209</v>
      </c>
      <c r="M1749">
        <v>12</v>
      </c>
      <c r="N1749">
        <v>-1</v>
      </c>
      <c r="O1749">
        <v>0</v>
      </c>
      <c r="P1749" s="8" t="s">
        <v>41</v>
      </c>
      <c r="Q1749" s="8" t="s">
        <v>38</v>
      </c>
    </row>
    <row r="1750" spans="1:17">
      <c r="A1750">
        <v>49</v>
      </c>
      <c r="B1750" s="8" t="s">
        <v>58</v>
      </c>
      <c r="C1750" s="8" t="s">
        <v>36</v>
      </c>
      <c r="D1750" s="8" t="s">
        <v>43</v>
      </c>
      <c r="E1750" s="8" t="s">
        <v>38</v>
      </c>
      <c r="F1750">
        <v>197</v>
      </c>
      <c r="G1750" s="8" t="s">
        <v>44</v>
      </c>
      <c r="H1750" s="8" t="s">
        <v>38</v>
      </c>
      <c r="I1750" s="8" t="s">
        <v>39</v>
      </c>
      <c r="J1750">
        <v>13</v>
      </c>
      <c r="K1750" s="8" t="s">
        <v>50</v>
      </c>
      <c r="L1750">
        <v>223</v>
      </c>
      <c r="M1750">
        <v>1</v>
      </c>
      <c r="N1750">
        <v>182</v>
      </c>
      <c r="O1750">
        <v>2</v>
      </c>
      <c r="P1750" s="8" t="s">
        <v>46</v>
      </c>
      <c r="Q1750" s="8" t="s">
        <v>44</v>
      </c>
    </row>
    <row r="1751" spans="1:17">
      <c r="A1751">
        <v>40</v>
      </c>
      <c r="B1751" s="8" t="s">
        <v>56</v>
      </c>
      <c r="C1751" s="8" t="s">
        <v>48</v>
      </c>
      <c r="D1751" s="8" t="s">
        <v>49</v>
      </c>
      <c r="E1751" s="8" t="s">
        <v>38</v>
      </c>
      <c r="F1751">
        <v>825</v>
      </c>
      <c r="G1751" s="8" t="s">
        <v>44</v>
      </c>
      <c r="H1751" s="8" t="s">
        <v>38</v>
      </c>
      <c r="I1751" s="8" t="s">
        <v>39</v>
      </c>
      <c r="J1751">
        <v>20</v>
      </c>
      <c r="K1751" s="8" t="s">
        <v>50</v>
      </c>
      <c r="L1751">
        <v>38</v>
      </c>
      <c r="M1751">
        <v>1</v>
      </c>
      <c r="N1751">
        <v>335</v>
      </c>
      <c r="O1751">
        <v>1</v>
      </c>
      <c r="P1751" s="8" t="s">
        <v>55</v>
      </c>
      <c r="Q1751" s="8" t="s">
        <v>38</v>
      </c>
    </row>
    <row r="1752" spans="1:17">
      <c r="A1752">
        <v>47</v>
      </c>
      <c r="B1752" s="8" t="s">
        <v>65</v>
      </c>
      <c r="C1752" s="8" t="s">
        <v>48</v>
      </c>
      <c r="D1752" s="8" t="s">
        <v>49</v>
      </c>
      <c r="E1752" s="8" t="s">
        <v>38</v>
      </c>
      <c r="F1752">
        <v>3232</v>
      </c>
      <c r="G1752" s="8" t="s">
        <v>38</v>
      </c>
      <c r="H1752" s="8" t="s">
        <v>38</v>
      </c>
      <c r="I1752" s="8" t="s">
        <v>67</v>
      </c>
      <c r="J1752">
        <v>6</v>
      </c>
      <c r="K1752" s="8" t="s">
        <v>40</v>
      </c>
      <c r="L1752">
        <v>541</v>
      </c>
      <c r="M1752">
        <v>1</v>
      </c>
      <c r="N1752">
        <v>204</v>
      </c>
      <c r="O1752">
        <v>3</v>
      </c>
      <c r="P1752" s="8" t="s">
        <v>46</v>
      </c>
      <c r="Q1752" s="8" t="s">
        <v>38</v>
      </c>
    </row>
    <row r="1753" spans="1:17">
      <c r="A1753">
        <v>48</v>
      </c>
      <c r="B1753" s="8" t="s">
        <v>47</v>
      </c>
      <c r="C1753" s="8" t="s">
        <v>63</v>
      </c>
      <c r="D1753" s="8" t="s">
        <v>43</v>
      </c>
      <c r="E1753" s="8" t="s">
        <v>38</v>
      </c>
      <c r="F1753">
        <v>1598</v>
      </c>
      <c r="G1753" s="8" t="s">
        <v>44</v>
      </c>
      <c r="H1753" s="8" t="s">
        <v>38</v>
      </c>
      <c r="I1753" s="8" t="s">
        <v>41</v>
      </c>
      <c r="J1753">
        <v>29</v>
      </c>
      <c r="K1753" s="8" t="s">
        <v>45</v>
      </c>
      <c r="L1753">
        <v>84</v>
      </c>
      <c r="M1753">
        <v>1</v>
      </c>
      <c r="N1753">
        <v>-1</v>
      </c>
      <c r="O1753">
        <v>0</v>
      </c>
      <c r="P1753" s="8" t="s">
        <v>41</v>
      </c>
      <c r="Q1753" s="8" t="s">
        <v>38</v>
      </c>
    </row>
    <row r="1754" spans="1:17">
      <c r="A1754">
        <v>47</v>
      </c>
      <c r="B1754" s="8" t="s">
        <v>42</v>
      </c>
      <c r="C1754" s="8" t="s">
        <v>36</v>
      </c>
      <c r="D1754" s="8" t="s">
        <v>49</v>
      </c>
      <c r="E1754" s="8" t="s">
        <v>38</v>
      </c>
      <c r="F1754">
        <v>871</v>
      </c>
      <c r="G1754" s="8" t="s">
        <v>38</v>
      </c>
      <c r="H1754" s="8" t="s">
        <v>38</v>
      </c>
      <c r="I1754" s="8" t="s">
        <v>39</v>
      </c>
      <c r="J1754">
        <v>22</v>
      </c>
      <c r="K1754" s="8" t="s">
        <v>59</v>
      </c>
      <c r="L1754">
        <v>602</v>
      </c>
      <c r="M1754">
        <v>9</v>
      </c>
      <c r="N1754">
        <v>-1</v>
      </c>
      <c r="O1754">
        <v>0</v>
      </c>
      <c r="P1754" s="8" t="s">
        <v>41</v>
      </c>
      <c r="Q1754" s="8" t="s">
        <v>38</v>
      </c>
    </row>
    <row r="1755" spans="1:17">
      <c r="A1755">
        <v>56</v>
      </c>
      <c r="B1755" s="8" t="s">
        <v>42</v>
      </c>
      <c r="C1755" s="8" t="s">
        <v>36</v>
      </c>
      <c r="D1755" s="8" t="s">
        <v>43</v>
      </c>
      <c r="E1755" s="8" t="s">
        <v>38</v>
      </c>
      <c r="F1755">
        <v>83</v>
      </c>
      <c r="G1755" s="8" t="s">
        <v>38</v>
      </c>
      <c r="H1755" s="8" t="s">
        <v>38</v>
      </c>
      <c r="I1755" s="8" t="s">
        <v>39</v>
      </c>
      <c r="J1755">
        <v>27</v>
      </c>
      <c r="K1755" s="8" t="s">
        <v>59</v>
      </c>
      <c r="L1755">
        <v>26</v>
      </c>
      <c r="M1755">
        <v>11</v>
      </c>
      <c r="N1755">
        <v>-1</v>
      </c>
      <c r="O1755">
        <v>0</v>
      </c>
      <c r="P1755" s="8" t="s">
        <v>41</v>
      </c>
      <c r="Q1755" s="8" t="s">
        <v>38</v>
      </c>
    </row>
    <row r="1756" spans="1:17">
      <c r="A1756">
        <v>29</v>
      </c>
      <c r="B1756" s="8" t="s">
        <v>47</v>
      </c>
      <c r="C1756" s="8" t="s">
        <v>48</v>
      </c>
      <c r="D1756" s="8" t="s">
        <v>49</v>
      </c>
      <c r="E1756" s="8" t="s">
        <v>38</v>
      </c>
      <c r="F1756">
        <v>1445</v>
      </c>
      <c r="G1756" s="8" t="s">
        <v>38</v>
      </c>
      <c r="H1756" s="8" t="s">
        <v>38</v>
      </c>
      <c r="I1756" s="8" t="s">
        <v>39</v>
      </c>
      <c r="J1756">
        <v>26</v>
      </c>
      <c r="K1756" s="8" t="s">
        <v>50</v>
      </c>
      <c r="L1756">
        <v>328</v>
      </c>
      <c r="M1756">
        <v>2</v>
      </c>
      <c r="N1756">
        <v>143</v>
      </c>
      <c r="O1756">
        <v>2</v>
      </c>
      <c r="P1756" s="8" t="s">
        <v>68</v>
      </c>
      <c r="Q1756" s="8" t="s">
        <v>44</v>
      </c>
    </row>
    <row r="1757" spans="1:17">
      <c r="A1757">
        <v>38</v>
      </c>
      <c r="B1757" s="8" t="s">
        <v>56</v>
      </c>
      <c r="C1757" s="8" t="s">
        <v>36</v>
      </c>
      <c r="D1757" s="8" t="s">
        <v>43</v>
      </c>
      <c r="E1757" s="8" t="s">
        <v>38</v>
      </c>
      <c r="F1757">
        <v>226</v>
      </c>
      <c r="G1757" s="8" t="s">
        <v>44</v>
      </c>
      <c r="H1757" s="8" t="s">
        <v>38</v>
      </c>
      <c r="I1757" s="8" t="s">
        <v>41</v>
      </c>
      <c r="J1757">
        <v>30</v>
      </c>
      <c r="K1757" s="8" t="s">
        <v>45</v>
      </c>
      <c r="L1757">
        <v>762</v>
      </c>
      <c r="M1757">
        <v>3</v>
      </c>
      <c r="N1757">
        <v>-1</v>
      </c>
      <c r="O1757">
        <v>0</v>
      </c>
      <c r="P1757" s="8" t="s">
        <v>41</v>
      </c>
      <c r="Q1757" s="8" t="s">
        <v>44</v>
      </c>
    </row>
    <row r="1758" spans="1:17">
      <c r="A1758">
        <v>32</v>
      </c>
      <c r="B1758" s="8" t="s">
        <v>47</v>
      </c>
      <c r="C1758" s="8" t="s">
        <v>36</v>
      </c>
      <c r="D1758" s="8" t="s">
        <v>49</v>
      </c>
      <c r="E1758" s="8" t="s">
        <v>38</v>
      </c>
      <c r="F1758">
        <v>-55</v>
      </c>
      <c r="G1758" s="8" t="s">
        <v>44</v>
      </c>
      <c r="H1758" s="8" t="s">
        <v>38</v>
      </c>
      <c r="I1758" s="8" t="s">
        <v>39</v>
      </c>
      <c r="J1758">
        <v>26</v>
      </c>
      <c r="K1758" s="8" t="s">
        <v>59</v>
      </c>
      <c r="L1758">
        <v>107</v>
      </c>
      <c r="M1758">
        <v>4</v>
      </c>
      <c r="N1758">
        <v>-1</v>
      </c>
      <c r="O1758">
        <v>0</v>
      </c>
      <c r="P1758" s="8" t="s">
        <v>41</v>
      </c>
      <c r="Q1758" s="8" t="s">
        <v>38</v>
      </c>
    </row>
    <row r="1759" spans="1:17">
      <c r="A1759">
        <v>42</v>
      </c>
      <c r="B1759" s="8" t="s">
        <v>58</v>
      </c>
      <c r="C1759" s="8" t="s">
        <v>48</v>
      </c>
      <c r="D1759" s="8" t="s">
        <v>43</v>
      </c>
      <c r="E1759" s="8" t="s">
        <v>38</v>
      </c>
      <c r="F1759">
        <v>243</v>
      </c>
      <c r="G1759" s="8" t="s">
        <v>44</v>
      </c>
      <c r="H1759" s="8" t="s">
        <v>38</v>
      </c>
      <c r="I1759" s="8" t="s">
        <v>41</v>
      </c>
      <c r="J1759">
        <v>14</v>
      </c>
      <c r="K1759" s="8" t="s">
        <v>45</v>
      </c>
      <c r="L1759">
        <v>46</v>
      </c>
      <c r="M1759">
        <v>5</v>
      </c>
      <c r="N1759">
        <v>-1</v>
      </c>
      <c r="O1759">
        <v>0</v>
      </c>
      <c r="P1759" s="8" t="s">
        <v>41</v>
      </c>
      <c r="Q1759" s="8" t="s">
        <v>38</v>
      </c>
    </row>
    <row r="1760" spans="1:17">
      <c r="A1760">
        <v>30</v>
      </c>
      <c r="B1760" s="8" t="s">
        <v>52</v>
      </c>
      <c r="C1760" s="8" t="s">
        <v>36</v>
      </c>
      <c r="D1760" s="8" t="s">
        <v>37</v>
      </c>
      <c r="E1760" s="8" t="s">
        <v>38</v>
      </c>
      <c r="F1760">
        <v>-336</v>
      </c>
      <c r="G1760" s="8" t="s">
        <v>38</v>
      </c>
      <c r="H1760" s="8" t="s">
        <v>38</v>
      </c>
      <c r="I1760" s="8" t="s">
        <v>39</v>
      </c>
      <c r="J1760">
        <v>10</v>
      </c>
      <c r="K1760" s="8" t="s">
        <v>62</v>
      </c>
      <c r="L1760">
        <v>128</v>
      </c>
      <c r="M1760">
        <v>6</v>
      </c>
      <c r="N1760">
        <v>-1</v>
      </c>
      <c r="O1760">
        <v>0</v>
      </c>
      <c r="P1760" s="8" t="s">
        <v>41</v>
      </c>
      <c r="Q1760" s="8" t="s">
        <v>38</v>
      </c>
    </row>
    <row r="1761" spans="1:17">
      <c r="A1761">
        <v>26</v>
      </c>
      <c r="B1761" s="8" t="s">
        <v>58</v>
      </c>
      <c r="C1761" s="8" t="s">
        <v>48</v>
      </c>
      <c r="D1761" s="8" t="s">
        <v>49</v>
      </c>
      <c r="E1761" s="8" t="s">
        <v>38</v>
      </c>
      <c r="F1761">
        <v>3672</v>
      </c>
      <c r="G1761" s="8" t="s">
        <v>44</v>
      </c>
      <c r="H1761" s="8" t="s">
        <v>38</v>
      </c>
      <c r="I1761" s="8" t="s">
        <v>41</v>
      </c>
      <c r="J1761">
        <v>29</v>
      </c>
      <c r="K1761" s="8" t="s">
        <v>45</v>
      </c>
      <c r="L1761">
        <v>360</v>
      </c>
      <c r="M1761">
        <v>5</v>
      </c>
      <c r="N1761">
        <v>-1</v>
      </c>
      <c r="O1761">
        <v>0</v>
      </c>
      <c r="P1761" s="8" t="s">
        <v>41</v>
      </c>
      <c r="Q1761" s="8" t="s">
        <v>38</v>
      </c>
    </row>
    <row r="1762" spans="1:17">
      <c r="A1762">
        <v>35</v>
      </c>
      <c r="B1762" s="8" t="s">
        <v>56</v>
      </c>
      <c r="C1762" s="8" t="s">
        <v>36</v>
      </c>
      <c r="D1762" s="8" t="s">
        <v>43</v>
      </c>
      <c r="E1762" s="8" t="s">
        <v>38</v>
      </c>
      <c r="F1762">
        <v>0</v>
      </c>
      <c r="G1762" s="8" t="s">
        <v>44</v>
      </c>
      <c r="H1762" s="8" t="s">
        <v>38</v>
      </c>
      <c r="I1762" s="8" t="s">
        <v>39</v>
      </c>
      <c r="J1762">
        <v>9</v>
      </c>
      <c r="K1762" s="8" t="s">
        <v>64</v>
      </c>
      <c r="L1762">
        <v>524</v>
      </c>
      <c r="M1762">
        <v>1</v>
      </c>
      <c r="N1762">
        <v>96</v>
      </c>
      <c r="O1762">
        <v>5</v>
      </c>
      <c r="P1762" s="8" t="s">
        <v>68</v>
      </c>
      <c r="Q1762" s="8" t="s">
        <v>44</v>
      </c>
    </row>
    <row r="1763" spans="1:17">
      <c r="A1763">
        <v>35</v>
      </c>
      <c r="B1763" s="8" t="s">
        <v>56</v>
      </c>
      <c r="C1763" s="8" t="s">
        <v>36</v>
      </c>
      <c r="D1763" s="8" t="s">
        <v>43</v>
      </c>
      <c r="E1763" s="8" t="s">
        <v>38</v>
      </c>
      <c r="F1763">
        <v>251</v>
      </c>
      <c r="G1763" s="8" t="s">
        <v>44</v>
      </c>
      <c r="H1763" s="8" t="s">
        <v>44</v>
      </c>
      <c r="I1763" s="8" t="s">
        <v>41</v>
      </c>
      <c r="J1763">
        <v>1</v>
      </c>
      <c r="K1763" s="8" t="s">
        <v>62</v>
      </c>
      <c r="L1763">
        <v>128</v>
      </c>
      <c r="M1763">
        <v>3</v>
      </c>
      <c r="N1763">
        <v>-1</v>
      </c>
      <c r="O1763">
        <v>0</v>
      </c>
      <c r="P1763" s="8" t="s">
        <v>41</v>
      </c>
      <c r="Q1763" s="8" t="s">
        <v>38</v>
      </c>
    </row>
    <row r="1764" spans="1:17">
      <c r="A1764">
        <v>35</v>
      </c>
      <c r="B1764" s="8" t="s">
        <v>54</v>
      </c>
      <c r="C1764" s="8" t="s">
        <v>48</v>
      </c>
      <c r="D1764" s="8" t="s">
        <v>49</v>
      </c>
      <c r="E1764" s="8" t="s">
        <v>38</v>
      </c>
      <c r="F1764">
        <v>44</v>
      </c>
      <c r="G1764" s="8" t="s">
        <v>38</v>
      </c>
      <c r="H1764" s="8" t="s">
        <v>38</v>
      </c>
      <c r="I1764" s="8" t="s">
        <v>39</v>
      </c>
      <c r="J1764">
        <v>7</v>
      </c>
      <c r="K1764" s="8" t="s">
        <v>69</v>
      </c>
      <c r="L1764">
        <v>310</v>
      </c>
      <c r="M1764">
        <v>2</v>
      </c>
      <c r="N1764">
        <v>96</v>
      </c>
      <c r="O1764">
        <v>2</v>
      </c>
      <c r="P1764" s="8" t="s">
        <v>55</v>
      </c>
      <c r="Q1764" s="8" t="s">
        <v>38</v>
      </c>
    </row>
    <row r="1765" spans="1:17">
      <c r="A1765">
        <v>57</v>
      </c>
      <c r="B1765" s="8" t="s">
        <v>52</v>
      </c>
      <c r="C1765" s="8" t="s">
        <v>36</v>
      </c>
      <c r="D1765" s="8" t="s">
        <v>43</v>
      </c>
      <c r="E1765" s="8" t="s">
        <v>38</v>
      </c>
      <c r="F1765">
        <v>2887</v>
      </c>
      <c r="G1765" s="8" t="s">
        <v>38</v>
      </c>
      <c r="H1765" s="8" t="s">
        <v>38</v>
      </c>
      <c r="I1765" s="8" t="s">
        <v>39</v>
      </c>
      <c r="J1765">
        <v>21</v>
      </c>
      <c r="K1765" s="8" t="s">
        <v>59</v>
      </c>
      <c r="L1765">
        <v>819</v>
      </c>
      <c r="M1765">
        <v>10</v>
      </c>
      <c r="N1765">
        <v>-1</v>
      </c>
      <c r="O1765">
        <v>0</v>
      </c>
      <c r="P1765" s="8" t="s">
        <v>41</v>
      </c>
      <c r="Q1765" s="8" t="s">
        <v>44</v>
      </c>
    </row>
    <row r="1766" spans="1:17">
      <c r="A1766">
        <v>29</v>
      </c>
      <c r="B1766" s="8" t="s">
        <v>58</v>
      </c>
      <c r="C1766" s="8" t="s">
        <v>48</v>
      </c>
      <c r="D1766" s="8" t="s">
        <v>43</v>
      </c>
      <c r="E1766" s="8" t="s">
        <v>38</v>
      </c>
      <c r="F1766">
        <v>1992</v>
      </c>
      <c r="G1766" s="8" t="s">
        <v>38</v>
      </c>
      <c r="H1766" s="8" t="s">
        <v>38</v>
      </c>
      <c r="I1766" s="8" t="s">
        <v>39</v>
      </c>
      <c r="J1766">
        <v>8</v>
      </c>
      <c r="K1766" s="8" t="s">
        <v>62</v>
      </c>
      <c r="L1766">
        <v>202</v>
      </c>
      <c r="M1766">
        <v>1</v>
      </c>
      <c r="N1766">
        <v>87</v>
      </c>
      <c r="O1766">
        <v>2</v>
      </c>
      <c r="P1766" s="8" t="s">
        <v>46</v>
      </c>
      <c r="Q1766" s="8" t="s">
        <v>38</v>
      </c>
    </row>
    <row r="1767" spans="1:17">
      <c r="A1767">
        <v>32</v>
      </c>
      <c r="B1767" s="8" t="s">
        <v>52</v>
      </c>
      <c r="C1767" s="8" t="s">
        <v>48</v>
      </c>
      <c r="D1767" s="8" t="s">
        <v>43</v>
      </c>
      <c r="E1767" s="8" t="s">
        <v>38</v>
      </c>
      <c r="F1767">
        <v>2</v>
      </c>
      <c r="G1767" s="8" t="s">
        <v>38</v>
      </c>
      <c r="H1767" s="8" t="s">
        <v>38</v>
      </c>
      <c r="I1767" s="8" t="s">
        <v>41</v>
      </c>
      <c r="J1767">
        <v>9</v>
      </c>
      <c r="K1767" s="8" t="s">
        <v>45</v>
      </c>
      <c r="L1767">
        <v>144</v>
      </c>
      <c r="M1767">
        <v>2</v>
      </c>
      <c r="N1767">
        <v>-1</v>
      </c>
      <c r="O1767">
        <v>0</v>
      </c>
      <c r="P1767" s="8" t="s">
        <v>41</v>
      </c>
      <c r="Q1767" s="8" t="s">
        <v>38</v>
      </c>
    </row>
    <row r="1768" spans="1:17">
      <c r="A1768">
        <v>45</v>
      </c>
      <c r="B1768" s="8" t="s">
        <v>56</v>
      </c>
      <c r="C1768" s="8" t="s">
        <v>36</v>
      </c>
      <c r="D1768" s="8" t="s">
        <v>43</v>
      </c>
      <c r="E1768" s="8" t="s">
        <v>38</v>
      </c>
      <c r="F1768">
        <v>1415</v>
      </c>
      <c r="G1768" s="8" t="s">
        <v>44</v>
      </c>
      <c r="H1768" s="8" t="s">
        <v>38</v>
      </c>
      <c r="I1768" s="8" t="s">
        <v>39</v>
      </c>
      <c r="J1768">
        <v>24</v>
      </c>
      <c r="K1768" s="8" t="s">
        <v>62</v>
      </c>
      <c r="L1768">
        <v>311</v>
      </c>
      <c r="M1768">
        <v>1</v>
      </c>
      <c r="N1768">
        <v>-1</v>
      </c>
      <c r="O1768">
        <v>0</v>
      </c>
      <c r="P1768" s="8" t="s">
        <v>41</v>
      </c>
      <c r="Q1768" s="8" t="s">
        <v>38</v>
      </c>
    </row>
    <row r="1769" spans="1:17">
      <c r="A1769">
        <v>51</v>
      </c>
      <c r="B1769" s="8" t="s">
        <v>47</v>
      </c>
      <c r="C1769" s="8" t="s">
        <v>48</v>
      </c>
      <c r="D1769" s="8" t="s">
        <v>49</v>
      </c>
      <c r="E1769" s="8" t="s">
        <v>38</v>
      </c>
      <c r="F1769">
        <v>297</v>
      </c>
      <c r="G1769" s="8" t="s">
        <v>44</v>
      </c>
      <c r="H1769" s="8" t="s">
        <v>38</v>
      </c>
      <c r="I1769" s="8" t="s">
        <v>39</v>
      </c>
      <c r="J1769">
        <v>15</v>
      </c>
      <c r="K1769" s="8" t="s">
        <v>45</v>
      </c>
      <c r="L1769">
        <v>415</v>
      </c>
      <c r="M1769">
        <v>4</v>
      </c>
      <c r="N1769">
        <v>375</v>
      </c>
      <c r="O1769">
        <v>1</v>
      </c>
      <c r="P1769" s="8" t="s">
        <v>46</v>
      </c>
      <c r="Q1769" s="8" t="s">
        <v>44</v>
      </c>
    </row>
    <row r="1770" spans="1:17">
      <c r="A1770">
        <v>31</v>
      </c>
      <c r="B1770" s="8" t="s">
        <v>56</v>
      </c>
      <c r="C1770" s="8" t="s">
        <v>48</v>
      </c>
      <c r="D1770" s="8" t="s">
        <v>43</v>
      </c>
      <c r="E1770" s="8" t="s">
        <v>38</v>
      </c>
      <c r="F1770">
        <v>1094</v>
      </c>
      <c r="G1770" s="8" t="s">
        <v>44</v>
      </c>
      <c r="H1770" s="8" t="s">
        <v>38</v>
      </c>
      <c r="I1770" s="8" t="s">
        <v>41</v>
      </c>
      <c r="J1770">
        <v>12</v>
      </c>
      <c r="K1770" s="8" t="s">
        <v>51</v>
      </c>
      <c r="L1770">
        <v>93</v>
      </c>
      <c r="M1770">
        <v>8</v>
      </c>
      <c r="N1770">
        <v>-1</v>
      </c>
      <c r="O1770">
        <v>0</v>
      </c>
      <c r="P1770" s="8" t="s">
        <v>41</v>
      </c>
      <c r="Q1770" s="8" t="s">
        <v>38</v>
      </c>
    </row>
    <row r="1771" spans="1:17">
      <c r="A1771">
        <v>50</v>
      </c>
      <c r="B1771" s="8" t="s">
        <v>54</v>
      </c>
      <c r="C1771" s="8" t="s">
        <v>36</v>
      </c>
      <c r="D1771" s="8" t="s">
        <v>41</v>
      </c>
      <c r="E1771" s="8" t="s">
        <v>38</v>
      </c>
      <c r="F1771">
        <v>-84</v>
      </c>
      <c r="G1771" s="8" t="s">
        <v>44</v>
      </c>
      <c r="H1771" s="8" t="s">
        <v>38</v>
      </c>
      <c r="I1771" s="8" t="s">
        <v>41</v>
      </c>
      <c r="J1771">
        <v>6</v>
      </c>
      <c r="K1771" s="8" t="s">
        <v>45</v>
      </c>
      <c r="L1771">
        <v>101</v>
      </c>
      <c r="M1771">
        <v>1</v>
      </c>
      <c r="N1771">
        <v>-1</v>
      </c>
      <c r="O1771">
        <v>0</v>
      </c>
      <c r="P1771" s="8" t="s">
        <v>41</v>
      </c>
      <c r="Q1771" s="8" t="s">
        <v>38</v>
      </c>
    </row>
    <row r="1772" spans="1:17">
      <c r="A1772">
        <v>38</v>
      </c>
      <c r="B1772" s="8" t="s">
        <v>52</v>
      </c>
      <c r="C1772" s="8" t="s">
        <v>48</v>
      </c>
      <c r="D1772" s="8" t="s">
        <v>43</v>
      </c>
      <c r="E1772" s="8" t="s">
        <v>38</v>
      </c>
      <c r="F1772">
        <v>-1</v>
      </c>
      <c r="G1772" s="8" t="s">
        <v>44</v>
      </c>
      <c r="H1772" s="8" t="s">
        <v>38</v>
      </c>
      <c r="I1772" s="8" t="s">
        <v>41</v>
      </c>
      <c r="J1772">
        <v>7</v>
      </c>
      <c r="K1772" s="8" t="s">
        <v>45</v>
      </c>
      <c r="L1772">
        <v>72</v>
      </c>
      <c r="M1772">
        <v>1</v>
      </c>
      <c r="N1772">
        <v>-1</v>
      </c>
      <c r="O1772">
        <v>0</v>
      </c>
      <c r="P1772" s="8" t="s">
        <v>41</v>
      </c>
      <c r="Q1772" s="8" t="s">
        <v>38</v>
      </c>
    </row>
    <row r="1773" spans="1:17">
      <c r="A1773">
        <v>37</v>
      </c>
      <c r="B1773" s="8" t="s">
        <v>47</v>
      </c>
      <c r="C1773" s="8" t="s">
        <v>36</v>
      </c>
      <c r="D1773" s="8" t="s">
        <v>49</v>
      </c>
      <c r="E1773" s="8" t="s">
        <v>38</v>
      </c>
      <c r="F1773">
        <v>347</v>
      </c>
      <c r="G1773" s="8" t="s">
        <v>44</v>
      </c>
      <c r="H1773" s="8" t="s">
        <v>38</v>
      </c>
      <c r="I1773" s="8" t="s">
        <v>39</v>
      </c>
      <c r="J1773">
        <v>22</v>
      </c>
      <c r="K1773" s="8" t="s">
        <v>62</v>
      </c>
      <c r="L1773">
        <v>282</v>
      </c>
      <c r="M1773">
        <v>1</v>
      </c>
      <c r="N1773">
        <v>-1</v>
      </c>
      <c r="O1773">
        <v>0</v>
      </c>
      <c r="P1773" s="8" t="s">
        <v>41</v>
      </c>
      <c r="Q1773" s="8" t="s">
        <v>38</v>
      </c>
    </row>
    <row r="1774" spans="1:17">
      <c r="A1774">
        <v>35</v>
      </c>
      <c r="B1774" s="8" t="s">
        <v>47</v>
      </c>
      <c r="C1774" s="8" t="s">
        <v>36</v>
      </c>
      <c r="D1774" s="8" t="s">
        <v>49</v>
      </c>
      <c r="E1774" s="8" t="s">
        <v>38</v>
      </c>
      <c r="F1774">
        <v>1253</v>
      </c>
      <c r="G1774" s="8" t="s">
        <v>44</v>
      </c>
      <c r="H1774" s="8" t="s">
        <v>38</v>
      </c>
      <c r="I1774" s="8" t="s">
        <v>41</v>
      </c>
      <c r="J1774">
        <v>19</v>
      </c>
      <c r="K1774" s="8" t="s">
        <v>45</v>
      </c>
      <c r="L1774">
        <v>210</v>
      </c>
      <c r="M1774">
        <v>2</v>
      </c>
      <c r="N1774">
        <v>-1</v>
      </c>
      <c r="O1774">
        <v>0</v>
      </c>
      <c r="P1774" s="8" t="s">
        <v>41</v>
      </c>
      <c r="Q1774" s="8" t="s">
        <v>38</v>
      </c>
    </row>
    <row r="1775" spans="1:17">
      <c r="A1775">
        <v>37</v>
      </c>
      <c r="B1775" s="8" t="s">
        <v>35</v>
      </c>
      <c r="C1775" s="8" t="s">
        <v>36</v>
      </c>
      <c r="D1775" s="8" t="s">
        <v>41</v>
      </c>
      <c r="E1775" s="8" t="s">
        <v>38</v>
      </c>
      <c r="F1775">
        <v>4565</v>
      </c>
      <c r="G1775" s="8" t="s">
        <v>38</v>
      </c>
      <c r="H1775" s="8" t="s">
        <v>38</v>
      </c>
      <c r="I1775" s="8" t="s">
        <v>39</v>
      </c>
      <c r="J1775">
        <v>4</v>
      </c>
      <c r="K1775" s="8" t="s">
        <v>69</v>
      </c>
      <c r="L1775">
        <v>369</v>
      </c>
      <c r="M1775">
        <v>1</v>
      </c>
      <c r="N1775">
        <v>-1</v>
      </c>
      <c r="O1775">
        <v>0</v>
      </c>
      <c r="P1775" s="8" t="s">
        <v>41</v>
      </c>
      <c r="Q1775" s="8" t="s">
        <v>38</v>
      </c>
    </row>
    <row r="1776" spans="1:17">
      <c r="A1776">
        <v>28</v>
      </c>
      <c r="B1776" s="8" t="s">
        <v>47</v>
      </c>
      <c r="C1776" s="8" t="s">
        <v>48</v>
      </c>
      <c r="D1776" s="8" t="s">
        <v>49</v>
      </c>
      <c r="E1776" s="8" t="s">
        <v>38</v>
      </c>
      <c r="F1776">
        <v>781</v>
      </c>
      <c r="G1776" s="8" t="s">
        <v>38</v>
      </c>
      <c r="H1776" s="8" t="s">
        <v>38</v>
      </c>
      <c r="I1776" s="8" t="s">
        <v>39</v>
      </c>
      <c r="J1776">
        <v>9</v>
      </c>
      <c r="K1776" s="8" t="s">
        <v>50</v>
      </c>
      <c r="L1776">
        <v>125</v>
      </c>
      <c r="M1776">
        <v>6</v>
      </c>
      <c r="N1776">
        <v>-1</v>
      </c>
      <c r="O1776">
        <v>0</v>
      </c>
      <c r="P1776" s="8" t="s">
        <v>41</v>
      </c>
      <c r="Q1776" s="8" t="s">
        <v>38</v>
      </c>
    </row>
    <row r="1777" spans="1:17">
      <c r="A1777">
        <v>38</v>
      </c>
      <c r="B1777" s="8" t="s">
        <v>47</v>
      </c>
      <c r="C1777" s="8" t="s">
        <v>36</v>
      </c>
      <c r="D1777" s="8" t="s">
        <v>49</v>
      </c>
      <c r="E1777" s="8" t="s">
        <v>38</v>
      </c>
      <c r="F1777">
        <v>7124</v>
      </c>
      <c r="G1777" s="8" t="s">
        <v>38</v>
      </c>
      <c r="H1777" s="8" t="s">
        <v>38</v>
      </c>
      <c r="I1777" s="8" t="s">
        <v>41</v>
      </c>
      <c r="J1777">
        <v>16</v>
      </c>
      <c r="K1777" s="8" t="s">
        <v>51</v>
      </c>
      <c r="L1777">
        <v>301</v>
      </c>
      <c r="M1777">
        <v>6</v>
      </c>
      <c r="N1777">
        <v>-1</v>
      </c>
      <c r="O1777">
        <v>0</v>
      </c>
      <c r="P1777" s="8" t="s">
        <v>41</v>
      </c>
      <c r="Q1777" s="8" t="s">
        <v>38</v>
      </c>
    </row>
    <row r="1778" spans="1:17">
      <c r="A1778">
        <v>43</v>
      </c>
      <c r="B1778" s="8" t="s">
        <v>47</v>
      </c>
      <c r="C1778" s="8" t="s">
        <v>36</v>
      </c>
      <c r="D1778" s="8" t="s">
        <v>43</v>
      </c>
      <c r="E1778" s="8" t="s">
        <v>38</v>
      </c>
      <c r="F1778">
        <v>17555</v>
      </c>
      <c r="G1778" s="8" t="s">
        <v>38</v>
      </c>
      <c r="H1778" s="8" t="s">
        <v>38</v>
      </c>
      <c r="I1778" s="8" t="s">
        <v>39</v>
      </c>
      <c r="J1778">
        <v>26</v>
      </c>
      <c r="K1778" s="8" t="s">
        <v>59</v>
      </c>
      <c r="L1778">
        <v>14</v>
      </c>
      <c r="M1778">
        <v>14</v>
      </c>
      <c r="N1778">
        <v>-1</v>
      </c>
      <c r="O1778">
        <v>0</v>
      </c>
      <c r="P1778" s="8" t="s">
        <v>41</v>
      </c>
      <c r="Q1778" s="8" t="s">
        <v>38</v>
      </c>
    </row>
    <row r="1779" spans="1:17">
      <c r="A1779">
        <v>43</v>
      </c>
      <c r="B1779" s="8" t="s">
        <v>47</v>
      </c>
      <c r="C1779" s="8" t="s">
        <v>36</v>
      </c>
      <c r="D1779" s="8" t="s">
        <v>41</v>
      </c>
      <c r="E1779" s="8" t="s">
        <v>38</v>
      </c>
      <c r="F1779">
        <v>5172</v>
      </c>
      <c r="G1779" s="8" t="s">
        <v>44</v>
      </c>
      <c r="H1779" s="8" t="s">
        <v>38</v>
      </c>
      <c r="I1779" s="8" t="s">
        <v>41</v>
      </c>
      <c r="J1779">
        <v>29</v>
      </c>
      <c r="K1779" s="8" t="s">
        <v>45</v>
      </c>
      <c r="L1779">
        <v>57</v>
      </c>
      <c r="M1779">
        <v>3</v>
      </c>
      <c r="N1779">
        <v>-1</v>
      </c>
      <c r="O1779">
        <v>0</v>
      </c>
      <c r="P1779" s="8" t="s">
        <v>41</v>
      </c>
      <c r="Q1779" s="8" t="s">
        <v>38</v>
      </c>
    </row>
    <row r="1780" spans="1:17">
      <c r="A1780">
        <v>56</v>
      </c>
      <c r="B1780" s="8" t="s">
        <v>47</v>
      </c>
      <c r="C1780" s="8" t="s">
        <v>36</v>
      </c>
      <c r="D1780" s="8" t="s">
        <v>49</v>
      </c>
      <c r="E1780" s="8" t="s">
        <v>38</v>
      </c>
      <c r="F1780">
        <v>15520</v>
      </c>
      <c r="G1780" s="8" t="s">
        <v>38</v>
      </c>
      <c r="H1780" s="8" t="s">
        <v>38</v>
      </c>
      <c r="I1780" s="8" t="s">
        <v>39</v>
      </c>
      <c r="J1780">
        <v>18</v>
      </c>
      <c r="K1780" s="8" t="s">
        <v>64</v>
      </c>
      <c r="L1780">
        <v>420</v>
      </c>
      <c r="M1780">
        <v>1</v>
      </c>
      <c r="N1780">
        <v>-1</v>
      </c>
      <c r="O1780">
        <v>0</v>
      </c>
      <c r="P1780" s="8" t="s">
        <v>41</v>
      </c>
      <c r="Q1780" s="8" t="s">
        <v>38</v>
      </c>
    </row>
    <row r="1781" spans="1:17">
      <c r="A1781">
        <v>32</v>
      </c>
      <c r="B1781" s="8" t="s">
        <v>56</v>
      </c>
      <c r="C1781" s="8" t="s">
        <v>48</v>
      </c>
      <c r="D1781" s="8" t="s">
        <v>49</v>
      </c>
      <c r="E1781" s="8" t="s">
        <v>38</v>
      </c>
      <c r="F1781">
        <v>13711</v>
      </c>
      <c r="G1781" s="8" t="s">
        <v>44</v>
      </c>
      <c r="H1781" s="8" t="s">
        <v>38</v>
      </c>
      <c r="I1781" s="8" t="s">
        <v>39</v>
      </c>
      <c r="J1781">
        <v>14</v>
      </c>
      <c r="K1781" s="8" t="s">
        <v>45</v>
      </c>
      <c r="L1781">
        <v>638</v>
      </c>
      <c r="M1781">
        <v>1</v>
      </c>
      <c r="N1781">
        <v>175</v>
      </c>
      <c r="O1781">
        <v>3</v>
      </c>
      <c r="P1781" s="8" t="s">
        <v>68</v>
      </c>
      <c r="Q1781" s="8" t="s">
        <v>38</v>
      </c>
    </row>
    <row r="1782" spans="1:17">
      <c r="A1782">
        <v>58</v>
      </c>
      <c r="B1782" s="8" t="s">
        <v>47</v>
      </c>
      <c r="C1782" s="8" t="s">
        <v>63</v>
      </c>
      <c r="D1782" s="8" t="s">
        <v>49</v>
      </c>
      <c r="E1782" s="8" t="s">
        <v>38</v>
      </c>
      <c r="F1782">
        <v>1533</v>
      </c>
      <c r="G1782" s="8" t="s">
        <v>38</v>
      </c>
      <c r="H1782" s="8" t="s">
        <v>38</v>
      </c>
      <c r="I1782" s="8" t="s">
        <v>41</v>
      </c>
      <c r="J1782">
        <v>15</v>
      </c>
      <c r="K1782" s="8" t="s">
        <v>45</v>
      </c>
      <c r="L1782">
        <v>137</v>
      </c>
      <c r="M1782">
        <v>2</v>
      </c>
      <c r="N1782">
        <v>-1</v>
      </c>
      <c r="O1782">
        <v>0</v>
      </c>
      <c r="P1782" s="8" t="s">
        <v>41</v>
      </c>
      <c r="Q1782" s="8" t="s">
        <v>38</v>
      </c>
    </row>
    <row r="1783" spans="1:17">
      <c r="A1783">
        <v>47</v>
      </c>
      <c r="B1783" s="8" t="s">
        <v>47</v>
      </c>
      <c r="C1783" s="8" t="s">
        <v>36</v>
      </c>
      <c r="D1783" s="8" t="s">
        <v>49</v>
      </c>
      <c r="E1783" s="8" t="s">
        <v>38</v>
      </c>
      <c r="F1783">
        <v>286</v>
      </c>
      <c r="G1783" s="8" t="s">
        <v>38</v>
      </c>
      <c r="H1783" s="8" t="s">
        <v>38</v>
      </c>
      <c r="I1783" s="8" t="s">
        <v>39</v>
      </c>
      <c r="J1783">
        <v>22</v>
      </c>
      <c r="K1783" s="8" t="s">
        <v>59</v>
      </c>
      <c r="L1783">
        <v>557</v>
      </c>
      <c r="M1783">
        <v>7</v>
      </c>
      <c r="N1783">
        <v>-1</v>
      </c>
      <c r="O1783">
        <v>0</v>
      </c>
      <c r="P1783" s="8" t="s">
        <v>41</v>
      </c>
      <c r="Q1783" s="8" t="s">
        <v>38</v>
      </c>
    </row>
    <row r="1784" spans="1:17">
      <c r="A1784">
        <v>31</v>
      </c>
      <c r="B1784" s="8" t="s">
        <v>52</v>
      </c>
      <c r="C1784" s="8" t="s">
        <v>48</v>
      </c>
      <c r="D1784" s="8" t="s">
        <v>43</v>
      </c>
      <c r="E1784" s="8" t="s">
        <v>38</v>
      </c>
      <c r="F1784">
        <v>-219</v>
      </c>
      <c r="G1784" s="8" t="s">
        <v>44</v>
      </c>
      <c r="H1784" s="8" t="s">
        <v>38</v>
      </c>
      <c r="I1784" s="8" t="s">
        <v>41</v>
      </c>
      <c r="J1784">
        <v>30</v>
      </c>
      <c r="K1784" s="8" t="s">
        <v>45</v>
      </c>
      <c r="L1784">
        <v>66</v>
      </c>
      <c r="M1784">
        <v>2</v>
      </c>
      <c r="N1784">
        <v>-1</v>
      </c>
      <c r="O1784">
        <v>0</v>
      </c>
      <c r="P1784" s="8" t="s">
        <v>41</v>
      </c>
      <c r="Q1784" s="8" t="s">
        <v>38</v>
      </c>
    </row>
    <row r="1785" spans="1:17">
      <c r="A1785">
        <v>38</v>
      </c>
      <c r="B1785" s="8" t="s">
        <v>47</v>
      </c>
      <c r="C1785" s="8" t="s">
        <v>36</v>
      </c>
      <c r="D1785" s="8" t="s">
        <v>49</v>
      </c>
      <c r="E1785" s="8" t="s">
        <v>38</v>
      </c>
      <c r="F1785">
        <v>0</v>
      </c>
      <c r="G1785" s="8" t="s">
        <v>44</v>
      </c>
      <c r="H1785" s="8" t="s">
        <v>38</v>
      </c>
      <c r="I1785" s="8" t="s">
        <v>41</v>
      </c>
      <c r="J1785">
        <v>20</v>
      </c>
      <c r="K1785" s="8" t="s">
        <v>45</v>
      </c>
      <c r="L1785">
        <v>206</v>
      </c>
      <c r="M1785">
        <v>1</v>
      </c>
      <c r="N1785">
        <v>-1</v>
      </c>
      <c r="O1785">
        <v>0</v>
      </c>
      <c r="P1785" s="8" t="s">
        <v>41</v>
      </c>
      <c r="Q1785" s="8" t="s">
        <v>38</v>
      </c>
    </row>
    <row r="1786" spans="1:17">
      <c r="A1786">
        <v>50</v>
      </c>
      <c r="B1786" s="8" t="s">
        <v>52</v>
      </c>
      <c r="C1786" s="8" t="s">
        <v>36</v>
      </c>
      <c r="D1786" s="8" t="s">
        <v>43</v>
      </c>
      <c r="E1786" s="8" t="s">
        <v>38</v>
      </c>
      <c r="F1786">
        <v>810</v>
      </c>
      <c r="G1786" s="8" t="s">
        <v>44</v>
      </c>
      <c r="H1786" s="8" t="s">
        <v>38</v>
      </c>
      <c r="I1786" s="8" t="s">
        <v>41</v>
      </c>
      <c r="J1786">
        <v>14</v>
      </c>
      <c r="K1786" s="8" t="s">
        <v>45</v>
      </c>
      <c r="L1786">
        <v>19</v>
      </c>
      <c r="M1786">
        <v>14</v>
      </c>
      <c r="N1786">
        <v>-1</v>
      </c>
      <c r="O1786">
        <v>0</v>
      </c>
      <c r="P1786" s="8" t="s">
        <v>41</v>
      </c>
      <c r="Q1786" s="8" t="s">
        <v>38</v>
      </c>
    </row>
    <row r="1787" spans="1:17">
      <c r="A1787">
        <v>32</v>
      </c>
      <c r="B1787" s="8" t="s">
        <v>52</v>
      </c>
      <c r="C1787" s="8" t="s">
        <v>36</v>
      </c>
      <c r="D1787" s="8" t="s">
        <v>43</v>
      </c>
      <c r="E1787" s="8" t="s">
        <v>38</v>
      </c>
      <c r="F1787">
        <v>300</v>
      </c>
      <c r="G1787" s="8" t="s">
        <v>38</v>
      </c>
      <c r="H1787" s="8" t="s">
        <v>38</v>
      </c>
      <c r="I1787" s="8" t="s">
        <v>39</v>
      </c>
      <c r="J1787">
        <v>6</v>
      </c>
      <c r="K1787" s="8" t="s">
        <v>53</v>
      </c>
      <c r="L1787">
        <v>166</v>
      </c>
      <c r="M1787">
        <v>2</v>
      </c>
      <c r="N1787">
        <v>-1</v>
      </c>
      <c r="O1787">
        <v>0</v>
      </c>
      <c r="P1787" s="8" t="s">
        <v>41</v>
      </c>
      <c r="Q1787" s="8" t="s">
        <v>38</v>
      </c>
    </row>
    <row r="1788" spans="1:17">
      <c r="A1788">
        <v>37</v>
      </c>
      <c r="B1788" s="8" t="s">
        <v>42</v>
      </c>
      <c r="C1788" s="8" t="s">
        <v>48</v>
      </c>
      <c r="D1788" s="8" t="s">
        <v>43</v>
      </c>
      <c r="E1788" s="8" t="s">
        <v>38</v>
      </c>
      <c r="F1788">
        <v>1175</v>
      </c>
      <c r="G1788" s="8" t="s">
        <v>44</v>
      </c>
      <c r="H1788" s="8" t="s">
        <v>38</v>
      </c>
      <c r="I1788" s="8" t="s">
        <v>39</v>
      </c>
      <c r="J1788">
        <v>15</v>
      </c>
      <c r="K1788" s="8" t="s">
        <v>45</v>
      </c>
      <c r="L1788">
        <v>102</v>
      </c>
      <c r="M1788">
        <v>1</v>
      </c>
      <c r="N1788">
        <v>333</v>
      </c>
      <c r="O1788">
        <v>2</v>
      </c>
      <c r="P1788" s="8" t="s">
        <v>46</v>
      </c>
      <c r="Q1788" s="8" t="s">
        <v>38</v>
      </c>
    </row>
    <row r="1789" spans="1:17">
      <c r="A1789">
        <v>39</v>
      </c>
      <c r="B1789" s="8" t="s">
        <v>47</v>
      </c>
      <c r="C1789" s="8" t="s">
        <v>36</v>
      </c>
      <c r="D1789" s="8" t="s">
        <v>49</v>
      </c>
      <c r="E1789" s="8" t="s">
        <v>38</v>
      </c>
      <c r="F1789">
        <v>0</v>
      </c>
      <c r="G1789" s="8" t="s">
        <v>44</v>
      </c>
      <c r="H1789" s="8" t="s">
        <v>38</v>
      </c>
      <c r="I1789" s="8" t="s">
        <v>41</v>
      </c>
      <c r="J1789">
        <v>2</v>
      </c>
      <c r="K1789" s="8" t="s">
        <v>51</v>
      </c>
      <c r="L1789">
        <v>46</v>
      </c>
      <c r="M1789">
        <v>2</v>
      </c>
      <c r="N1789">
        <v>-1</v>
      </c>
      <c r="O1789">
        <v>0</v>
      </c>
      <c r="P1789" s="8" t="s">
        <v>41</v>
      </c>
      <c r="Q1789" s="8" t="s">
        <v>38</v>
      </c>
    </row>
    <row r="1790" spans="1:17">
      <c r="A1790">
        <v>40</v>
      </c>
      <c r="B1790" s="8" t="s">
        <v>42</v>
      </c>
      <c r="C1790" s="8" t="s">
        <v>36</v>
      </c>
      <c r="D1790" s="8" t="s">
        <v>43</v>
      </c>
      <c r="E1790" s="8" t="s">
        <v>38</v>
      </c>
      <c r="F1790">
        <v>113</v>
      </c>
      <c r="G1790" s="8" t="s">
        <v>44</v>
      </c>
      <c r="H1790" s="8" t="s">
        <v>38</v>
      </c>
      <c r="I1790" s="8" t="s">
        <v>41</v>
      </c>
      <c r="J1790">
        <v>4</v>
      </c>
      <c r="K1790" s="8" t="s">
        <v>51</v>
      </c>
      <c r="L1790">
        <v>126</v>
      </c>
      <c r="M1790">
        <v>1</v>
      </c>
      <c r="N1790">
        <v>-1</v>
      </c>
      <c r="O1790">
        <v>0</v>
      </c>
      <c r="P1790" s="8" t="s">
        <v>41</v>
      </c>
      <c r="Q1790" s="8" t="s">
        <v>38</v>
      </c>
    </row>
    <row r="1791" spans="1:17">
      <c r="A1791">
        <v>41</v>
      </c>
      <c r="B1791" s="8" t="s">
        <v>52</v>
      </c>
      <c r="C1791" s="8" t="s">
        <v>36</v>
      </c>
      <c r="D1791" s="8" t="s">
        <v>43</v>
      </c>
      <c r="E1791" s="8" t="s">
        <v>38</v>
      </c>
      <c r="F1791">
        <v>641</v>
      </c>
      <c r="G1791" s="8" t="s">
        <v>44</v>
      </c>
      <c r="H1791" s="8" t="s">
        <v>38</v>
      </c>
      <c r="I1791" s="8" t="s">
        <v>41</v>
      </c>
      <c r="J1791">
        <v>13</v>
      </c>
      <c r="K1791" s="8" t="s">
        <v>45</v>
      </c>
      <c r="L1791">
        <v>161</v>
      </c>
      <c r="M1791">
        <v>1</v>
      </c>
      <c r="N1791">
        <v>-1</v>
      </c>
      <c r="O1791">
        <v>0</v>
      </c>
      <c r="P1791" s="8" t="s">
        <v>41</v>
      </c>
      <c r="Q1791" s="8" t="s">
        <v>38</v>
      </c>
    </row>
    <row r="1792" spans="1:17">
      <c r="A1792">
        <v>45</v>
      </c>
      <c r="B1792" s="8" t="s">
        <v>56</v>
      </c>
      <c r="C1792" s="8" t="s">
        <v>36</v>
      </c>
      <c r="D1792" s="8" t="s">
        <v>43</v>
      </c>
      <c r="E1792" s="8" t="s">
        <v>38</v>
      </c>
      <c r="F1792">
        <v>1477</v>
      </c>
      <c r="G1792" s="8" t="s">
        <v>44</v>
      </c>
      <c r="H1792" s="8" t="s">
        <v>38</v>
      </c>
      <c r="I1792" s="8" t="s">
        <v>39</v>
      </c>
      <c r="J1792">
        <v>8</v>
      </c>
      <c r="K1792" s="8" t="s">
        <v>62</v>
      </c>
      <c r="L1792">
        <v>355</v>
      </c>
      <c r="M1792">
        <v>1</v>
      </c>
      <c r="N1792">
        <v>-1</v>
      </c>
      <c r="O1792">
        <v>0</v>
      </c>
      <c r="P1792" s="8" t="s">
        <v>41</v>
      </c>
      <c r="Q1792" s="8" t="s">
        <v>38</v>
      </c>
    </row>
    <row r="1793" spans="1:17">
      <c r="A1793">
        <v>31</v>
      </c>
      <c r="B1793" s="8" t="s">
        <v>58</v>
      </c>
      <c r="C1793" s="8" t="s">
        <v>36</v>
      </c>
      <c r="D1793" s="8" t="s">
        <v>43</v>
      </c>
      <c r="E1793" s="8" t="s">
        <v>38</v>
      </c>
      <c r="F1793">
        <v>0</v>
      </c>
      <c r="G1793" s="8" t="s">
        <v>44</v>
      </c>
      <c r="H1793" s="8" t="s">
        <v>38</v>
      </c>
      <c r="I1793" s="8" t="s">
        <v>41</v>
      </c>
      <c r="J1793">
        <v>14</v>
      </c>
      <c r="K1793" s="8" t="s">
        <v>45</v>
      </c>
      <c r="L1793">
        <v>40</v>
      </c>
      <c r="M1793">
        <v>2</v>
      </c>
      <c r="N1793">
        <v>-1</v>
      </c>
      <c r="O1793">
        <v>0</v>
      </c>
      <c r="P1793" s="8" t="s">
        <v>41</v>
      </c>
      <c r="Q1793" s="8" t="s">
        <v>38</v>
      </c>
    </row>
    <row r="1794" spans="1:17">
      <c r="A1794">
        <v>54</v>
      </c>
      <c r="B1794" s="8" t="s">
        <v>42</v>
      </c>
      <c r="C1794" s="8" t="s">
        <v>36</v>
      </c>
      <c r="D1794" s="8" t="s">
        <v>37</v>
      </c>
      <c r="E1794" s="8" t="s">
        <v>38</v>
      </c>
      <c r="F1794">
        <v>8</v>
      </c>
      <c r="G1794" s="8" t="s">
        <v>44</v>
      </c>
      <c r="H1794" s="8" t="s">
        <v>38</v>
      </c>
      <c r="I1794" s="8" t="s">
        <v>39</v>
      </c>
      <c r="J1794">
        <v>14</v>
      </c>
      <c r="K1794" s="8" t="s">
        <v>45</v>
      </c>
      <c r="L1794">
        <v>143</v>
      </c>
      <c r="M1794">
        <v>1</v>
      </c>
      <c r="N1794">
        <v>-1</v>
      </c>
      <c r="O1794">
        <v>0</v>
      </c>
      <c r="P1794" s="8" t="s">
        <v>41</v>
      </c>
      <c r="Q1794" s="8" t="s">
        <v>38</v>
      </c>
    </row>
    <row r="1795" spans="1:17">
      <c r="A1795">
        <v>39</v>
      </c>
      <c r="B1795" s="8" t="s">
        <v>58</v>
      </c>
      <c r="C1795" s="8" t="s">
        <v>63</v>
      </c>
      <c r="D1795" s="8" t="s">
        <v>43</v>
      </c>
      <c r="E1795" s="8" t="s">
        <v>38</v>
      </c>
      <c r="F1795">
        <v>399</v>
      </c>
      <c r="G1795" s="8" t="s">
        <v>44</v>
      </c>
      <c r="H1795" s="8" t="s">
        <v>44</v>
      </c>
      <c r="I1795" s="8" t="s">
        <v>39</v>
      </c>
      <c r="J1795">
        <v>14</v>
      </c>
      <c r="K1795" s="8" t="s">
        <v>59</v>
      </c>
      <c r="L1795">
        <v>133</v>
      </c>
      <c r="M1795">
        <v>2</v>
      </c>
      <c r="N1795">
        <v>-1</v>
      </c>
      <c r="O1795">
        <v>0</v>
      </c>
      <c r="P1795" s="8" t="s">
        <v>41</v>
      </c>
      <c r="Q1795" s="8" t="s">
        <v>38</v>
      </c>
    </row>
    <row r="1796" spans="1:17">
      <c r="A1796">
        <v>56</v>
      </c>
      <c r="B1796" s="8" t="s">
        <v>58</v>
      </c>
      <c r="C1796" s="8" t="s">
        <v>63</v>
      </c>
      <c r="D1796" s="8" t="s">
        <v>43</v>
      </c>
      <c r="E1796" s="8" t="s">
        <v>44</v>
      </c>
      <c r="F1796">
        <v>-435</v>
      </c>
      <c r="G1796" s="8" t="s">
        <v>44</v>
      </c>
      <c r="H1796" s="8" t="s">
        <v>44</v>
      </c>
      <c r="I1796" s="8" t="s">
        <v>41</v>
      </c>
      <c r="J1796">
        <v>9</v>
      </c>
      <c r="K1796" s="8" t="s">
        <v>45</v>
      </c>
      <c r="L1796">
        <v>185</v>
      </c>
      <c r="M1796">
        <v>2</v>
      </c>
      <c r="N1796">
        <v>-1</v>
      </c>
      <c r="O1796">
        <v>0</v>
      </c>
      <c r="P1796" s="8" t="s">
        <v>41</v>
      </c>
      <c r="Q1796" s="8" t="s">
        <v>38</v>
      </c>
    </row>
    <row r="1797" spans="1:17">
      <c r="A1797">
        <v>35</v>
      </c>
      <c r="B1797" s="8" t="s">
        <v>58</v>
      </c>
      <c r="C1797" s="8" t="s">
        <v>48</v>
      </c>
      <c r="D1797" s="8" t="s">
        <v>43</v>
      </c>
      <c r="E1797" s="8" t="s">
        <v>38</v>
      </c>
      <c r="F1797">
        <v>2830</v>
      </c>
      <c r="G1797" s="8" t="s">
        <v>38</v>
      </c>
      <c r="H1797" s="8" t="s">
        <v>38</v>
      </c>
      <c r="I1797" s="8" t="s">
        <v>41</v>
      </c>
      <c r="J1797">
        <v>20</v>
      </c>
      <c r="K1797" s="8" t="s">
        <v>51</v>
      </c>
      <c r="L1797">
        <v>22</v>
      </c>
      <c r="M1797">
        <v>12</v>
      </c>
      <c r="N1797">
        <v>-1</v>
      </c>
      <c r="O1797">
        <v>0</v>
      </c>
      <c r="P1797" s="8" t="s">
        <v>41</v>
      </c>
      <c r="Q1797" s="8" t="s">
        <v>38</v>
      </c>
    </row>
    <row r="1798" spans="1:17">
      <c r="A1798">
        <v>34</v>
      </c>
      <c r="B1798" s="8" t="s">
        <v>47</v>
      </c>
      <c r="C1798" s="8" t="s">
        <v>36</v>
      </c>
      <c r="D1798" s="8" t="s">
        <v>43</v>
      </c>
      <c r="E1798" s="8" t="s">
        <v>38</v>
      </c>
      <c r="F1798">
        <v>15</v>
      </c>
      <c r="G1798" s="8" t="s">
        <v>38</v>
      </c>
      <c r="H1798" s="8" t="s">
        <v>38</v>
      </c>
      <c r="I1798" s="8" t="s">
        <v>39</v>
      </c>
      <c r="J1798">
        <v>25</v>
      </c>
      <c r="K1798" s="8" t="s">
        <v>59</v>
      </c>
      <c r="L1798">
        <v>184</v>
      </c>
      <c r="M1798">
        <v>7</v>
      </c>
      <c r="N1798">
        <v>-1</v>
      </c>
      <c r="O1798">
        <v>0</v>
      </c>
      <c r="P1798" s="8" t="s">
        <v>41</v>
      </c>
      <c r="Q1798" s="8" t="s">
        <v>38</v>
      </c>
    </row>
    <row r="1799" spans="1:17">
      <c r="A1799">
        <v>31</v>
      </c>
      <c r="B1799" s="8" t="s">
        <v>56</v>
      </c>
      <c r="C1799" s="8" t="s">
        <v>48</v>
      </c>
      <c r="D1799" s="8" t="s">
        <v>43</v>
      </c>
      <c r="E1799" s="8" t="s">
        <v>38</v>
      </c>
      <c r="F1799">
        <v>125</v>
      </c>
      <c r="G1799" s="8" t="s">
        <v>38</v>
      </c>
      <c r="H1799" s="8" t="s">
        <v>38</v>
      </c>
      <c r="I1799" s="8" t="s">
        <v>39</v>
      </c>
      <c r="J1799">
        <v>22</v>
      </c>
      <c r="K1799" s="8" t="s">
        <v>59</v>
      </c>
      <c r="L1799">
        <v>78</v>
      </c>
      <c r="M1799">
        <v>2</v>
      </c>
      <c r="N1799">
        <v>-1</v>
      </c>
      <c r="O1799">
        <v>0</v>
      </c>
      <c r="P1799" s="8" t="s">
        <v>41</v>
      </c>
      <c r="Q1799" s="8" t="s">
        <v>38</v>
      </c>
    </row>
    <row r="1800" spans="1:17">
      <c r="A1800">
        <v>38</v>
      </c>
      <c r="B1800" s="8" t="s">
        <v>56</v>
      </c>
      <c r="C1800" s="8" t="s">
        <v>36</v>
      </c>
      <c r="D1800" s="8" t="s">
        <v>49</v>
      </c>
      <c r="E1800" s="8" t="s">
        <v>38</v>
      </c>
      <c r="F1800">
        <v>45</v>
      </c>
      <c r="G1800" s="8" t="s">
        <v>38</v>
      </c>
      <c r="H1800" s="8" t="s">
        <v>38</v>
      </c>
      <c r="I1800" s="8" t="s">
        <v>39</v>
      </c>
      <c r="J1800">
        <v>22</v>
      </c>
      <c r="K1800" s="8" t="s">
        <v>62</v>
      </c>
      <c r="L1800">
        <v>125</v>
      </c>
      <c r="M1800">
        <v>4</v>
      </c>
      <c r="N1800">
        <v>-1</v>
      </c>
      <c r="O1800">
        <v>0</v>
      </c>
      <c r="P1800" s="8" t="s">
        <v>41</v>
      </c>
      <c r="Q1800" s="8" t="s">
        <v>38</v>
      </c>
    </row>
    <row r="1801" spans="1:17">
      <c r="A1801">
        <v>41</v>
      </c>
      <c r="B1801" s="8" t="s">
        <v>56</v>
      </c>
      <c r="C1801" s="8" t="s">
        <v>36</v>
      </c>
      <c r="D1801" s="8" t="s">
        <v>49</v>
      </c>
      <c r="E1801" s="8" t="s">
        <v>38</v>
      </c>
      <c r="F1801">
        <v>13</v>
      </c>
      <c r="G1801" s="8" t="s">
        <v>38</v>
      </c>
      <c r="H1801" s="8" t="s">
        <v>38</v>
      </c>
      <c r="I1801" s="8" t="s">
        <v>41</v>
      </c>
      <c r="J1801">
        <v>5</v>
      </c>
      <c r="K1801" s="8" t="s">
        <v>51</v>
      </c>
      <c r="L1801">
        <v>189</v>
      </c>
      <c r="M1801">
        <v>2</v>
      </c>
      <c r="N1801">
        <v>-1</v>
      </c>
      <c r="O1801">
        <v>0</v>
      </c>
      <c r="P1801" s="8" t="s">
        <v>41</v>
      </c>
      <c r="Q1801" s="8" t="s">
        <v>38</v>
      </c>
    </row>
    <row r="1802" spans="1:17">
      <c r="A1802">
        <v>44</v>
      </c>
      <c r="B1802" s="8" t="s">
        <v>57</v>
      </c>
      <c r="C1802" s="8" t="s">
        <v>36</v>
      </c>
      <c r="D1802" s="8" t="s">
        <v>49</v>
      </c>
      <c r="E1802" s="8" t="s">
        <v>38</v>
      </c>
      <c r="F1802">
        <v>0</v>
      </c>
      <c r="G1802" s="8" t="s">
        <v>44</v>
      </c>
      <c r="H1802" s="8" t="s">
        <v>38</v>
      </c>
      <c r="I1802" s="8" t="s">
        <v>41</v>
      </c>
      <c r="J1802">
        <v>9</v>
      </c>
      <c r="K1802" s="8" t="s">
        <v>62</v>
      </c>
      <c r="L1802">
        <v>300</v>
      </c>
      <c r="M1802">
        <v>1</v>
      </c>
      <c r="N1802">
        <v>-1</v>
      </c>
      <c r="O1802">
        <v>0</v>
      </c>
      <c r="P1802" s="8" t="s">
        <v>41</v>
      </c>
      <c r="Q1802" s="8" t="s">
        <v>38</v>
      </c>
    </row>
    <row r="1803" spans="1:17">
      <c r="A1803">
        <v>49</v>
      </c>
      <c r="B1803" s="8" t="s">
        <v>52</v>
      </c>
      <c r="C1803" s="8" t="s">
        <v>36</v>
      </c>
      <c r="D1803" s="8" t="s">
        <v>43</v>
      </c>
      <c r="E1803" s="8" t="s">
        <v>38</v>
      </c>
      <c r="F1803">
        <v>579</v>
      </c>
      <c r="G1803" s="8" t="s">
        <v>44</v>
      </c>
      <c r="H1803" s="8" t="s">
        <v>38</v>
      </c>
      <c r="I1803" s="8" t="s">
        <v>41</v>
      </c>
      <c r="J1803">
        <v>28</v>
      </c>
      <c r="K1803" s="8" t="s">
        <v>45</v>
      </c>
      <c r="L1803">
        <v>396</v>
      </c>
      <c r="M1803">
        <v>1</v>
      </c>
      <c r="N1803">
        <v>-1</v>
      </c>
      <c r="O1803">
        <v>0</v>
      </c>
      <c r="P1803" s="8" t="s">
        <v>41</v>
      </c>
      <c r="Q1803" s="8" t="s">
        <v>38</v>
      </c>
    </row>
    <row r="1804" spans="1:17">
      <c r="A1804">
        <v>30</v>
      </c>
      <c r="B1804" s="8" t="s">
        <v>42</v>
      </c>
      <c r="C1804" s="8" t="s">
        <v>48</v>
      </c>
      <c r="D1804" s="8" t="s">
        <v>43</v>
      </c>
      <c r="E1804" s="8" t="s">
        <v>38</v>
      </c>
      <c r="F1804">
        <v>432</v>
      </c>
      <c r="G1804" s="8" t="s">
        <v>44</v>
      </c>
      <c r="H1804" s="8" t="s">
        <v>38</v>
      </c>
      <c r="I1804" s="8" t="s">
        <v>41</v>
      </c>
      <c r="J1804">
        <v>20</v>
      </c>
      <c r="K1804" s="8" t="s">
        <v>45</v>
      </c>
      <c r="L1804">
        <v>340</v>
      </c>
      <c r="M1804">
        <v>3</v>
      </c>
      <c r="N1804">
        <v>-1</v>
      </c>
      <c r="O1804">
        <v>0</v>
      </c>
      <c r="P1804" s="8" t="s">
        <v>41</v>
      </c>
      <c r="Q1804" s="8" t="s">
        <v>38</v>
      </c>
    </row>
    <row r="1805" spans="1:17">
      <c r="A1805">
        <v>31</v>
      </c>
      <c r="B1805" s="8" t="s">
        <v>42</v>
      </c>
      <c r="C1805" s="8" t="s">
        <v>48</v>
      </c>
      <c r="D1805" s="8" t="s">
        <v>43</v>
      </c>
      <c r="E1805" s="8" t="s">
        <v>38</v>
      </c>
      <c r="F1805">
        <v>1987</v>
      </c>
      <c r="G1805" s="8" t="s">
        <v>44</v>
      </c>
      <c r="H1805" s="8" t="s">
        <v>38</v>
      </c>
      <c r="I1805" s="8" t="s">
        <v>67</v>
      </c>
      <c r="J1805">
        <v>20</v>
      </c>
      <c r="K1805" s="8" t="s">
        <v>64</v>
      </c>
      <c r="L1805">
        <v>55</v>
      </c>
      <c r="M1805">
        <v>2</v>
      </c>
      <c r="N1805">
        <v>-1</v>
      </c>
      <c r="O1805">
        <v>0</v>
      </c>
      <c r="P1805" s="8" t="s">
        <v>41</v>
      </c>
      <c r="Q1805" s="8" t="s">
        <v>38</v>
      </c>
    </row>
    <row r="1806" spans="1:17">
      <c r="A1806">
        <v>34</v>
      </c>
      <c r="B1806" s="8" t="s">
        <v>47</v>
      </c>
      <c r="C1806" s="8" t="s">
        <v>36</v>
      </c>
      <c r="D1806" s="8" t="s">
        <v>43</v>
      </c>
      <c r="E1806" s="8" t="s">
        <v>38</v>
      </c>
      <c r="F1806">
        <v>857</v>
      </c>
      <c r="G1806" s="8" t="s">
        <v>44</v>
      </c>
      <c r="H1806" s="8" t="s">
        <v>38</v>
      </c>
      <c r="I1806" s="8" t="s">
        <v>39</v>
      </c>
      <c r="J1806">
        <v>22</v>
      </c>
      <c r="K1806" s="8" t="s">
        <v>59</v>
      </c>
      <c r="L1806">
        <v>238</v>
      </c>
      <c r="M1806">
        <v>6</v>
      </c>
      <c r="N1806">
        <v>-1</v>
      </c>
      <c r="O1806">
        <v>0</v>
      </c>
      <c r="P1806" s="8" t="s">
        <v>41</v>
      </c>
      <c r="Q1806" s="8" t="s">
        <v>38</v>
      </c>
    </row>
    <row r="1807" spans="1:17">
      <c r="A1807">
        <v>70</v>
      </c>
      <c r="B1807" s="8" t="s">
        <v>66</v>
      </c>
      <c r="C1807" s="8" t="s">
        <v>36</v>
      </c>
      <c r="D1807" s="8" t="s">
        <v>49</v>
      </c>
      <c r="E1807" s="8" t="s">
        <v>38</v>
      </c>
      <c r="F1807">
        <v>15834</v>
      </c>
      <c r="G1807" s="8" t="s">
        <v>38</v>
      </c>
      <c r="H1807" s="8" t="s">
        <v>38</v>
      </c>
      <c r="I1807" s="8" t="s">
        <v>39</v>
      </c>
      <c r="J1807">
        <v>5</v>
      </c>
      <c r="K1807" s="8" t="s">
        <v>50</v>
      </c>
      <c r="L1807">
        <v>172</v>
      </c>
      <c r="M1807">
        <v>3</v>
      </c>
      <c r="N1807">
        <v>186</v>
      </c>
      <c r="O1807">
        <v>1</v>
      </c>
      <c r="P1807" s="8" t="s">
        <v>46</v>
      </c>
      <c r="Q1807" s="8" t="s">
        <v>38</v>
      </c>
    </row>
    <row r="1808" spans="1:17">
      <c r="A1808">
        <v>45</v>
      </c>
      <c r="B1808" s="8" t="s">
        <v>47</v>
      </c>
      <c r="C1808" s="8" t="s">
        <v>36</v>
      </c>
      <c r="D1808" s="8" t="s">
        <v>49</v>
      </c>
      <c r="E1808" s="8" t="s">
        <v>38</v>
      </c>
      <c r="F1808">
        <v>3370</v>
      </c>
      <c r="G1808" s="8" t="s">
        <v>38</v>
      </c>
      <c r="H1808" s="8" t="s">
        <v>38</v>
      </c>
      <c r="I1808" s="8" t="s">
        <v>41</v>
      </c>
      <c r="J1808">
        <v>12</v>
      </c>
      <c r="K1808" s="8" t="s">
        <v>51</v>
      </c>
      <c r="L1808">
        <v>36</v>
      </c>
      <c r="M1808">
        <v>3</v>
      </c>
      <c r="N1808">
        <v>-1</v>
      </c>
      <c r="O1808">
        <v>0</v>
      </c>
      <c r="P1808" s="8" t="s">
        <v>41</v>
      </c>
      <c r="Q1808" s="8" t="s">
        <v>38</v>
      </c>
    </row>
    <row r="1809" spans="1:17">
      <c r="A1809">
        <v>31</v>
      </c>
      <c r="B1809" s="8" t="s">
        <v>47</v>
      </c>
      <c r="C1809" s="8" t="s">
        <v>36</v>
      </c>
      <c r="D1809" s="8" t="s">
        <v>49</v>
      </c>
      <c r="E1809" s="8" t="s">
        <v>38</v>
      </c>
      <c r="F1809">
        <v>6290</v>
      </c>
      <c r="G1809" s="8" t="s">
        <v>38</v>
      </c>
      <c r="H1809" s="8" t="s">
        <v>38</v>
      </c>
      <c r="I1809" s="8" t="s">
        <v>39</v>
      </c>
      <c r="J1809">
        <v>20</v>
      </c>
      <c r="K1809" s="8" t="s">
        <v>64</v>
      </c>
      <c r="L1809">
        <v>303</v>
      </c>
      <c r="M1809">
        <v>2</v>
      </c>
      <c r="N1809">
        <v>-1</v>
      </c>
      <c r="O1809">
        <v>0</v>
      </c>
      <c r="P1809" s="8" t="s">
        <v>41</v>
      </c>
      <c r="Q1809" s="8" t="s">
        <v>38</v>
      </c>
    </row>
    <row r="1810" spans="1:17">
      <c r="A1810">
        <v>57</v>
      </c>
      <c r="B1810" s="8" t="s">
        <v>58</v>
      </c>
      <c r="C1810" s="8" t="s">
        <v>36</v>
      </c>
      <c r="D1810" s="8" t="s">
        <v>43</v>
      </c>
      <c r="E1810" s="8" t="s">
        <v>38</v>
      </c>
      <c r="F1810">
        <v>808</v>
      </c>
      <c r="G1810" s="8" t="s">
        <v>38</v>
      </c>
      <c r="H1810" s="8" t="s">
        <v>38</v>
      </c>
      <c r="I1810" s="8" t="s">
        <v>39</v>
      </c>
      <c r="J1810">
        <v>14</v>
      </c>
      <c r="K1810" s="8" t="s">
        <v>62</v>
      </c>
      <c r="L1810">
        <v>417</v>
      </c>
      <c r="M1810">
        <v>3</v>
      </c>
      <c r="N1810">
        <v>-1</v>
      </c>
      <c r="O1810">
        <v>0</v>
      </c>
      <c r="P1810" s="8" t="s">
        <v>41</v>
      </c>
      <c r="Q1810" s="8" t="s">
        <v>38</v>
      </c>
    </row>
    <row r="1811" spans="1:17">
      <c r="A1811">
        <v>40</v>
      </c>
      <c r="B1811" s="8" t="s">
        <v>42</v>
      </c>
      <c r="C1811" s="8" t="s">
        <v>36</v>
      </c>
      <c r="D1811" s="8" t="s">
        <v>41</v>
      </c>
      <c r="E1811" s="8" t="s">
        <v>38</v>
      </c>
      <c r="F1811">
        <v>4075</v>
      </c>
      <c r="G1811" s="8" t="s">
        <v>44</v>
      </c>
      <c r="H1811" s="8" t="s">
        <v>38</v>
      </c>
      <c r="I1811" s="8" t="s">
        <v>41</v>
      </c>
      <c r="J1811">
        <v>16</v>
      </c>
      <c r="K1811" s="8" t="s">
        <v>51</v>
      </c>
      <c r="L1811">
        <v>162</v>
      </c>
      <c r="M1811">
        <v>3</v>
      </c>
      <c r="N1811">
        <v>-1</v>
      </c>
      <c r="O1811">
        <v>0</v>
      </c>
      <c r="P1811" s="8" t="s">
        <v>41</v>
      </c>
      <c r="Q1811" s="8" t="s">
        <v>38</v>
      </c>
    </row>
    <row r="1812" spans="1:17">
      <c r="A1812">
        <v>28</v>
      </c>
      <c r="B1812" s="8" t="s">
        <v>52</v>
      </c>
      <c r="C1812" s="8" t="s">
        <v>36</v>
      </c>
      <c r="D1812" s="8" t="s">
        <v>43</v>
      </c>
      <c r="E1812" s="8" t="s">
        <v>38</v>
      </c>
      <c r="F1812">
        <v>373</v>
      </c>
      <c r="G1812" s="8" t="s">
        <v>44</v>
      </c>
      <c r="H1812" s="8" t="s">
        <v>38</v>
      </c>
      <c r="I1812" s="8" t="s">
        <v>39</v>
      </c>
      <c r="J1812">
        <v>14</v>
      </c>
      <c r="K1812" s="8" t="s">
        <v>45</v>
      </c>
      <c r="L1812">
        <v>10</v>
      </c>
      <c r="M1812">
        <v>9</v>
      </c>
      <c r="N1812">
        <v>344</v>
      </c>
      <c r="O1812">
        <v>1</v>
      </c>
      <c r="P1812" s="8" t="s">
        <v>46</v>
      </c>
      <c r="Q1812" s="8" t="s">
        <v>38</v>
      </c>
    </row>
    <row r="1813" spans="1:17">
      <c r="A1813">
        <v>44</v>
      </c>
      <c r="B1813" s="8" t="s">
        <v>58</v>
      </c>
      <c r="C1813" s="8" t="s">
        <v>48</v>
      </c>
      <c r="D1813" s="8" t="s">
        <v>43</v>
      </c>
      <c r="E1813" s="8" t="s">
        <v>38</v>
      </c>
      <c r="F1813">
        <v>-101</v>
      </c>
      <c r="G1813" s="8" t="s">
        <v>44</v>
      </c>
      <c r="H1813" s="8" t="s">
        <v>38</v>
      </c>
      <c r="I1813" s="8" t="s">
        <v>39</v>
      </c>
      <c r="J1813">
        <v>10</v>
      </c>
      <c r="K1813" s="8" t="s">
        <v>62</v>
      </c>
      <c r="L1813">
        <v>99</v>
      </c>
      <c r="M1813">
        <v>1</v>
      </c>
      <c r="N1813">
        <v>-1</v>
      </c>
      <c r="O1813">
        <v>0</v>
      </c>
      <c r="P1813" s="8" t="s">
        <v>41</v>
      </c>
      <c r="Q1813" s="8" t="s">
        <v>38</v>
      </c>
    </row>
    <row r="1814" spans="1:17">
      <c r="A1814">
        <v>49</v>
      </c>
      <c r="B1814" s="8" t="s">
        <v>42</v>
      </c>
      <c r="C1814" s="8" t="s">
        <v>63</v>
      </c>
      <c r="D1814" s="8" t="s">
        <v>43</v>
      </c>
      <c r="E1814" s="8" t="s">
        <v>38</v>
      </c>
      <c r="F1814">
        <v>3250</v>
      </c>
      <c r="G1814" s="8" t="s">
        <v>38</v>
      </c>
      <c r="H1814" s="8" t="s">
        <v>38</v>
      </c>
      <c r="I1814" s="8" t="s">
        <v>41</v>
      </c>
      <c r="J1814">
        <v>16</v>
      </c>
      <c r="K1814" s="8" t="s">
        <v>51</v>
      </c>
      <c r="L1814">
        <v>32</v>
      </c>
      <c r="M1814">
        <v>3</v>
      </c>
      <c r="N1814">
        <v>-1</v>
      </c>
      <c r="O1814">
        <v>0</v>
      </c>
      <c r="P1814" s="8" t="s">
        <v>41</v>
      </c>
      <c r="Q1814" s="8" t="s">
        <v>38</v>
      </c>
    </row>
    <row r="1815" spans="1:17">
      <c r="A1815">
        <v>46</v>
      </c>
      <c r="B1815" s="8" t="s">
        <v>47</v>
      </c>
      <c r="C1815" s="8" t="s">
        <v>36</v>
      </c>
      <c r="D1815" s="8" t="s">
        <v>49</v>
      </c>
      <c r="E1815" s="8" t="s">
        <v>38</v>
      </c>
      <c r="F1815">
        <v>1375</v>
      </c>
      <c r="G1815" s="8" t="s">
        <v>44</v>
      </c>
      <c r="H1815" s="8" t="s">
        <v>38</v>
      </c>
      <c r="I1815" s="8" t="s">
        <v>39</v>
      </c>
      <c r="J1815">
        <v>17</v>
      </c>
      <c r="K1815" s="8" t="s">
        <v>64</v>
      </c>
      <c r="L1815">
        <v>308</v>
      </c>
      <c r="M1815">
        <v>3</v>
      </c>
      <c r="N1815">
        <v>-1</v>
      </c>
      <c r="O1815">
        <v>0</v>
      </c>
      <c r="P1815" s="8" t="s">
        <v>41</v>
      </c>
      <c r="Q1815" s="8" t="s">
        <v>38</v>
      </c>
    </row>
    <row r="1816" spans="1:17">
      <c r="A1816">
        <v>34</v>
      </c>
      <c r="B1816" s="8" t="s">
        <v>47</v>
      </c>
      <c r="C1816" s="8" t="s">
        <v>36</v>
      </c>
      <c r="D1816" s="8" t="s">
        <v>49</v>
      </c>
      <c r="E1816" s="8" t="s">
        <v>38</v>
      </c>
      <c r="F1816">
        <v>180</v>
      </c>
      <c r="G1816" s="8" t="s">
        <v>38</v>
      </c>
      <c r="H1816" s="8" t="s">
        <v>38</v>
      </c>
      <c r="I1816" s="8" t="s">
        <v>39</v>
      </c>
      <c r="J1816">
        <v>16</v>
      </c>
      <c r="K1816" s="8" t="s">
        <v>51</v>
      </c>
      <c r="L1816">
        <v>298</v>
      </c>
      <c r="M1816">
        <v>3</v>
      </c>
      <c r="N1816">
        <v>-1</v>
      </c>
      <c r="O1816">
        <v>0</v>
      </c>
      <c r="P1816" s="8" t="s">
        <v>41</v>
      </c>
      <c r="Q1816" s="8" t="s">
        <v>38</v>
      </c>
    </row>
    <row r="1817" spans="1:17">
      <c r="A1817">
        <v>58</v>
      </c>
      <c r="B1817" s="8" t="s">
        <v>56</v>
      </c>
      <c r="C1817" s="8" t="s">
        <v>36</v>
      </c>
      <c r="D1817" s="8" t="s">
        <v>43</v>
      </c>
      <c r="E1817" s="8" t="s">
        <v>38</v>
      </c>
      <c r="F1817">
        <v>175</v>
      </c>
      <c r="G1817" s="8" t="s">
        <v>38</v>
      </c>
      <c r="H1817" s="8" t="s">
        <v>38</v>
      </c>
      <c r="I1817" s="8" t="s">
        <v>39</v>
      </c>
      <c r="J1817">
        <v>12</v>
      </c>
      <c r="K1817" s="8" t="s">
        <v>59</v>
      </c>
      <c r="L1817">
        <v>92</v>
      </c>
      <c r="M1817">
        <v>4</v>
      </c>
      <c r="N1817">
        <v>-1</v>
      </c>
      <c r="O1817">
        <v>0</v>
      </c>
      <c r="P1817" s="8" t="s">
        <v>41</v>
      </c>
      <c r="Q1817" s="8" t="s">
        <v>38</v>
      </c>
    </row>
    <row r="1818" spans="1:17">
      <c r="A1818">
        <v>52</v>
      </c>
      <c r="B1818" s="8" t="s">
        <v>42</v>
      </c>
      <c r="C1818" s="8" t="s">
        <v>36</v>
      </c>
      <c r="D1818" s="8" t="s">
        <v>43</v>
      </c>
      <c r="E1818" s="8" t="s">
        <v>38</v>
      </c>
      <c r="F1818">
        <v>381</v>
      </c>
      <c r="G1818" s="8" t="s">
        <v>38</v>
      </c>
      <c r="H1818" s="8" t="s">
        <v>44</v>
      </c>
      <c r="I1818" s="8" t="s">
        <v>39</v>
      </c>
      <c r="J1818">
        <v>25</v>
      </c>
      <c r="K1818" s="8" t="s">
        <v>59</v>
      </c>
      <c r="L1818">
        <v>288</v>
      </c>
      <c r="M1818">
        <v>12</v>
      </c>
      <c r="N1818">
        <v>-1</v>
      </c>
      <c r="O1818">
        <v>0</v>
      </c>
      <c r="P1818" s="8" t="s">
        <v>41</v>
      </c>
      <c r="Q1818" s="8" t="s">
        <v>38</v>
      </c>
    </row>
    <row r="1819" spans="1:17">
      <c r="A1819">
        <v>27</v>
      </c>
      <c r="B1819" s="8" t="s">
        <v>52</v>
      </c>
      <c r="C1819" s="8" t="s">
        <v>36</v>
      </c>
      <c r="D1819" s="8" t="s">
        <v>43</v>
      </c>
      <c r="E1819" s="8" t="s">
        <v>38</v>
      </c>
      <c r="F1819">
        <v>2171</v>
      </c>
      <c r="G1819" s="8" t="s">
        <v>44</v>
      </c>
      <c r="H1819" s="8" t="s">
        <v>38</v>
      </c>
      <c r="I1819" s="8" t="s">
        <v>39</v>
      </c>
      <c r="J1819">
        <v>16</v>
      </c>
      <c r="K1819" s="8" t="s">
        <v>50</v>
      </c>
      <c r="L1819">
        <v>130</v>
      </c>
      <c r="M1819">
        <v>1</v>
      </c>
      <c r="N1819">
        <v>323</v>
      </c>
      <c r="O1819">
        <v>1</v>
      </c>
      <c r="P1819" s="8" t="s">
        <v>55</v>
      </c>
      <c r="Q1819" s="8" t="s">
        <v>38</v>
      </c>
    </row>
    <row r="1820" spans="1:17">
      <c r="A1820">
        <v>48</v>
      </c>
      <c r="B1820" s="8" t="s">
        <v>56</v>
      </c>
      <c r="C1820" s="8" t="s">
        <v>36</v>
      </c>
      <c r="D1820" s="8" t="s">
        <v>43</v>
      </c>
      <c r="E1820" s="8" t="s">
        <v>38</v>
      </c>
      <c r="F1820">
        <v>340</v>
      </c>
      <c r="G1820" s="8" t="s">
        <v>44</v>
      </c>
      <c r="H1820" s="8" t="s">
        <v>38</v>
      </c>
      <c r="I1820" s="8" t="s">
        <v>39</v>
      </c>
      <c r="J1820">
        <v>28</v>
      </c>
      <c r="K1820" s="8" t="s">
        <v>61</v>
      </c>
      <c r="L1820">
        <v>255</v>
      </c>
      <c r="M1820">
        <v>2</v>
      </c>
      <c r="N1820">
        <v>-1</v>
      </c>
      <c r="O1820">
        <v>0</v>
      </c>
      <c r="P1820" s="8" t="s">
        <v>41</v>
      </c>
      <c r="Q1820" s="8" t="s">
        <v>38</v>
      </c>
    </row>
    <row r="1821" spans="1:17">
      <c r="A1821">
        <v>33</v>
      </c>
      <c r="B1821" s="8" t="s">
        <v>56</v>
      </c>
      <c r="C1821" s="8" t="s">
        <v>63</v>
      </c>
      <c r="D1821" s="8" t="s">
        <v>43</v>
      </c>
      <c r="E1821" s="8" t="s">
        <v>44</v>
      </c>
      <c r="F1821">
        <v>10</v>
      </c>
      <c r="G1821" s="8" t="s">
        <v>44</v>
      </c>
      <c r="H1821" s="8" t="s">
        <v>44</v>
      </c>
      <c r="I1821" s="8" t="s">
        <v>39</v>
      </c>
      <c r="J1821">
        <v>18</v>
      </c>
      <c r="K1821" s="8" t="s">
        <v>64</v>
      </c>
      <c r="L1821">
        <v>167</v>
      </c>
      <c r="M1821">
        <v>5</v>
      </c>
      <c r="N1821">
        <v>-1</v>
      </c>
      <c r="O1821">
        <v>0</v>
      </c>
      <c r="P1821" s="8" t="s">
        <v>41</v>
      </c>
      <c r="Q1821" s="8" t="s">
        <v>38</v>
      </c>
    </row>
    <row r="1822" spans="1:17">
      <c r="A1822">
        <v>46</v>
      </c>
      <c r="B1822" s="8" t="s">
        <v>58</v>
      </c>
      <c r="C1822" s="8" t="s">
        <v>36</v>
      </c>
      <c r="D1822" s="8" t="s">
        <v>43</v>
      </c>
      <c r="E1822" s="8" t="s">
        <v>38</v>
      </c>
      <c r="F1822">
        <v>4958</v>
      </c>
      <c r="G1822" s="8" t="s">
        <v>44</v>
      </c>
      <c r="H1822" s="8" t="s">
        <v>38</v>
      </c>
      <c r="I1822" s="8" t="s">
        <v>39</v>
      </c>
      <c r="J1822">
        <v>17</v>
      </c>
      <c r="K1822" s="8" t="s">
        <v>64</v>
      </c>
      <c r="L1822">
        <v>64</v>
      </c>
      <c r="M1822">
        <v>3</v>
      </c>
      <c r="N1822">
        <v>150</v>
      </c>
      <c r="O1822">
        <v>5</v>
      </c>
      <c r="P1822" s="8" t="s">
        <v>55</v>
      </c>
      <c r="Q1822" s="8" t="s">
        <v>38</v>
      </c>
    </row>
    <row r="1823" spans="1:17">
      <c r="A1823">
        <v>51</v>
      </c>
      <c r="B1823" s="8" t="s">
        <v>65</v>
      </c>
      <c r="C1823" s="8" t="s">
        <v>36</v>
      </c>
      <c r="D1823" s="8" t="s">
        <v>41</v>
      </c>
      <c r="E1823" s="8" t="s">
        <v>38</v>
      </c>
      <c r="F1823">
        <v>21244</v>
      </c>
      <c r="G1823" s="8" t="s">
        <v>38</v>
      </c>
      <c r="H1823" s="8" t="s">
        <v>44</v>
      </c>
      <c r="I1823" s="8" t="s">
        <v>39</v>
      </c>
      <c r="J1823">
        <v>4</v>
      </c>
      <c r="K1823" s="8" t="s">
        <v>59</v>
      </c>
      <c r="L1823">
        <v>166</v>
      </c>
      <c r="M1823">
        <v>2</v>
      </c>
      <c r="N1823">
        <v>-1</v>
      </c>
      <c r="O1823">
        <v>0</v>
      </c>
      <c r="P1823" s="8" t="s">
        <v>41</v>
      </c>
      <c r="Q1823" s="8" t="s">
        <v>38</v>
      </c>
    </row>
    <row r="1824" spans="1:17">
      <c r="A1824">
        <v>31</v>
      </c>
      <c r="B1824" s="8" t="s">
        <v>47</v>
      </c>
      <c r="C1824" s="8" t="s">
        <v>36</v>
      </c>
      <c r="D1824" s="8" t="s">
        <v>49</v>
      </c>
      <c r="E1824" s="8" t="s">
        <v>38</v>
      </c>
      <c r="F1824">
        <v>156</v>
      </c>
      <c r="G1824" s="8" t="s">
        <v>38</v>
      </c>
      <c r="H1824" s="8" t="s">
        <v>38</v>
      </c>
      <c r="I1824" s="8" t="s">
        <v>39</v>
      </c>
      <c r="J1824">
        <v>13</v>
      </c>
      <c r="K1824" s="8" t="s">
        <v>59</v>
      </c>
      <c r="L1824">
        <v>657</v>
      </c>
      <c r="M1824">
        <v>7</v>
      </c>
      <c r="N1824">
        <v>-1</v>
      </c>
      <c r="O1824">
        <v>0</v>
      </c>
      <c r="P1824" s="8" t="s">
        <v>41</v>
      </c>
      <c r="Q1824" s="8" t="s">
        <v>44</v>
      </c>
    </row>
    <row r="1825" spans="1:17">
      <c r="A1825">
        <v>35</v>
      </c>
      <c r="B1825" s="8" t="s">
        <v>56</v>
      </c>
      <c r="C1825" s="8" t="s">
        <v>63</v>
      </c>
      <c r="D1825" s="8" t="s">
        <v>43</v>
      </c>
      <c r="E1825" s="8" t="s">
        <v>38</v>
      </c>
      <c r="F1825">
        <v>473</v>
      </c>
      <c r="G1825" s="8" t="s">
        <v>44</v>
      </c>
      <c r="H1825" s="8" t="s">
        <v>44</v>
      </c>
      <c r="I1825" s="8" t="s">
        <v>41</v>
      </c>
      <c r="J1825">
        <v>26</v>
      </c>
      <c r="K1825" s="8" t="s">
        <v>45</v>
      </c>
      <c r="L1825">
        <v>434</v>
      </c>
      <c r="M1825">
        <v>4</v>
      </c>
      <c r="N1825">
        <v>-1</v>
      </c>
      <c r="O1825">
        <v>0</v>
      </c>
      <c r="P1825" s="8" t="s">
        <v>41</v>
      </c>
      <c r="Q1825" s="8" t="s">
        <v>38</v>
      </c>
    </row>
    <row r="1826" spans="1:17">
      <c r="A1826">
        <v>37</v>
      </c>
      <c r="B1826" s="8" t="s">
        <v>58</v>
      </c>
      <c r="C1826" s="8" t="s">
        <v>48</v>
      </c>
      <c r="D1826" s="8" t="s">
        <v>43</v>
      </c>
      <c r="E1826" s="8" t="s">
        <v>38</v>
      </c>
      <c r="F1826">
        <v>781</v>
      </c>
      <c r="G1826" s="8" t="s">
        <v>38</v>
      </c>
      <c r="H1826" s="8" t="s">
        <v>38</v>
      </c>
      <c r="I1826" s="8" t="s">
        <v>39</v>
      </c>
      <c r="J1826">
        <v>20</v>
      </c>
      <c r="K1826" s="8" t="s">
        <v>59</v>
      </c>
      <c r="L1826">
        <v>75</v>
      </c>
      <c r="M1826">
        <v>1</v>
      </c>
      <c r="N1826">
        <v>-1</v>
      </c>
      <c r="O1826">
        <v>0</v>
      </c>
      <c r="P1826" s="8" t="s">
        <v>41</v>
      </c>
      <c r="Q1826" s="8" t="s">
        <v>38</v>
      </c>
    </row>
    <row r="1827" spans="1:17">
      <c r="A1827">
        <v>60</v>
      </c>
      <c r="B1827" s="8" t="s">
        <v>57</v>
      </c>
      <c r="C1827" s="8" t="s">
        <v>36</v>
      </c>
      <c r="D1827" s="8" t="s">
        <v>37</v>
      </c>
      <c r="E1827" s="8" t="s">
        <v>38</v>
      </c>
      <c r="F1827">
        <v>0</v>
      </c>
      <c r="G1827" s="8" t="s">
        <v>38</v>
      </c>
      <c r="H1827" s="8" t="s">
        <v>38</v>
      </c>
      <c r="I1827" s="8" t="s">
        <v>67</v>
      </c>
      <c r="J1827">
        <v>23</v>
      </c>
      <c r="K1827" s="8" t="s">
        <v>62</v>
      </c>
      <c r="L1827">
        <v>40</v>
      </c>
      <c r="M1827">
        <v>1</v>
      </c>
      <c r="N1827">
        <v>-1</v>
      </c>
      <c r="O1827">
        <v>0</v>
      </c>
      <c r="P1827" s="8" t="s">
        <v>41</v>
      </c>
      <c r="Q1827" s="8" t="s">
        <v>38</v>
      </c>
    </row>
    <row r="1828" spans="1:17">
      <c r="A1828">
        <v>40</v>
      </c>
      <c r="B1828" s="8" t="s">
        <v>56</v>
      </c>
      <c r="C1828" s="8" t="s">
        <v>36</v>
      </c>
      <c r="D1828" s="8" t="s">
        <v>43</v>
      </c>
      <c r="E1828" s="8" t="s">
        <v>38</v>
      </c>
      <c r="F1828">
        <v>1819</v>
      </c>
      <c r="G1828" s="8" t="s">
        <v>38</v>
      </c>
      <c r="H1828" s="8" t="s">
        <v>38</v>
      </c>
      <c r="I1828" s="8" t="s">
        <v>39</v>
      </c>
      <c r="J1828">
        <v>5</v>
      </c>
      <c r="K1828" s="8" t="s">
        <v>51</v>
      </c>
      <c r="L1828">
        <v>398</v>
      </c>
      <c r="M1828">
        <v>2</v>
      </c>
      <c r="N1828">
        <v>-1</v>
      </c>
      <c r="O1828">
        <v>0</v>
      </c>
      <c r="P1828" s="8" t="s">
        <v>41</v>
      </c>
      <c r="Q1828" s="8" t="s">
        <v>38</v>
      </c>
    </row>
    <row r="1829" spans="1:17">
      <c r="A1829">
        <v>50</v>
      </c>
      <c r="B1829" s="8" t="s">
        <v>47</v>
      </c>
      <c r="C1829" s="8" t="s">
        <v>36</v>
      </c>
      <c r="D1829" s="8" t="s">
        <v>49</v>
      </c>
      <c r="E1829" s="8" t="s">
        <v>38</v>
      </c>
      <c r="F1829">
        <v>4374</v>
      </c>
      <c r="G1829" s="8" t="s">
        <v>44</v>
      </c>
      <c r="H1829" s="8" t="s">
        <v>38</v>
      </c>
      <c r="I1829" s="8" t="s">
        <v>39</v>
      </c>
      <c r="J1829">
        <v>21</v>
      </c>
      <c r="K1829" s="8" t="s">
        <v>64</v>
      </c>
      <c r="L1829">
        <v>163</v>
      </c>
      <c r="M1829">
        <v>2</v>
      </c>
      <c r="N1829">
        <v>113</v>
      </c>
      <c r="O1829">
        <v>3</v>
      </c>
      <c r="P1829" s="8" t="s">
        <v>46</v>
      </c>
      <c r="Q1829" s="8" t="s">
        <v>38</v>
      </c>
    </row>
    <row r="1830" spans="1:17">
      <c r="A1830">
        <v>34</v>
      </c>
      <c r="B1830" s="8" t="s">
        <v>57</v>
      </c>
      <c r="C1830" s="8" t="s">
        <v>36</v>
      </c>
      <c r="D1830" s="8" t="s">
        <v>43</v>
      </c>
      <c r="E1830" s="8" t="s">
        <v>38</v>
      </c>
      <c r="F1830">
        <v>456</v>
      </c>
      <c r="G1830" s="8" t="s">
        <v>44</v>
      </c>
      <c r="H1830" s="8" t="s">
        <v>44</v>
      </c>
      <c r="I1830" s="8" t="s">
        <v>39</v>
      </c>
      <c r="J1830">
        <v>28</v>
      </c>
      <c r="K1830" s="8" t="s">
        <v>59</v>
      </c>
      <c r="L1830">
        <v>137</v>
      </c>
      <c r="M1830">
        <v>8</v>
      </c>
      <c r="N1830">
        <v>-1</v>
      </c>
      <c r="O1830">
        <v>0</v>
      </c>
      <c r="P1830" s="8" t="s">
        <v>41</v>
      </c>
      <c r="Q1830" s="8" t="s">
        <v>38</v>
      </c>
    </row>
    <row r="1831" spans="1:17">
      <c r="A1831">
        <v>32</v>
      </c>
      <c r="B1831" s="8" t="s">
        <v>56</v>
      </c>
      <c r="C1831" s="8" t="s">
        <v>36</v>
      </c>
      <c r="D1831" s="8" t="s">
        <v>43</v>
      </c>
      <c r="E1831" s="8" t="s">
        <v>38</v>
      </c>
      <c r="F1831">
        <v>253</v>
      </c>
      <c r="G1831" s="8" t="s">
        <v>44</v>
      </c>
      <c r="H1831" s="8" t="s">
        <v>38</v>
      </c>
      <c r="I1831" s="8" t="s">
        <v>41</v>
      </c>
      <c r="J1831">
        <v>4</v>
      </c>
      <c r="K1831" s="8" t="s">
        <v>51</v>
      </c>
      <c r="L1831">
        <v>257</v>
      </c>
      <c r="M1831">
        <v>3</v>
      </c>
      <c r="N1831">
        <v>-1</v>
      </c>
      <c r="O1831">
        <v>0</v>
      </c>
      <c r="P1831" s="8" t="s">
        <v>41</v>
      </c>
      <c r="Q1831" s="8" t="s">
        <v>38</v>
      </c>
    </row>
    <row r="1832" spans="1:17">
      <c r="A1832">
        <v>36</v>
      </c>
      <c r="B1832" s="8" t="s">
        <v>42</v>
      </c>
      <c r="C1832" s="8" t="s">
        <v>48</v>
      </c>
      <c r="D1832" s="8" t="s">
        <v>43</v>
      </c>
      <c r="E1832" s="8" t="s">
        <v>38</v>
      </c>
      <c r="F1832">
        <v>774</v>
      </c>
      <c r="G1832" s="8" t="s">
        <v>44</v>
      </c>
      <c r="H1832" s="8" t="s">
        <v>38</v>
      </c>
      <c r="I1832" s="8" t="s">
        <v>39</v>
      </c>
      <c r="J1832">
        <v>3</v>
      </c>
      <c r="K1832" s="8" t="s">
        <v>53</v>
      </c>
      <c r="L1832">
        <v>231</v>
      </c>
      <c r="M1832">
        <v>2</v>
      </c>
      <c r="N1832">
        <v>259</v>
      </c>
      <c r="O1832">
        <v>1</v>
      </c>
      <c r="P1832" s="8" t="s">
        <v>46</v>
      </c>
      <c r="Q1832" s="8" t="s">
        <v>38</v>
      </c>
    </row>
    <row r="1833" spans="1:17">
      <c r="A1833">
        <v>32</v>
      </c>
      <c r="B1833" s="8" t="s">
        <v>58</v>
      </c>
      <c r="C1833" s="8" t="s">
        <v>48</v>
      </c>
      <c r="D1833" s="8" t="s">
        <v>49</v>
      </c>
      <c r="E1833" s="8" t="s">
        <v>38</v>
      </c>
      <c r="F1833">
        <v>-59</v>
      </c>
      <c r="G1833" s="8" t="s">
        <v>38</v>
      </c>
      <c r="H1833" s="8" t="s">
        <v>44</v>
      </c>
      <c r="I1833" s="8" t="s">
        <v>41</v>
      </c>
      <c r="J1833">
        <v>4</v>
      </c>
      <c r="K1833" s="8" t="s">
        <v>62</v>
      </c>
      <c r="L1833">
        <v>192</v>
      </c>
      <c r="M1833">
        <v>1</v>
      </c>
      <c r="N1833">
        <v>-1</v>
      </c>
      <c r="O1833">
        <v>0</v>
      </c>
      <c r="P1833" s="8" t="s">
        <v>41</v>
      </c>
      <c r="Q1833" s="8" t="s">
        <v>38</v>
      </c>
    </row>
    <row r="1834" spans="1:17">
      <c r="A1834">
        <v>40</v>
      </c>
      <c r="B1834" s="8" t="s">
        <v>42</v>
      </c>
      <c r="C1834" s="8" t="s">
        <v>63</v>
      </c>
      <c r="D1834" s="8" t="s">
        <v>43</v>
      </c>
      <c r="E1834" s="8" t="s">
        <v>38</v>
      </c>
      <c r="F1834">
        <v>-81</v>
      </c>
      <c r="G1834" s="8" t="s">
        <v>38</v>
      </c>
      <c r="H1834" s="8" t="s">
        <v>44</v>
      </c>
      <c r="I1834" s="8" t="s">
        <v>39</v>
      </c>
      <c r="J1834">
        <v>23</v>
      </c>
      <c r="K1834" s="8" t="s">
        <v>62</v>
      </c>
      <c r="L1834">
        <v>186</v>
      </c>
      <c r="M1834">
        <v>1</v>
      </c>
      <c r="N1834">
        <v>-1</v>
      </c>
      <c r="O1834">
        <v>0</v>
      </c>
      <c r="P1834" s="8" t="s">
        <v>41</v>
      </c>
      <c r="Q1834" s="8" t="s">
        <v>38</v>
      </c>
    </row>
    <row r="1835" spans="1:17">
      <c r="A1835">
        <v>37</v>
      </c>
      <c r="B1835" s="8" t="s">
        <v>52</v>
      </c>
      <c r="C1835" s="8" t="s">
        <v>36</v>
      </c>
      <c r="D1835" s="8" t="s">
        <v>37</v>
      </c>
      <c r="E1835" s="8" t="s">
        <v>38</v>
      </c>
      <c r="F1835">
        <v>0</v>
      </c>
      <c r="G1835" s="8" t="s">
        <v>44</v>
      </c>
      <c r="H1835" s="8" t="s">
        <v>38</v>
      </c>
      <c r="I1835" s="8" t="s">
        <v>39</v>
      </c>
      <c r="J1835">
        <v>6</v>
      </c>
      <c r="K1835" s="8" t="s">
        <v>45</v>
      </c>
      <c r="L1835">
        <v>226</v>
      </c>
      <c r="M1835">
        <v>1</v>
      </c>
      <c r="N1835">
        <v>363</v>
      </c>
      <c r="O1835">
        <v>3</v>
      </c>
      <c r="P1835" s="8" t="s">
        <v>55</v>
      </c>
      <c r="Q1835" s="8" t="s">
        <v>38</v>
      </c>
    </row>
    <row r="1836" spans="1:17">
      <c r="A1836">
        <v>57</v>
      </c>
      <c r="B1836" s="8" t="s">
        <v>47</v>
      </c>
      <c r="C1836" s="8" t="s">
        <v>36</v>
      </c>
      <c r="D1836" s="8" t="s">
        <v>49</v>
      </c>
      <c r="E1836" s="8" t="s">
        <v>38</v>
      </c>
      <c r="F1836">
        <v>0</v>
      </c>
      <c r="G1836" s="8" t="s">
        <v>44</v>
      </c>
      <c r="H1836" s="8" t="s">
        <v>38</v>
      </c>
      <c r="I1836" s="8" t="s">
        <v>39</v>
      </c>
      <c r="J1836">
        <v>21</v>
      </c>
      <c r="K1836" s="8" t="s">
        <v>64</v>
      </c>
      <c r="L1836">
        <v>67</v>
      </c>
      <c r="M1836">
        <v>1</v>
      </c>
      <c r="N1836">
        <v>-1</v>
      </c>
      <c r="O1836">
        <v>0</v>
      </c>
      <c r="P1836" s="8" t="s">
        <v>41</v>
      </c>
      <c r="Q1836" s="8" t="s">
        <v>38</v>
      </c>
    </row>
    <row r="1837" spans="1:17">
      <c r="A1837">
        <v>46</v>
      </c>
      <c r="B1837" s="8" t="s">
        <v>47</v>
      </c>
      <c r="C1837" s="8" t="s">
        <v>36</v>
      </c>
      <c r="D1837" s="8" t="s">
        <v>49</v>
      </c>
      <c r="E1837" s="8" t="s">
        <v>38</v>
      </c>
      <c r="F1837">
        <v>-3</v>
      </c>
      <c r="G1837" s="8" t="s">
        <v>38</v>
      </c>
      <c r="H1837" s="8" t="s">
        <v>38</v>
      </c>
      <c r="I1837" s="8" t="s">
        <v>39</v>
      </c>
      <c r="J1837">
        <v>28</v>
      </c>
      <c r="K1837" s="8" t="s">
        <v>59</v>
      </c>
      <c r="L1837">
        <v>205</v>
      </c>
      <c r="M1837">
        <v>2</v>
      </c>
      <c r="N1837">
        <v>-1</v>
      </c>
      <c r="O1837">
        <v>0</v>
      </c>
      <c r="P1837" s="8" t="s">
        <v>41</v>
      </c>
      <c r="Q1837" s="8" t="s">
        <v>38</v>
      </c>
    </row>
    <row r="1838" spans="1:17">
      <c r="A1838">
        <v>31</v>
      </c>
      <c r="B1838" s="8" t="s">
        <v>52</v>
      </c>
      <c r="C1838" s="8" t="s">
        <v>48</v>
      </c>
      <c r="D1838" s="8" t="s">
        <v>37</v>
      </c>
      <c r="E1838" s="8" t="s">
        <v>38</v>
      </c>
      <c r="F1838">
        <v>2488</v>
      </c>
      <c r="G1838" s="8" t="s">
        <v>44</v>
      </c>
      <c r="H1838" s="8" t="s">
        <v>38</v>
      </c>
      <c r="I1838" s="8" t="s">
        <v>39</v>
      </c>
      <c r="J1838">
        <v>20</v>
      </c>
      <c r="K1838" s="8" t="s">
        <v>50</v>
      </c>
      <c r="L1838">
        <v>14</v>
      </c>
      <c r="M1838">
        <v>1</v>
      </c>
      <c r="N1838">
        <v>-1</v>
      </c>
      <c r="O1838">
        <v>0</v>
      </c>
      <c r="P1838" s="8" t="s">
        <v>41</v>
      </c>
      <c r="Q1838" s="8" t="s">
        <v>38</v>
      </c>
    </row>
    <row r="1839" spans="1:17">
      <c r="A1839">
        <v>39</v>
      </c>
      <c r="B1839" s="8" t="s">
        <v>56</v>
      </c>
      <c r="C1839" s="8" t="s">
        <v>63</v>
      </c>
      <c r="D1839" s="8" t="s">
        <v>49</v>
      </c>
      <c r="E1839" s="8" t="s">
        <v>44</v>
      </c>
      <c r="F1839">
        <v>3</v>
      </c>
      <c r="G1839" s="8" t="s">
        <v>38</v>
      </c>
      <c r="H1839" s="8" t="s">
        <v>38</v>
      </c>
      <c r="I1839" s="8" t="s">
        <v>39</v>
      </c>
      <c r="J1839">
        <v>6</v>
      </c>
      <c r="K1839" s="8" t="s">
        <v>45</v>
      </c>
      <c r="L1839">
        <v>488</v>
      </c>
      <c r="M1839">
        <v>1</v>
      </c>
      <c r="N1839">
        <v>-1</v>
      </c>
      <c r="O1839">
        <v>0</v>
      </c>
      <c r="P1839" s="8" t="s">
        <v>41</v>
      </c>
      <c r="Q1839" s="8" t="s">
        <v>44</v>
      </c>
    </row>
    <row r="1840" spans="1:17">
      <c r="A1840">
        <v>35</v>
      </c>
      <c r="B1840" s="8" t="s">
        <v>47</v>
      </c>
      <c r="C1840" s="8" t="s">
        <v>36</v>
      </c>
      <c r="D1840" s="8" t="s">
        <v>43</v>
      </c>
      <c r="E1840" s="8" t="s">
        <v>38</v>
      </c>
      <c r="F1840">
        <v>839</v>
      </c>
      <c r="G1840" s="8" t="s">
        <v>44</v>
      </c>
      <c r="H1840" s="8" t="s">
        <v>38</v>
      </c>
      <c r="I1840" s="8" t="s">
        <v>41</v>
      </c>
      <c r="J1840">
        <v>23</v>
      </c>
      <c r="K1840" s="8" t="s">
        <v>45</v>
      </c>
      <c r="L1840">
        <v>50</v>
      </c>
      <c r="M1840">
        <v>3</v>
      </c>
      <c r="N1840">
        <v>-1</v>
      </c>
      <c r="O1840">
        <v>0</v>
      </c>
      <c r="P1840" s="8" t="s">
        <v>41</v>
      </c>
      <c r="Q1840" s="8" t="s">
        <v>38</v>
      </c>
    </row>
    <row r="1841" spans="1:17">
      <c r="A1841">
        <v>32</v>
      </c>
      <c r="B1841" s="8" t="s">
        <v>52</v>
      </c>
      <c r="C1841" s="8" t="s">
        <v>36</v>
      </c>
      <c r="D1841" s="8" t="s">
        <v>37</v>
      </c>
      <c r="E1841" s="8" t="s">
        <v>38</v>
      </c>
      <c r="F1841">
        <v>103</v>
      </c>
      <c r="G1841" s="8" t="s">
        <v>38</v>
      </c>
      <c r="H1841" s="8" t="s">
        <v>38</v>
      </c>
      <c r="I1841" s="8" t="s">
        <v>39</v>
      </c>
      <c r="J1841">
        <v>23</v>
      </c>
      <c r="K1841" s="8" t="s">
        <v>62</v>
      </c>
      <c r="L1841">
        <v>312</v>
      </c>
      <c r="M1841">
        <v>1</v>
      </c>
      <c r="N1841">
        <v>-1</v>
      </c>
      <c r="O1841">
        <v>0</v>
      </c>
      <c r="P1841" s="8" t="s">
        <v>41</v>
      </c>
      <c r="Q1841" s="8" t="s">
        <v>38</v>
      </c>
    </row>
    <row r="1842" spans="1:17">
      <c r="A1842">
        <v>44</v>
      </c>
      <c r="B1842" s="8" t="s">
        <v>56</v>
      </c>
      <c r="C1842" s="8" t="s">
        <v>63</v>
      </c>
      <c r="D1842" s="8" t="s">
        <v>43</v>
      </c>
      <c r="E1842" s="8" t="s">
        <v>38</v>
      </c>
      <c r="F1842">
        <v>316</v>
      </c>
      <c r="G1842" s="8" t="s">
        <v>44</v>
      </c>
      <c r="H1842" s="8" t="s">
        <v>38</v>
      </c>
      <c r="I1842" s="8" t="s">
        <v>39</v>
      </c>
      <c r="J1842">
        <v>21</v>
      </c>
      <c r="K1842" s="8" t="s">
        <v>62</v>
      </c>
      <c r="L1842">
        <v>163</v>
      </c>
      <c r="M1842">
        <v>3</v>
      </c>
      <c r="N1842">
        <v>-1</v>
      </c>
      <c r="O1842">
        <v>0</v>
      </c>
      <c r="P1842" s="8" t="s">
        <v>41</v>
      </c>
      <c r="Q1842" s="8" t="s">
        <v>38</v>
      </c>
    </row>
    <row r="1843" spans="1:17">
      <c r="A1843">
        <v>41</v>
      </c>
      <c r="B1843" s="8" t="s">
        <v>56</v>
      </c>
      <c r="C1843" s="8" t="s">
        <v>48</v>
      </c>
      <c r="D1843" s="8" t="s">
        <v>43</v>
      </c>
      <c r="E1843" s="8" t="s">
        <v>38</v>
      </c>
      <c r="F1843">
        <v>1680</v>
      </c>
      <c r="G1843" s="8" t="s">
        <v>44</v>
      </c>
      <c r="H1843" s="8" t="s">
        <v>38</v>
      </c>
      <c r="I1843" s="8" t="s">
        <v>41</v>
      </c>
      <c r="J1843">
        <v>2</v>
      </c>
      <c r="K1843" s="8" t="s">
        <v>51</v>
      </c>
      <c r="L1843">
        <v>76</v>
      </c>
      <c r="M1843">
        <v>2</v>
      </c>
      <c r="N1843">
        <v>-1</v>
      </c>
      <c r="O1843">
        <v>0</v>
      </c>
      <c r="P1843" s="8" t="s">
        <v>41</v>
      </c>
      <c r="Q1843" s="8" t="s">
        <v>38</v>
      </c>
    </row>
    <row r="1844" spans="1:17">
      <c r="A1844">
        <v>59</v>
      </c>
      <c r="B1844" s="8" t="s">
        <v>66</v>
      </c>
      <c r="C1844" s="8" t="s">
        <v>63</v>
      </c>
      <c r="D1844" s="8" t="s">
        <v>37</v>
      </c>
      <c r="E1844" s="8" t="s">
        <v>38</v>
      </c>
      <c r="F1844">
        <v>7179</v>
      </c>
      <c r="G1844" s="8" t="s">
        <v>38</v>
      </c>
      <c r="H1844" s="8" t="s">
        <v>38</v>
      </c>
      <c r="I1844" s="8" t="s">
        <v>39</v>
      </c>
      <c r="J1844">
        <v>5</v>
      </c>
      <c r="K1844" s="8" t="s">
        <v>53</v>
      </c>
      <c r="L1844">
        <v>150</v>
      </c>
      <c r="M1844">
        <v>1</v>
      </c>
      <c r="N1844">
        <v>-1</v>
      </c>
      <c r="O1844">
        <v>0</v>
      </c>
      <c r="P1844" s="8" t="s">
        <v>41</v>
      </c>
      <c r="Q1844" s="8" t="s">
        <v>38</v>
      </c>
    </row>
    <row r="1845" spans="1:17">
      <c r="A1845">
        <v>39</v>
      </c>
      <c r="B1845" s="8" t="s">
        <v>42</v>
      </c>
      <c r="C1845" s="8" t="s">
        <v>36</v>
      </c>
      <c r="D1845" s="8" t="s">
        <v>43</v>
      </c>
      <c r="E1845" s="8" t="s">
        <v>38</v>
      </c>
      <c r="F1845">
        <v>247</v>
      </c>
      <c r="G1845" s="8" t="s">
        <v>44</v>
      </c>
      <c r="H1845" s="8" t="s">
        <v>38</v>
      </c>
      <c r="I1845" s="8" t="s">
        <v>39</v>
      </c>
      <c r="J1845">
        <v>17</v>
      </c>
      <c r="K1845" s="8" t="s">
        <v>50</v>
      </c>
      <c r="L1845">
        <v>244</v>
      </c>
      <c r="M1845">
        <v>2</v>
      </c>
      <c r="N1845">
        <v>-1</v>
      </c>
      <c r="O1845">
        <v>0</v>
      </c>
      <c r="P1845" s="8" t="s">
        <v>41</v>
      </c>
      <c r="Q1845" s="8" t="s">
        <v>38</v>
      </c>
    </row>
    <row r="1846" spans="1:17">
      <c r="A1846">
        <v>54</v>
      </c>
      <c r="B1846" s="8" t="s">
        <v>47</v>
      </c>
      <c r="C1846" s="8" t="s">
        <v>36</v>
      </c>
      <c r="D1846" s="8" t="s">
        <v>49</v>
      </c>
      <c r="E1846" s="8" t="s">
        <v>38</v>
      </c>
      <c r="F1846">
        <v>8295</v>
      </c>
      <c r="G1846" s="8" t="s">
        <v>38</v>
      </c>
      <c r="H1846" s="8" t="s">
        <v>38</v>
      </c>
      <c r="I1846" s="8" t="s">
        <v>39</v>
      </c>
      <c r="J1846">
        <v>5</v>
      </c>
      <c r="K1846" s="8" t="s">
        <v>51</v>
      </c>
      <c r="L1846">
        <v>207</v>
      </c>
      <c r="M1846">
        <v>1</v>
      </c>
      <c r="N1846">
        <v>-1</v>
      </c>
      <c r="O1846">
        <v>0</v>
      </c>
      <c r="P1846" s="8" t="s">
        <v>41</v>
      </c>
      <c r="Q1846" s="8" t="s">
        <v>44</v>
      </c>
    </row>
    <row r="1847" spans="1:17">
      <c r="A1847">
        <v>27</v>
      </c>
      <c r="B1847" s="8" t="s">
        <v>42</v>
      </c>
      <c r="C1847" s="8" t="s">
        <v>48</v>
      </c>
      <c r="D1847" s="8" t="s">
        <v>43</v>
      </c>
      <c r="E1847" s="8" t="s">
        <v>38</v>
      </c>
      <c r="F1847">
        <v>261</v>
      </c>
      <c r="G1847" s="8" t="s">
        <v>44</v>
      </c>
      <c r="H1847" s="8" t="s">
        <v>44</v>
      </c>
      <c r="I1847" s="8" t="s">
        <v>39</v>
      </c>
      <c r="J1847">
        <v>18</v>
      </c>
      <c r="K1847" s="8" t="s">
        <v>45</v>
      </c>
      <c r="L1847">
        <v>113</v>
      </c>
      <c r="M1847">
        <v>1</v>
      </c>
      <c r="N1847">
        <v>-1</v>
      </c>
      <c r="O1847">
        <v>0</v>
      </c>
      <c r="P1847" s="8" t="s">
        <v>41</v>
      </c>
      <c r="Q1847" s="8" t="s">
        <v>38</v>
      </c>
    </row>
    <row r="1848" spans="1:17">
      <c r="A1848">
        <v>51</v>
      </c>
      <c r="B1848" s="8" t="s">
        <v>54</v>
      </c>
      <c r="C1848" s="8" t="s">
        <v>36</v>
      </c>
      <c r="D1848" s="8" t="s">
        <v>43</v>
      </c>
      <c r="E1848" s="8" t="s">
        <v>38</v>
      </c>
      <c r="F1848">
        <v>95</v>
      </c>
      <c r="G1848" s="8" t="s">
        <v>44</v>
      </c>
      <c r="H1848" s="8" t="s">
        <v>38</v>
      </c>
      <c r="I1848" s="8" t="s">
        <v>39</v>
      </c>
      <c r="J1848">
        <v>23</v>
      </c>
      <c r="K1848" s="8" t="s">
        <v>62</v>
      </c>
      <c r="L1848">
        <v>1309</v>
      </c>
      <c r="M1848">
        <v>4</v>
      </c>
      <c r="N1848">
        <v>-1</v>
      </c>
      <c r="O1848">
        <v>0</v>
      </c>
      <c r="P1848" s="8" t="s">
        <v>41</v>
      </c>
      <c r="Q1848" s="8" t="s">
        <v>44</v>
      </c>
    </row>
    <row r="1849" spans="1:17">
      <c r="A1849">
        <v>33</v>
      </c>
      <c r="B1849" s="8" t="s">
        <v>56</v>
      </c>
      <c r="C1849" s="8" t="s">
        <v>48</v>
      </c>
      <c r="D1849" s="8" t="s">
        <v>43</v>
      </c>
      <c r="E1849" s="8" t="s">
        <v>38</v>
      </c>
      <c r="F1849">
        <v>291</v>
      </c>
      <c r="G1849" s="8" t="s">
        <v>38</v>
      </c>
      <c r="H1849" s="8" t="s">
        <v>38</v>
      </c>
      <c r="I1849" s="8" t="s">
        <v>39</v>
      </c>
      <c r="J1849">
        <v>25</v>
      </c>
      <c r="K1849" s="8" t="s">
        <v>59</v>
      </c>
      <c r="L1849">
        <v>72</v>
      </c>
      <c r="M1849">
        <v>6</v>
      </c>
      <c r="N1849">
        <v>-1</v>
      </c>
      <c r="O1849">
        <v>0</v>
      </c>
      <c r="P1849" s="8" t="s">
        <v>41</v>
      </c>
      <c r="Q1849" s="8" t="s">
        <v>38</v>
      </c>
    </row>
    <row r="1850" spans="1:17">
      <c r="A1850">
        <v>38</v>
      </c>
      <c r="B1850" s="8" t="s">
        <v>52</v>
      </c>
      <c r="C1850" s="8" t="s">
        <v>36</v>
      </c>
      <c r="D1850" s="8" t="s">
        <v>37</v>
      </c>
      <c r="E1850" s="8" t="s">
        <v>38</v>
      </c>
      <c r="F1850">
        <v>2240</v>
      </c>
      <c r="G1850" s="8" t="s">
        <v>44</v>
      </c>
      <c r="H1850" s="8" t="s">
        <v>38</v>
      </c>
      <c r="I1850" s="8" t="s">
        <v>39</v>
      </c>
      <c r="J1850">
        <v>19</v>
      </c>
      <c r="K1850" s="8" t="s">
        <v>64</v>
      </c>
      <c r="L1850">
        <v>551</v>
      </c>
      <c r="M1850">
        <v>1</v>
      </c>
      <c r="N1850">
        <v>183</v>
      </c>
      <c r="O1850">
        <v>1</v>
      </c>
      <c r="P1850" s="8" t="s">
        <v>46</v>
      </c>
      <c r="Q1850" s="8" t="s">
        <v>38</v>
      </c>
    </row>
    <row r="1851" spans="1:17">
      <c r="A1851">
        <v>52</v>
      </c>
      <c r="B1851" s="8" t="s">
        <v>57</v>
      </c>
      <c r="C1851" s="8" t="s">
        <v>36</v>
      </c>
      <c r="D1851" s="8" t="s">
        <v>49</v>
      </c>
      <c r="E1851" s="8" t="s">
        <v>38</v>
      </c>
      <c r="F1851">
        <v>0</v>
      </c>
      <c r="G1851" s="8" t="s">
        <v>38</v>
      </c>
      <c r="H1851" s="8" t="s">
        <v>38</v>
      </c>
      <c r="I1851" s="8" t="s">
        <v>41</v>
      </c>
      <c r="J1851">
        <v>19</v>
      </c>
      <c r="K1851" s="8" t="s">
        <v>51</v>
      </c>
      <c r="L1851">
        <v>163</v>
      </c>
      <c r="M1851">
        <v>3</v>
      </c>
      <c r="N1851">
        <v>-1</v>
      </c>
      <c r="O1851">
        <v>0</v>
      </c>
      <c r="P1851" s="8" t="s">
        <v>41</v>
      </c>
      <c r="Q1851" s="8" t="s">
        <v>38</v>
      </c>
    </row>
    <row r="1852" spans="1:17">
      <c r="A1852">
        <v>54</v>
      </c>
      <c r="B1852" s="8" t="s">
        <v>47</v>
      </c>
      <c r="C1852" s="8" t="s">
        <v>63</v>
      </c>
      <c r="D1852" s="8" t="s">
        <v>49</v>
      </c>
      <c r="E1852" s="8" t="s">
        <v>38</v>
      </c>
      <c r="F1852">
        <v>1295</v>
      </c>
      <c r="G1852" s="8" t="s">
        <v>44</v>
      </c>
      <c r="H1852" s="8" t="s">
        <v>38</v>
      </c>
      <c r="I1852" s="8" t="s">
        <v>39</v>
      </c>
      <c r="J1852">
        <v>21</v>
      </c>
      <c r="K1852" s="8" t="s">
        <v>62</v>
      </c>
      <c r="L1852">
        <v>179</v>
      </c>
      <c r="M1852">
        <v>10</v>
      </c>
      <c r="N1852">
        <v>-1</v>
      </c>
      <c r="O1852">
        <v>0</v>
      </c>
      <c r="P1852" s="8" t="s">
        <v>41</v>
      </c>
      <c r="Q1852" s="8" t="s">
        <v>38</v>
      </c>
    </row>
    <row r="1853" spans="1:17">
      <c r="A1853">
        <v>33</v>
      </c>
      <c r="B1853" s="8" t="s">
        <v>52</v>
      </c>
      <c r="C1853" s="8" t="s">
        <v>36</v>
      </c>
      <c r="D1853" s="8" t="s">
        <v>37</v>
      </c>
      <c r="E1853" s="8" t="s">
        <v>38</v>
      </c>
      <c r="F1853">
        <v>324</v>
      </c>
      <c r="G1853" s="8" t="s">
        <v>44</v>
      </c>
      <c r="H1853" s="8" t="s">
        <v>38</v>
      </c>
      <c r="I1853" s="8" t="s">
        <v>39</v>
      </c>
      <c r="J1853">
        <v>13</v>
      </c>
      <c r="K1853" s="8" t="s">
        <v>45</v>
      </c>
      <c r="L1853">
        <v>217</v>
      </c>
      <c r="M1853">
        <v>2</v>
      </c>
      <c r="N1853">
        <v>-1</v>
      </c>
      <c r="O1853">
        <v>0</v>
      </c>
      <c r="P1853" s="8" t="s">
        <v>41</v>
      </c>
      <c r="Q1853" s="8" t="s">
        <v>38</v>
      </c>
    </row>
    <row r="1854" spans="1:17">
      <c r="A1854">
        <v>50</v>
      </c>
      <c r="B1854" s="8" t="s">
        <v>56</v>
      </c>
      <c r="C1854" s="8" t="s">
        <v>36</v>
      </c>
      <c r="D1854" s="8" t="s">
        <v>43</v>
      </c>
      <c r="E1854" s="8" t="s">
        <v>38</v>
      </c>
      <c r="F1854">
        <v>669</v>
      </c>
      <c r="G1854" s="8" t="s">
        <v>44</v>
      </c>
      <c r="H1854" s="8" t="s">
        <v>38</v>
      </c>
      <c r="I1854" s="8" t="s">
        <v>41</v>
      </c>
      <c r="J1854">
        <v>2</v>
      </c>
      <c r="K1854" s="8" t="s">
        <v>51</v>
      </c>
      <c r="L1854">
        <v>88</v>
      </c>
      <c r="M1854">
        <v>1</v>
      </c>
      <c r="N1854">
        <v>-1</v>
      </c>
      <c r="O1854">
        <v>0</v>
      </c>
      <c r="P1854" s="8" t="s">
        <v>41</v>
      </c>
      <c r="Q1854" s="8" t="s">
        <v>38</v>
      </c>
    </row>
    <row r="1855" spans="1:17">
      <c r="A1855">
        <v>39</v>
      </c>
      <c r="B1855" s="8" t="s">
        <v>52</v>
      </c>
      <c r="C1855" s="8" t="s">
        <v>48</v>
      </c>
      <c r="D1855" s="8" t="s">
        <v>43</v>
      </c>
      <c r="E1855" s="8" t="s">
        <v>38</v>
      </c>
      <c r="F1855">
        <v>4143</v>
      </c>
      <c r="G1855" s="8" t="s">
        <v>44</v>
      </c>
      <c r="H1855" s="8" t="s">
        <v>44</v>
      </c>
      <c r="I1855" s="8" t="s">
        <v>41</v>
      </c>
      <c r="J1855">
        <v>2</v>
      </c>
      <c r="K1855" s="8" t="s">
        <v>51</v>
      </c>
      <c r="L1855">
        <v>21</v>
      </c>
      <c r="M1855">
        <v>1</v>
      </c>
      <c r="N1855">
        <v>-1</v>
      </c>
      <c r="O1855">
        <v>0</v>
      </c>
      <c r="P1855" s="8" t="s">
        <v>41</v>
      </c>
      <c r="Q1855" s="8" t="s">
        <v>38</v>
      </c>
    </row>
    <row r="1856" spans="1:17">
      <c r="A1856">
        <v>34</v>
      </c>
      <c r="B1856" s="8" t="s">
        <v>47</v>
      </c>
      <c r="C1856" s="8" t="s">
        <v>48</v>
      </c>
      <c r="D1856" s="8" t="s">
        <v>49</v>
      </c>
      <c r="E1856" s="8" t="s">
        <v>38</v>
      </c>
      <c r="F1856">
        <v>2646</v>
      </c>
      <c r="G1856" s="8" t="s">
        <v>38</v>
      </c>
      <c r="H1856" s="8" t="s">
        <v>38</v>
      </c>
      <c r="I1856" s="8" t="s">
        <v>39</v>
      </c>
      <c r="J1856">
        <v>14</v>
      </c>
      <c r="K1856" s="8" t="s">
        <v>50</v>
      </c>
      <c r="L1856">
        <v>142</v>
      </c>
      <c r="M1856">
        <v>1</v>
      </c>
      <c r="N1856">
        <v>-1</v>
      </c>
      <c r="O1856">
        <v>0</v>
      </c>
      <c r="P1856" s="8" t="s">
        <v>41</v>
      </c>
      <c r="Q1856" s="8" t="s">
        <v>44</v>
      </c>
    </row>
    <row r="1857" spans="1:17">
      <c r="A1857">
        <v>41</v>
      </c>
      <c r="B1857" s="8" t="s">
        <v>56</v>
      </c>
      <c r="C1857" s="8" t="s">
        <v>48</v>
      </c>
      <c r="D1857" s="8" t="s">
        <v>43</v>
      </c>
      <c r="E1857" s="8" t="s">
        <v>38</v>
      </c>
      <c r="F1857">
        <v>618</v>
      </c>
      <c r="G1857" s="8" t="s">
        <v>38</v>
      </c>
      <c r="H1857" s="8" t="s">
        <v>38</v>
      </c>
      <c r="I1857" s="8" t="s">
        <v>39</v>
      </c>
      <c r="J1857">
        <v>5</v>
      </c>
      <c r="K1857" s="8" t="s">
        <v>53</v>
      </c>
      <c r="L1857">
        <v>1056</v>
      </c>
      <c r="M1857">
        <v>1</v>
      </c>
      <c r="N1857">
        <v>-1</v>
      </c>
      <c r="O1857">
        <v>0</v>
      </c>
      <c r="P1857" s="8" t="s">
        <v>41</v>
      </c>
      <c r="Q1857" s="8" t="s">
        <v>38</v>
      </c>
    </row>
    <row r="1858" spans="1:17">
      <c r="A1858">
        <v>48</v>
      </c>
      <c r="B1858" s="8" t="s">
        <v>47</v>
      </c>
      <c r="C1858" s="8" t="s">
        <v>63</v>
      </c>
      <c r="D1858" s="8" t="s">
        <v>49</v>
      </c>
      <c r="E1858" s="8" t="s">
        <v>38</v>
      </c>
      <c r="F1858">
        <v>541</v>
      </c>
      <c r="G1858" s="8" t="s">
        <v>44</v>
      </c>
      <c r="H1858" s="8" t="s">
        <v>38</v>
      </c>
      <c r="I1858" s="8" t="s">
        <v>39</v>
      </c>
      <c r="J1858">
        <v>14</v>
      </c>
      <c r="K1858" s="8" t="s">
        <v>45</v>
      </c>
      <c r="L1858">
        <v>72</v>
      </c>
      <c r="M1858">
        <v>1</v>
      </c>
      <c r="N1858">
        <v>363</v>
      </c>
      <c r="O1858">
        <v>2</v>
      </c>
      <c r="P1858" s="8" t="s">
        <v>55</v>
      </c>
      <c r="Q1858" s="8" t="s">
        <v>38</v>
      </c>
    </row>
    <row r="1859" spans="1:17">
      <c r="A1859">
        <v>38</v>
      </c>
      <c r="B1859" s="8" t="s">
        <v>42</v>
      </c>
      <c r="C1859" s="8" t="s">
        <v>36</v>
      </c>
      <c r="D1859" s="8" t="s">
        <v>43</v>
      </c>
      <c r="E1859" s="8" t="s">
        <v>38</v>
      </c>
      <c r="F1859">
        <v>434</v>
      </c>
      <c r="G1859" s="8" t="s">
        <v>44</v>
      </c>
      <c r="H1859" s="8" t="s">
        <v>38</v>
      </c>
      <c r="I1859" s="8" t="s">
        <v>41</v>
      </c>
      <c r="J1859">
        <v>20</v>
      </c>
      <c r="K1859" s="8" t="s">
        <v>45</v>
      </c>
      <c r="L1859">
        <v>411</v>
      </c>
      <c r="M1859">
        <v>1</v>
      </c>
      <c r="N1859">
        <v>-1</v>
      </c>
      <c r="O1859">
        <v>0</v>
      </c>
      <c r="P1859" s="8" t="s">
        <v>41</v>
      </c>
      <c r="Q1859" s="8" t="s">
        <v>38</v>
      </c>
    </row>
    <row r="1860" spans="1:17">
      <c r="A1860">
        <v>34</v>
      </c>
      <c r="B1860" s="8" t="s">
        <v>52</v>
      </c>
      <c r="C1860" s="8" t="s">
        <v>36</v>
      </c>
      <c r="D1860" s="8" t="s">
        <v>43</v>
      </c>
      <c r="E1860" s="8" t="s">
        <v>38</v>
      </c>
      <c r="F1860">
        <v>622</v>
      </c>
      <c r="G1860" s="8" t="s">
        <v>44</v>
      </c>
      <c r="H1860" s="8" t="s">
        <v>38</v>
      </c>
      <c r="I1860" s="8" t="s">
        <v>41</v>
      </c>
      <c r="J1860">
        <v>21</v>
      </c>
      <c r="K1860" s="8" t="s">
        <v>45</v>
      </c>
      <c r="L1860">
        <v>145</v>
      </c>
      <c r="M1860">
        <v>1</v>
      </c>
      <c r="N1860">
        <v>-1</v>
      </c>
      <c r="O1860">
        <v>0</v>
      </c>
      <c r="P1860" s="8" t="s">
        <v>41</v>
      </c>
      <c r="Q1860" s="8" t="s">
        <v>38</v>
      </c>
    </row>
    <row r="1861" spans="1:17">
      <c r="A1861">
        <v>32</v>
      </c>
      <c r="B1861" s="8" t="s">
        <v>52</v>
      </c>
      <c r="C1861" s="8" t="s">
        <v>36</v>
      </c>
      <c r="D1861" s="8" t="s">
        <v>43</v>
      </c>
      <c r="E1861" s="8" t="s">
        <v>38</v>
      </c>
      <c r="F1861">
        <v>0</v>
      </c>
      <c r="G1861" s="8" t="s">
        <v>44</v>
      </c>
      <c r="H1861" s="8" t="s">
        <v>38</v>
      </c>
      <c r="I1861" s="8" t="s">
        <v>39</v>
      </c>
      <c r="J1861">
        <v>8</v>
      </c>
      <c r="K1861" s="8" t="s">
        <v>45</v>
      </c>
      <c r="L1861">
        <v>80</v>
      </c>
      <c r="M1861">
        <v>2</v>
      </c>
      <c r="N1861">
        <v>-1</v>
      </c>
      <c r="O1861">
        <v>0</v>
      </c>
      <c r="P1861" s="8" t="s">
        <v>41</v>
      </c>
      <c r="Q1861" s="8" t="s">
        <v>38</v>
      </c>
    </row>
    <row r="1862" spans="1:17">
      <c r="A1862">
        <v>48</v>
      </c>
      <c r="B1862" s="8" t="s">
        <v>47</v>
      </c>
      <c r="C1862" s="8" t="s">
        <v>36</v>
      </c>
      <c r="D1862" s="8" t="s">
        <v>43</v>
      </c>
      <c r="E1862" s="8" t="s">
        <v>38</v>
      </c>
      <c r="F1862">
        <v>99</v>
      </c>
      <c r="G1862" s="8" t="s">
        <v>44</v>
      </c>
      <c r="H1862" s="8" t="s">
        <v>38</v>
      </c>
      <c r="I1862" s="8" t="s">
        <v>41</v>
      </c>
      <c r="J1862">
        <v>28</v>
      </c>
      <c r="K1862" s="8" t="s">
        <v>45</v>
      </c>
      <c r="L1862">
        <v>344</v>
      </c>
      <c r="M1862">
        <v>1</v>
      </c>
      <c r="N1862">
        <v>-1</v>
      </c>
      <c r="O1862">
        <v>0</v>
      </c>
      <c r="P1862" s="8" t="s">
        <v>41</v>
      </c>
      <c r="Q1862" s="8" t="s">
        <v>38</v>
      </c>
    </row>
    <row r="1863" spans="1:17">
      <c r="A1863">
        <v>28</v>
      </c>
      <c r="B1863" s="8" t="s">
        <v>42</v>
      </c>
      <c r="C1863" s="8" t="s">
        <v>48</v>
      </c>
      <c r="D1863" s="8" t="s">
        <v>43</v>
      </c>
      <c r="E1863" s="8" t="s">
        <v>38</v>
      </c>
      <c r="F1863">
        <v>290</v>
      </c>
      <c r="G1863" s="8" t="s">
        <v>44</v>
      </c>
      <c r="H1863" s="8" t="s">
        <v>38</v>
      </c>
      <c r="I1863" s="8" t="s">
        <v>39</v>
      </c>
      <c r="J1863">
        <v>18</v>
      </c>
      <c r="K1863" s="8" t="s">
        <v>45</v>
      </c>
      <c r="L1863">
        <v>128</v>
      </c>
      <c r="M1863">
        <v>1</v>
      </c>
      <c r="N1863">
        <v>-1</v>
      </c>
      <c r="O1863">
        <v>0</v>
      </c>
      <c r="P1863" s="8" t="s">
        <v>41</v>
      </c>
      <c r="Q1863" s="8" t="s">
        <v>38</v>
      </c>
    </row>
    <row r="1864" spans="1:17">
      <c r="A1864">
        <v>47</v>
      </c>
      <c r="B1864" s="8" t="s">
        <v>52</v>
      </c>
      <c r="C1864" s="8" t="s">
        <v>36</v>
      </c>
      <c r="D1864" s="8" t="s">
        <v>43</v>
      </c>
      <c r="E1864" s="8" t="s">
        <v>38</v>
      </c>
      <c r="F1864">
        <v>1230</v>
      </c>
      <c r="G1864" s="8" t="s">
        <v>44</v>
      </c>
      <c r="H1864" s="8" t="s">
        <v>38</v>
      </c>
      <c r="I1864" s="8" t="s">
        <v>39</v>
      </c>
      <c r="J1864">
        <v>30</v>
      </c>
      <c r="K1864" s="8" t="s">
        <v>50</v>
      </c>
      <c r="L1864">
        <v>412</v>
      </c>
      <c r="M1864">
        <v>1</v>
      </c>
      <c r="N1864">
        <v>169</v>
      </c>
      <c r="O1864">
        <v>1</v>
      </c>
      <c r="P1864" s="8" t="s">
        <v>68</v>
      </c>
      <c r="Q1864" s="8" t="s">
        <v>44</v>
      </c>
    </row>
    <row r="1865" spans="1:17">
      <c r="A1865">
        <v>32</v>
      </c>
      <c r="B1865" s="8" t="s">
        <v>58</v>
      </c>
      <c r="C1865" s="8" t="s">
        <v>48</v>
      </c>
      <c r="D1865" s="8" t="s">
        <v>43</v>
      </c>
      <c r="E1865" s="8" t="s">
        <v>38</v>
      </c>
      <c r="F1865">
        <v>45</v>
      </c>
      <c r="G1865" s="8" t="s">
        <v>44</v>
      </c>
      <c r="H1865" s="8" t="s">
        <v>44</v>
      </c>
      <c r="I1865" s="8" t="s">
        <v>39</v>
      </c>
      <c r="J1865">
        <v>14</v>
      </c>
      <c r="K1865" s="8" t="s">
        <v>45</v>
      </c>
      <c r="L1865">
        <v>908</v>
      </c>
      <c r="M1865">
        <v>3</v>
      </c>
      <c r="N1865">
        <v>344</v>
      </c>
      <c r="O1865">
        <v>7</v>
      </c>
      <c r="P1865" s="8" t="s">
        <v>55</v>
      </c>
      <c r="Q1865" s="8" t="s">
        <v>38</v>
      </c>
    </row>
    <row r="1866" spans="1:17">
      <c r="A1866">
        <v>32</v>
      </c>
      <c r="B1866" s="8" t="s">
        <v>58</v>
      </c>
      <c r="C1866" s="8" t="s">
        <v>36</v>
      </c>
      <c r="D1866" s="8" t="s">
        <v>43</v>
      </c>
      <c r="E1866" s="8" t="s">
        <v>38</v>
      </c>
      <c r="F1866">
        <v>923</v>
      </c>
      <c r="G1866" s="8" t="s">
        <v>44</v>
      </c>
      <c r="H1866" s="8" t="s">
        <v>38</v>
      </c>
      <c r="I1866" s="8" t="s">
        <v>39</v>
      </c>
      <c r="J1866">
        <v>17</v>
      </c>
      <c r="K1866" s="8" t="s">
        <v>50</v>
      </c>
      <c r="L1866">
        <v>819</v>
      </c>
      <c r="M1866">
        <v>4</v>
      </c>
      <c r="N1866">
        <v>-1</v>
      </c>
      <c r="O1866">
        <v>0</v>
      </c>
      <c r="P1866" s="8" t="s">
        <v>41</v>
      </c>
      <c r="Q1866" s="8" t="s">
        <v>38</v>
      </c>
    </row>
    <row r="1867" spans="1:17">
      <c r="A1867">
        <v>38</v>
      </c>
      <c r="B1867" s="8" t="s">
        <v>47</v>
      </c>
      <c r="C1867" s="8" t="s">
        <v>36</v>
      </c>
      <c r="D1867" s="8" t="s">
        <v>49</v>
      </c>
      <c r="E1867" s="8" t="s">
        <v>38</v>
      </c>
      <c r="F1867">
        <v>950</v>
      </c>
      <c r="G1867" s="8" t="s">
        <v>38</v>
      </c>
      <c r="H1867" s="8" t="s">
        <v>38</v>
      </c>
      <c r="I1867" s="8" t="s">
        <v>39</v>
      </c>
      <c r="J1867">
        <v>5</v>
      </c>
      <c r="K1867" s="8" t="s">
        <v>59</v>
      </c>
      <c r="L1867">
        <v>210</v>
      </c>
      <c r="M1867">
        <v>2</v>
      </c>
      <c r="N1867">
        <v>-1</v>
      </c>
      <c r="O1867">
        <v>0</v>
      </c>
      <c r="P1867" s="8" t="s">
        <v>41</v>
      </c>
      <c r="Q1867" s="8" t="s">
        <v>38</v>
      </c>
    </row>
    <row r="1868" spans="1:17">
      <c r="A1868">
        <v>86</v>
      </c>
      <c r="B1868" s="8" t="s">
        <v>66</v>
      </c>
      <c r="C1868" s="8" t="s">
        <v>36</v>
      </c>
      <c r="D1868" s="8" t="s">
        <v>43</v>
      </c>
      <c r="E1868" s="8" t="s">
        <v>38</v>
      </c>
      <c r="F1868">
        <v>1503</v>
      </c>
      <c r="G1868" s="8" t="s">
        <v>38</v>
      </c>
      <c r="H1868" s="8" t="s">
        <v>38</v>
      </c>
      <c r="I1868" s="8" t="s">
        <v>67</v>
      </c>
      <c r="J1868">
        <v>18</v>
      </c>
      <c r="K1868" s="8" t="s">
        <v>70</v>
      </c>
      <c r="L1868">
        <v>165</v>
      </c>
      <c r="M1868">
        <v>3</v>
      </c>
      <c r="N1868">
        <v>101</v>
      </c>
      <c r="O1868">
        <v>1</v>
      </c>
      <c r="P1868" s="8" t="s">
        <v>55</v>
      </c>
      <c r="Q1868" s="8" t="s">
        <v>38</v>
      </c>
    </row>
    <row r="1869" spans="1:17">
      <c r="A1869">
        <v>47</v>
      </c>
      <c r="B1869" s="8" t="s">
        <v>56</v>
      </c>
      <c r="C1869" s="8" t="s">
        <v>36</v>
      </c>
      <c r="D1869" s="8" t="s">
        <v>43</v>
      </c>
      <c r="E1869" s="8" t="s">
        <v>38</v>
      </c>
      <c r="F1869">
        <v>65</v>
      </c>
      <c r="G1869" s="8" t="s">
        <v>38</v>
      </c>
      <c r="H1869" s="8" t="s">
        <v>38</v>
      </c>
      <c r="I1869" s="8" t="s">
        <v>39</v>
      </c>
      <c r="J1869">
        <v>28</v>
      </c>
      <c r="K1869" s="8" t="s">
        <v>59</v>
      </c>
      <c r="L1869">
        <v>118</v>
      </c>
      <c r="M1869">
        <v>8</v>
      </c>
      <c r="N1869">
        <v>-1</v>
      </c>
      <c r="O1869">
        <v>0</v>
      </c>
      <c r="P1869" s="8" t="s">
        <v>41</v>
      </c>
      <c r="Q1869" s="8" t="s">
        <v>38</v>
      </c>
    </row>
    <row r="1870" spans="1:17">
      <c r="A1870">
        <v>42</v>
      </c>
      <c r="B1870" s="8" t="s">
        <v>47</v>
      </c>
      <c r="C1870" s="8" t="s">
        <v>36</v>
      </c>
      <c r="D1870" s="8" t="s">
        <v>37</v>
      </c>
      <c r="E1870" s="8" t="s">
        <v>38</v>
      </c>
      <c r="F1870">
        <v>-679</v>
      </c>
      <c r="G1870" s="8" t="s">
        <v>44</v>
      </c>
      <c r="H1870" s="8" t="s">
        <v>44</v>
      </c>
      <c r="I1870" s="8" t="s">
        <v>39</v>
      </c>
      <c r="J1870">
        <v>6</v>
      </c>
      <c r="K1870" s="8" t="s">
        <v>45</v>
      </c>
      <c r="L1870">
        <v>159</v>
      </c>
      <c r="M1870">
        <v>1</v>
      </c>
      <c r="N1870">
        <v>343</v>
      </c>
      <c r="O1870">
        <v>2</v>
      </c>
      <c r="P1870" s="8" t="s">
        <v>46</v>
      </c>
      <c r="Q1870" s="8" t="s">
        <v>38</v>
      </c>
    </row>
    <row r="1871" spans="1:17">
      <c r="A1871">
        <v>44</v>
      </c>
      <c r="B1871" s="8" t="s">
        <v>47</v>
      </c>
      <c r="C1871" s="8" t="s">
        <v>36</v>
      </c>
      <c r="D1871" s="8" t="s">
        <v>49</v>
      </c>
      <c r="E1871" s="8" t="s">
        <v>38</v>
      </c>
      <c r="F1871">
        <v>773</v>
      </c>
      <c r="G1871" s="8" t="s">
        <v>38</v>
      </c>
      <c r="H1871" s="8" t="s">
        <v>44</v>
      </c>
      <c r="I1871" s="8" t="s">
        <v>39</v>
      </c>
      <c r="J1871">
        <v>9</v>
      </c>
      <c r="K1871" s="8" t="s">
        <v>62</v>
      </c>
      <c r="L1871">
        <v>618</v>
      </c>
      <c r="M1871">
        <v>1</v>
      </c>
      <c r="N1871">
        <v>-1</v>
      </c>
      <c r="O1871">
        <v>0</v>
      </c>
      <c r="P1871" s="8" t="s">
        <v>41</v>
      </c>
      <c r="Q1871" s="8" t="s">
        <v>38</v>
      </c>
    </row>
    <row r="1872" spans="1:17">
      <c r="A1872">
        <v>25</v>
      </c>
      <c r="B1872" s="8" t="s">
        <v>60</v>
      </c>
      <c r="C1872" s="8" t="s">
        <v>48</v>
      </c>
      <c r="D1872" s="8" t="s">
        <v>41</v>
      </c>
      <c r="E1872" s="8" t="s">
        <v>38</v>
      </c>
      <c r="F1872">
        <v>10788</v>
      </c>
      <c r="G1872" s="8" t="s">
        <v>38</v>
      </c>
      <c r="H1872" s="8" t="s">
        <v>38</v>
      </c>
      <c r="I1872" s="8" t="s">
        <v>39</v>
      </c>
      <c r="J1872">
        <v>23</v>
      </c>
      <c r="K1872" s="8" t="s">
        <v>71</v>
      </c>
      <c r="L1872">
        <v>102</v>
      </c>
      <c r="M1872">
        <v>2</v>
      </c>
      <c r="N1872">
        <v>210</v>
      </c>
      <c r="O1872">
        <v>2</v>
      </c>
      <c r="P1872" s="8" t="s">
        <v>55</v>
      </c>
      <c r="Q1872" s="8" t="s">
        <v>38</v>
      </c>
    </row>
    <row r="1873" spans="1:17">
      <c r="A1873">
        <v>34</v>
      </c>
      <c r="B1873" s="8" t="s">
        <v>42</v>
      </c>
      <c r="C1873" s="8" t="s">
        <v>63</v>
      </c>
      <c r="D1873" s="8" t="s">
        <v>43</v>
      </c>
      <c r="E1873" s="8" t="s">
        <v>38</v>
      </c>
      <c r="F1873">
        <v>991</v>
      </c>
      <c r="G1873" s="8" t="s">
        <v>44</v>
      </c>
      <c r="H1873" s="8" t="s">
        <v>38</v>
      </c>
      <c r="I1873" s="8" t="s">
        <v>39</v>
      </c>
      <c r="J1873">
        <v>6</v>
      </c>
      <c r="K1873" s="8" t="s">
        <v>45</v>
      </c>
      <c r="L1873">
        <v>89</v>
      </c>
      <c r="M1873">
        <v>1</v>
      </c>
      <c r="N1873">
        <v>344</v>
      </c>
      <c r="O1873">
        <v>1</v>
      </c>
      <c r="P1873" s="8" t="s">
        <v>46</v>
      </c>
      <c r="Q1873" s="8" t="s">
        <v>38</v>
      </c>
    </row>
    <row r="1874" spans="1:17">
      <c r="A1874">
        <v>34</v>
      </c>
      <c r="B1874" s="8" t="s">
        <v>58</v>
      </c>
      <c r="C1874" s="8" t="s">
        <v>36</v>
      </c>
      <c r="D1874" s="8" t="s">
        <v>43</v>
      </c>
      <c r="E1874" s="8" t="s">
        <v>38</v>
      </c>
      <c r="F1874">
        <v>247</v>
      </c>
      <c r="G1874" s="8" t="s">
        <v>38</v>
      </c>
      <c r="H1874" s="8" t="s">
        <v>38</v>
      </c>
      <c r="I1874" s="8" t="s">
        <v>39</v>
      </c>
      <c r="J1874">
        <v>8</v>
      </c>
      <c r="K1874" s="8" t="s">
        <v>40</v>
      </c>
      <c r="L1874">
        <v>401</v>
      </c>
      <c r="M1874">
        <v>2</v>
      </c>
      <c r="N1874">
        <v>-1</v>
      </c>
      <c r="O1874">
        <v>0</v>
      </c>
      <c r="P1874" s="8" t="s">
        <v>41</v>
      </c>
      <c r="Q1874" s="8" t="s">
        <v>44</v>
      </c>
    </row>
    <row r="1875" spans="1:17">
      <c r="A1875">
        <v>53</v>
      </c>
      <c r="B1875" s="8" t="s">
        <v>52</v>
      </c>
      <c r="C1875" s="8" t="s">
        <v>36</v>
      </c>
      <c r="D1875" s="8" t="s">
        <v>37</v>
      </c>
      <c r="E1875" s="8" t="s">
        <v>38</v>
      </c>
      <c r="F1875">
        <v>4143</v>
      </c>
      <c r="G1875" s="8" t="s">
        <v>38</v>
      </c>
      <c r="H1875" s="8" t="s">
        <v>38</v>
      </c>
      <c r="I1875" s="8" t="s">
        <v>39</v>
      </c>
      <c r="J1875">
        <v>15</v>
      </c>
      <c r="K1875" s="8" t="s">
        <v>62</v>
      </c>
      <c r="L1875">
        <v>200</v>
      </c>
      <c r="M1875">
        <v>3</v>
      </c>
      <c r="N1875">
        <v>-1</v>
      </c>
      <c r="O1875">
        <v>0</v>
      </c>
      <c r="P1875" s="8" t="s">
        <v>41</v>
      </c>
      <c r="Q1875" s="8" t="s">
        <v>38</v>
      </c>
    </row>
    <row r="1876" spans="1:17">
      <c r="A1876">
        <v>42</v>
      </c>
      <c r="B1876" s="8" t="s">
        <v>52</v>
      </c>
      <c r="C1876" s="8" t="s">
        <v>36</v>
      </c>
      <c r="D1876" s="8" t="s">
        <v>41</v>
      </c>
      <c r="E1876" s="8" t="s">
        <v>38</v>
      </c>
      <c r="F1876">
        <v>-406</v>
      </c>
      <c r="G1876" s="8" t="s">
        <v>44</v>
      </c>
      <c r="H1876" s="8" t="s">
        <v>38</v>
      </c>
      <c r="I1876" s="8" t="s">
        <v>39</v>
      </c>
      <c r="J1876">
        <v>30</v>
      </c>
      <c r="K1876" s="8" t="s">
        <v>62</v>
      </c>
      <c r="L1876">
        <v>152</v>
      </c>
      <c r="M1876">
        <v>5</v>
      </c>
      <c r="N1876">
        <v>-1</v>
      </c>
      <c r="O1876">
        <v>0</v>
      </c>
      <c r="P1876" s="8" t="s">
        <v>41</v>
      </c>
      <c r="Q1876" s="8" t="s">
        <v>38</v>
      </c>
    </row>
    <row r="1877" spans="1:17">
      <c r="A1877">
        <v>30</v>
      </c>
      <c r="B1877" s="8" t="s">
        <v>52</v>
      </c>
      <c r="C1877" s="8" t="s">
        <v>48</v>
      </c>
      <c r="D1877" s="8" t="s">
        <v>43</v>
      </c>
      <c r="E1877" s="8" t="s">
        <v>38</v>
      </c>
      <c r="F1877">
        <v>180</v>
      </c>
      <c r="G1877" s="8" t="s">
        <v>38</v>
      </c>
      <c r="H1877" s="8" t="s">
        <v>38</v>
      </c>
      <c r="I1877" s="8" t="s">
        <v>39</v>
      </c>
      <c r="J1877">
        <v>14</v>
      </c>
      <c r="K1877" s="8" t="s">
        <v>62</v>
      </c>
      <c r="L1877">
        <v>203</v>
      </c>
      <c r="M1877">
        <v>1</v>
      </c>
      <c r="N1877">
        <v>183</v>
      </c>
      <c r="O1877">
        <v>2</v>
      </c>
      <c r="P1877" s="8" t="s">
        <v>46</v>
      </c>
      <c r="Q1877" s="8" t="s">
        <v>38</v>
      </c>
    </row>
    <row r="1878" spans="1:17">
      <c r="A1878">
        <v>26</v>
      </c>
      <c r="B1878" s="8" t="s">
        <v>52</v>
      </c>
      <c r="C1878" s="8" t="s">
        <v>48</v>
      </c>
      <c r="D1878" s="8" t="s">
        <v>37</v>
      </c>
      <c r="E1878" s="8" t="s">
        <v>38</v>
      </c>
      <c r="F1878">
        <v>-887</v>
      </c>
      <c r="G1878" s="8" t="s">
        <v>44</v>
      </c>
      <c r="H1878" s="8" t="s">
        <v>38</v>
      </c>
      <c r="I1878" s="8" t="s">
        <v>39</v>
      </c>
      <c r="J1878">
        <v>18</v>
      </c>
      <c r="K1878" s="8" t="s">
        <v>45</v>
      </c>
      <c r="L1878">
        <v>827</v>
      </c>
      <c r="M1878">
        <v>2</v>
      </c>
      <c r="N1878">
        <v>-1</v>
      </c>
      <c r="O1878">
        <v>0</v>
      </c>
      <c r="P1878" s="8" t="s">
        <v>41</v>
      </c>
      <c r="Q1878" s="8" t="s">
        <v>44</v>
      </c>
    </row>
    <row r="1879" spans="1:17">
      <c r="A1879">
        <v>40</v>
      </c>
      <c r="B1879" s="8" t="s">
        <v>42</v>
      </c>
      <c r="C1879" s="8" t="s">
        <v>36</v>
      </c>
      <c r="D1879" s="8" t="s">
        <v>43</v>
      </c>
      <c r="E1879" s="8" t="s">
        <v>38</v>
      </c>
      <c r="F1879">
        <v>4157</v>
      </c>
      <c r="G1879" s="8" t="s">
        <v>44</v>
      </c>
      <c r="H1879" s="8" t="s">
        <v>38</v>
      </c>
      <c r="I1879" s="8" t="s">
        <v>41</v>
      </c>
      <c r="J1879">
        <v>15</v>
      </c>
      <c r="K1879" s="8" t="s">
        <v>45</v>
      </c>
      <c r="L1879">
        <v>735</v>
      </c>
      <c r="M1879">
        <v>1</v>
      </c>
      <c r="N1879">
        <v>-1</v>
      </c>
      <c r="O1879">
        <v>0</v>
      </c>
      <c r="P1879" s="8" t="s">
        <v>41</v>
      </c>
      <c r="Q1879" s="8" t="s">
        <v>38</v>
      </c>
    </row>
    <row r="1880" spans="1:17">
      <c r="A1880">
        <v>34</v>
      </c>
      <c r="B1880" s="8" t="s">
        <v>56</v>
      </c>
      <c r="C1880" s="8" t="s">
        <v>48</v>
      </c>
      <c r="D1880" s="8" t="s">
        <v>43</v>
      </c>
      <c r="E1880" s="8" t="s">
        <v>38</v>
      </c>
      <c r="F1880">
        <v>1386</v>
      </c>
      <c r="G1880" s="8" t="s">
        <v>44</v>
      </c>
      <c r="H1880" s="8" t="s">
        <v>44</v>
      </c>
      <c r="I1880" s="8" t="s">
        <v>41</v>
      </c>
      <c r="J1880">
        <v>28</v>
      </c>
      <c r="K1880" s="8" t="s">
        <v>45</v>
      </c>
      <c r="L1880">
        <v>185</v>
      </c>
      <c r="M1880">
        <v>6</v>
      </c>
      <c r="N1880">
        <v>-1</v>
      </c>
      <c r="O1880">
        <v>0</v>
      </c>
      <c r="P1880" s="8" t="s">
        <v>41</v>
      </c>
      <c r="Q1880" s="8" t="s">
        <v>38</v>
      </c>
    </row>
    <row r="1881" spans="1:17">
      <c r="A1881">
        <v>34</v>
      </c>
      <c r="B1881" s="8" t="s">
        <v>42</v>
      </c>
      <c r="C1881" s="8" t="s">
        <v>36</v>
      </c>
      <c r="D1881" s="8" t="s">
        <v>43</v>
      </c>
      <c r="E1881" s="8" t="s">
        <v>38</v>
      </c>
      <c r="F1881">
        <v>2211</v>
      </c>
      <c r="G1881" s="8" t="s">
        <v>38</v>
      </c>
      <c r="H1881" s="8" t="s">
        <v>38</v>
      </c>
      <c r="I1881" s="8" t="s">
        <v>41</v>
      </c>
      <c r="J1881">
        <v>8</v>
      </c>
      <c r="K1881" s="8" t="s">
        <v>45</v>
      </c>
      <c r="L1881">
        <v>149</v>
      </c>
      <c r="M1881">
        <v>1</v>
      </c>
      <c r="N1881">
        <v>-1</v>
      </c>
      <c r="O1881">
        <v>0</v>
      </c>
      <c r="P1881" s="8" t="s">
        <v>41</v>
      </c>
      <c r="Q1881" s="8" t="s">
        <v>38</v>
      </c>
    </row>
    <row r="1882" spans="1:17">
      <c r="A1882">
        <v>40</v>
      </c>
      <c r="B1882" s="8" t="s">
        <v>47</v>
      </c>
      <c r="C1882" s="8" t="s">
        <v>36</v>
      </c>
      <c r="D1882" s="8" t="s">
        <v>49</v>
      </c>
      <c r="E1882" s="8" t="s">
        <v>38</v>
      </c>
      <c r="F1882">
        <v>-495</v>
      </c>
      <c r="G1882" s="8" t="s">
        <v>38</v>
      </c>
      <c r="H1882" s="8" t="s">
        <v>44</v>
      </c>
      <c r="I1882" s="8" t="s">
        <v>39</v>
      </c>
      <c r="J1882">
        <v>29</v>
      </c>
      <c r="K1882" s="8" t="s">
        <v>62</v>
      </c>
      <c r="L1882">
        <v>303</v>
      </c>
      <c r="M1882">
        <v>2</v>
      </c>
      <c r="N1882">
        <v>-1</v>
      </c>
      <c r="O1882">
        <v>0</v>
      </c>
      <c r="P1882" s="8" t="s">
        <v>41</v>
      </c>
      <c r="Q1882" s="8" t="s">
        <v>38</v>
      </c>
    </row>
    <row r="1883" spans="1:17">
      <c r="A1883">
        <v>36</v>
      </c>
      <c r="B1883" s="8" t="s">
        <v>47</v>
      </c>
      <c r="C1883" s="8" t="s">
        <v>36</v>
      </c>
      <c r="D1883" s="8" t="s">
        <v>49</v>
      </c>
      <c r="E1883" s="8" t="s">
        <v>38</v>
      </c>
      <c r="F1883">
        <v>27359</v>
      </c>
      <c r="G1883" s="8" t="s">
        <v>44</v>
      </c>
      <c r="H1883" s="8" t="s">
        <v>38</v>
      </c>
      <c r="I1883" s="8" t="s">
        <v>41</v>
      </c>
      <c r="J1883">
        <v>3</v>
      </c>
      <c r="K1883" s="8" t="s">
        <v>51</v>
      </c>
      <c r="L1883">
        <v>71</v>
      </c>
      <c r="M1883">
        <v>2</v>
      </c>
      <c r="N1883">
        <v>-1</v>
      </c>
      <c r="O1883">
        <v>0</v>
      </c>
      <c r="P1883" s="8" t="s">
        <v>41</v>
      </c>
      <c r="Q1883" s="8" t="s">
        <v>38</v>
      </c>
    </row>
    <row r="1884" spans="1:17">
      <c r="A1884">
        <v>34</v>
      </c>
      <c r="B1884" s="8" t="s">
        <v>56</v>
      </c>
      <c r="C1884" s="8" t="s">
        <v>48</v>
      </c>
      <c r="D1884" s="8" t="s">
        <v>43</v>
      </c>
      <c r="E1884" s="8" t="s">
        <v>38</v>
      </c>
      <c r="F1884">
        <v>440</v>
      </c>
      <c r="G1884" s="8" t="s">
        <v>44</v>
      </c>
      <c r="H1884" s="8" t="s">
        <v>38</v>
      </c>
      <c r="I1884" s="8" t="s">
        <v>39</v>
      </c>
      <c r="J1884">
        <v>6</v>
      </c>
      <c r="K1884" s="8" t="s">
        <v>45</v>
      </c>
      <c r="L1884">
        <v>445</v>
      </c>
      <c r="M1884">
        <v>2</v>
      </c>
      <c r="N1884">
        <v>345</v>
      </c>
      <c r="O1884">
        <v>2</v>
      </c>
      <c r="P1884" s="8" t="s">
        <v>46</v>
      </c>
      <c r="Q1884" s="8" t="s">
        <v>38</v>
      </c>
    </row>
    <row r="1885" spans="1:17">
      <c r="A1885">
        <v>32</v>
      </c>
      <c r="B1885" s="8" t="s">
        <v>52</v>
      </c>
      <c r="C1885" s="8" t="s">
        <v>48</v>
      </c>
      <c r="D1885" s="8" t="s">
        <v>43</v>
      </c>
      <c r="E1885" s="8" t="s">
        <v>38</v>
      </c>
      <c r="F1885">
        <v>135</v>
      </c>
      <c r="G1885" s="8" t="s">
        <v>44</v>
      </c>
      <c r="H1885" s="8" t="s">
        <v>38</v>
      </c>
      <c r="I1885" s="8" t="s">
        <v>39</v>
      </c>
      <c r="J1885">
        <v>18</v>
      </c>
      <c r="K1885" s="8" t="s">
        <v>45</v>
      </c>
      <c r="L1885">
        <v>232</v>
      </c>
      <c r="M1885">
        <v>2</v>
      </c>
      <c r="N1885">
        <v>-1</v>
      </c>
      <c r="O1885">
        <v>0</v>
      </c>
      <c r="P1885" s="8" t="s">
        <v>41</v>
      </c>
      <c r="Q1885" s="8" t="s">
        <v>38</v>
      </c>
    </row>
    <row r="1886" spans="1:17">
      <c r="A1886">
        <v>39</v>
      </c>
      <c r="B1886" s="8" t="s">
        <v>56</v>
      </c>
      <c r="C1886" s="8" t="s">
        <v>36</v>
      </c>
      <c r="D1886" s="8" t="s">
        <v>43</v>
      </c>
      <c r="E1886" s="8" t="s">
        <v>38</v>
      </c>
      <c r="F1886">
        <v>-735</v>
      </c>
      <c r="G1886" s="8" t="s">
        <v>44</v>
      </c>
      <c r="H1886" s="8" t="s">
        <v>38</v>
      </c>
      <c r="I1886" s="8" t="s">
        <v>39</v>
      </c>
      <c r="J1886">
        <v>30</v>
      </c>
      <c r="K1886" s="8" t="s">
        <v>61</v>
      </c>
      <c r="L1886">
        <v>144</v>
      </c>
      <c r="M1886">
        <v>5</v>
      </c>
      <c r="N1886">
        <v>248</v>
      </c>
      <c r="O1886">
        <v>2</v>
      </c>
      <c r="P1886" s="8" t="s">
        <v>46</v>
      </c>
      <c r="Q1886" s="8" t="s">
        <v>38</v>
      </c>
    </row>
    <row r="1887" spans="1:17">
      <c r="A1887">
        <v>36</v>
      </c>
      <c r="B1887" s="8" t="s">
        <v>56</v>
      </c>
      <c r="C1887" s="8" t="s">
        <v>36</v>
      </c>
      <c r="D1887" s="8" t="s">
        <v>49</v>
      </c>
      <c r="E1887" s="8" t="s">
        <v>38</v>
      </c>
      <c r="F1887">
        <v>60</v>
      </c>
      <c r="G1887" s="8" t="s">
        <v>38</v>
      </c>
      <c r="H1887" s="8" t="s">
        <v>38</v>
      </c>
      <c r="I1887" s="8" t="s">
        <v>39</v>
      </c>
      <c r="J1887">
        <v>19</v>
      </c>
      <c r="K1887" s="8" t="s">
        <v>59</v>
      </c>
      <c r="L1887">
        <v>209</v>
      </c>
      <c r="M1887">
        <v>2</v>
      </c>
      <c r="N1887">
        <v>-1</v>
      </c>
      <c r="O1887">
        <v>0</v>
      </c>
      <c r="P1887" s="8" t="s">
        <v>41</v>
      </c>
      <c r="Q1887" s="8" t="s">
        <v>38</v>
      </c>
    </row>
    <row r="1888" spans="1:17">
      <c r="A1888">
        <v>39</v>
      </c>
      <c r="B1888" s="8" t="s">
        <v>56</v>
      </c>
      <c r="C1888" s="8" t="s">
        <v>63</v>
      </c>
      <c r="D1888" s="8" t="s">
        <v>43</v>
      </c>
      <c r="E1888" s="8" t="s">
        <v>38</v>
      </c>
      <c r="F1888">
        <v>902</v>
      </c>
      <c r="G1888" s="8" t="s">
        <v>44</v>
      </c>
      <c r="H1888" s="8" t="s">
        <v>38</v>
      </c>
      <c r="I1888" s="8" t="s">
        <v>39</v>
      </c>
      <c r="J1888">
        <v>10</v>
      </c>
      <c r="K1888" s="8" t="s">
        <v>53</v>
      </c>
      <c r="L1888">
        <v>691</v>
      </c>
      <c r="M1888">
        <v>2</v>
      </c>
      <c r="N1888">
        <v>180</v>
      </c>
      <c r="O1888">
        <v>5</v>
      </c>
      <c r="P1888" s="8" t="s">
        <v>46</v>
      </c>
      <c r="Q1888" s="8" t="s">
        <v>44</v>
      </c>
    </row>
    <row r="1889" spans="1:17">
      <c r="A1889">
        <v>33</v>
      </c>
      <c r="B1889" s="8" t="s">
        <v>47</v>
      </c>
      <c r="C1889" s="8" t="s">
        <v>36</v>
      </c>
      <c r="D1889" s="8" t="s">
        <v>41</v>
      </c>
      <c r="E1889" s="8" t="s">
        <v>38</v>
      </c>
      <c r="F1889">
        <v>18347</v>
      </c>
      <c r="G1889" s="8" t="s">
        <v>44</v>
      </c>
      <c r="H1889" s="8" t="s">
        <v>38</v>
      </c>
      <c r="I1889" s="8" t="s">
        <v>41</v>
      </c>
      <c r="J1889">
        <v>23</v>
      </c>
      <c r="K1889" s="8" t="s">
        <v>45</v>
      </c>
      <c r="L1889">
        <v>415</v>
      </c>
      <c r="M1889">
        <v>1</v>
      </c>
      <c r="N1889">
        <v>-1</v>
      </c>
      <c r="O1889">
        <v>0</v>
      </c>
      <c r="P1889" s="8" t="s">
        <v>41</v>
      </c>
      <c r="Q1889" s="8" t="s">
        <v>38</v>
      </c>
    </row>
    <row r="1890" spans="1:17">
      <c r="A1890">
        <v>34</v>
      </c>
      <c r="B1890" s="8" t="s">
        <v>52</v>
      </c>
      <c r="C1890" s="8" t="s">
        <v>48</v>
      </c>
      <c r="D1890" s="8" t="s">
        <v>43</v>
      </c>
      <c r="E1890" s="8" t="s">
        <v>38</v>
      </c>
      <c r="F1890">
        <v>-72</v>
      </c>
      <c r="G1890" s="8" t="s">
        <v>44</v>
      </c>
      <c r="H1890" s="8" t="s">
        <v>38</v>
      </c>
      <c r="I1890" s="8" t="s">
        <v>39</v>
      </c>
      <c r="J1890">
        <v>7</v>
      </c>
      <c r="K1890" s="8" t="s">
        <v>62</v>
      </c>
      <c r="L1890">
        <v>273</v>
      </c>
      <c r="M1890">
        <v>5</v>
      </c>
      <c r="N1890">
        <v>-1</v>
      </c>
      <c r="O1890">
        <v>0</v>
      </c>
      <c r="P1890" s="8" t="s">
        <v>41</v>
      </c>
      <c r="Q1890" s="8" t="s">
        <v>38</v>
      </c>
    </row>
    <row r="1891" spans="1:17">
      <c r="A1891">
        <v>42</v>
      </c>
      <c r="B1891" s="8" t="s">
        <v>47</v>
      </c>
      <c r="C1891" s="8" t="s">
        <v>36</v>
      </c>
      <c r="D1891" s="8" t="s">
        <v>49</v>
      </c>
      <c r="E1891" s="8" t="s">
        <v>38</v>
      </c>
      <c r="F1891">
        <v>1205</v>
      </c>
      <c r="G1891" s="8" t="s">
        <v>38</v>
      </c>
      <c r="H1891" s="8" t="s">
        <v>38</v>
      </c>
      <c r="I1891" s="8" t="s">
        <v>67</v>
      </c>
      <c r="J1891">
        <v>8</v>
      </c>
      <c r="K1891" s="8" t="s">
        <v>69</v>
      </c>
      <c r="L1891">
        <v>376</v>
      </c>
      <c r="M1891">
        <v>2</v>
      </c>
      <c r="N1891">
        <v>-1</v>
      </c>
      <c r="O1891">
        <v>0</v>
      </c>
      <c r="P1891" s="8" t="s">
        <v>41</v>
      </c>
      <c r="Q1891" s="8" t="s">
        <v>44</v>
      </c>
    </row>
    <row r="1892" spans="1:17">
      <c r="A1892">
        <v>46</v>
      </c>
      <c r="B1892" s="8" t="s">
        <v>56</v>
      </c>
      <c r="C1892" s="8" t="s">
        <v>36</v>
      </c>
      <c r="D1892" s="8" t="s">
        <v>43</v>
      </c>
      <c r="E1892" s="8" t="s">
        <v>38</v>
      </c>
      <c r="F1892">
        <v>499</v>
      </c>
      <c r="G1892" s="8" t="s">
        <v>44</v>
      </c>
      <c r="H1892" s="8" t="s">
        <v>38</v>
      </c>
      <c r="I1892" s="8" t="s">
        <v>39</v>
      </c>
      <c r="J1892">
        <v>31</v>
      </c>
      <c r="K1892" s="8" t="s">
        <v>62</v>
      </c>
      <c r="L1892">
        <v>37</v>
      </c>
      <c r="M1892">
        <v>10</v>
      </c>
      <c r="N1892">
        <v>-1</v>
      </c>
      <c r="O1892">
        <v>0</v>
      </c>
      <c r="P1892" s="8" t="s">
        <v>41</v>
      </c>
      <c r="Q1892" s="8" t="s">
        <v>38</v>
      </c>
    </row>
    <row r="1893" spans="1:17">
      <c r="A1893">
        <v>32</v>
      </c>
      <c r="B1893" s="8" t="s">
        <v>47</v>
      </c>
      <c r="C1893" s="8" t="s">
        <v>48</v>
      </c>
      <c r="D1893" s="8" t="s">
        <v>49</v>
      </c>
      <c r="E1893" s="8" t="s">
        <v>38</v>
      </c>
      <c r="F1893">
        <v>656</v>
      </c>
      <c r="G1893" s="8" t="s">
        <v>44</v>
      </c>
      <c r="H1893" s="8" t="s">
        <v>44</v>
      </c>
      <c r="I1893" s="8" t="s">
        <v>39</v>
      </c>
      <c r="J1893">
        <v>20</v>
      </c>
      <c r="K1893" s="8" t="s">
        <v>50</v>
      </c>
      <c r="L1893">
        <v>148</v>
      </c>
      <c r="M1893">
        <v>2</v>
      </c>
      <c r="N1893">
        <v>-1</v>
      </c>
      <c r="O1893">
        <v>0</v>
      </c>
      <c r="P1893" s="8" t="s">
        <v>41</v>
      </c>
      <c r="Q1893" s="8" t="s">
        <v>38</v>
      </c>
    </row>
    <row r="1894" spans="1:17">
      <c r="A1894">
        <v>27</v>
      </c>
      <c r="B1894" s="8" t="s">
        <v>42</v>
      </c>
      <c r="C1894" s="8" t="s">
        <v>36</v>
      </c>
      <c r="D1894" s="8" t="s">
        <v>43</v>
      </c>
      <c r="E1894" s="8" t="s">
        <v>38</v>
      </c>
      <c r="F1894">
        <v>100</v>
      </c>
      <c r="G1894" s="8" t="s">
        <v>38</v>
      </c>
      <c r="H1894" s="8" t="s">
        <v>38</v>
      </c>
      <c r="I1894" s="8" t="s">
        <v>39</v>
      </c>
      <c r="J1894">
        <v>16</v>
      </c>
      <c r="K1894" s="8" t="s">
        <v>62</v>
      </c>
      <c r="L1894">
        <v>57</v>
      </c>
      <c r="M1894">
        <v>2</v>
      </c>
      <c r="N1894">
        <v>-1</v>
      </c>
      <c r="O1894">
        <v>0</v>
      </c>
      <c r="P1894" s="8" t="s">
        <v>41</v>
      </c>
      <c r="Q1894" s="8" t="s">
        <v>38</v>
      </c>
    </row>
    <row r="1895" spans="1:17">
      <c r="A1895">
        <v>35</v>
      </c>
      <c r="B1895" s="8" t="s">
        <v>56</v>
      </c>
      <c r="C1895" s="8" t="s">
        <v>63</v>
      </c>
      <c r="D1895" s="8" t="s">
        <v>43</v>
      </c>
      <c r="E1895" s="8" t="s">
        <v>38</v>
      </c>
      <c r="F1895">
        <v>69</v>
      </c>
      <c r="G1895" s="8" t="s">
        <v>44</v>
      </c>
      <c r="H1895" s="8" t="s">
        <v>38</v>
      </c>
      <c r="I1895" s="8" t="s">
        <v>41</v>
      </c>
      <c r="J1895">
        <v>8</v>
      </c>
      <c r="K1895" s="8" t="s">
        <v>45</v>
      </c>
      <c r="L1895">
        <v>461</v>
      </c>
      <c r="M1895">
        <v>3</v>
      </c>
      <c r="N1895">
        <v>-1</v>
      </c>
      <c r="O1895">
        <v>0</v>
      </c>
      <c r="P1895" s="8" t="s">
        <v>41</v>
      </c>
      <c r="Q1895" s="8" t="s">
        <v>38</v>
      </c>
    </row>
    <row r="1896" spans="1:17">
      <c r="A1896">
        <v>53</v>
      </c>
      <c r="B1896" s="8" t="s">
        <v>56</v>
      </c>
      <c r="C1896" s="8" t="s">
        <v>36</v>
      </c>
      <c r="D1896" s="8" t="s">
        <v>41</v>
      </c>
      <c r="E1896" s="8" t="s">
        <v>38</v>
      </c>
      <c r="F1896">
        <v>619</v>
      </c>
      <c r="G1896" s="8" t="s">
        <v>38</v>
      </c>
      <c r="H1896" s="8" t="s">
        <v>38</v>
      </c>
      <c r="I1896" s="8" t="s">
        <v>41</v>
      </c>
      <c r="J1896">
        <v>17</v>
      </c>
      <c r="K1896" s="8" t="s">
        <v>51</v>
      </c>
      <c r="L1896">
        <v>198</v>
      </c>
      <c r="M1896">
        <v>6</v>
      </c>
      <c r="N1896">
        <v>-1</v>
      </c>
      <c r="O1896">
        <v>0</v>
      </c>
      <c r="P1896" s="8" t="s">
        <v>41</v>
      </c>
      <c r="Q1896" s="8" t="s">
        <v>38</v>
      </c>
    </row>
    <row r="1897" spans="1:17">
      <c r="A1897">
        <v>29</v>
      </c>
      <c r="B1897" s="8" t="s">
        <v>42</v>
      </c>
      <c r="C1897" s="8" t="s">
        <v>48</v>
      </c>
      <c r="D1897" s="8" t="s">
        <v>43</v>
      </c>
      <c r="E1897" s="8" t="s">
        <v>38</v>
      </c>
      <c r="F1897">
        <v>192</v>
      </c>
      <c r="G1897" s="8" t="s">
        <v>38</v>
      </c>
      <c r="H1897" s="8" t="s">
        <v>38</v>
      </c>
      <c r="I1897" s="8" t="s">
        <v>39</v>
      </c>
      <c r="J1897">
        <v>30</v>
      </c>
      <c r="K1897" s="8" t="s">
        <v>61</v>
      </c>
      <c r="L1897">
        <v>327</v>
      </c>
      <c r="M1897">
        <v>4</v>
      </c>
      <c r="N1897">
        <v>-1</v>
      </c>
      <c r="O1897">
        <v>0</v>
      </c>
      <c r="P1897" s="8" t="s">
        <v>41</v>
      </c>
      <c r="Q1897" s="8" t="s">
        <v>38</v>
      </c>
    </row>
    <row r="1898" spans="1:17">
      <c r="A1898">
        <v>35</v>
      </c>
      <c r="B1898" s="8" t="s">
        <v>47</v>
      </c>
      <c r="C1898" s="8" t="s">
        <v>48</v>
      </c>
      <c r="D1898" s="8" t="s">
        <v>49</v>
      </c>
      <c r="E1898" s="8" t="s">
        <v>38</v>
      </c>
      <c r="F1898">
        <v>0</v>
      </c>
      <c r="G1898" s="8" t="s">
        <v>38</v>
      </c>
      <c r="H1898" s="8" t="s">
        <v>38</v>
      </c>
      <c r="I1898" s="8" t="s">
        <v>39</v>
      </c>
      <c r="J1898">
        <v>29</v>
      </c>
      <c r="K1898" s="8" t="s">
        <v>59</v>
      </c>
      <c r="L1898">
        <v>669</v>
      </c>
      <c r="M1898">
        <v>6</v>
      </c>
      <c r="N1898">
        <v>-1</v>
      </c>
      <c r="O1898">
        <v>0</v>
      </c>
      <c r="P1898" s="8" t="s">
        <v>41</v>
      </c>
      <c r="Q1898" s="8" t="s">
        <v>38</v>
      </c>
    </row>
    <row r="1899" spans="1:17">
      <c r="A1899">
        <v>49</v>
      </c>
      <c r="B1899" s="8" t="s">
        <v>47</v>
      </c>
      <c r="C1899" s="8" t="s">
        <v>36</v>
      </c>
      <c r="D1899" s="8" t="s">
        <v>49</v>
      </c>
      <c r="E1899" s="8" t="s">
        <v>38</v>
      </c>
      <c r="F1899">
        <v>87</v>
      </c>
      <c r="G1899" s="8" t="s">
        <v>38</v>
      </c>
      <c r="H1899" s="8" t="s">
        <v>38</v>
      </c>
      <c r="I1899" s="8" t="s">
        <v>39</v>
      </c>
      <c r="J1899">
        <v>29</v>
      </c>
      <c r="K1899" s="8" t="s">
        <v>61</v>
      </c>
      <c r="L1899">
        <v>165</v>
      </c>
      <c r="M1899">
        <v>1</v>
      </c>
      <c r="N1899">
        <v>-1</v>
      </c>
      <c r="O1899">
        <v>0</v>
      </c>
      <c r="P1899" s="8" t="s">
        <v>41</v>
      </c>
      <c r="Q1899" s="8" t="s">
        <v>38</v>
      </c>
    </row>
    <row r="1900" spans="1:17">
      <c r="A1900">
        <v>58</v>
      </c>
      <c r="B1900" s="8" t="s">
        <v>47</v>
      </c>
      <c r="C1900" s="8" t="s">
        <v>36</v>
      </c>
      <c r="D1900" s="8" t="s">
        <v>49</v>
      </c>
      <c r="E1900" s="8" t="s">
        <v>38</v>
      </c>
      <c r="F1900">
        <v>3228</v>
      </c>
      <c r="G1900" s="8" t="s">
        <v>38</v>
      </c>
      <c r="H1900" s="8" t="s">
        <v>38</v>
      </c>
      <c r="I1900" s="8" t="s">
        <v>39</v>
      </c>
      <c r="J1900">
        <v>19</v>
      </c>
      <c r="K1900" s="8" t="s">
        <v>59</v>
      </c>
      <c r="L1900">
        <v>58</v>
      </c>
      <c r="M1900">
        <v>2</v>
      </c>
      <c r="N1900">
        <v>-1</v>
      </c>
      <c r="O1900">
        <v>0</v>
      </c>
      <c r="P1900" s="8" t="s">
        <v>41</v>
      </c>
      <c r="Q1900" s="8" t="s">
        <v>38</v>
      </c>
    </row>
    <row r="1901" spans="1:17">
      <c r="A1901">
        <v>40</v>
      </c>
      <c r="B1901" s="8" t="s">
        <v>47</v>
      </c>
      <c r="C1901" s="8" t="s">
        <v>48</v>
      </c>
      <c r="D1901" s="8" t="s">
        <v>49</v>
      </c>
      <c r="E1901" s="8" t="s">
        <v>38</v>
      </c>
      <c r="F1901">
        <v>1361</v>
      </c>
      <c r="G1901" s="8" t="s">
        <v>38</v>
      </c>
      <c r="H1901" s="8" t="s">
        <v>38</v>
      </c>
      <c r="I1901" s="8" t="s">
        <v>39</v>
      </c>
      <c r="J1901">
        <v>29</v>
      </c>
      <c r="K1901" s="8" t="s">
        <v>61</v>
      </c>
      <c r="L1901">
        <v>1473</v>
      </c>
      <c r="M1901">
        <v>1</v>
      </c>
      <c r="N1901">
        <v>-1</v>
      </c>
      <c r="O1901">
        <v>0</v>
      </c>
      <c r="P1901" s="8" t="s">
        <v>41</v>
      </c>
      <c r="Q1901" s="8" t="s">
        <v>44</v>
      </c>
    </row>
    <row r="1902" spans="1:17">
      <c r="A1902">
        <v>19</v>
      </c>
      <c r="B1902" s="8" t="s">
        <v>60</v>
      </c>
      <c r="C1902" s="8" t="s">
        <v>48</v>
      </c>
      <c r="D1902" s="8" t="s">
        <v>41</v>
      </c>
      <c r="E1902" s="8" t="s">
        <v>38</v>
      </c>
      <c r="F1902">
        <v>0</v>
      </c>
      <c r="G1902" s="8" t="s">
        <v>38</v>
      </c>
      <c r="H1902" s="8" t="s">
        <v>38</v>
      </c>
      <c r="I1902" s="8" t="s">
        <v>39</v>
      </c>
      <c r="J1902">
        <v>11</v>
      </c>
      <c r="K1902" s="8" t="s">
        <v>53</v>
      </c>
      <c r="L1902">
        <v>123</v>
      </c>
      <c r="M1902">
        <v>3</v>
      </c>
      <c r="N1902">
        <v>-1</v>
      </c>
      <c r="O1902">
        <v>0</v>
      </c>
      <c r="P1902" s="8" t="s">
        <v>41</v>
      </c>
      <c r="Q1902" s="8" t="s">
        <v>38</v>
      </c>
    </row>
    <row r="1903" spans="1:17">
      <c r="A1903">
        <v>30</v>
      </c>
      <c r="B1903" s="8" t="s">
        <v>60</v>
      </c>
      <c r="C1903" s="8" t="s">
        <v>48</v>
      </c>
      <c r="D1903" s="8" t="s">
        <v>49</v>
      </c>
      <c r="E1903" s="8" t="s">
        <v>38</v>
      </c>
      <c r="F1903">
        <v>34</v>
      </c>
      <c r="G1903" s="8" t="s">
        <v>44</v>
      </c>
      <c r="H1903" s="8" t="s">
        <v>38</v>
      </c>
      <c r="I1903" s="8" t="s">
        <v>41</v>
      </c>
      <c r="J1903">
        <v>6</v>
      </c>
      <c r="K1903" s="8" t="s">
        <v>45</v>
      </c>
      <c r="L1903">
        <v>289</v>
      </c>
      <c r="M1903">
        <v>1</v>
      </c>
      <c r="N1903">
        <v>-1</v>
      </c>
      <c r="O1903">
        <v>0</v>
      </c>
      <c r="P1903" s="8" t="s">
        <v>41</v>
      </c>
      <c r="Q1903" s="8" t="s">
        <v>38</v>
      </c>
    </row>
    <row r="1904" spans="1:17">
      <c r="A1904">
        <v>34</v>
      </c>
      <c r="B1904" s="8" t="s">
        <v>56</v>
      </c>
      <c r="C1904" s="8" t="s">
        <v>48</v>
      </c>
      <c r="D1904" s="8" t="s">
        <v>43</v>
      </c>
      <c r="E1904" s="8" t="s">
        <v>38</v>
      </c>
      <c r="F1904">
        <v>318</v>
      </c>
      <c r="G1904" s="8" t="s">
        <v>38</v>
      </c>
      <c r="H1904" s="8" t="s">
        <v>44</v>
      </c>
      <c r="I1904" s="8" t="s">
        <v>39</v>
      </c>
      <c r="J1904">
        <v>25</v>
      </c>
      <c r="K1904" s="8" t="s">
        <v>62</v>
      </c>
      <c r="L1904">
        <v>239</v>
      </c>
      <c r="M1904">
        <v>5</v>
      </c>
      <c r="N1904">
        <v>-1</v>
      </c>
      <c r="O1904">
        <v>0</v>
      </c>
      <c r="P1904" s="8" t="s">
        <v>41</v>
      </c>
      <c r="Q1904" s="8" t="s">
        <v>38</v>
      </c>
    </row>
    <row r="1905" spans="1:17">
      <c r="A1905">
        <v>60</v>
      </c>
      <c r="B1905" s="8" t="s">
        <v>66</v>
      </c>
      <c r="C1905" s="8" t="s">
        <v>36</v>
      </c>
      <c r="D1905" s="8" t="s">
        <v>43</v>
      </c>
      <c r="E1905" s="8" t="s">
        <v>38</v>
      </c>
      <c r="F1905">
        <v>197</v>
      </c>
      <c r="G1905" s="8" t="s">
        <v>38</v>
      </c>
      <c r="H1905" s="8" t="s">
        <v>38</v>
      </c>
      <c r="I1905" s="8" t="s">
        <v>39</v>
      </c>
      <c r="J1905">
        <v>7</v>
      </c>
      <c r="K1905" s="8" t="s">
        <v>40</v>
      </c>
      <c r="L1905">
        <v>1386</v>
      </c>
      <c r="M1905">
        <v>1</v>
      </c>
      <c r="N1905">
        <v>-1</v>
      </c>
      <c r="O1905">
        <v>0</v>
      </c>
      <c r="P1905" s="8" t="s">
        <v>41</v>
      </c>
      <c r="Q1905" s="8" t="s">
        <v>38</v>
      </c>
    </row>
    <row r="1906" spans="1:17">
      <c r="A1906">
        <v>28</v>
      </c>
      <c r="B1906" s="8" t="s">
        <v>60</v>
      </c>
      <c r="C1906" s="8" t="s">
        <v>48</v>
      </c>
      <c r="D1906" s="8" t="s">
        <v>49</v>
      </c>
      <c r="E1906" s="8" t="s">
        <v>38</v>
      </c>
      <c r="F1906">
        <v>0</v>
      </c>
      <c r="G1906" s="8" t="s">
        <v>38</v>
      </c>
      <c r="H1906" s="8" t="s">
        <v>38</v>
      </c>
      <c r="I1906" s="8" t="s">
        <v>39</v>
      </c>
      <c r="J1906">
        <v>28</v>
      </c>
      <c r="K1906" s="8" t="s">
        <v>69</v>
      </c>
      <c r="L1906">
        <v>294</v>
      </c>
      <c r="M1906">
        <v>2</v>
      </c>
      <c r="N1906">
        <v>105</v>
      </c>
      <c r="O1906">
        <v>7</v>
      </c>
      <c r="P1906" s="8" t="s">
        <v>55</v>
      </c>
      <c r="Q1906" s="8" t="s">
        <v>44</v>
      </c>
    </row>
    <row r="1907" spans="1:17">
      <c r="A1907">
        <v>46</v>
      </c>
      <c r="B1907" s="8" t="s">
        <v>47</v>
      </c>
      <c r="C1907" s="8" t="s">
        <v>36</v>
      </c>
      <c r="D1907" s="8" t="s">
        <v>49</v>
      </c>
      <c r="E1907" s="8" t="s">
        <v>38</v>
      </c>
      <c r="F1907">
        <v>273</v>
      </c>
      <c r="G1907" s="8" t="s">
        <v>44</v>
      </c>
      <c r="H1907" s="8" t="s">
        <v>38</v>
      </c>
      <c r="I1907" s="8" t="s">
        <v>39</v>
      </c>
      <c r="J1907">
        <v>18</v>
      </c>
      <c r="K1907" s="8" t="s">
        <v>70</v>
      </c>
      <c r="L1907">
        <v>910</v>
      </c>
      <c r="M1907">
        <v>2</v>
      </c>
      <c r="N1907">
        <v>184</v>
      </c>
      <c r="O1907">
        <v>4</v>
      </c>
      <c r="P1907" s="8" t="s">
        <v>68</v>
      </c>
      <c r="Q1907" s="8" t="s">
        <v>44</v>
      </c>
    </row>
    <row r="1908" spans="1:17">
      <c r="A1908">
        <v>49</v>
      </c>
      <c r="B1908" s="8" t="s">
        <v>52</v>
      </c>
      <c r="C1908" s="8" t="s">
        <v>63</v>
      </c>
      <c r="D1908" s="8" t="s">
        <v>37</v>
      </c>
      <c r="E1908" s="8" t="s">
        <v>38</v>
      </c>
      <c r="F1908">
        <v>15</v>
      </c>
      <c r="G1908" s="8" t="s">
        <v>44</v>
      </c>
      <c r="H1908" s="8" t="s">
        <v>38</v>
      </c>
      <c r="I1908" s="8" t="s">
        <v>41</v>
      </c>
      <c r="J1908">
        <v>27</v>
      </c>
      <c r="K1908" s="8" t="s">
        <v>45</v>
      </c>
      <c r="L1908">
        <v>550</v>
      </c>
      <c r="M1908">
        <v>7</v>
      </c>
      <c r="N1908">
        <v>-1</v>
      </c>
      <c r="O1908">
        <v>0</v>
      </c>
      <c r="P1908" s="8" t="s">
        <v>41</v>
      </c>
      <c r="Q1908" s="8" t="s">
        <v>38</v>
      </c>
    </row>
    <row r="1909" spans="1:17">
      <c r="A1909">
        <v>59</v>
      </c>
      <c r="B1909" s="8" t="s">
        <v>47</v>
      </c>
      <c r="C1909" s="8" t="s">
        <v>63</v>
      </c>
      <c r="D1909" s="8" t="s">
        <v>49</v>
      </c>
      <c r="E1909" s="8" t="s">
        <v>38</v>
      </c>
      <c r="F1909">
        <v>7813</v>
      </c>
      <c r="G1909" s="8" t="s">
        <v>44</v>
      </c>
      <c r="H1909" s="8" t="s">
        <v>38</v>
      </c>
      <c r="I1909" s="8" t="s">
        <v>39</v>
      </c>
      <c r="J1909">
        <v>21</v>
      </c>
      <c r="K1909" s="8" t="s">
        <v>64</v>
      </c>
      <c r="L1909">
        <v>75</v>
      </c>
      <c r="M1909">
        <v>1</v>
      </c>
      <c r="N1909">
        <v>-1</v>
      </c>
      <c r="O1909">
        <v>0</v>
      </c>
      <c r="P1909" s="8" t="s">
        <v>41</v>
      </c>
      <c r="Q1909" s="8" t="s">
        <v>38</v>
      </c>
    </row>
    <row r="1910" spans="1:17">
      <c r="A1910">
        <v>44</v>
      </c>
      <c r="B1910" s="8" t="s">
        <v>56</v>
      </c>
      <c r="C1910" s="8" t="s">
        <v>48</v>
      </c>
      <c r="D1910" s="8" t="s">
        <v>43</v>
      </c>
      <c r="E1910" s="8" t="s">
        <v>38</v>
      </c>
      <c r="F1910">
        <v>-27</v>
      </c>
      <c r="G1910" s="8" t="s">
        <v>44</v>
      </c>
      <c r="H1910" s="8" t="s">
        <v>44</v>
      </c>
      <c r="I1910" s="8" t="s">
        <v>41</v>
      </c>
      <c r="J1910">
        <v>14</v>
      </c>
      <c r="K1910" s="8" t="s">
        <v>45</v>
      </c>
      <c r="L1910">
        <v>100</v>
      </c>
      <c r="M1910">
        <v>3</v>
      </c>
      <c r="N1910">
        <v>-1</v>
      </c>
      <c r="O1910">
        <v>0</v>
      </c>
      <c r="P1910" s="8" t="s">
        <v>41</v>
      </c>
      <c r="Q1910" s="8" t="s">
        <v>38</v>
      </c>
    </row>
    <row r="1911" spans="1:17">
      <c r="A1911">
        <v>33</v>
      </c>
      <c r="B1911" s="8" t="s">
        <v>56</v>
      </c>
      <c r="C1911" s="8" t="s">
        <v>36</v>
      </c>
      <c r="D1911" s="8" t="s">
        <v>49</v>
      </c>
      <c r="E1911" s="8" t="s">
        <v>38</v>
      </c>
      <c r="F1911">
        <v>75</v>
      </c>
      <c r="G1911" s="8" t="s">
        <v>38</v>
      </c>
      <c r="H1911" s="8" t="s">
        <v>38</v>
      </c>
      <c r="I1911" s="8" t="s">
        <v>39</v>
      </c>
      <c r="J1911">
        <v>21</v>
      </c>
      <c r="K1911" s="8" t="s">
        <v>62</v>
      </c>
      <c r="L1911">
        <v>204</v>
      </c>
      <c r="M1911">
        <v>4</v>
      </c>
      <c r="N1911">
        <v>-1</v>
      </c>
      <c r="O1911">
        <v>0</v>
      </c>
      <c r="P1911" s="8" t="s">
        <v>41</v>
      </c>
      <c r="Q1911" s="8" t="s">
        <v>38</v>
      </c>
    </row>
    <row r="1912" spans="1:17">
      <c r="A1912">
        <v>54</v>
      </c>
      <c r="B1912" s="8" t="s">
        <v>66</v>
      </c>
      <c r="C1912" s="8" t="s">
        <v>36</v>
      </c>
      <c r="D1912" s="8" t="s">
        <v>43</v>
      </c>
      <c r="E1912" s="8" t="s">
        <v>38</v>
      </c>
      <c r="F1912">
        <v>1139</v>
      </c>
      <c r="G1912" s="8" t="s">
        <v>44</v>
      </c>
      <c r="H1912" s="8" t="s">
        <v>38</v>
      </c>
      <c r="I1912" s="8" t="s">
        <v>39</v>
      </c>
      <c r="J1912">
        <v>14</v>
      </c>
      <c r="K1912" s="8" t="s">
        <v>45</v>
      </c>
      <c r="L1912">
        <v>155</v>
      </c>
      <c r="M1912">
        <v>1</v>
      </c>
      <c r="N1912">
        <v>177</v>
      </c>
      <c r="O1912">
        <v>7</v>
      </c>
      <c r="P1912" s="8" t="s">
        <v>46</v>
      </c>
      <c r="Q1912" s="8" t="s">
        <v>38</v>
      </c>
    </row>
    <row r="1913" spans="1:17">
      <c r="A1913">
        <v>26</v>
      </c>
      <c r="B1913" s="8" t="s">
        <v>52</v>
      </c>
      <c r="C1913" s="8" t="s">
        <v>36</v>
      </c>
      <c r="D1913" s="8" t="s">
        <v>43</v>
      </c>
      <c r="E1913" s="8" t="s">
        <v>38</v>
      </c>
      <c r="F1913">
        <v>115</v>
      </c>
      <c r="G1913" s="8" t="s">
        <v>44</v>
      </c>
      <c r="H1913" s="8" t="s">
        <v>38</v>
      </c>
      <c r="I1913" s="8" t="s">
        <v>41</v>
      </c>
      <c r="J1913">
        <v>4</v>
      </c>
      <c r="K1913" s="8" t="s">
        <v>62</v>
      </c>
      <c r="L1913">
        <v>46</v>
      </c>
      <c r="M1913">
        <v>3</v>
      </c>
      <c r="N1913">
        <v>-1</v>
      </c>
      <c r="O1913">
        <v>0</v>
      </c>
      <c r="P1913" s="8" t="s">
        <v>41</v>
      </c>
      <c r="Q1913" s="8" t="s">
        <v>38</v>
      </c>
    </row>
    <row r="1914" spans="1:17">
      <c r="A1914">
        <v>54</v>
      </c>
      <c r="B1914" s="8" t="s">
        <v>52</v>
      </c>
      <c r="C1914" s="8" t="s">
        <v>36</v>
      </c>
      <c r="D1914" s="8" t="s">
        <v>43</v>
      </c>
      <c r="E1914" s="8" t="s">
        <v>38</v>
      </c>
      <c r="F1914">
        <v>0</v>
      </c>
      <c r="G1914" s="8" t="s">
        <v>38</v>
      </c>
      <c r="H1914" s="8" t="s">
        <v>38</v>
      </c>
      <c r="I1914" s="8" t="s">
        <v>67</v>
      </c>
      <c r="J1914">
        <v>16</v>
      </c>
      <c r="K1914" s="8" t="s">
        <v>50</v>
      </c>
      <c r="L1914">
        <v>1366</v>
      </c>
      <c r="M1914">
        <v>1</v>
      </c>
      <c r="N1914">
        <v>150</v>
      </c>
      <c r="O1914">
        <v>1</v>
      </c>
      <c r="P1914" s="8" t="s">
        <v>46</v>
      </c>
      <c r="Q1914" s="8" t="s">
        <v>38</v>
      </c>
    </row>
    <row r="1915" spans="1:17">
      <c r="A1915">
        <v>48</v>
      </c>
      <c r="B1915" s="8" t="s">
        <v>65</v>
      </c>
      <c r="C1915" s="8" t="s">
        <v>36</v>
      </c>
      <c r="D1915" s="8" t="s">
        <v>37</v>
      </c>
      <c r="E1915" s="8" t="s">
        <v>38</v>
      </c>
      <c r="F1915">
        <v>7195</v>
      </c>
      <c r="G1915" s="8" t="s">
        <v>38</v>
      </c>
      <c r="H1915" s="8" t="s">
        <v>38</v>
      </c>
      <c r="I1915" s="8" t="s">
        <v>39</v>
      </c>
      <c r="J1915">
        <v>21</v>
      </c>
      <c r="K1915" s="8" t="s">
        <v>64</v>
      </c>
      <c r="L1915">
        <v>609</v>
      </c>
      <c r="M1915">
        <v>2</v>
      </c>
      <c r="N1915">
        <v>-1</v>
      </c>
      <c r="O1915">
        <v>0</v>
      </c>
      <c r="P1915" s="8" t="s">
        <v>41</v>
      </c>
      <c r="Q1915" s="8" t="s">
        <v>44</v>
      </c>
    </row>
    <row r="1916" spans="1:17">
      <c r="A1916">
        <v>30</v>
      </c>
      <c r="B1916" s="8" t="s">
        <v>42</v>
      </c>
      <c r="C1916" s="8" t="s">
        <v>48</v>
      </c>
      <c r="D1916" s="8" t="s">
        <v>49</v>
      </c>
      <c r="E1916" s="8" t="s">
        <v>38</v>
      </c>
      <c r="F1916">
        <v>-477</v>
      </c>
      <c r="G1916" s="8" t="s">
        <v>38</v>
      </c>
      <c r="H1916" s="8" t="s">
        <v>44</v>
      </c>
      <c r="I1916" s="8" t="s">
        <v>39</v>
      </c>
      <c r="J1916">
        <v>21</v>
      </c>
      <c r="K1916" s="8" t="s">
        <v>59</v>
      </c>
      <c r="L1916">
        <v>1532</v>
      </c>
      <c r="M1916">
        <v>2</v>
      </c>
      <c r="N1916">
        <v>-1</v>
      </c>
      <c r="O1916">
        <v>0</v>
      </c>
      <c r="P1916" s="8" t="s">
        <v>41</v>
      </c>
      <c r="Q1916" s="8" t="s">
        <v>44</v>
      </c>
    </row>
    <row r="1917" spans="1:17">
      <c r="A1917">
        <v>29</v>
      </c>
      <c r="B1917" s="8" t="s">
        <v>47</v>
      </c>
      <c r="C1917" s="8" t="s">
        <v>48</v>
      </c>
      <c r="D1917" s="8" t="s">
        <v>49</v>
      </c>
      <c r="E1917" s="8" t="s">
        <v>38</v>
      </c>
      <c r="F1917">
        <v>1026</v>
      </c>
      <c r="G1917" s="8" t="s">
        <v>38</v>
      </c>
      <c r="H1917" s="8" t="s">
        <v>38</v>
      </c>
      <c r="I1917" s="8" t="s">
        <v>39</v>
      </c>
      <c r="J1917">
        <v>12</v>
      </c>
      <c r="K1917" s="8" t="s">
        <v>64</v>
      </c>
      <c r="L1917">
        <v>226</v>
      </c>
      <c r="M1917">
        <v>1</v>
      </c>
      <c r="N1917">
        <v>92</v>
      </c>
      <c r="O1917">
        <v>1</v>
      </c>
      <c r="P1917" s="8" t="s">
        <v>55</v>
      </c>
      <c r="Q1917" s="8" t="s">
        <v>44</v>
      </c>
    </row>
    <row r="1918" spans="1:17">
      <c r="A1918">
        <v>51</v>
      </c>
      <c r="B1918" s="8" t="s">
        <v>57</v>
      </c>
      <c r="C1918" s="8" t="s">
        <v>36</v>
      </c>
      <c r="D1918" s="8" t="s">
        <v>49</v>
      </c>
      <c r="E1918" s="8" t="s">
        <v>38</v>
      </c>
      <c r="F1918">
        <v>3921</v>
      </c>
      <c r="G1918" s="8" t="s">
        <v>44</v>
      </c>
      <c r="H1918" s="8" t="s">
        <v>38</v>
      </c>
      <c r="I1918" s="8" t="s">
        <v>39</v>
      </c>
      <c r="J1918">
        <v>5</v>
      </c>
      <c r="K1918" s="8" t="s">
        <v>45</v>
      </c>
      <c r="L1918">
        <v>168</v>
      </c>
      <c r="M1918">
        <v>1</v>
      </c>
      <c r="N1918">
        <v>-1</v>
      </c>
      <c r="O1918">
        <v>0</v>
      </c>
      <c r="P1918" s="8" t="s">
        <v>41</v>
      </c>
      <c r="Q1918" s="8" t="s">
        <v>38</v>
      </c>
    </row>
    <row r="1919" spans="1:17">
      <c r="A1919">
        <v>53</v>
      </c>
      <c r="B1919" s="8" t="s">
        <v>35</v>
      </c>
      <c r="C1919" s="8" t="s">
        <v>36</v>
      </c>
      <c r="D1919" s="8" t="s">
        <v>37</v>
      </c>
      <c r="E1919" s="8" t="s">
        <v>38</v>
      </c>
      <c r="F1919">
        <v>980</v>
      </c>
      <c r="G1919" s="8" t="s">
        <v>44</v>
      </c>
      <c r="H1919" s="8" t="s">
        <v>38</v>
      </c>
      <c r="I1919" s="8" t="s">
        <v>39</v>
      </c>
      <c r="J1919">
        <v>3</v>
      </c>
      <c r="K1919" s="8" t="s">
        <v>71</v>
      </c>
      <c r="L1919">
        <v>352</v>
      </c>
      <c r="M1919">
        <v>1</v>
      </c>
      <c r="N1919">
        <v>-1</v>
      </c>
      <c r="O1919">
        <v>0</v>
      </c>
      <c r="P1919" s="8" t="s">
        <v>41</v>
      </c>
      <c r="Q1919" s="8" t="s">
        <v>44</v>
      </c>
    </row>
    <row r="1920" spans="1:17">
      <c r="A1920">
        <v>43</v>
      </c>
      <c r="B1920" s="8" t="s">
        <v>52</v>
      </c>
      <c r="C1920" s="8" t="s">
        <v>36</v>
      </c>
      <c r="D1920" s="8" t="s">
        <v>43</v>
      </c>
      <c r="E1920" s="8" t="s">
        <v>38</v>
      </c>
      <c r="F1920">
        <v>-179</v>
      </c>
      <c r="G1920" s="8" t="s">
        <v>44</v>
      </c>
      <c r="H1920" s="8" t="s">
        <v>38</v>
      </c>
      <c r="I1920" s="8" t="s">
        <v>39</v>
      </c>
      <c r="J1920">
        <v>30</v>
      </c>
      <c r="K1920" s="8" t="s">
        <v>62</v>
      </c>
      <c r="L1920">
        <v>335</v>
      </c>
      <c r="M1920">
        <v>6</v>
      </c>
      <c r="N1920">
        <v>-1</v>
      </c>
      <c r="O1920">
        <v>0</v>
      </c>
      <c r="P1920" s="8" t="s">
        <v>41</v>
      </c>
      <c r="Q1920" s="8" t="s">
        <v>38</v>
      </c>
    </row>
    <row r="1921" spans="1:17">
      <c r="A1921">
        <v>34</v>
      </c>
      <c r="B1921" s="8" t="s">
        <v>58</v>
      </c>
      <c r="C1921" s="8" t="s">
        <v>36</v>
      </c>
      <c r="D1921" s="8" t="s">
        <v>49</v>
      </c>
      <c r="E1921" s="8" t="s">
        <v>38</v>
      </c>
      <c r="F1921">
        <v>2552</v>
      </c>
      <c r="G1921" s="8" t="s">
        <v>44</v>
      </c>
      <c r="H1921" s="8" t="s">
        <v>44</v>
      </c>
      <c r="I1921" s="8" t="s">
        <v>39</v>
      </c>
      <c r="J1921">
        <v>25</v>
      </c>
      <c r="K1921" s="8" t="s">
        <v>69</v>
      </c>
      <c r="L1921">
        <v>74</v>
      </c>
      <c r="M1921">
        <v>1</v>
      </c>
      <c r="N1921">
        <v>-1</v>
      </c>
      <c r="O1921">
        <v>0</v>
      </c>
      <c r="P1921" s="8" t="s">
        <v>41</v>
      </c>
      <c r="Q1921" s="8" t="s">
        <v>38</v>
      </c>
    </row>
    <row r="1922" spans="1:17">
      <c r="A1922">
        <v>40</v>
      </c>
      <c r="B1922" s="8" t="s">
        <v>57</v>
      </c>
      <c r="C1922" s="8" t="s">
        <v>36</v>
      </c>
      <c r="D1922" s="8" t="s">
        <v>49</v>
      </c>
      <c r="E1922" s="8" t="s">
        <v>38</v>
      </c>
      <c r="F1922">
        <v>1729</v>
      </c>
      <c r="G1922" s="8" t="s">
        <v>44</v>
      </c>
      <c r="H1922" s="8" t="s">
        <v>38</v>
      </c>
      <c r="I1922" s="8" t="s">
        <v>39</v>
      </c>
      <c r="J1922">
        <v>12</v>
      </c>
      <c r="K1922" s="8" t="s">
        <v>45</v>
      </c>
      <c r="L1922">
        <v>85</v>
      </c>
      <c r="M1922">
        <v>1</v>
      </c>
      <c r="N1922">
        <v>-1</v>
      </c>
      <c r="O1922">
        <v>0</v>
      </c>
      <c r="P1922" s="8" t="s">
        <v>41</v>
      </c>
      <c r="Q1922" s="8" t="s">
        <v>38</v>
      </c>
    </row>
    <row r="1923" spans="1:17">
      <c r="A1923">
        <v>43</v>
      </c>
      <c r="B1923" s="8" t="s">
        <v>56</v>
      </c>
      <c r="C1923" s="8" t="s">
        <v>36</v>
      </c>
      <c r="D1923" s="8" t="s">
        <v>43</v>
      </c>
      <c r="E1923" s="8" t="s">
        <v>38</v>
      </c>
      <c r="F1923">
        <v>434</v>
      </c>
      <c r="G1923" s="8" t="s">
        <v>44</v>
      </c>
      <c r="H1923" s="8" t="s">
        <v>38</v>
      </c>
      <c r="I1923" s="8" t="s">
        <v>41</v>
      </c>
      <c r="J1923">
        <v>5</v>
      </c>
      <c r="K1923" s="8" t="s">
        <v>45</v>
      </c>
      <c r="L1923">
        <v>117</v>
      </c>
      <c r="M1923">
        <v>1</v>
      </c>
      <c r="N1923">
        <v>-1</v>
      </c>
      <c r="O1923">
        <v>0</v>
      </c>
      <c r="P1923" s="8" t="s">
        <v>41</v>
      </c>
      <c r="Q1923" s="8" t="s">
        <v>38</v>
      </c>
    </row>
    <row r="1924" spans="1:17">
      <c r="A1924">
        <v>33</v>
      </c>
      <c r="B1924" s="8" t="s">
        <v>58</v>
      </c>
      <c r="C1924" s="8" t="s">
        <v>48</v>
      </c>
      <c r="D1924" s="8" t="s">
        <v>43</v>
      </c>
      <c r="E1924" s="8" t="s">
        <v>38</v>
      </c>
      <c r="F1924">
        <v>-300</v>
      </c>
      <c r="G1924" s="8" t="s">
        <v>44</v>
      </c>
      <c r="H1924" s="8" t="s">
        <v>44</v>
      </c>
      <c r="I1924" s="8" t="s">
        <v>39</v>
      </c>
      <c r="J1924">
        <v>25</v>
      </c>
      <c r="K1924" s="8" t="s">
        <v>62</v>
      </c>
      <c r="L1924">
        <v>184</v>
      </c>
      <c r="M1924">
        <v>1</v>
      </c>
      <c r="N1924">
        <v>-1</v>
      </c>
      <c r="O1924">
        <v>0</v>
      </c>
      <c r="P1924" s="8" t="s">
        <v>41</v>
      </c>
      <c r="Q1924" s="8" t="s">
        <v>38</v>
      </c>
    </row>
    <row r="1925" spans="1:17">
      <c r="A1925">
        <v>66</v>
      </c>
      <c r="B1925" s="8" t="s">
        <v>66</v>
      </c>
      <c r="C1925" s="8" t="s">
        <v>36</v>
      </c>
      <c r="D1925" s="8" t="s">
        <v>43</v>
      </c>
      <c r="E1925" s="8" t="s">
        <v>38</v>
      </c>
      <c r="F1925">
        <v>4785</v>
      </c>
      <c r="G1925" s="8" t="s">
        <v>38</v>
      </c>
      <c r="H1925" s="8" t="s">
        <v>38</v>
      </c>
      <c r="I1925" s="8" t="s">
        <v>39</v>
      </c>
      <c r="J1925">
        <v>13</v>
      </c>
      <c r="K1925" s="8" t="s">
        <v>59</v>
      </c>
      <c r="L1925">
        <v>72</v>
      </c>
      <c r="M1925">
        <v>3</v>
      </c>
      <c r="N1925">
        <v>-1</v>
      </c>
      <c r="O1925">
        <v>0</v>
      </c>
      <c r="P1925" s="8" t="s">
        <v>41</v>
      </c>
      <c r="Q1925" s="8" t="s">
        <v>38</v>
      </c>
    </row>
    <row r="1926" spans="1:17">
      <c r="A1926">
        <v>44</v>
      </c>
      <c r="B1926" s="8" t="s">
        <v>56</v>
      </c>
      <c r="C1926" s="8" t="s">
        <v>63</v>
      </c>
      <c r="D1926" s="8" t="s">
        <v>43</v>
      </c>
      <c r="E1926" s="8" t="s">
        <v>38</v>
      </c>
      <c r="F1926">
        <v>-329</v>
      </c>
      <c r="G1926" s="8" t="s">
        <v>44</v>
      </c>
      <c r="H1926" s="8" t="s">
        <v>38</v>
      </c>
      <c r="I1926" s="8" t="s">
        <v>41</v>
      </c>
      <c r="J1926">
        <v>7</v>
      </c>
      <c r="K1926" s="8" t="s">
        <v>45</v>
      </c>
      <c r="L1926">
        <v>171</v>
      </c>
      <c r="M1926">
        <v>1</v>
      </c>
      <c r="N1926">
        <v>-1</v>
      </c>
      <c r="O1926">
        <v>0</v>
      </c>
      <c r="P1926" s="8" t="s">
        <v>41</v>
      </c>
      <c r="Q1926" s="8" t="s">
        <v>38</v>
      </c>
    </row>
    <row r="1927" spans="1:17">
      <c r="A1927">
        <v>33</v>
      </c>
      <c r="B1927" s="8" t="s">
        <v>42</v>
      </c>
      <c r="C1927" s="8" t="s">
        <v>36</v>
      </c>
      <c r="D1927" s="8" t="s">
        <v>43</v>
      </c>
      <c r="E1927" s="8" t="s">
        <v>38</v>
      </c>
      <c r="F1927">
        <v>0</v>
      </c>
      <c r="G1927" s="8" t="s">
        <v>44</v>
      </c>
      <c r="H1927" s="8" t="s">
        <v>38</v>
      </c>
      <c r="I1927" s="8" t="s">
        <v>67</v>
      </c>
      <c r="J1927">
        <v>22</v>
      </c>
      <c r="K1927" s="8" t="s">
        <v>62</v>
      </c>
      <c r="L1927">
        <v>44</v>
      </c>
      <c r="M1927">
        <v>8</v>
      </c>
      <c r="N1927">
        <v>-1</v>
      </c>
      <c r="O1927">
        <v>0</v>
      </c>
      <c r="P1927" s="8" t="s">
        <v>41</v>
      </c>
      <c r="Q1927" s="8" t="s">
        <v>38</v>
      </c>
    </row>
    <row r="1928" spans="1:17">
      <c r="A1928">
        <v>31</v>
      </c>
      <c r="B1928" s="8" t="s">
        <v>56</v>
      </c>
      <c r="C1928" s="8" t="s">
        <v>48</v>
      </c>
      <c r="D1928" s="8" t="s">
        <v>43</v>
      </c>
      <c r="E1928" s="8" t="s">
        <v>38</v>
      </c>
      <c r="F1928">
        <v>391</v>
      </c>
      <c r="G1928" s="8" t="s">
        <v>38</v>
      </c>
      <c r="H1928" s="8" t="s">
        <v>38</v>
      </c>
      <c r="I1928" s="8" t="s">
        <v>39</v>
      </c>
      <c r="J1928">
        <v>13</v>
      </c>
      <c r="K1928" s="8" t="s">
        <v>59</v>
      </c>
      <c r="L1928">
        <v>336</v>
      </c>
      <c r="M1928">
        <v>2</v>
      </c>
      <c r="N1928">
        <v>-1</v>
      </c>
      <c r="O1928">
        <v>0</v>
      </c>
      <c r="P1928" s="8" t="s">
        <v>41</v>
      </c>
      <c r="Q1928" s="8" t="s">
        <v>38</v>
      </c>
    </row>
    <row r="1929" spans="1:17">
      <c r="A1929">
        <v>71</v>
      </c>
      <c r="B1929" s="8" t="s">
        <v>66</v>
      </c>
      <c r="C1929" s="8" t="s">
        <v>36</v>
      </c>
      <c r="D1929" s="8" t="s">
        <v>37</v>
      </c>
      <c r="E1929" s="8" t="s">
        <v>38</v>
      </c>
      <c r="F1929">
        <v>4657</v>
      </c>
      <c r="G1929" s="8" t="s">
        <v>38</v>
      </c>
      <c r="H1929" s="8" t="s">
        <v>38</v>
      </c>
      <c r="I1929" s="8" t="s">
        <v>39</v>
      </c>
      <c r="J1929">
        <v>16</v>
      </c>
      <c r="K1929" s="8" t="s">
        <v>53</v>
      </c>
      <c r="L1929">
        <v>93</v>
      </c>
      <c r="M1929">
        <v>5</v>
      </c>
      <c r="N1929">
        <v>-1</v>
      </c>
      <c r="O1929">
        <v>0</v>
      </c>
      <c r="P1929" s="8" t="s">
        <v>41</v>
      </c>
      <c r="Q1929" s="8" t="s">
        <v>44</v>
      </c>
    </row>
    <row r="1930" spans="1:17">
      <c r="A1930">
        <v>22</v>
      </c>
      <c r="B1930" s="8" t="s">
        <v>60</v>
      </c>
      <c r="C1930" s="8" t="s">
        <v>48</v>
      </c>
      <c r="D1930" s="8" t="s">
        <v>37</v>
      </c>
      <c r="E1930" s="8" t="s">
        <v>38</v>
      </c>
      <c r="F1930">
        <v>3472</v>
      </c>
      <c r="G1930" s="8" t="s">
        <v>38</v>
      </c>
      <c r="H1930" s="8" t="s">
        <v>38</v>
      </c>
      <c r="I1930" s="8" t="s">
        <v>39</v>
      </c>
      <c r="J1930">
        <v>20</v>
      </c>
      <c r="K1930" s="8" t="s">
        <v>40</v>
      </c>
      <c r="L1930">
        <v>332</v>
      </c>
      <c r="M1930">
        <v>1</v>
      </c>
      <c r="N1930">
        <v>183</v>
      </c>
      <c r="O1930">
        <v>3</v>
      </c>
      <c r="P1930" s="8" t="s">
        <v>46</v>
      </c>
      <c r="Q1930" s="8" t="s">
        <v>44</v>
      </c>
    </row>
    <row r="1931" spans="1:17">
      <c r="A1931">
        <v>46</v>
      </c>
      <c r="B1931" s="8" t="s">
        <v>35</v>
      </c>
      <c r="C1931" s="8" t="s">
        <v>48</v>
      </c>
      <c r="D1931" s="8" t="s">
        <v>49</v>
      </c>
      <c r="E1931" s="8" t="s">
        <v>38</v>
      </c>
      <c r="F1931">
        <v>705</v>
      </c>
      <c r="G1931" s="8" t="s">
        <v>38</v>
      </c>
      <c r="H1931" s="8" t="s">
        <v>38</v>
      </c>
      <c r="I1931" s="8" t="s">
        <v>39</v>
      </c>
      <c r="J1931">
        <v>4</v>
      </c>
      <c r="K1931" s="8" t="s">
        <v>53</v>
      </c>
      <c r="L1931">
        <v>398</v>
      </c>
      <c r="M1931">
        <v>1</v>
      </c>
      <c r="N1931">
        <v>-1</v>
      </c>
      <c r="O1931">
        <v>0</v>
      </c>
      <c r="P1931" s="8" t="s">
        <v>41</v>
      </c>
      <c r="Q1931" s="8" t="s">
        <v>38</v>
      </c>
    </row>
    <row r="1932" spans="1:17">
      <c r="A1932">
        <v>32</v>
      </c>
      <c r="B1932" s="8" t="s">
        <v>42</v>
      </c>
      <c r="C1932" s="8" t="s">
        <v>36</v>
      </c>
      <c r="D1932" s="8" t="s">
        <v>43</v>
      </c>
      <c r="E1932" s="8" t="s">
        <v>38</v>
      </c>
      <c r="F1932">
        <v>255</v>
      </c>
      <c r="G1932" s="8" t="s">
        <v>44</v>
      </c>
      <c r="H1932" s="8" t="s">
        <v>44</v>
      </c>
      <c r="I1932" s="8" t="s">
        <v>41</v>
      </c>
      <c r="J1932">
        <v>21</v>
      </c>
      <c r="K1932" s="8" t="s">
        <v>45</v>
      </c>
      <c r="L1932">
        <v>86</v>
      </c>
      <c r="M1932">
        <v>2</v>
      </c>
      <c r="N1932">
        <v>-1</v>
      </c>
      <c r="O1932">
        <v>0</v>
      </c>
      <c r="P1932" s="8" t="s">
        <v>41</v>
      </c>
      <c r="Q1932" s="8" t="s">
        <v>38</v>
      </c>
    </row>
    <row r="1933" spans="1:17">
      <c r="A1933">
        <v>45</v>
      </c>
      <c r="B1933" s="8" t="s">
        <v>52</v>
      </c>
      <c r="C1933" s="8" t="s">
        <v>36</v>
      </c>
      <c r="D1933" s="8" t="s">
        <v>43</v>
      </c>
      <c r="E1933" s="8" t="s">
        <v>38</v>
      </c>
      <c r="F1933">
        <v>4365</v>
      </c>
      <c r="G1933" s="8" t="s">
        <v>38</v>
      </c>
      <c r="H1933" s="8" t="s">
        <v>44</v>
      </c>
      <c r="I1933" s="8" t="s">
        <v>39</v>
      </c>
      <c r="J1933">
        <v>9</v>
      </c>
      <c r="K1933" s="8" t="s">
        <v>53</v>
      </c>
      <c r="L1933">
        <v>45</v>
      </c>
      <c r="M1933">
        <v>2</v>
      </c>
      <c r="N1933">
        <v>-1</v>
      </c>
      <c r="O1933">
        <v>0</v>
      </c>
      <c r="P1933" s="8" t="s">
        <v>41</v>
      </c>
      <c r="Q1933" s="8" t="s">
        <v>38</v>
      </c>
    </row>
    <row r="1934" spans="1:17">
      <c r="A1934">
        <v>32</v>
      </c>
      <c r="B1934" s="8" t="s">
        <v>47</v>
      </c>
      <c r="C1934" s="8" t="s">
        <v>36</v>
      </c>
      <c r="D1934" s="8" t="s">
        <v>43</v>
      </c>
      <c r="E1934" s="8" t="s">
        <v>38</v>
      </c>
      <c r="F1934">
        <v>350</v>
      </c>
      <c r="G1934" s="8" t="s">
        <v>44</v>
      </c>
      <c r="H1934" s="8" t="s">
        <v>38</v>
      </c>
      <c r="I1934" s="8" t="s">
        <v>41</v>
      </c>
      <c r="J1934">
        <v>28</v>
      </c>
      <c r="K1934" s="8" t="s">
        <v>45</v>
      </c>
      <c r="L1934">
        <v>110</v>
      </c>
      <c r="M1934">
        <v>2</v>
      </c>
      <c r="N1934">
        <v>-1</v>
      </c>
      <c r="O1934">
        <v>0</v>
      </c>
      <c r="P1934" s="8" t="s">
        <v>41</v>
      </c>
      <c r="Q1934" s="8" t="s">
        <v>38</v>
      </c>
    </row>
    <row r="1935" spans="1:17">
      <c r="A1935">
        <v>49</v>
      </c>
      <c r="B1935" s="8" t="s">
        <v>52</v>
      </c>
      <c r="C1935" s="8" t="s">
        <v>36</v>
      </c>
      <c r="D1935" s="8" t="s">
        <v>37</v>
      </c>
      <c r="E1935" s="8" t="s">
        <v>38</v>
      </c>
      <c r="F1935">
        <v>474</v>
      </c>
      <c r="G1935" s="8" t="s">
        <v>44</v>
      </c>
      <c r="H1935" s="8" t="s">
        <v>44</v>
      </c>
      <c r="I1935" s="8" t="s">
        <v>67</v>
      </c>
      <c r="J1935">
        <v>9</v>
      </c>
      <c r="K1935" s="8" t="s">
        <v>53</v>
      </c>
      <c r="L1935">
        <v>152</v>
      </c>
      <c r="M1935">
        <v>3</v>
      </c>
      <c r="N1935">
        <v>221</v>
      </c>
      <c r="O1935">
        <v>1</v>
      </c>
      <c r="P1935" s="8" t="s">
        <v>46</v>
      </c>
      <c r="Q1935" s="8" t="s">
        <v>38</v>
      </c>
    </row>
    <row r="1936" spans="1:17">
      <c r="A1936">
        <v>27</v>
      </c>
      <c r="B1936" s="8" t="s">
        <v>56</v>
      </c>
      <c r="C1936" s="8" t="s">
        <v>48</v>
      </c>
      <c r="D1936" s="8" t="s">
        <v>43</v>
      </c>
      <c r="E1936" s="8" t="s">
        <v>38</v>
      </c>
      <c r="F1936">
        <v>489</v>
      </c>
      <c r="G1936" s="8" t="s">
        <v>44</v>
      </c>
      <c r="H1936" s="8" t="s">
        <v>38</v>
      </c>
      <c r="I1936" s="8" t="s">
        <v>39</v>
      </c>
      <c r="J1936">
        <v>30</v>
      </c>
      <c r="K1936" s="8" t="s">
        <v>62</v>
      </c>
      <c r="L1936">
        <v>356</v>
      </c>
      <c r="M1936">
        <v>4</v>
      </c>
      <c r="N1936">
        <v>-1</v>
      </c>
      <c r="O1936">
        <v>0</v>
      </c>
      <c r="P1936" s="8" t="s">
        <v>41</v>
      </c>
      <c r="Q1936" s="8" t="s">
        <v>44</v>
      </c>
    </row>
    <row r="1937" spans="1:17">
      <c r="A1937">
        <v>46</v>
      </c>
      <c r="B1937" s="8" t="s">
        <v>57</v>
      </c>
      <c r="C1937" s="8" t="s">
        <v>36</v>
      </c>
      <c r="D1937" s="8" t="s">
        <v>43</v>
      </c>
      <c r="E1937" s="8" t="s">
        <v>38</v>
      </c>
      <c r="F1937">
        <v>757</v>
      </c>
      <c r="G1937" s="8" t="s">
        <v>38</v>
      </c>
      <c r="H1937" s="8" t="s">
        <v>38</v>
      </c>
      <c r="I1937" s="8" t="s">
        <v>41</v>
      </c>
      <c r="J1937">
        <v>16</v>
      </c>
      <c r="K1937" s="8" t="s">
        <v>51</v>
      </c>
      <c r="L1937">
        <v>382</v>
      </c>
      <c r="M1937">
        <v>3</v>
      </c>
      <c r="N1937">
        <v>-1</v>
      </c>
      <c r="O1937">
        <v>0</v>
      </c>
      <c r="P1937" s="8" t="s">
        <v>41</v>
      </c>
      <c r="Q1937" s="8" t="s">
        <v>38</v>
      </c>
    </row>
    <row r="1938" spans="1:17">
      <c r="A1938">
        <v>37</v>
      </c>
      <c r="B1938" s="8" t="s">
        <v>47</v>
      </c>
      <c r="C1938" s="8" t="s">
        <v>48</v>
      </c>
      <c r="D1938" s="8" t="s">
        <v>49</v>
      </c>
      <c r="E1938" s="8" t="s">
        <v>38</v>
      </c>
      <c r="F1938">
        <v>695</v>
      </c>
      <c r="G1938" s="8" t="s">
        <v>38</v>
      </c>
      <c r="H1938" s="8" t="s">
        <v>38</v>
      </c>
      <c r="I1938" s="8" t="s">
        <v>39</v>
      </c>
      <c r="J1938">
        <v>28</v>
      </c>
      <c r="K1938" s="8" t="s">
        <v>61</v>
      </c>
      <c r="L1938">
        <v>233</v>
      </c>
      <c r="M1938">
        <v>1</v>
      </c>
      <c r="N1938">
        <v>-1</v>
      </c>
      <c r="O1938">
        <v>0</v>
      </c>
      <c r="P1938" s="8" t="s">
        <v>41</v>
      </c>
      <c r="Q1938" s="8" t="s">
        <v>38</v>
      </c>
    </row>
    <row r="1939" spans="1:17">
      <c r="A1939">
        <v>30</v>
      </c>
      <c r="B1939" s="8" t="s">
        <v>35</v>
      </c>
      <c r="C1939" s="8" t="s">
        <v>48</v>
      </c>
      <c r="D1939" s="8" t="s">
        <v>43</v>
      </c>
      <c r="E1939" s="8" t="s">
        <v>44</v>
      </c>
      <c r="F1939">
        <v>-770</v>
      </c>
      <c r="G1939" s="8" t="s">
        <v>44</v>
      </c>
      <c r="H1939" s="8" t="s">
        <v>38</v>
      </c>
      <c r="I1939" s="8" t="s">
        <v>41</v>
      </c>
      <c r="J1939">
        <v>28</v>
      </c>
      <c r="K1939" s="8" t="s">
        <v>45</v>
      </c>
      <c r="L1939">
        <v>87</v>
      </c>
      <c r="M1939">
        <v>1</v>
      </c>
      <c r="N1939">
        <v>-1</v>
      </c>
      <c r="O1939">
        <v>0</v>
      </c>
      <c r="P1939" s="8" t="s">
        <v>41</v>
      </c>
      <c r="Q1939" s="8" t="s">
        <v>38</v>
      </c>
    </row>
    <row r="1940" spans="1:17">
      <c r="A1940">
        <v>44</v>
      </c>
      <c r="B1940" s="8" t="s">
        <v>54</v>
      </c>
      <c r="C1940" s="8" t="s">
        <v>63</v>
      </c>
      <c r="D1940" s="8" t="s">
        <v>43</v>
      </c>
      <c r="E1940" s="8" t="s">
        <v>38</v>
      </c>
      <c r="F1940">
        <v>80</v>
      </c>
      <c r="G1940" s="8" t="s">
        <v>44</v>
      </c>
      <c r="H1940" s="8" t="s">
        <v>44</v>
      </c>
      <c r="I1940" s="8" t="s">
        <v>41</v>
      </c>
      <c r="J1940">
        <v>14</v>
      </c>
      <c r="K1940" s="8" t="s">
        <v>45</v>
      </c>
      <c r="L1940">
        <v>387</v>
      </c>
      <c r="M1940">
        <v>2</v>
      </c>
      <c r="N1940">
        <v>-1</v>
      </c>
      <c r="O1940">
        <v>0</v>
      </c>
      <c r="P1940" s="8" t="s">
        <v>41</v>
      </c>
      <c r="Q1940" s="8" t="s">
        <v>38</v>
      </c>
    </row>
    <row r="1941" spans="1:17">
      <c r="A1941">
        <v>45</v>
      </c>
      <c r="B1941" s="8" t="s">
        <v>56</v>
      </c>
      <c r="C1941" s="8" t="s">
        <v>36</v>
      </c>
      <c r="D1941" s="8" t="s">
        <v>43</v>
      </c>
      <c r="E1941" s="8" t="s">
        <v>38</v>
      </c>
      <c r="F1941">
        <v>315</v>
      </c>
      <c r="G1941" s="8" t="s">
        <v>44</v>
      </c>
      <c r="H1941" s="8" t="s">
        <v>38</v>
      </c>
      <c r="I1941" s="8" t="s">
        <v>39</v>
      </c>
      <c r="J1941">
        <v>30</v>
      </c>
      <c r="K1941" s="8" t="s">
        <v>51</v>
      </c>
      <c r="L1941">
        <v>103</v>
      </c>
      <c r="M1941">
        <v>1</v>
      </c>
      <c r="N1941">
        <v>-1</v>
      </c>
      <c r="O1941">
        <v>0</v>
      </c>
      <c r="P1941" s="8" t="s">
        <v>41</v>
      </c>
      <c r="Q1941" s="8" t="s">
        <v>38</v>
      </c>
    </row>
    <row r="1942" spans="1:17">
      <c r="A1942">
        <v>27</v>
      </c>
      <c r="B1942" s="8" t="s">
        <v>60</v>
      </c>
      <c r="C1942" s="8" t="s">
        <v>48</v>
      </c>
      <c r="D1942" s="8" t="s">
        <v>43</v>
      </c>
      <c r="E1942" s="8" t="s">
        <v>38</v>
      </c>
      <c r="F1942">
        <v>213</v>
      </c>
      <c r="G1942" s="8" t="s">
        <v>38</v>
      </c>
      <c r="H1942" s="8" t="s">
        <v>38</v>
      </c>
      <c r="I1942" s="8" t="s">
        <v>39</v>
      </c>
      <c r="J1942">
        <v>27</v>
      </c>
      <c r="K1942" s="8" t="s">
        <v>70</v>
      </c>
      <c r="L1942">
        <v>378</v>
      </c>
      <c r="M1942">
        <v>1</v>
      </c>
      <c r="N1942">
        <v>-1</v>
      </c>
      <c r="O1942">
        <v>0</v>
      </c>
      <c r="P1942" s="8" t="s">
        <v>41</v>
      </c>
      <c r="Q1942" s="8" t="s">
        <v>44</v>
      </c>
    </row>
    <row r="1943" spans="1:17">
      <c r="A1943">
        <v>57</v>
      </c>
      <c r="B1943" s="8" t="s">
        <v>65</v>
      </c>
      <c r="C1943" s="8" t="s">
        <v>36</v>
      </c>
      <c r="D1943" s="8" t="s">
        <v>37</v>
      </c>
      <c r="E1943" s="8" t="s">
        <v>38</v>
      </c>
      <c r="F1943">
        <v>0</v>
      </c>
      <c r="G1943" s="8" t="s">
        <v>38</v>
      </c>
      <c r="H1943" s="8" t="s">
        <v>38</v>
      </c>
      <c r="I1943" s="8" t="s">
        <v>41</v>
      </c>
      <c r="J1943">
        <v>9</v>
      </c>
      <c r="K1943" s="8" t="s">
        <v>51</v>
      </c>
      <c r="L1943">
        <v>257</v>
      </c>
      <c r="M1943">
        <v>2</v>
      </c>
      <c r="N1943">
        <v>-1</v>
      </c>
      <c r="O1943">
        <v>0</v>
      </c>
      <c r="P1943" s="8" t="s">
        <v>41</v>
      </c>
      <c r="Q1943" s="8" t="s">
        <v>38</v>
      </c>
    </row>
    <row r="1944" spans="1:17">
      <c r="A1944">
        <v>66</v>
      </c>
      <c r="B1944" s="8" t="s">
        <v>47</v>
      </c>
      <c r="C1944" s="8" t="s">
        <v>36</v>
      </c>
      <c r="D1944" s="8" t="s">
        <v>49</v>
      </c>
      <c r="E1944" s="8" t="s">
        <v>38</v>
      </c>
      <c r="F1944">
        <v>2169</v>
      </c>
      <c r="G1944" s="8" t="s">
        <v>38</v>
      </c>
      <c r="H1944" s="8" t="s">
        <v>38</v>
      </c>
      <c r="I1944" s="8" t="s">
        <v>39</v>
      </c>
      <c r="J1944">
        <v>7</v>
      </c>
      <c r="K1944" s="8" t="s">
        <v>62</v>
      </c>
      <c r="L1944">
        <v>282</v>
      </c>
      <c r="M1944">
        <v>1</v>
      </c>
      <c r="N1944">
        <v>-1</v>
      </c>
      <c r="O1944">
        <v>0</v>
      </c>
      <c r="P1944" s="8" t="s">
        <v>41</v>
      </c>
      <c r="Q1944" s="8" t="s">
        <v>38</v>
      </c>
    </row>
    <row r="1945" spans="1:17">
      <c r="A1945">
        <v>40</v>
      </c>
      <c r="B1945" s="8" t="s">
        <v>58</v>
      </c>
      <c r="C1945" s="8" t="s">
        <v>63</v>
      </c>
      <c r="D1945" s="8" t="s">
        <v>43</v>
      </c>
      <c r="E1945" s="8" t="s">
        <v>38</v>
      </c>
      <c r="F1945">
        <v>212</v>
      </c>
      <c r="G1945" s="8" t="s">
        <v>38</v>
      </c>
      <c r="H1945" s="8" t="s">
        <v>38</v>
      </c>
      <c r="I1945" s="8" t="s">
        <v>41</v>
      </c>
      <c r="J1945">
        <v>7</v>
      </c>
      <c r="K1945" s="8" t="s">
        <v>61</v>
      </c>
      <c r="L1945">
        <v>176</v>
      </c>
      <c r="M1945">
        <v>1</v>
      </c>
      <c r="N1945">
        <v>-1</v>
      </c>
      <c r="O1945">
        <v>0</v>
      </c>
      <c r="P1945" s="8" t="s">
        <v>41</v>
      </c>
      <c r="Q1945" s="8" t="s">
        <v>38</v>
      </c>
    </row>
    <row r="1946" spans="1:17">
      <c r="A1946">
        <v>48</v>
      </c>
      <c r="B1946" s="8" t="s">
        <v>52</v>
      </c>
      <c r="C1946" s="8" t="s">
        <v>36</v>
      </c>
      <c r="D1946" s="8" t="s">
        <v>43</v>
      </c>
      <c r="E1946" s="8" t="s">
        <v>38</v>
      </c>
      <c r="F1946">
        <v>333</v>
      </c>
      <c r="G1946" s="8" t="s">
        <v>44</v>
      </c>
      <c r="H1946" s="8" t="s">
        <v>38</v>
      </c>
      <c r="I1946" s="8" t="s">
        <v>39</v>
      </c>
      <c r="J1946">
        <v>14</v>
      </c>
      <c r="K1946" s="8" t="s">
        <v>45</v>
      </c>
      <c r="L1946">
        <v>24</v>
      </c>
      <c r="M1946">
        <v>6</v>
      </c>
      <c r="N1946">
        <v>-1</v>
      </c>
      <c r="O1946">
        <v>0</v>
      </c>
      <c r="P1946" s="8" t="s">
        <v>41</v>
      </c>
      <c r="Q1946" s="8" t="s">
        <v>38</v>
      </c>
    </row>
    <row r="1947" spans="1:17">
      <c r="A1947">
        <v>33</v>
      </c>
      <c r="B1947" s="8" t="s">
        <v>52</v>
      </c>
      <c r="C1947" s="8" t="s">
        <v>48</v>
      </c>
      <c r="D1947" s="8" t="s">
        <v>43</v>
      </c>
      <c r="E1947" s="8" t="s">
        <v>38</v>
      </c>
      <c r="F1947">
        <v>4404</v>
      </c>
      <c r="G1947" s="8" t="s">
        <v>44</v>
      </c>
      <c r="H1947" s="8" t="s">
        <v>38</v>
      </c>
      <c r="I1947" s="8" t="s">
        <v>39</v>
      </c>
      <c r="J1947">
        <v>20</v>
      </c>
      <c r="K1947" s="8" t="s">
        <v>64</v>
      </c>
      <c r="L1947">
        <v>766</v>
      </c>
      <c r="M1947">
        <v>3</v>
      </c>
      <c r="N1947">
        <v>-1</v>
      </c>
      <c r="O1947">
        <v>0</v>
      </c>
      <c r="P1947" s="8" t="s">
        <v>41</v>
      </c>
      <c r="Q1947" s="8" t="s">
        <v>38</v>
      </c>
    </row>
    <row r="1948" spans="1:17">
      <c r="A1948">
        <v>42</v>
      </c>
      <c r="B1948" s="8" t="s">
        <v>42</v>
      </c>
      <c r="C1948" s="8" t="s">
        <v>63</v>
      </c>
      <c r="D1948" s="8" t="s">
        <v>43</v>
      </c>
      <c r="E1948" s="8" t="s">
        <v>38</v>
      </c>
      <c r="F1948">
        <v>257</v>
      </c>
      <c r="G1948" s="8" t="s">
        <v>44</v>
      </c>
      <c r="H1948" s="8" t="s">
        <v>38</v>
      </c>
      <c r="I1948" s="8" t="s">
        <v>39</v>
      </c>
      <c r="J1948">
        <v>12</v>
      </c>
      <c r="K1948" s="8" t="s">
        <v>45</v>
      </c>
      <c r="L1948">
        <v>955</v>
      </c>
      <c r="M1948">
        <v>2</v>
      </c>
      <c r="N1948">
        <v>-1</v>
      </c>
      <c r="O1948">
        <v>0</v>
      </c>
      <c r="P1948" s="8" t="s">
        <v>41</v>
      </c>
      <c r="Q1948" s="8" t="s">
        <v>44</v>
      </c>
    </row>
    <row r="1949" spans="1:17">
      <c r="A1949">
        <v>47</v>
      </c>
      <c r="B1949" s="8" t="s">
        <v>35</v>
      </c>
      <c r="C1949" s="8" t="s">
        <v>36</v>
      </c>
      <c r="D1949" s="8" t="s">
        <v>43</v>
      </c>
      <c r="E1949" s="8" t="s">
        <v>38</v>
      </c>
      <c r="F1949">
        <v>3188</v>
      </c>
      <c r="G1949" s="8" t="s">
        <v>44</v>
      </c>
      <c r="H1949" s="8" t="s">
        <v>38</v>
      </c>
      <c r="I1949" s="8" t="s">
        <v>39</v>
      </c>
      <c r="J1949">
        <v>3</v>
      </c>
      <c r="K1949" s="8" t="s">
        <v>53</v>
      </c>
      <c r="L1949">
        <v>426</v>
      </c>
      <c r="M1949">
        <v>3</v>
      </c>
      <c r="N1949">
        <v>-1</v>
      </c>
      <c r="O1949">
        <v>0</v>
      </c>
      <c r="P1949" s="8" t="s">
        <v>41</v>
      </c>
      <c r="Q1949" s="8" t="s">
        <v>38</v>
      </c>
    </row>
    <row r="1950" spans="1:17">
      <c r="A1950">
        <v>27</v>
      </c>
      <c r="B1950" s="8" t="s">
        <v>56</v>
      </c>
      <c r="C1950" s="8" t="s">
        <v>48</v>
      </c>
      <c r="D1950" s="8" t="s">
        <v>49</v>
      </c>
      <c r="E1950" s="8" t="s">
        <v>38</v>
      </c>
      <c r="F1950">
        <v>3083</v>
      </c>
      <c r="G1950" s="8" t="s">
        <v>44</v>
      </c>
      <c r="H1950" s="8" t="s">
        <v>38</v>
      </c>
      <c r="I1950" s="8" t="s">
        <v>41</v>
      </c>
      <c r="J1950">
        <v>29</v>
      </c>
      <c r="K1950" s="8" t="s">
        <v>45</v>
      </c>
      <c r="L1950">
        <v>244</v>
      </c>
      <c r="M1950">
        <v>2</v>
      </c>
      <c r="N1950">
        <v>-1</v>
      </c>
      <c r="O1950">
        <v>0</v>
      </c>
      <c r="P1950" s="8" t="s">
        <v>41</v>
      </c>
      <c r="Q1950" s="8" t="s">
        <v>38</v>
      </c>
    </row>
    <row r="1951" spans="1:17">
      <c r="A1951">
        <v>78</v>
      </c>
      <c r="B1951" s="8" t="s">
        <v>66</v>
      </c>
      <c r="C1951" s="8" t="s">
        <v>36</v>
      </c>
      <c r="D1951" s="8" t="s">
        <v>49</v>
      </c>
      <c r="E1951" s="8" t="s">
        <v>38</v>
      </c>
      <c r="F1951">
        <v>226</v>
      </c>
      <c r="G1951" s="8" t="s">
        <v>38</v>
      </c>
      <c r="H1951" s="8" t="s">
        <v>38</v>
      </c>
      <c r="I1951" s="8" t="s">
        <v>67</v>
      </c>
      <c r="J1951">
        <v>6</v>
      </c>
      <c r="K1951" s="8" t="s">
        <v>64</v>
      </c>
      <c r="L1951">
        <v>136</v>
      </c>
      <c r="M1951">
        <v>1</v>
      </c>
      <c r="N1951">
        <v>-1</v>
      </c>
      <c r="O1951">
        <v>0</v>
      </c>
      <c r="P1951" s="8" t="s">
        <v>41</v>
      </c>
      <c r="Q1951" s="8" t="s">
        <v>38</v>
      </c>
    </row>
    <row r="1952" spans="1:17">
      <c r="A1952">
        <v>50</v>
      </c>
      <c r="B1952" s="8" t="s">
        <v>42</v>
      </c>
      <c r="C1952" s="8" t="s">
        <v>36</v>
      </c>
      <c r="D1952" s="8" t="s">
        <v>37</v>
      </c>
      <c r="E1952" s="8" t="s">
        <v>38</v>
      </c>
      <c r="F1952">
        <v>1260</v>
      </c>
      <c r="G1952" s="8" t="s">
        <v>38</v>
      </c>
      <c r="H1952" s="8" t="s">
        <v>38</v>
      </c>
      <c r="I1952" s="8" t="s">
        <v>39</v>
      </c>
      <c r="J1952">
        <v>18</v>
      </c>
      <c r="K1952" s="8" t="s">
        <v>64</v>
      </c>
      <c r="L1952">
        <v>172</v>
      </c>
      <c r="M1952">
        <v>1</v>
      </c>
      <c r="N1952">
        <v>-1</v>
      </c>
      <c r="O1952">
        <v>0</v>
      </c>
      <c r="P1952" s="8" t="s">
        <v>41</v>
      </c>
      <c r="Q1952" s="8" t="s">
        <v>38</v>
      </c>
    </row>
    <row r="1953" spans="1:17">
      <c r="A1953">
        <v>46</v>
      </c>
      <c r="B1953" s="8" t="s">
        <v>57</v>
      </c>
      <c r="C1953" s="8" t="s">
        <v>48</v>
      </c>
      <c r="D1953" s="8" t="s">
        <v>49</v>
      </c>
      <c r="E1953" s="8" t="s">
        <v>38</v>
      </c>
      <c r="F1953">
        <v>1410</v>
      </c>
      <c r="G1953" s="8" t="s">
        <v>44</v>
      </c>
      <c r="H1953" s="8" t="s">
        <v>38</v>
      </c>
      <c r="I1953" s="8" t="s">
        <v>39</v>
      </c>
      <c r="J1953">
        <v>19</v>
      </c>
      <c r="K1953" s="8" t="s">
        <v>64</v>
      </c>
      <c r="L1953">
        <v>93</v>
      </c>
      <c r="M1953">
        <v>1</v>
      </c>
      <c r="N1953">
        <v>189</v>
      </c>
      <c r="O1953">
        <v>8</v>
      </c>
      <c r="P1953" s="8" t="s">
        <v>46</v>
      </c>
      <c r="Q1953" s="8" t="s">
        <v>38</v>
      </c>
    </row>
    <row r="1954" spans="1:17">
      <c r="A1954">
        <v>41</v>
      </c>
      <c r="B1954" s="8" t="s">
        <v>58</v>
      </c>
      <c r="C1954" s="8" t="s">
        <v>63</v>
      </c>
      <c r="D1954" s="8" t="s">
        <v>43</v>
      </c>
      <c r="E1954" s="8" t="s">
        <v>38</v>
      </c>
      <c r="F1954">
        <v>6046</v>
      </c>
      <c r="G1954" s="8" t="s">
        <v>44</v>
      </c>
      <c r="H1954" s="8" t="s">
        <v>44</v>
      </c>
      <c r="I1954" s="8" t="s">
        <v>67</v>
      </c>
      <c r="J1954">
        <v>15</v>
      </c>
      <c r="K1954" s="8" t="s">
        <v>70</v>
      </c>
      <c r="L1954">
        <v>300</v>
      </c>
      <c r="M1954">
        <v>6</v>
      </c>
      <c r="N1954">
        <v>182</v>
      </c>
      <c r="O1954">
        <v>2</v>
      </c>
      <c r="P1954" s="8" t="s">
        <v>68</v>
      </c>
      <c r="Q1954" s="8" t="s">
        <v>44</v>
      </c>
    </row>
    <row r="1955" spans="1:17">
      <c r="A1955">
        <v>36</v>
      </c>
      <c r="B1955" s="8" t="s">
        <v>58</v>
      </c>
      <c r="C1955" s="8" t="s">
        <v>48</v>
      </c>
      <c r="D1955" s="8" t="s">
        <v>49</v>
      </c>
      <c r="E1955" s="8" t="s">
        <v>38</v>
      </c>
      <c r="F1955">
        <v>980</v>
      </c>
      <c r="G1955" s="8" t="s">
        <v>38</v>
      </c>
      <c r="H1955" s="8" t="s">
        <v>38</v>
      </c>
      <c r="I1955" s="8" t="s">
        <v>39</v>
      </c>
      <c r="J1955">
        <v>11</v>
      </c>
      <c r="K1955" s="8" t="s">
        <v>64</v>
      </c>
      <c r="L1955">
        <v>118</v>
      </c>
      <c r="M1955">
        <v>4</v>
      </c>
      <c r="N1955">
        <v>104</v>
      </c>
      <c r="O1955">
        <v>7</v>
      </c>
      <c r="P1955" s="8" t="s">
        <v>46</v>
      </c>
      <c r="Q1955" s="8" t="s">
        <v>38</v>
      </c>
    </row>
    <row r="1956" spans="1:17">
      <c r="A1956">
        <v>49</v>
      </c>
      <c r="B1956" s="8" t="s">
        <v>66</v>
      </c>
      <c r="C1956" s="8" t="s">
        <v>36</v>
      </c>
      <c r="D1956" s="8" t="s">
        <v>37</v>
      </c>
      <c r="E1956" s="8" t="s">
        <v>38</v>
      </c>
      <c r="F1956">
        <v>-37</v>
      </c>
      <c r="G1956" s="8" t="s">
        <v>38</v>
      </c>
      <c r="H1956" s="8" t="s">
        <v>38</v>
      </c>
      <c r="I1956" s="8" t="s">
        <v>41</v>
      </c>
      <c r="J1956">
        <v>4</v>
      </c>
      <c r="K1956" s="8" t="s">
        <v>62</v>
      </c>
      <c r="L1956">
        <v>191</v>
      </c>
      <c r="M1956">
        <v>2</v>
      </c>
      <c r="N1956">
        <v>-1</v>
      </c>
      <c r="O1956">
        <v>0</v>
      </c>
      <c r="P1956" s="8" t="s">
        <v>41</v>
      </c>
      <c r="Q1956" s="8" t="s">
        <v>38</v>
      </c>
    </row>
    <row r="1957" spans="1:17">
      <c r="A1957">
        <v>46</v>
      </c>
      <c r="B1957" s="8" t="s">
        <v>47</v>
      </c>
      <c r="C1957" s="8" t="s">
        <v>63</v>
      </c>
      <c r="D1957" s="8" t="s">
        <v>49</v>
      </c>
      <c r="E1957" s="8" t="s">
        <v>38</v>
      </c>
      <c r="F1957">
        <v>-154</v>
      </c>
      <c r="G1957" s="8" t="s">
        <v>44</v>
      </c>
      <c r="H1957" s="8" t="s">
        <v>44</v>
      </c>
      <c r="I1957" s="8" t="s">
        <v>41</v>
      </c>
      <c r="J1957">
        <v>27</v>
      </c>
      <c r="K1957" s="8" t="s">
        <v>45</v>
      </c>
      <c r="L1957">
        <v>107</v>
      </c>
      <c r="M1957">
        <v>2</v>
      </c>
      <c r="N1957">
        <v>-1</v>
      </c>
      <c r="O1957">
        <v>0</v>
      </c>
      <c r="P1957" s="8" t="s">
        <v>41</v>
      </c>
      <c r="Q1957" s="8" t="s">
        <v>38</v>
      </c>
    </row>
    <row r="1958" spans="1:17">
      <c r="A1958">
        <v>77</v>
      </c>
      <c r="B1958" s="8" t="s">
        <v>66</v>
      </c>
      <c r="C1958" s="8" t="s">
        <v>36</v>
      </c>
      <c r="D1958" s="8" t="s">
        <v>37</v>
      </c>
      <c r="E1958" s="8" t="s">
        <v>38</v>
      </c>
      <c r="F1958">
        <v>680</v>
      </c>
      <c r="G1958" s="8" t="s">
        <v>38</v>
      </c>
      <c r="H1958" s="8" t="s">
        <v>38</v>
      </c>
      <c r="I1958" s="8" t="s">
        <v>67</v>
      </c>
      <c r="J1958">
        <v>24</v>
      </c>
      <c r="K1958" s="8" t="s">
        <v>53</v>
      </c>
      <c r="L1958">
        <v>513</v>
      </c>
      <c r="M1958">
        <v>2</v>
      </c>
      <c r="N1958">
        <v>89</v>
      </c>
      <c r="O1958">
        <v>7</v>
      </c>
      <c r="P1958" s="8" t="s">
        <v>46</v>
      </c>
      <c r="Q1958" s="8" t="s">
        <v>38</v>
      </c>
    </row>
    <row r="1959" spans="1:17">
      <c r="A1959">
        <v>30</v>
      </c>
      <c r="B1959" s="8" t="s">
        <v>56</v>
      </c>
      <c r="C1959" s="8" t="s">
        <v>48</v>
      </c>
      <c r="D1959" s="8" t="s">
        <v>49</v>
      </c>
      <c r="E1959" s="8" t="s">
        <v>38</v>
      </c>
      <c r="F1959">
        <v>799</v>
      </c>
      <c r="G1959" s="8" t="s">
        <v>44</v>
      </c>
      <c r="H1959" s="8" t="s">
        <v>44</v>
      </c>
      <c r="I1959" s="8" t="s">
        <v>41</v>
      </c>
      <c r="J1959">
        <v>6</v>
      </c>
      <c r="K1959" s="8" t="s">
        <v>51</v>
      </c>
      <c r="L1959">
        <v>91</v>
      </c>
      <c r="M1959">
        <v>18</v>
      </c>
      <c r="N1959">
        <v>-1</v>
      </c>
      <c r="O1959">
        <v>0</v>
      </c>
      <c r="P1959" s="8" t="s">
        <v>41</v>
      </c>
      <c r="Q1959" s="8" t="s">
        <v>38</v>
      </c>
    </row>
    <row r="1960" spans="1:17">
      <c r="A1960">
        <v>43</v>
      </c>
      <c r="B1960" s="8" t="s">
        <v>47</v>
      </c>
      <c r="C1960" s="8" t="s">
        <v>48</v>
      </c>
      <c r="D1960" s="8" t="s">
        <v>43</v>
      </c>
      <c r="E1960" s="8" t="s">
        <v>44</v>
      </c>
      <c r="F1960">
        <v>-1164</v>
      </c>
      <c r="G1960" s="8" t="s">
        <v>44</v>
      </c>
      <c r="H1960" s="8" t="s">
        <v>44</v>
      </c>
      <c r="I1960" s="8" t="s">
        <v>39</v>
      </c>
      <c r="J1960">
        <v>18</v>
      </c>
      <c r="K1960" s="8" t="s">
        <v>62</v>
      </c>
      <c r="L1960">
        <v>76</v>
      </c>
      <c r="M1960">
        <v>4</v>
      </c>
      <c r="N1960">
        <v>-1</v>
      </c>
      <c r="O1960">
        <v>0</v>
      </c>
      <c r="P1960" s="8" t="s">
        <v>41</v>
      </c>
      <c r="Q1960" s="8" t="s">
        <v>38</v>
      </c>
    </row>
    <row r="1961" spans="1:17">
      <c r="A1961">
        <v>44</v>
      </c>
      <c r="B1961" s="8" t="s">
        <v>52</v>
      </c>
      <c r="C1961" s="8" t="s">
        <v>36</v>
      </c>
      <c r="D1961" s="8" t="s">
        <v>43</v>
      </c>
      <c r="E1961" s="8" t="s">
        <v>38</v>
      </c>
      <c r="F1961">
        <v>2523</v>
      </c>
      <c r="G1961" s="8" t="s">
        <v>44</v>
      </c>
      <c r="H1961" s="8" t="s">
        <v>38</v>
      </c>
      <c r="I1961" s="8" t="s">
        <v>41</v>
      </c>
      <c r="J1961">
        <v>29</v>
      </c>
      <c r="K1961" s="8" t="s">
        <v>45</v>
      </c>
      <c r="L1961">
        <v>1236</v>
      </c>
      <c r="M1961">
        <v>2</v>
      </c>
      <c r="N1961">
        <v>-1</v>
      </c>
      <c r="O1961">
        <v>0</v>
      </c>
      <c r="P1961" s="8" t="s">
        <v>41</v>
      </c>
      <c r="Q1961" s="8" t="s">
        <v>38</v>
      </c>
    </row>
    <row r="1962" spans="1:17">
      <c r="A1962">
        <v>40</v>
      </c>
      <c r="B1962" s="8" t="s">
        <v>52</v>
      </c>
      <c r="C1962" s="8" t="s">
        <v>36</v>
      </c>
      <c r="D1962" s="8" t="s">
        <v>37</v>
      </c>
      <c r="E1962" s="8" t="s">
        <v>38</v>
      </c>
      <c r="F1962">
        <v>98</v>
      </c>
      <c r="G1962" s="8" t="s">
        <v>44</v>
      </c>
      <c r="H1962" s="8" t="s">
        <v>38</v>
      </c>
      <c r="I1962" s="8" t="s">
        <v>41</v>
      </c>
      <c r="J1962">
        <v>2</v>
      </c>
      <c r="K1962" s="8" t="s">
        <v>51</v>
      </c>
      <c r="L1962">
        <v>193</v>
      </c>
      <c r="M1962">
        <v>5</v>
      </c>
      <c r="N1962">
        <v>-1</v>
      </c>
      <c r="O1962">
        <v>0</v>
      </c>
      <c r="P1962" s="8" t="s">
        <v>41</v>
      </c>
      <c r="Q1962" s="8" t="s">
        <v>38</v>
      </c>
    </row>
    <row r="1963" spans="1:17">
      <c r="A1963">
        <v>38</v>
      </c>
      <c r="B1963" s="8" t="s">
        <v>52</v>
      </c>
      <c r="C1963" s="8" t="s">
        <v>36</v>
      </c>
      <c r="D1963" s="8" t="s">
        <v>37</v>
      </c>
      <c r="E1963" s="8" t="s">
        <v>38</v>
      </c>
      <c r="F1963">
        <v>3419</v>
      </c>
      <c r="G1963" s="8" t="s">
        <v>44</v>
      </c>
      <c r="H1963" s="8" t="s">
        <v>38</v>
      </c>
      <c r="I1963" s="8" t="s">
        <v>41</v>
      </c>
      <c r="J1963">
        <v>20</v>
      </c>
      <c r="K1963" s="8" t="s">
        <v>51</v>
      </c>
      <c r="L1963">
        <v>324</v>
      </c>
      <c r="M1963">
        <v>5</v>
      </c>
      <c r="N1963">
        <v>-1</v>
      </c>
      <c r="O1963">
        <v>0</v>
      </c>
      <c r="P1963" s="8" t="s">
        <v>41</v>
      </c>
      <c r="Q1963" s="8" t="s">
        <v>38</v>
      </c>
    </row>
    <row r="1964" spans="1:17">
      <c r="A1964">
        <v>25</v>
      </c>
      <c r="B1964" s="8" t="s">
        <v>35</v>
      </c>
      <c r="C1964" s="8" t="s">
        <v>48</v>
      </c>
      <c r="D1964" s="8" t="s">
        <v>49</v>
      </c>
      <c r="E1964" s="8" t="s">
        <v>38</v>
      </c>
      <c r="F1964">
        <v>343</v>
      </c>
      <c r="G1964" s="8" t="s">
        <v>38</v>
      </c>
      <c r="H1964" s="8" t="s">
        <v>38</v>
      </c>
      <c r="I1964" s="8" t="s">
        <v>39</v>
      </c>
      <c r="J1964">
        <v>1</v>
      </c>
      <c r="K1964" s="8" t="s">
        <v>51</v>
      </c>
      <c r="L1964">
        <v>377</v>
      </c>
      <c r="M1964">
        <v>1</v>
      </c>
      <c r="N1964">
        <v>-1</v>
      </c>
      <c r="O1964">
        <v>0</v>
      </c>
      <c r="P1964" s="8" t="s">
        <v>41</v>
      </c>
      <c r="Q1964" s="8" t="s">
        <v>44</v>
      </c>
    </row>
    <row r="1965" spans="1:17">
      <c r="A1965">
        <v>49</v>
      </c>
      <c r="B1965" s="8" t="s">
        <v>47</v>
      </c>
      <c r="C1965" s="8" t="s">
        <v>36</v>
      </c>
      <c r="D1965" s="8" t="s">
        <v>49</v>
      </c>
      <c r="E1965" s="8" t="s">
        <v>38</v>
      </c>
      <c r="F1965">
        <v>852</v>
      </c>
      <c r="G1965" s="8" t="s">
        <v>44</v>
      </c>
      <c r="H1965" s="8" t="s">
        <v>38</v>
      </c>
      <c r="I1965" s="8" t="s">
        <v>39</v>
      </c>
      <c r="J1965">
        <v>20</v>
      </c>
      <c r="K1965" s="8" t="s">
        <v>64</v>
      </c>
      <c r="L1965">
        <v>408</v>
      </c>
      <c r="M1965">
        <v>1</v>
      </c>
      <c r="N1965">
        <v>-1</v>
      </c>
      <c r="O1965">
        <v>0</v>
      </c>
      <c r="P1965" s="8" t="s">
        <v>41</v>
      </c>
      <c r="Q1965" s="8" t="s">
        <v>38</v>
      </c>
    </row>
    <row r="1966" spans="1:17">
      <c r="A1966">
        <v>33</v>
      </c>
      <c r="B1966" s="8" t="s">
        <v>52</v>
      </c>
      <c r="C1966" s="8" t="s">
        <v>36</v>
      </c>
      <c r="D1966" s="8" t="s">
        <v>37</v>
      </c>
      <c r="E1966" s="8" t="s">
        <v>38</v>
      </c>
      <c r="F1966">
        <v>50</v>
      </c>
      <c r="G1966" s="8" t="s">
        <v>44</v>
      </c>
      <c r="H1966" s="8" t="s">
        <v>38</v>
      </c>
      <c r="I1966" s="8" t="s">
        <v>39</v>
      </c>
      <c r="J1966">
        <v>7</v>
      </c>
      <c r="K1966" s="8" t="s">
        <v>45</v>
      </c>
      <c r="L1966">
        <v>246</v>
      </c>
      <c r="M1966">
        <v>2</v>
      </c>
      <c r="N1966">
        <v>-1</v>
      </c>
      <c r="O1966">
        <v>0</v>
      </c>
      <c r="P1966" s="8" t="s">
        <v>41</v>
      </c>
      <c r="Q1966" s="8" t="s">
        <v>38</v>
      </c>
    </row>
    <row r="1967" spans="1:17">
      <c r="A1967">
        <v>40</v>
      </c>
      <c r="B1967" s="8" t="s">
        <v>47</v>
      </c>
      <c r="C1967" s="8" t="s">
        <v>48</v>
      </c>
      <c r="D1967" s="8" t="s">
        <v>49</v>
      </c>
      <c r="E1967" s="8" t="s">
        <v>38</v>
      </c>
      <c r="F1967">
        <v>0</v>
      </c>
      <c r="G1967" s="8" t="s">
        <v>38</v>
      </c>
      <c r="H1967" s="8" t="s">
        <v>38</v>
      </c>
      <c r="I1967" s="8" t="s">
        <v>39</v>
      </c>
      <c r="J1967">
        <v>26</v>
      </c>
      <c r="K1967" s="8" t="s">
        <v>59</v>
      </c>
      <c r="L1967">
        <v>58</v>
      </c>
      <c r="M1967">
        <v>7</v>
      </c>
      <c r="N1967">
        <v>-1</v>
      </c>
      <c r="O1967">
        <v>0</v>
      </c>
      <c r="P1967" s="8" t="s">
        <v>41</v>
      </c>
      <c r="Q1967" s="8" t="s">
        <v>38</v>
      </c>
    </row>
    <row r="1968" spans="1:17">
      <c r="A1968">
        <v>44</v>
      </c>
      <c r="B1968" s="8" t="s">
        <v>52</v>
      </c>
      <c r="C1968" s="8" t="s">
        <v>36</v>
      </c>
      <c r="D1968" s="8" t="s">
        <v>37</v>
      </c>
      <c r="E1968" s="8" t="s">
        <v>38</v>
      </c>
      <c r="F1968">
        <v>10</v>
      </c>
      <c r="G1968" s="8" t="s">
        <v>44</v>
      </c>
      <c r="H1968" s="8" t="s">
        <v>38</v>
      </c>
      <c r="I1968" s="8" t="s">
        <v>39</v>
      </c>
      <c r="J1968">
        <v>17</v>
      </c>
      <c r="K1968" s="8" t="s">
        <v>62</v>
      </c>
      <c r="L1968">
        <v>196</v>
      </c>
      <c r="M1968">
        <v>1</v>
      </c>
      <c r="N1968">
        <v>-1</v>
      </c>
      <c r="O1968">
        <v>0</v>
      </c>
      <c r="P1968" s="8" t="s">
        <v>41</v>
      </c>
      <c r="Q1968" s="8" t="s">
        <v>38</v>
      </c>
    </row>
    <row r="1969" spans="1:17">
      <c r="A1969">
        <v>32</v>
      </c>
      <c r="B1969" s="8" t="s">
        <v>52</v>
      </c>
      <c r="C1969" s="8" t="s">
        <v>36</v>
      </c>
      <c r="D1969" s="8" t="s">
        <v>43</v>
      </c>
      <c r="E1969" s="8" t="s">
        <v>38</v>
      </c>
      <c r="F1969">
        <v>950</v>
      </c>
      <c r="G1969" s="8" t="s">
        <v>44</v>
      </c>
      <c r="H1969" s="8" t="s">
        <v>44</v>
      </c>
      <c r="I1969" s="8" t="s">
        <v>39</v>
      </c>
      <c r="J1969">
        <v>20</v>
      </c>
      <c r="K1969" s="8" t="s">
        <v>50</v>
      </c>
      <c r="L1969">
        <v>219</v>
      </c>
      <c r="M1969">
        <v>4</v>
      </c>
      <c r="N1969">
        <v>-1</v>
      </c>
      <c r="O1969">
        <v>0</v>
      </c>
      <c r="P1969" s="8" t="s">
        <v>41</v>
      </c>
      <c r="Q1969" s="8" t="s">
        <v>38</v>
      </c>
    </row>
    <row r="1970" spans="1:17">
      <c r="A1970">
        <v>52</v>
      </c>
      <c r="B1970" s="8" t="s">
        <v>47</v>
      </c>
      <c r="C1970" s="8" t="s">
        <v>36</v>
      </c>
      <c r="D1970" s="8" t="s">
        <v>49</v>
      </c>
      <c r="E1970" s="8" t="s">
        <v>38</v>
      </c>
      <c r="F1970">
        <v>0</v>
      </c>
      <c r="G1970" s="8" t="s">
        <v>44</v>
      </c>
      <c r="H1970" s="8" t="s">
        <v>38</v>
      </c>
      <c r="I1970" s="8" t="s">
        <v>39</v>
      </c>
      <c r="J1970">
        <v>9</v>
      </c>
      <c r="K1970" s="8" t="s">
        <v>62</v>
      </c>
      <c r="L1970">
        <v>197</v>
      </c>
      <c r="M1970">
        <v>1</v>
      </c>
      <c r="N1970">
        <v>-1</v>
      </c>
      <c r="O1970">
        <v>0</v>
      </c>
      <c r="P1970" s="8" t="s">
        <v>41</v>
      </c>
      <c r="Q1970" s="8" t="s">
        <v>38</v>
      </c>
    </row>
    <row r="1971" spans="1:17">
      <c r="A1971">
        <v>35</v>
      </c>
      <c r="B1971" s="8" t="s">
        <v>47</v>
      </c>
      <c r="C1971" s="8" t="s">
        <v>36</v>
      </c>
      <c r="D1971" s="8" t="s">
        <v>49</v>
      </c>
      <c r="E1971" s="8" t="s">
        <v>38</v>
      </c>
      <c r="F1971">
        <v>175</v>
      </c>
      <c r="G1971" s="8" t="s">
        <v>44</v>
      </c>
      <c r="H1971" s="8" t="s">
        <v>38</v>
      </c>
      <c r="I1971" s="8" t="s">
        <v>39</v>
      </c>
      <c r="J1971">
        <v>7</v>
      </c>
      <c r="K1971" s="8" t="s">
        <v>59</v>
      </c>
      <c r="L1971">
        <v>257</v>
      </c>
      <c r="M1971">
        <v>2</v>
      </c>
      <c r="N1971">
        <v>-1</v>
      </c>
      <c r="O1971">
        <v>0</v>
      </c>
      <c r="P1971" s="8" t="s">
        <v>41</v>
      </c>
      <c r="Q1971" s="8" t="s">
        <v>38</v>
      </c>
    </row>
    <row r="1972" spans="1:17">
      <c r="A1972">
        <v>35</v>
      </c>
      <c r="B1972" s="8" t="s">
        <v>56</v>
      </c>
      <c r="C1972" s="8" t="s">
        <v>36</v>
      </c>
      <c r="D1972" s="8" t="s">
        <v>43</v>
      </c>
      <c r="E1972" s="8" t="s">
        <v>38</v>
      </c>
      <c r="F1972">
        <v>-259</v>
      </c>
      <c r="G1972" s="8" t="s">
        <v>44</v>
      </c>
      <c r="H1972" s="8" t="s">
        <v>38</v>
      </c>
      <c r="I1972" s="8" t="s">
        <v>39</v>
      </c>
      <c r="J1972">
        <v>29</v>
      </c>
      <c r="K1972" s="8" t="s">
        <v>61</v>
      </c>
      <c r="L1972">
        <v>381</v>
      </c>
      <c r="M1972">
        <v>1</v>
      </c>
      <c r="N1972">
        <v>247</v>
      </c>
      <c r="O1972">
        <v>2</v>
      </c>
      <c r="P1972" s="8" t="s">
        <v>46</v>
      </c>
      <c r="Q1972" s="8" t="s">
        <v>38</v>
      </c>
    </row>
    <row r="1973" spans="1:17">
      <c r="A1973">
        <v>32</v>
      </c>
      <c r="B1973" s="8" t="s">
        <v>47</v>
      </c>
      <c r="C1973" s="8" t="s">
        <v>36</v>
      </c>
      <c r="D1973" s="8" t="s">
        <v>43</v>
      </c>
      <c r="E1973" s="8" t="s">
        <v>38</v>
      </c>
      <c r="F1973">
        <v>6217</v>
      </c>
      <c r="G1973" s="8" t="s">
        <v>44</v>
      </c>
      <c r="H1973" s="8" t="s">
        <v>44</v>
      </c>
      <c r="I1973" s="8" t="s">
        <v>41</v>
      </c>
      <c r="J1973">
        <v>21</v>
      </c>
      <c r="K1973" s="8" t="s">
        <v>45</v>
      </c>
      <c r="L1973">
        <v>486</v>
      </c>
      <c r="M1973">
        <v>2</v>
      </c>
      <c r="N1973">
        <v>-1</v>
      </c>
      <c r="O1973">
        <v>0</v>
      </c>
      <c r="P1973" s="8" t="s">
        <v>41</v>
      </c>
      <c r="Q1973" s="8" t="s">
        <v>38</v>
      </c>
    </row>
    <row r="1974" spans="1:17">
      <c r="A1974">
        <v>42</v>
      </c>
      <c r="B1974" s="8" t="s">
        <v>56</v>
      </c>
      <c r="C1974" s="8" t="s">
        <v>36</v>
      </c>
      <c r="D1974" s="8" t="s">
        <v>43</v>
      </c>
      <c r="E1974" s="8" t="s">
        <v>38</v>
      </c>
      <c r="F1974">
        <v>-1310</v>
      </c>
      <c r="G1974" s="8" t="s">
        <v>44</v>
      </c>
      <c r="H1974" s="8" t="s">
        <v>44</v>
      </c>
      <c r="I1974" s="8" t="s">
        <v>41</v>
      </c>
      <c r="J1974">
        <v>28</v>
      </c>
      <c r="K1974" s="8" t="s">
        <v>45</v>
      </c>
      <c r="L1974">
        <v>162</v>
      </c>
      <c r="M1974">
        <v>1</v>
      </c>
      <c r="N1974">
        <v>-1</v>
      </c>
      <c r="O1974">
        <v>0</v>
      </c>
      <c r="P1974" s="8" t="s">
        <v>41</v>
      </c>
      <c r="Q1974" s="8" t="s">
        <v>38</v>
      </c>
    </row>
    <row r="1975" spans="1:17">
      <c r="A1975">
        <v>59</v>
      </c>
      <c r="B1975" s="8" t="s">
        <v>52</v>
      </c>
      <c r="C1975" s="8" t="s">
        <v>36</v>
      </c>
      <c r="D1975" s="8" t="s">
        <v>41</v>
      </c>
      <c r="E1975" s="8" t="s">
        <v>38</v>
      </c>
      <c r="F1975">
        <v>139</v>
      </c>
      <c r="G1975" s="8" t="s">
        <v>38</v>
      </c>
      <c r="H1975" s="8" t="s">
        <v>38</v>
      </c>
      <c r="I1975" s="8" t="s">
        <v>41</v>
      </c>
      <c r="J1975">
        <v>5</v>
      </c>
      <c r="K1975" s="8" t="s">
        <v>51</v>
      </c>
      <c r="L1975">
        <v>153</v>
      </c>
      <c r="M1975">
        <v>1</v>
      </c>
      <c r="N1975">
        <v>-1</v>
      </c>
      <c r="O1975">
        <v>0</v>
      </c>
      <c r="P1975" s="8" t="s">
        <v>41</v>
      </c>
      <c r="Q1975" s="8" t="s">
        <v>38</v>
      </c>
    </row>
    <row r="1976" spans="1:17">
      <c r="A1976">
        <v>44</v>
      </c>
      <c r="B1976" s="8" t="s">
        <v>56</v>
      </c>
      <c r="C1976" s="8" t="s">
        <v>48</v>
      </c>
      <c r="D1976" s="8" t="s">
        <v>43</v>
      </c>
      <c r="E1976" s="8" t="s">
        <v>38</v>
      </c>
      <c r="F1976">
        <v>7138</v>
      </c>
      <c r="G1976" s="8" t="s">
        <v>38</v>
      </c>
      <c r="H1976" s="8" t="s">
        <v>38</v>
      </c>
      <c r="I1976" s="8" t="s">
        <v>39</v>
      </c>
      <c r="J1976">
        <v>8</v>
      </c>
      <c r="K1976" s="8" t="s">
        <v>59</v>
      </c>
      <c r="L1976">
        <v>809</v>
      </c>
      <c r="M1976">
        <v>2</v>
      </c>
      <c r="N1976">
        <v>-1</v>
      </c>
      <c r="O1976">
        <v>0</v>
      </c>
      <c r="P1976" s="8" t="s">
        <v>41</v>
      </c>
      <c r="Q1976" s="8" t="s">
        <v>44</v>
      </c>
    </row>
    <row r="1977" spans="1:17">
      <c r="A1977">
        <v>50</v>
      </c>
      <c r="B1977" s="8" t="s">
        <v>58</v>
      </c>
      <c r="C1977" s="8" t="s">
        <v>63</v>
      </c>
      <c r="D1977" s="8" t="s">
        <v>43</v>
      </c>
      <c r="E1977" s="8" t="s">
        <v>38</v>
      </c>
      <c r="F1977">
        <v>1111</v>
      </c>
      <c r="G1977" s="8" t="s">
        <v>44</v>
      </c>
      <c r="H1977" s="8" t="s">
        <v>38</v>
      </c>
      <c r="I1977" s="8" t="s">
        <v>39</v>
      </c>
      <c r="J1977">
        <v>17</v>
      </c>
      <c r="K1977" s="8" t="s">
        <v>50</v>
      </c>
      <c r="L1977">
        <v>50</v>
      </c>
      <c r="M1977">
        <v>1</v>
      </c>
      <c r="N1977">
        <v>-1</v>
      </c>
      <c r="O1977">
        <v>0</v>
      </c>
      <c r="P1977" s="8" t="s">
        <v>41</v>
      </c>
      <c r="Q1977" s="8" t="s">
        <v>38</v>
      </c>
    </row>
    <row r="1978" spans="1:17">
      <c r="A1978">
        <v>27</v>
      </c>
      <c r="B1978" s="8" t="s">
        <v>52</v>
      </c>
      <c r="C1978" s="8" t="s">
        <v>48</v>
      </c>
      <c r="D1978" s="8" t="s">
        <v>43</v>
      </c>
      <c r="E1978" s="8" t="s">
        <v>38</v>
      </c>
      <c r="F1978">
        <v>113</v>
      </c>
      <c r="G1978" s="8" t="s">
        <v>38</v>
      </c>
      <c r="H1978" s="8" t="s">
        <v>38</v>
      </c>
      <c r="I1978" s="8" t="s">
        <v>39</v>
      </c>
      <c r="J1978">
        <v>22</v>
      </c>
      <c r="K1978" s="8" t="s">
        <v>62</v>
      </c>
      <c r="L1978">
        <v>39</v>
      </c>
      <c r="M1978">
        <v>17</v>
      </c>
      <c r="N1978">
        <v>-1</v>
      </c>
      <c r="O1978">
        <v>0</v>
      </c>
      <c r="P1978" s="8" t="s">
        <v>41</v>
      </c>
      <c r="Q1978" s="8" t="s">
        <v>38</v>
      </c>
    </row>
    <row r="1979" spans="1:17">
      <c r="A1979">
        <v>55</v>
      </c>
      <c r="B1979" s="8" t="s">
        <v>47</v>
      </c>
      <c r="C1979" s="8" t="s">
        <v>63</v>
      </c>
      <c r="D1979" s="8" t="s">
        <v>49</v>
      </c>
      <c r="E1979" s="8" t="s">
        <v>38</v>
      </c>
      <c r="F1979">
        <v>-612</v>
      </c>
      <c r="G1979" s="8" t="s">
        <v>38</v>
      </c>
      <c r="H1979" s="8" t="s">
        <v>38</v>
      </c>
      <c r="I1979" s="8" t="s">
        <v>39</v>
      </c>
      <c r="J1979">
        <v>26</v>
      </c>
      <c r="K1979" s="8" t="s">
        <v>59</v>
      </c>
      <c r="L1979">
        <v>131</v>
      </c>
      <c r="M1979">
        <v>2</v>
      </c>
      <c r="N1979">
        <v>-1</v>
      </c>
      <c r="O1979">
        <v>0</v>
      </c>
      <c r="P1979" s="8" t="s">
        <v>41</v>
      </c>
      <c r="Q1979" s="8" t="s">
        <v>38</v>
      </c>
    </row>
    <row r="1980" spans="1:17">
      <c r="A1980">
        <v>54</v>
      </c>
      <c r="B1980" s="8" t="s">
        <v>52</v>
      </c>
      <c r="C1980" s="8" t="s">
        <v>36</v>
      </c>
      <c r="D1980" s="8" t="s">
        <v>41</v>
      </c>
      <c r="E1980" s="8" t="s">
        <v>38</v>
      </c>
      <c r="F1980">
        <v>310</v>
      </c>
      <c r="G1980" s="8" t="s">
        <v>44</v>
      </c>
      <c r="H1980" s="8" t="s">
        <v>38</v>
      </c>
      <c r="I1980" s="8" t="s">
        <v>67</v>
      </c>
      <c r="J1980">
        <v>28</v>
      </c>
      <c r="K1980" s="8" t="s">
        <v>61</v>
      </c>
      <c r="L1980">
        <v>526</v>
      </c>
      <c r="M1980">
        <v>4</v>
      </c>
      <c r="N1980">
        <v>258</v>
      </c>
      <c r="O1980">
        <v>3</v>
      </c>
      <c r="P1980" s="8" t="s">
        <v>55</v>
      </c>
      <c r="Q1980" s="8" t="s">
        <v>38</v>
      </c>
    </row>
    <row r="1981" spans="1:17">
      <c r="A1981">
        <v>31</v>
      </c>
      <c r="B1981" s="8" t="s">
        <v>35</v>
      </c>
      <c r="C1981" s="8" t="s">
        <v>48</v>
      </c>
      <c r="D1981" s="8" t="s">
        <v>43</v>
      </c>
      <c r="E1981" s="8" t="s">
        <v>38</v>
      </c>
      <c r="F1981">
        <v>-186</v>
      </c>
      <c r="G1981" s="8" t="s">
        <v>44</v>
      </c>
      <c r="H1981" s="8" t="s">
        <v>38</v>
      </c>
      <c r="I1981" s="8" t="s">
        <v>41</v>
      </c>
      <c r="J1981">
        <v>26</v>
      </c>
      <c r="K1981" s="8" t="s">
        <v>45</v>
      </c>
      <c r="L1981">
        <v>172</v>
      </c>
      <c r="M1981">
        <v>3</v>
      </c>
      <c r="N1981">
        <v>-1</v>
      </c>
      <c r="O1981">
        <v>0</v>
      </c>
      <c r="P1981" s="8" t="s">
        <v>41</v>
      </c>
      <c r="Q1981" s="8" t="s">
        <v>38</v>
      </c>
    </row>
    <row r="1982" spans="1:17">
      <c r="A1982">
        <v>56</v>
      </c>
      <c r="B1982" s="8" t="s">
        <v>58</v>
      </c>
      <c r="C1982" s="8" t="s">
        <v>36</v>
      </c>
      <c r="D1982" s="8" t="s">
        <v>41</v>
      </c>
      <c r="E1982" s="8" t="s">
        <v>38</v>
      </c>
      <c r="F1982">
        <v>2038</v>
      </c>
      <c r="G1982" s="8" t="s">
        <v>38</v>
      </c>
      <c r="H1982" s="8" t="s">
        <v>38</v>
      </c>
      <c r="I1982" s="8" t="s">
        <v>39</v>
      </c>
      <c r="J1982">
        <v>8</v>
      </c>
      <c r="K1982" s="8" t="s">
        <v>53</v>
      </c>
      <c r="L1982">
        <v>405</v>
      </c>
      <c r="M1982">
        <v>1</v>
      </c>
      <c r="N1982">
        <v>305</v>
      </c>
      <c r="O1982">
        <v>1</v>
      </c>
      <c r="P1982" s="8" t="s">
        <v>68</v>
      </c>
      <c r="Q1982" s="8" t="s">
        <v>38</v>
      </c>
    </row>
    <row r="1983" spans="1:17">
      <c r="A1983">
        <v>51</v>
      </c>
      <c r="B1983" s="8" t="s">
        <v>54</v>
      </c>
      <c r="C1983" s="8" t="s">
        <v>36</v>
      </c>
      <c r="D1983" s="8" t="s">
        <v>49</v>
      </c>
      <c r="E1983" s="8" t="s">
        <v>38</v>
      </c>
      <c r="F1983">
        <v>833</v>
      </c>
      <c r="G1983" s="8" t="s">
        <v>38</v>
      </c>
      <c r="H1983" s="8" t="s">
        <v>38</v>
      </c>
      <c r="I1983" s="8" t="s">
        <v>39</v>
      </c>
      <c r="J1983">
        <v>31</v>
      </c>
      <c r="K1983" s="8" t="s">
        <v>62</v>
      </c>
      <c r="L1983">
        <v>77</v>
      </c>
      <c r="M1983">
        <v>3</v>
      </c>
      <c r="N1983">
        <v>-1</v>
      </c>
      <c r="O1983">
        <v>0</v>
      </c>
      <c r="P1983" s="8" t="s">
        <v>41</v>
      </c>
      <c r="Q1983" s="8" t="s">
        <v>38</v>
      </c>
    </row>
    <row r="1984" spans="1:17">
      <c r="A1984">
        <v>61</v>
      </c>
      <c r="B1984" s="8" t="s">
        <v>52</v>
      </c>
      <c r="C1984" s="8" t="s">
        <v>36</v>
      </c>
      <c r="D1984" s="8" t="s">
        <v>37</v>
      </c>
      <c r="E1984" s="8" t="s">
        <v>38</v>
      </c>
      <c r="F1984">
        <v>625</v>
      </c>
      <c r="G1984" s="8" t="s">
        <v>44</v>
      </c>
      <c r="H1984" s="8" t="s">
        <v>38</v>
      </c>
      <c r="I1984" s="8" t="s">
        <v>41</v>
      </c>
      <c r="J1984">
        <v>19</v>
      </c>
      <c r="K1984" s="8" t="s">
        <v>45</v>
      </c>
      <c r="L1984">
        <v>158</v>
      </c>
      <c r="M1984">
        <v>2</v>
      </c>
      <c r="N1984">
        <v>-1</v>
      </c>
      <c r="O1984">
        <v>0</v>
      </c>
      <c r="P1984" s="8" t="s">
        <v>41</v>
      </c>
      <c r="Q1984" s="8" t="s">
        <v>38</v>
      </c>
    </row>
    <row r="1985" spans="1:17">
      <c r="A1985">
        <v>34</v>
      </c>
      <c r="B1985" s="8" t="s">
        <v>56</v>
      </c>
      <c r="C1985" s="8" t="s">
        <v>48</v>
      </c>
      <c r="D1985" s="8" t="s">
        <v>43</v>
      </c>
      <c r="E1985" s="8" t="s">
        <v>38</v>
      </c>
      <c r="F1985">
        <v>105</v>
      </c>
      <c r="G1985" s="8" t="s">
        <v>44</v>
      </c>
      <c r="H1985" s="8" t="s">
        <v>38</v>
      </c>
      <c r="I1985" s="8" t="s">
        <v>39</v>
      </c>
      <c r="J1985">
        <v>7</v>
      </c>
      <c r="K1985" s="8" t="s">
        <v>45</v>
      </c>
      <c r="L1985">
        <v>146</v>
      </c>
      <c r="M1985">
        <v>2</v>
      </c>
      <c r="N1985">
        <v>171</v>
      </c>
      <c r="O1985">
        <v>3</v>
      </c>
      <c r="P1985" s="8" t="s">
        <v>46</v>
      </c>
      <c r="Q1985" s="8" t="s">
        <v>38</v>
      </c>
    </row>
    <row r="1986" spans="1:17">
      <c r="A1986">
        <v>56</v>
      </c>
      <c r="B1986" s="8" t="s">
        <v>52</v>
      </c>
      <c r="C1986" s="8" t="s">
        <v>36</v>
      </c>
      <c r="D1986" s="8" t="s">
        <v>37</v>
      </c>
      <c r="E1986" s="8" t="s">
        <v>38</v>
      </c>
      <c r="F1986">
        <v>551</v>
      </c>
      <c r="G1986" s="8" t="s">
        <v>38</v>
      </c>
      <c r="H1986" s="8" t="s">
        <v>38</v>
      </c>
      <c r="I1986" s="8" t="s">
        <v>41</v>
      </c>
      <c r="J1986">
        <v>29</v>
      </c>
      <c r="K1986" s="8" t="s">
        <v>45</v>
      </c>
      <c r="L1986">
        <v>27</v>
      </c>
      <c r="M1986">
        <v>1</v>
      </c>
      <c r="N1986">
        <v>-1</v>
      </c>
      <c r="O1986">
        <v>0</v>
      </c>
      <c r="P1986" s="8" t="s">
        <v>41</v>
      </c>
      <c r="Q1986" s="8" t="s">
        <v>38</v>
      </c>
    </row>
    <row r="1987" spans="1:17">
      <c r="A1987">
        <v>29</v>
      </c>
      <c r="B1987" s="8" t="s">
        <v>60</v>
      </c>
      <c r="C1987" s="8" t="s">
        <v>48</v>
      </c>
      <c r="D1987" s="8" t="s">
        <v>41</v>
      </c>
      <c r="E1987" s="8" t="s">
        <v>38</v>
      </c>
      <c r="F1987">
        <v>145</v>
      </c>
      <c r="G1987" s="8" t="s">
        <v>38</v>
      </c>
      <c r="H1987" s="8" t="s">
        <v>38</v>
      </c>
      <c r="I1987" s="8" t="s">
        <v>39</v>
      </c>
      <c r="J1987">
        <v>14</v>
      </c>
      <c r="K1987" s="8" t="s">
        <v>59</v>
      </c>
      <c r="L1987">
        <v>105</v>
      </c>
      <c r="M1987">
        <v>1</v>
      </c>
      <c r="N1987">
        <v>-1</v>
      </c>
      <c r="O1987">
        <v>0</v>
      </c>
      <c r="P1987" s="8" t="s">
        <v>41</v>
      </c>
      <c r="Q1987" s="8" t="s">
        <v>38</v>
      </c>
    </row>
    <row r="1988" spans="1:17">
      <c r="A1988">
        <v>34</v>
      </c>
      <c r="B1988" s="8" t="s">
        <v>47</v>
      </c>
      <c r="C1988" s="8" t="s">
        <v>48</v>
      </c>
      <c r="D1988" s="8" t="s">
        <v>49</v>
      </c>
      <c r="E1988" s="8" t="s">
        <v>38</v>
      </c>
      <c r="F1988">
        <v>618</v>
      </c>
      <c r="G1988" s="8" t="s">
        <v>44</v>
      </c>
      <c r="H1988" s="8" t="s">
        <v>38</v>
      </c>
      <c r="I1988" s="8" t="s">
        <v>41</v>
      </c>
      <c r="J1988">
        <v>3</v>
      </c>
      <c r="K1988" s="8" t="s">
        <v>51</v>
      </c>
      <c r="L1988">
        <v>119</v>
      </c>
      <c r="M1988">
        <v>4</v>
      </c>
      <c r="N1988">
        <v>-1</v>
      </c>
      <c r="O1988">
        <v>0</v>
      </c>
      <c r="P1988" s="8" t="s">
        <v>41</v>
      </c>
      <c r="Q1988" s="8" t="s">
        <v>38</v>
      </c>
    </row>
    <row r="1989" spans="1:17">
      <c r="A1989">
        <v>35</v>
      </c>
      <c r="B1989" s="8" t="s">
        <v>42</v>
      </c>
      <c r="C1989" s="8" t="s">
        <v>48</v>
      </c>
      <c r="D1989" s="8" t="s">
        <v>43</v>
      </c>
      <c r="E1989" s="8" t="s">
        <v>38</v>
      </c>
      <c r="F1989">
        <v>1063</v>
      </c>
      <c r="G1989" s="8" t="s">
        <v>44</v>
      </c>
      <c r="H1989" s="8" t="s">
        <v>44</v>
      </c>
      <c r="I1989" s="8" t="s">
        <v>39</v>
      </c>
      <c r="J1989">
        <v>16</v>
      </c>
      <c r="K1989" s="8" t="s">
        <v>50</v>
      </c>
      <c r="L1989">
        <v>327</v>
      </c>
      <c r="M1989">
        <v>1</v>
      </c>
      <c r="N1989">
        <v>-1</v>
      </c>
      <c r="O1989">
        <v>0</v>
      </c>
      <c r="P1989" s="8" t="s">
        <v>41</v>
      </c>
      <c r="Q1989" s="8" t="s">
        <v>38</v>
      </c>
    </row>
    <row r="1990" spans="1:17">
      <c r="A1990">
        <v>56</v>
      </c>
      <c r="B1990" s="8" t="s">
        <v>58</v>
      </c>
      <c r="C1990" s="8" t="s">
        <v>63</v>
      </c>
      <c r="D1990" s="8" t="s">
        <v>43</v>
      </c>
      <c r="E1990" s="8" t="s">
        <v>38</v>
      </c>
      <c r="F1990">
        <v>985</v>
      </c>
      <c r="G1990" s="8" t="s">
        <v>38</v>
      </c>
      <c r="H1990" s="8" t="s">
        <v>44</v>
      </c>
      <c r="I1990" s="8" t="s">
        <v>39</v>
      </c>
      <c r="J1990">
        <v>18</v>
      </c>
      <c r="K1990" s="8" t="s">
        <v>59</v>
      </c>
      <c r="L1990">
        <v>150</v>
      </c>
      <c r="M1990">
        <v>2</v>
      </c>
      <c r="N1990">
        <v>-1</v>
      </c>
      <c r="O1990">
        <v>0</v>
      </c>
      <c r="P1990" s="8" t="s">
        <v>41</v>
      </c>
      <c r="Q1990" s="8" t="s">
        <v>38</v>
      </c>
    </row>
    <row r="1991" spans="1:17">
      <c r="A1991">
        <v>45</v>
      </c>
      <c r="B1991" s="8" t="s">
        <v>52</v>
      </c>
      <c r="C1991" s="8" t="s">
        <v>36</v>
      </c>
      <c r="D1991" s="8" t="s">
        <v>43</v>
      </c>
      <c r="E1991" s="8" t="s">
        <v>38</v>
      </c>
      <c r="F1991">
        <v>2926</v>
      </c>
      <c r="G1991" s="8" t="s">
        <v>44</v>
      </c>
      <c r="H1991" s="8" t="s">
        <v>44</v>
      </c>
      <c r="I1991" s="8" t="s">
        <v>39</v>
      </c>
      <c r="J1991">
        <v>19</v>
      </c>
      <c r="K1991" s="8" t="s">
        <v>64</v>
      </c>
      <c r="L1991">
        <v>482</v>
      </c>
      <c r="M1991">
        <v>3</v>
      </c>
      <c r="N1991">
        <v>120</v>
      </c>
      <c r="O1991">
        <v>2</v>
      </c>
      <c r="P1991" s="8" t="s">
        <v>46</v>
      </c>
      <c r="Q1991" s="8" t="s">
        <v>38</v>
      </c>
    </row>
    <row r="1992" spans="1:17">
      <c r="A1992">
        <v>31</v>
      </c>
      <c r="B1992" s="8" t="s">
        <v>58</v>
      </c>
      <c r="C1992" s="8" t="s">
        <v>48</v>
      </c>
      <c r="D1992" s="8" t="s">
        <v>43</v>
      </c>
      <c r="E1992" s="8" t="s">
        <v>38</v>
      </c>
      <c r="F1992">
        <v>-449</v>
      </c>
      <c r="G1992" s="8" t="s">
        <v>44</v>
      </c>
      <c r="H1992" s="8" t="s">
        <v>38</v>
      </c>
      <c r="I1992" s="8" t="s">
        <v>41</v>
      </c>
      <c r="J1992">
        <v>28</v>
      </c>
      <c r="K1992" s="8" t="s">
        <v>45</v>
      </c>
      <c r="L1992">
        <v>81</v>
      </c>
      <c r="M1992">
        <v>2</v>
      </c>
      <c r="N1992">
        <v>-1</v>
      </c>
      <c r="O1992">
        <v>0</v>
      </c>
      <c r="P1992" s="8" t="s">
        <v>41</v>
      </c>
      <c r="Q1992" s="8" t="s">
        <v>38</v>
      </c>
    </row>
    <row r="1993" spans="1:17">
      <c r="A1993">
        <v>37</v>
      </c>
      <c r="B1993" s="8" t="s">
        <v>57</v>
      </c>
      <c r="C1993" s="8" t="s">
        <v>63</v>
      </c>
      <c r="D1993" s="8" t="s">
        <v>49</v>
      </c>
      <c r="E1993" s="8" t="s">
        <v>38</v>
      </c>
      <c r="F1993">
        <v>66</v>
      </c>
      <c r="G1993" s="8" t="s">
        <v>38</v>
      </c>
      <c r="H1993" s="8" t="s">
        <v>38</v>
      </c>
      <c r="I1993" s="8" t="s">
        <v>39</v>
      </c>
      <c r="J1993">
        <v>18</v>
      </c>
      <c r="K1993" s="8" t="s">
        <v>64</v>
      </c>
      <c r="L1993">
        <v>1164</v>
      </c>
      <c r="M1993">
        <v>2</v>
      </c>
      <c r="N1993">
        <v>-1</v>
      </c>
      <c r="O1993">
        <v>0</v>
      </c>
      <c r="P1993" s="8" t="s">
        <v>41</v>
      </c>
      <c r="Q1993" s="8" t="s">
        <v>44</v>
      </c>
    </row>
    <row r="1994" spans="1:17">
      <c r="A1994">
        <v>43</v>
      </c>
      <c r="B1994" s="8" t="s">
        <v>58</v>
      </c>
      <c r="C1994" s="8" t="s">
        <v>36</v>
      </c>
      <c r="D1994" s="8" t="s">
        <v>43</v>
      </c>
      <c r="E1994" s="8" t="s">
        <v>38</v>
      </c>
      <c r="F1994">
        <v>0</v>
      </c>
      <c r="G1994" s="8" t="s">
        <v>44</v>
      </c>
      <c r="H1994" s="8" t="s">
        <v>38</v>
      </c>
      <c r="I1994" s="8" t="s">
        <v>39</v>
      </c>
      <c r="J1994">
        <v>17</v>
      </c>
      <c r="K1994" s="8" t="s">
        <v>62</v>
      </c>
      <c r="L1994">
        <v>674</v>
      </c>
      <c r="M1994">
        <v>3</v>
      </c>
      <c r="N1994">
        <v>-1</v>
      </c>
      <c r="O1994">
        <v>0</v>
      </c>
      <c r="P1994" s="8" t="s">
        <v>41</v>
      </c>
      <c r="Q1994" s="8" t="s">
        <v>38</v>
      </c>
    </row>
    <row r="1995" spans="1:17">
      <c r="A1995">
        <v>40</v>
      </c>
      <c r="B1995" s="8" t="s">
        <v>47</v>
      </c>
      <c r="C1995" s="8" t="s">
        <v>36</v>
      </c>
      <c r="D1995" s="8" t="s">
        <v>41</v>
      </c>
      <c r="E1995" s="8" t="s">
        <v>38</v>
      </c>
      <c r="F1995">
        <v>419</v>
      </c>
      <c r="G1995" s="8" t="s">
        <v>44</v>
      </c>
      <c r="H1995" s="8" t="s">
        <v>38</v>
      </c>
      <c r="I1995" s="8" t="s">
        <v>39</v>
      </c>
      <c r="J1995">
        <v>10</v>
      </c>
      <c r="K1995" s="8" t="s">
        <v>62</v>
      </c>
      <c r="L1995">
        <v>347</v>
      </c>
      <c r="M1995">
        <v>1</v>
      </c>
      <c r="N1995">
        <v>-1</v>
      </c>
      <c r="O1995">
        <v>0</v>
      </c>
      <c r="P1995" s="8" t="s">
        <v>41</v>
      </c>
      <c r="Q1995" s="8" t="s">
        <v>38</v>
      </c>
    </row>
    <row r="1996" spans="1:17">
      <c r="A1996">
        <v>44</v>
      </c>
      <c r="B1996" s="8" t="s">
        <v>47</v>
      </c>
      <c r="C1996" s="8" t="s">
        <v>36</v>
      </c>
      <c r="D1996" s="8" t="s">
        <v>37</v>
      </c>
      <c r="E1996" s="8" t="s">
        <v>38</v>
      </c>
      <c r="F1996">
        <v>4758</v>
      </c>
      <c r="G1996" s="8" t="s">
        <v>44</v>
      </c>
      <c r="H1996" s="8" t="s">
        <v>38</v>
      </c>
      <c r="I1996" s="8" t="s">
        <v>39</v>
      </c>
      <c r="J1996">
        <v>22</v>
      </c>
      <c r="K1996" s="8" t="s">
        <v>62</v>
      </c>
      <c r="L1996">
        <v>712</v>
      </c>
      <c r="M1996">
        <v>6</v>
      </c>
      <c r="N1996">
        <v>-1</v>
      </c>
      <c r="O1996">
        <v>0</v>
      </c>
      <c r="P1996" s="8" t="s">
        <v>41</v>
      </c>
      <c r="Q1996" s="8" t="s">
        <v>44</v>
      </c>
    </row>
    <row r="1997" spans="1:17">
      <c r="A1997">
        <v>38</v>
      </c>
      <c r="B1997" s="8" t="s">
        <v>58</v>
      </c>
      <c r="C1997" s="8" t="s">
        <v>48</v>
      </c>
      <c r="D1997" s="8" t="s">
        <v>43</v>
      </c>
      <c r="E1997" s="8" t="s">
        <v>38</v>
      </c>
      <c r="F1997">
        <v>-23</v>
      </c>
      <c r="G1997" s="8" t="s">
        <v>38</v>
      </c>
      <c r="H1997" s="8" t="s">
        <v>38</v>
      </c>
      <c r="I1997" s="8" t="s">
        <v>39</v>
      </c>
      <c r="J1997">
        <v>20</v>
      </c>
      <c r="K1997" s="8" t="s">
        <v>64</v>
      </c>
      <c r="L1997">
        <v>48</v>
      </c>
      <c r="M1997">
        <v>2</v>
      </c>
      <c r="N1997">
        <v>-1</v>
      </c>
      <c r="O1997">
        <v>0</v>
      </c>
      <c r="P1997" s="8" t="s">
        <v>41</v>
      </c>
      <c r="Q1997" s="8" t="s">
        <v>38</v>
      </c>
    </row>
    <row r="1998" spans="1:17">
      <c r="A1998">
        <v>58</v>
      </c>
      <c r="B1998" s="8" t="s">
        <v>47</v>
      </c>
      <c r="C1998" s="8" t="s">
        <v>63</v>
      </c>
      <c r="D1998" s="8" t="s">
        <v>49</v>
      </c>
      <c r="E1998" s="8" t="s">
        <v>38</v>
      </c>
      <c r="F1998">
        <v>1573</v>
      </c>
      <c r="G1998" s="8" t="s">
        <v>44</v>
      </c>
      <c r="H1998" s="8" t="s">
        <v>44</v>
      </c>
      <c r="I1998" s="8" t="s">
        <v>39</v>
      </c>
      <c r="J1998">
        <v>17</v>
      </c>
      <c r="K1998" s="8" t="s">
        <v>64</v>
      </c>
      <c r="L1998">
        <v>279</v>
      </c>
      <c r="M1998">
        <v>1</v>
      </c>
      <c r="N1998">
        <v>-1</v>
      </c>
      <c r="O1998">
        <v>0</v>
      </c>
      <c r="P1998" s="8" t="s">
        <v>41</v>
      </c>
      <c r="Q1998" s="8" t="s">
        <v>38</v>
      </c>
    </row>
    <row r="1999" spans="1:17">
      <c r="A1999">
        <v>24</v>
      </c>
      <c r="B1999" s="8" t="s">
        <v>52</v>
      </c>
      <c r="C1999" s="8" t="s">
        <v>48</v>
      </c>
      <c r="D1999" s="8" t="s">
        <v>43</v>
      </c>
      <c r="E1999" s="8" t="s">
        <v>38</v>
      </c>
      <c r="F1999">
        <v>77</v>
      </c>
      <c r="G1999" s="8" t="s">
        <v>44</v>
      </c>
      <c r="H1999" s="8" t="s">
        <v>38</v>
      </c>
      <c r="I1999" s="8" t="s">
        <v>41</v>
      </c>
      <c r="J1999">
        <v>16</v>
      </c>
      <c r="K1999" s="8" t="s">
        <v>45</v>
      </c>
      <c r="L1999">
        <v>236</v>
      </c>
      <c r="M1999">
        <v>2</v>
      </c>
      <c r="N1999">
        <v>-1</v>
      </c>
      <c r="O1999">
        <v>0</v>
      </c>
      <c r="P1999" s="8" t="s">
        <v>41</v>
      </c>
      <c r="Q1999" s="8" t="s">
        <v>38</v>
      </c>
    </row>
    <row r="2000" spans="1:17">
      <c r="A2000">
        <v>53</v>
      </c>
      <c r="B2000" s="8" t="s">
        <v>42</v>
      </c>
      <c r="C2000" s="8" t="s">
        <v>36</v>
      </c>
      <c r="D2000" s="8" t="s">
        <v>43</v>
      </c>
      <c r="E2000" s="8" t="s">
        <v>38</v>
      </c>
      <c r="F2000">
        <v>1378</v>
      </c>
      <c r="G2000" s="8" t="s">
        <v>44</v>
      </c>
      <c r="H2000" s="8" t="s">
        <v>38</v>
      </c>
      <c r="I2000" s="8" t="s">
        <v>39</v>
      </c>
      <c r="J2000">
        <v>18</v>
      </c>
      <c r="K2000" s="8" t="s">
        <v>62</v>
      </c>
      <c r="L2000">
        <v>91</v>
      </c>
      <c r="M2000">
        <v>2</v>
      </c>
      <c r="N2000">
        <v>-1</v>
      </c>
      <c r="O2000">
        <v>0</v>
      </c>
      <c r="P2000" s="8" t="s">
        <v>41</v>
      </c>
      <c r="Q2000" s="8" t="s">
        <v>38</v>
      </c>
    </row>
    <row r="2001" spans="1:17">
      <c r="A2001">
        <v>36</v>
      </c>
      <c r="B2001" s="8" t="s">
        <v>52</v>
      </c>
      <c r="C2001" s="8" t="s">
        <v>36</v>
      </c>
      <c r="D2001" s="8" t="s">
        <v>43</v>
      </c>
      <c r="E2001" s="8" t="s">
        <v>38</v>
      </c>
      <c r="F2001">
        <v>-73</v>
      </c>
      <c r="G2001" s="8" t="s">
        <v>44</v>
      </c>
      <c r="H2001" s="8" t="s">
        <v>44</v>
      </c>
      <c r="I2001" s="8" t="s">
        <v>39</v>
      </c>
      <c r="J2001">
        <v>18</v>
      </c>
      <c r="K2001" s="8" t="s">
        <v>45</v>
      </c>
      <c r="L2001">
        <v>15</v>
      </c>
      <c r="M2001">
        <v>8</v>
      </c>
      <c r="N2001">
        <v>-1</v>
      </c>
      <c r="O2001">
        <v>0</v>
      </c>
      <c r="P2001" s="8" t="s">
        <v>41</v>
      </c>
      <c r="Q2001" s="8" t="s">
        <v>38</v>
      </c>
    </row>
    <row r="2002" spans="1:17">
      <c r="A2002">
        <v>28</v>
      </c>
      <c r="B2002" s="8" t="s">
        <v>52</v>
      </c>
      <c r="C2002" s="8" t="s">
        <v>36</v>
      </c>
      <c r="D2002" s="8" t="s">
        <v>37</v>
      </c>
      <c r="E2002" s="8" t="s">
        <v>38</v>
      </c>
      <c r="F2002">
        <v>60</v>
      </c>
      <c r="G2002" s="8" t="s">
        <v>44</v>
      </c>
      <c r="H2002" s="8" t="s">
        <v>38</v>
      </c>
      <c r="I2002" s="8" t="s">
        <v>39</v>
      </c>
      <c r="J2002">
        <v>6</v>
      </c>
      <c r="K2002" s="8" t="s">
        <v>45</v>
      </c>
      <c r="L2002">
        <v>161</v>
      </c>
      <c r="M2002">
        <v>1</v>
      </c>
      <c r="N2002">
        <v>337</v>
      </c>
      <c r="O2002">
        <v>1</v>
      </c>
      <c r="P2002" s="8" t="s">
        <v>46</v>
      </c>
      <c r="Q2002" s="8" t="s">
        <v>38</v>
      </c>
    </row>
    <row r="2003" spans="1:17">
      <c r="A2003">
        <v>45</v>
      </c>
      <c r="B2003" s="8" t="s">
        <v>52</v>
      </c>
      <c r="C2003" s="8" t="s">
        <v>36</v>
      </c>
      <c r="D2003" s="8" t="s">
        <v>37</v>
      </c>
      <c r="E2003" s="8" t="s">
        <v>38</v>
      </c>
      <c r="F2003">
        <v>137</v>
      </c>
      <c r="G2003" s="8" t="s">
        <v>44</v>
      </c>
      <c r="H2003" s="8" t="s">
        <v>44</v>
      </c>
      <c r="I2003" s="8" t="s">
        <v>41</v>
      </c>
      <c r="J2003">
        <v>16</v>
      </c>
      <c r="K2003" s="8" t="s">
        <v>45</v>
      </c>
      <c r="L2003">
        <v>187</v>
      </c>
      <c r="M2003">
        <v>19</v>
      </c>
      <c r="N2003">
        <v>-1</v>
      </c>
      <c r="O2003">
        <v>0</v>
      </c>
      <c r="P2003" s="8" t="s">
        <v>41</v>
      </c>
      <c r="Q2003" s="8" t="s">
        <v>38</v>
      </c>
    </row>
    <row r="2004" spans="1:17">
      <c r="A2004">
        <v>32</v>
      </c>
      <c r="B2004" s="8" t="s">
        <v>58</v>
      </c>
      <c r="C2004" s="8" t="s">
        <v>48</v>
      </c>
      <c r="D2004" s="8" t="s">
        <v>49</v>
      </c>
      <c r="E2004" s="8" t="s">
        <v>38</v>
      </c>
      <c r="F2004">
        <v>1583</v>
      </c>
      <c r="G2004" s="8" t="s">
        <v>44</v>
      </c>
      <c r="H2004" s="8" t="s">
        <v>38</v>
      </c>
      <c r="I2004" s="8" t="s">
        <v>39</v>
      </c>
      <c r="J2004">
        <v>19</v>
      </c>
      <c r="K2004" s="8" t="s">
        <v>64</v>
      </c>
      <c r="L2004">
        <v>100</v>
      </c>
      <c r="M2004">
        <v>1</v>
      </c>
      <c r="N2004">
        <v>182</v>
      </c>
      <c r="O2004">
        <v>1</v>
      </c>
      <c r="P2004" s="8" t="s">
        <v>46</v>
      </c>
      <c r="Q2004" s="8" t="s">
        <v>38</v>
      </c>
    </row>
    <row r="2005" spans="1:17">
      <c r="A2005">
        <v>46</v>
      </c>
      <c r="B2005" s="8" t="s">
        <v>58</v>
      </c>
      <c r="C2005" s="8" t="s">
        <v>36</v>
      </c>
      <c r="D2005" s="8" t="s">
        <v>43</v>
      </c>
      <c r="E2005" s="8" t="s">
        <v>38</v>
      </c>
      <c r="F2005">
        <v>-121</v>
      </c>
      <c r="G2005" s="8" t="s">
        <v>44</v>
      </c>
      <c r="H2005" s="8" t="s">
        <v>44</v>
      </c>
      <c r="I2005" s="8" t="s">
        <v>39</v>
      </c>
      <c r="J2005">
        <v>8</v>
      </c>
      <c r="K2005" s="8" t="s">
        <v>62</v>
      </c>
      <c r="L2005">
        <v>214</v>
      </c>
      <c r="M2005">
        <v>4</v>
      </c>
      <c r="N2005">
        <v>-1</v>
      </c>
      <c r="O2005">
        <v>0</v>
      </c>
      <c r="P2005" s="8" t="s">
        <v>41</v>
      </c>
      <c r="Q2005" s="8" t="s">
        <v>38</v>
      </c>
    </row>
    <row r="2006" spans="1:17">
      <c r="A2006">
        <v>28</v>
      </c>
      <c r="B2006" s="8" t="s">
        <v>52</v>
      </c>
      <c r="C2006" s="8" t="s">
        <v>48</v>
      </c>
      <c r="D2006" s="8" t="s">
        <v>43</v>
      </c>
      <c r="E2006" s="8" t="s">
        <v>38</v>
      </c>
      <c r="F2006">
        <v>1065</v>
      </c>
      <c r="G2006" s="8" t="s">
        <v>44</v>
      </c>
      <c r="H2006" s="8" t="s">
        <v>44</v>
      </c>
      <c r="I2006" s="8" t="s">
        <v>39</v>
      </c>
      <c r="J2006">
        <v>17</v>
      </c>
      <c r="K2006" s="8" t="s">
        <v>50</v>
      </c>
      <c r="L2006">
        <v>406</v>
      </c>
      <c r="M2006">
        <v>1</v>
      </c>
      <c r="N2006">
        <v>317</v>
      </c>
      <c r="O2006">
        <v>1</v>
      </c>
      <c r="P2006" s="8" t="s">
        <v>46</v>
      </c>
      <c r="Q2006" s="8" t="s">
        <v>38</v>
      </c>
    </row>
    <row r="2007" spans="1:17">
      <c r="A2007">
        <v>51</v>
      </c>
      <c r="B2007" s="8" t="s">
        <v>35</v>
      </c>
      <c r="C2007" s="8" t="s">
        <v>36</v>
      </c>
      <c r="D2007" s="8" t="s">
        <v>43</v>
      </c>
      <c r="E2007" s="8" t="s">
        <v>38</v>
      </c>
      <c r="F2007">
        <v>-13</v>
      </c>
      <c r="G2007" s="8" t="s">
        <v>44</v>
      </c>
      <c r="H2007" s="8" t="s">
        <v>38</v>
      </c>
      <c r="I2007" s="8" t="s">
        <v>39</v>
      </c>
      <c r="J2007">
        <v>13</v>
      </c>
      <c r="K2007" s="8" t="s">
        <v>45</v>
      </c>
      <c r="L2007">
        <v>361</v>
      </c>
      <c r="M2007">
        <v>1</v>
      </c>
      <c r="N2007">
        <v>364</v>
      </c>
      <c r="O2007">
        <v>1</v>
      </c>
      <c r="P2007" s="8" t="s">
        <v>46</v>
      </c>
      <c r="Q2007" s="8" t="s">
        <v>38</v>
      </c>
    </row>
    <row r="2008" spans="1:17">
      <c r="A2008">
        <v>51</v>
      </c>
      <c r="B2008" s="8" t="s">
        <v>52</v>
      </c>
      <c r="C2008" s="8" t="s">
        <v>36</v>
      </c>
      <c r="D2008" s="8" t="s">
        <v>37</v>
      </c>
      <c r="E2008" s="8" t="s">
        <v>38</v>
      </c>
      <c r="F2008">
        <v>1869</v>
      </c>
      <c r="G2008" s="8" t="s">
        <v>38</v>
      </c>
      <c r="H2008" s="8" t="s">
        <v>38</v>
      </c>
      <c r="I2008" s="8" t="s">
        <v>41</v>
      </c>
      <c r="J2008">
        <v>17</v>
      </c>
      <c r="K2008" s="8" t="s">
        <v>51</v>
      </c>
      <c r="L2008">
        <v>30</v>
      </c>
      <c r="M2008">
        <v>3</v>
      </c>
      <c r="N2008">
        <v>-1</v>
      </c>
      <c r="O2008">
        <v>0</v>
      </c>
      <c r="P2008" s="8" t="s">
        <v>41</v>
      </c>
      <c r="Q2008" s="8" t="s">
        <v>38</v>
      </c>
    </row>
    <row r="2009" spans="1:17">
      <c r="A2009">
        <v>30</v>
      </c>
      <c r="B2009" s="8" t="s">
        <v>56</v>
      </c>
      <c r="C2009" s="8" t="s">
        <v>48</v>
      </c>
      <c r="D2009" s="8" t="s">
        <v>43</v>
      </c>
      <c r="E2009" s="8" t="s">
        <v>38</v>
      </c>
      <c r="F2009">
        <v>4787</v>
      </c>
      <c r="G2009" s="8" t="s">
        <v>44</v>
      </c>
      <c r="H2009" s="8" t="s">
        <v>38</v>
      </c>
      <c r="I2009" s="8" t="s">
        <v>41</v>
      </c>
      <c r="J2009">
        <v>4</v>
      </c>
      <c r="K2009" s="8" t="s">
        <v>51</v>
      </c>
      <c r="L2009">
        <v>99</v>
      </c>
      <c r="M2009">
        <v>2</v>
      </c>
      <c r="N2009">
        <v>-1</v>
      </c>
      <c r="O2009">
        <v>0</v>
      </c>
      <c r="P2009" s="8" t="s">
        <v>41</v>
      </c>
      <c r="Q2009" s="8" t="s">
        <v>38</v>
      </c>
    </row>
    <row r="2010" spans="1:17">
      <c r="A2010">
        <v>39</v>
      </c>
      <c r="B2010" s="8" t="s">
        <v>56</v>
      </c>
      <c r="C2010" s="8" t="s">
        <v>36</v>
      </c>
      <c r="D2010" s="8" t="s">
        <v>43</v>
      </c>
      <c r="E2010" s="8" t="s">
        <v>44</v>
      </c>
      <c r="F2010">
        <v>-183</v>
      </c>
      <c r="G2010" s="8" t="s">
        <v>44</v>
      </c>
      <c r="H2010" s="8" t="s">
        <v>38</v>
      </c>
      <c r="I2010" s="8" t="s">
        <v>41</v>
      </c>
      <c r="J2010">
        <v>14</v>
      </c>
      <c r="K2010" s="8" t="s">
        <v>45</v>
      </c>
      <c r="L2010">
        <v>202</v>
      </c>
      <c r="M2010">
        <v>2</v>
      </c>
      <c r="N2010">
        <v>-1</v>
      </c>
      <c r="O2010">
        <v>0</v>
      </c>
      <c r="P2010" s="8" t="s">
        <v>41</v>
      </c>
      <c r="Q2010" s="8" t="s">
        <v>38</v>
      </c>
    </row>
    <row r="2011" spans="1:17">
      <c r="A2011">
        <v>28</v>
      </c>
      <c r="B2011" s="8" t="s">
        <v>52</v>
      </c>
      <c r="C2011" s="8" t="s">
        <v>36</v>
      </c>
      <c r="D2011" s="8" t="s">
        <v>37</v>
      </c>
      <c r="E2011" s="8" t="s">
        <v>38</v>
      </c>
      <c r="F2011">
        <v>702</v>
      </c>
      <c r="G2011" s="8" t="s">
        <v>44</v>
      </c>
      <c r="H2011" s="8" t="s">
        <v>38</v>
      </c>
      <c r="I2011" s="8" t="s">
        <v>41</v>
      </c>
      <c r="J2011">
        <v>26</v>
      </c>
      <c r="K2011" s="8" t="s">
        <v>51</v>
      </c>
      <c r="L2011">
        <v>318</v>
      </c>
      <c r="M2011">
        <v>2</v>
      </c>
      <c r="N2011">
        <v>-1</v>
      </c>
      <c r="O2011">
        <v>0</v>
      </c>
      <c r="P2011" s="8" t="s">
        <v>41</v>
      </c>
      <c r="Q2011" s="8" t="s">
        <v>38</v>
      </c>
    </row>
    <row r="2012" spans="1:17">
      <c r="A2012">
        <v>31</v>
      </c>
      <c r="B2012" s="8" t="s">
        <v>47</v>
      </c>
      <c r="C2012" s="8" t="s">
        <v>48</v>
      </c>
      <c r="D2012" s="8" t="s">
        <v>49</v>
      </c>
      <c r="E2012" s="8" t="s">
        <v>38</v>
      </c>
      <c r="F2012">
        <v>1494</v>
      </c>
      <c r="G2012" s="8" t="s">
        <v>38</v>
      </c>
      <c r="H2012" s="8" t="s">
        <v>38</v>
      </c>
      <c r="I2012" s="8" t="s">
        <v>39</v>
      </c>
      <c r="J2012">
        <v>13</v>
      </c>
      <c r="K2012" s="8" t="s">
        <v>59</v>
      </c>
      <c r="L2012">
        <v>275</v>
      </c>
      <c r="M2012">
        <v>12</v>
      </c>
      <c r="N2012">
        <v>-1</v>
      </c>
      <c r="O2012">
        <v>0</v>
      </c>
      <c r="P2012" s="8" t="s">
        <v>41</v>
      </c>
      <c r="Q2012" s="8" t="s">
        <v>38</v>
      </c>
    </row>
    <row r="2013" spans="1:17">
      <c r="A2013">
        <v>31</v>
      </c>
      <c r="B2013" s="8" t="s">
        <v>52</v>
      </c>
      <c r="C2013" s="8" t="s">
        <v>36</v>
      </c>
      <c r="D2013" s="8" t="s">
        <v>37</v>
      </c>
      <c r="E2013" s="8" t="s">
        <v>38</v>
      </c>
      <c r="F2013">
        <v>0</v>
      </c>
      <c r="G2013" s="8" t="s">
        <v>44</v>
      </c>
      <c r="H2013" s="8" t="s">
        <v>44</v>
      </c>
      <c r="I2013" s="8" t="s">
        <v>41</v>
      </c>
      <c r="J2013">
        <v>12</v>
      </c>
      <c r="K2013" s="8" t="s">
        <v>45</v>
      </c>
      <c r="L2013">
        <v>59</v>
      </c>
      <c r="M2013">
        <v>4</v>
      </c>
      <c r="N2013">
        <v>-1</v>
      </c>
      <c r="O2013">
        <v>0</v>
      </c>
      <c r="P2013" s="8" t="s">
        <v>41</v>
      </c>
      <c r="Q2013" s="8" t="s">
        <v>38</v>
      </c>
    </row>
    <row r="2014" spans="1:17">
      <c r="A2014">
        <v>38</v>
      </c>
      <c r="B2014" s="8" t="s">
        <v>47</v>
      </c>
      <c r="C2014" s="8" t="s">
        <v>36</v>
      </c>
      <c r="D2014" s="8" t="s">
        <v>49</v>
      </c>
      <c r="E2014" s="8" t="s">
        <v>38</v>
      </c>
      <c r="F2014">
        <v>46</v>
      </c>
      <c r="G2014" s="8" t="s">
        <v>38</v>
      </c>
      <c r="H2014" s="8" t="s">
        <v>38</v>
      </c>
      <c r="I2014" s="8" t="s">
        <v>39</v>
      </c>
      <c r="J2014">
        <v>29</v>
      </c>
      <c r="K2014" s="8" t="s">
        <v>59</v>
      </c>
      <c r="L2014">
        <v>70</v>
      </c>
      <c r="M2014">
        <v>4</v>
      </c>
      <c r="N2014">
        <v>-1</v>
      </c>
      <c r="O2014">
        <v>0</v>
      </c>
      <c r="P2014" s="8" t="s">
        <v>41</v>
      </c>
      <c r="Q2014" s="8" t="s">
        <v>38</v>
      </c>
    </row>
    <row r="2015" spans="1:17">
      <c r="A2015">
        <v>31</v>
      </c>
      <c r="B2015" s="8" t="s">
        <v>52</v>
      </c>
      <c r="C2015" s="8" t="s">
        <v>48</v>
      </c>
      <c r="D2015" s="8" t="s">
        <v>43</v>
      </c>
      <c r="E2015" s="8" t="s">
        <v>38</v>
      </c>
      <c r="F2015">
        <v>609</v>
      </c>
      <c r="G2015" s="8" t="s">
        <v>44</v>
      </c>
      <c r="H2015" s="8" t="s">
        <v>38</v>
      </c>
      <c r="I2015" s="8" t="s">
        <v>39</v>
      </c>
      <c r="J2015">
        <v>14</v>
      </c>
      <c r="K2015" s="8" t="s">
        <v>50</v>
      </c>
      <c r="L2015">
        <v>1126</v>
      </c>
      <c r="M2015">
        <v>1</v>
      </c>
      <c r="N2015">
        <v>335</v>
      </c>
      <c r="O2015">
        <v>1</v>
      </c>
      <c r="P2015" s="8" t="s">
        <v>46</v>
      </c>
      <c r="Q2015" s="8" t="s">
        <v>38</v>
      </c>
    </row>
    <row r="2016" spans="1:17">
      <c r="A2016">
        <v>74</v>
      </c>
      <c r="B2016" s="8" t="s">
        <v>66</v>
      </c>
      <c r="C2016" s="8" t="s">
        <v>63</v>
      </c>
      <c r="D2016" s="8" t="s">
        <v>43</v>
      </c>
      <c r="E2016" s="8" t="s">
        <v>38</v>
      </c>
      <c r="F2016">
        <v>4079</v>
      </c>
      <c r="G2016" s="8" t="s">
        <v>38</v>
      </c>
      <c r="H2016" s="8" t="s">
        <v>38</v>
      </c>
      <c r="I2016" s="8" t="s">
        <v>39</v>
      </c>
      <c r="J2016">
        <v>19</v>
      </c>
      <c r="K2016" s="8" t="s">
        <v>40</v>
      </c>
      <c r="L2016">
        <v>343</v>
      </c>
      <c r="M2016">
        <v>3</v>
      </c>
      <c r="N2016">
        <v>-1</v>
      </c>
      <c r="O2016">
        <v>0</v>
      </c>
      <c r="P2016" s="8" t="s">
        <v>41</v>
      </c>
      <c r="Q2016" s="8" t="s">
        <v>44</v>
      </c>
    </row>
    <row r="2017" spans="1:17">
      <c r="A2017">
        <v>40</v>
      </c>
      <c r="B2017" s="8" t="s">
        <v>47</v>
      </c>
      <c r="C2017" s="8" t="s">
        <v>48</v>
      </c>
      <c r="D2017" s="8" t="s">
        <v>49</v>
      </c>
      <c r="E2017" s="8" t="s">
        <v>38</v>
      </c>
      <c r="F2017">
        <v>0</v>
      </c>
      <c r="G2017" s="8" t="s">
        <v>44</v>
      </c>
      <c r="H2017" s="8" t="s">
        <v>38</v>
      </c>
      <c r="I2017" s="8" t="s">
        <v>39</v>
      </c>
      <c r="J2017">
        <v>23</v>
      </c>
      <c r="K2017" s="8" t="s">
        <v>53</v>
      </c>
      <c r="L2017">
        <v>228</v>
      </c>
      <c r="M2017">
        <v>2</v>
      </c>
      <c r="N2017">
        <v>182</v>
      </c>
      <c r="O2017">
        <v>6</v>
      </c>
      <c r="P2017" s="8" t="s">
        <v>46</v>
      </c>
      <c r="Q2017" s="8" t="s">
        <v>44</v>
      </c>
    </row>
    <row r="2018" spans="1:17">
      <c r="A2018">
        <v>43</v>
      </c>
      <c r="B2018" s="8" t="s">
        <v>56</v>
      </c>
      <c r="C2018" s="8" t="s">
        <v>36</v>
      </c>
      <c r="D2018" s="8" t="s">
        <v>43</v>
      </c>
      <c r="E2018" s="8" t="s">
        <v>38</v>
      </c>
      <c r="F2018">
        <v>7876</v>
      </c>
      <c r="G2018" s="8" t="s">
        <v>44</v>
      </c>
      <c r="H2018" s="8" t="s">
        <v>38</v>
      </c>
      <c r="I2018" s="8" t="s">
        <v>39</v>
      </c>
      <c r="J2018">
        <v>11</v>
      </c>
      <c r="K2018" s="8" t="s">
        <v>59</v>
      </c>
      <c r="L2018">
        <v>209</v>
      </c>
      <c r="M2018">
        <v>2</v>
      </c>
      <c r="N2018">
        <v>-1</v>
      </c>
      <c r="O2018">
        <v>0</v>
      </c>
      <c r="P2018" s="8" t="s">
        <v>41</v>
      </c>
      <c r="Q2018" s="8" t="s">
        <v>38</v>
      </c>
    </row>
    <row r="2019" spans="1:17">
      <c r="A2019">
        <v>34</v>
      </c>
      <c r="B2019" s="8" t="s">
        <v>56</v>
      </c>
      <c r="C2019" s="8" t="s">
        <v>48</v>
      </c>
      <c r="D2019" s="8" t="s">
        <v>49</v>
      </c>
      <c r="E2019" s="8" t="s">
        <v>38</v>
      </c>
      <c r="F2019">
        <v>925</v>
      </c>
      <c r="G2019" s="8" t="s">
        <v>44</v>
      </c>
      <c r="H2019" s="8" t="s">
        <v>38</v>
      </c>
      <c r="I2019" s="8" t="s">
        <v>39</v>
      </c>
      <c r="J2019">
        <v>13</v>
      </c>
      <c r="K2019" s="8" t="s">
        <v>50</v>
      </c>
      <c r="L2019">
        <v>709</v>
      </c>
      <c r="M2019">
        <v>1</v>
      </c>
      <c r="N2019">
        <v>-1</v>
      </c>
      <c r="O2019">
        <v>0</v>
      </c>
      <c r="P2019" s="8" t="s">
        <v>41</v>
      </c>
      <c r="Q2019" s="8" t="s">
        <v>44</v>
      </c>
    </row>
    <row r="2020" spans="1:17">
      <c r="A2020">
        <v>54</v>
      </c>
      <c r="B2020" s="8" t="s">
        <v>47</v>
      </c>
      <c r="C2020" s="8" t="s">
        <v>63</v>
      </c>
      <c r="D2020" s="8" t="s">
        <v>49</v>
      </c>
      <c r="E2020" s="8" t="s">
        <v>38</v>
      </c>
      <c r="F2020">
        <v>7010</v>
      </c>
      <c r="G2020" s="8" t="s">
        <v>38</v>
      </c>
      <c r="H2020" s="8" t="s">
        <v>38</v>
      </c>
      <c r="I2020" s="8" t="s">
        <v>39</v>
      </c>
      <c r="J2020">
        <v>11</v>
      </c>
      <c r="K2020" s="8" t="s">
        <v>70</v>
      </c>
      <c r="L2020">
        <v>275</v>
      </c>
      <c r="M2020">
        <v>2</v>
      </c>
      <c r="N2020">
        <v>-1</v>
      </c>
      <c r="O2020">
        <v>0</v>
      </c>
      <c r="P2020" s="8" t="s">
        <v>41</v>
      </c>
      <c r="Q2020" s="8" t="s">
        <v>38</v>
      </c>
    </row>
    <row r="2021" spans="1:17">
      <c r="A2021">
        <v>51</v>
      </c>
      <c r="B2021" s="8" t="s">
        <v>52</v>
      </c>
      <c r="C2021" s="8" t="s">
        <v>36</v>
      </c>
      <c r="D2021" s="8" t="s">
        <v>37</v>
      </c>
      <c r="E2021" s="8" t="s">
        <v>38</v>
      </c>
      <c r="F2021">
        <v>42</v>
      </c>
      <c r="G2021" s="8" t="s">
        <v>44</v>
      </c>
      <c r="H2021" s="8" t="s">
        <v>38</v>
      </c>
      <c r="I2021" s="8" t="s">
        <v>39</v>
      </c>
      <c r="J2021">
        <v>12</v>
      </c>
      <c r="K2021" s="8" t="s">
        <v>45</v>
      </c>
      <c r="L2021">
        <v>51</v>
      </c>
      <c r="M2021">
        <v>2</v>
      </c>
      <c r="N2021">
        <v>342</v>
      </c>
      <c r="O2021">
        <v>3</v>
      </c>
      <c r="P2021" s="8" t="s">
        <v>46</v>
      </c>
      <c r="Q2021" s="8" t="s">
        <v>38</v>
      </c>
    </row>
    <row r="2022" spans="1:17">
      <c r="A2022">
        <v>33</v>
      </c>
      <c r="B2022" s="8" t="s">
        <v>52</v>
      </c>
      <c r="C2022" s="8" t="s">
        <v>36</v>
      </c>
      <c r="D2022" s="8" t="s">
        <v>43</v>
      </c>
      <c r="E2022" s="8" t="s">
        <v>38</v>
      </c>
      <c r="F2022">
        <v>285</v>
      </c>
      <c r="G2022" s="8" t="s">
        <v>38</v>
      </c>
      <c r="H2022" s="8" t="s">
        <v>44</v>
      </c>
      <c r="I2022" s="8" t="s">
        <v>41</v>
      </c>
      <c r="J2022">
        <v>3</v>
      </c>
      <c r="K2022" s="8" t="s">
        <v>62</v>
      </c>
      <c r="L2022">
        <v>267</v>
      </c>
      <c r="M2022">
        <v>1</v>
      </c>
      <c r="N2022">
        <v>-1</v>
      </c>
      <c r="O2022">
        <v>0</v>
      </c>
      <c r="P2022" s="8" t="s">
        <v>41</v>
      </c>
      <c r="Q2022" s="8" t="s">
        <v>38</v>
      </c>
    </row>
    <row r="2023" spans="1:17">
      <c r="A2023">
        <v>41</v>
      </c>
      <c r="B2023" s="8" t="s">
        <v>56</v>
      </c>
      <c r="C2023" s="8" t="s">
        <v>36</v>
      </c>
      <c r="D2023" s="8" t="s">
        <v>49</v>
      </c>
      <c r="E2023" s="8" t="s">
        <v>38</v>
      </c>
      <c r="F2023">
        <v>0</v>
      </c>
      <c r="G2023" s="8" t="s">
        <v>38</v>
      </c>
      <c r="H2023" s="8" t="s">
        <v>38</v>
      </c>
      <c r="I2023" s="8" t="s">
        <v>41</v>
      </c>
      <c r="J2023">
        <v>20</v>
      </c>
      <c r="K2023" s="8" t="s">
        <v>51</v>
      </c>
      <c r="L2023">
        <v>95</v>
      </c>
      <c r="M2023">
        <v>1</v>
      </c>
      <c r="N2023">
        <v>-1</v>
      </c>
      <c r="O2023">
        <v>0</v>
      </c>
      <c r="P2023" s="8" t="s">
        <v>41</v>
      </c>
      <c r="Q2023" s="8" t="s">
        <v>38</v>
      </c>
    </row>
    <row r="2024" spans="1:17">
      <c r="A2024">
        <v>33</v>
      </c>
      <c r="B2024" s="8" t="s">
        <v>47</v>
      </c>
      <c r="C2024" s="8" t="s">
        <v>48</v>
      </c>
      <c r="D2024" s="8" t="s">
        <v>49</v>
      </c>
      <c r="E2024" s="8" t="s">
        <v>38</v>
      </c>
      <c r="F2024">
        <v>3170</v>
      </c>
      <c r="G2024" s="8" t="s">
        <v>38</v>
      </c>
      <c r="H2024" s="8" t="s">
        <v>38</v>
      </c>
      <c r="I2024" s="8" t="s">
        <v>39</v>
      </c>
      <c r="J2024">
        <v>28</v>
      </c>
      <c r="K2024" s="8" t="s">
        <v>40</v>
      </c>
      <c r="L2024">
        <v>246</v>
      </c>
      <c r="M2024">
        <v>2</v>
      </c>
      <c r="N2024">
        <v>-1</v>
      </c>
      <c r="O2024">
        <v>0</v>
      </c>
      <c r="P2024" s="8" t="s">
        <v>41</v>
      </c>
      <c r="Q2024" s="8" t="s">
        <v>38</v>
      </c>
    </row>
    <row r="2025" spans="1:17">
      <c r="A2025">
        <v>48</v>
      </c>
      <c r="B2025" s="8" t="s">
        <v>58</v>
      </c>
      <c r="C2025" s="8" t="s">
        <v>36</v>
      </c>
      <c r="D2025" s="8" t="s">
        <v>43</v>
      </c>
      <c r="E2025" s="8" t="s">
        <v>38</v>
      </c>
      <c r="F2025">
        <v>8</v>
      </c>
      <c r="G2025" s="8" t="s">
        <v>38</v>
      </c>
      <c r="H2025" s="8" t="s">
        <v>44</v>
      </c>
      <c r="I2025" s="8" t="s">
        <v>39</v>
      </c>
      <c r="J2025">
        <v>7</v>
      </c>
      <c r="K2025" s="8" t="s">
        <v>62</v>
      </c>
      <c r="L2025">
        <v>46</v>
      </c>
      <c r="M2025">
        <v>1</v>
      </c>
      <c r="N2025">
        <v>-1</v>
      </c>
      <c r="O2025">
        <v>0</v>
      </c>
      <c r="P2025" s="8" t="s">
        <v>41</v>
      </c>
      <c r="Q2025" s="8" t="s">
        <v>38</v>
      </c>
    </row>
    <row r="2026" spans="1:17">
      <c r="A2026">
        <v>42</v>
      </c>
      <c r="B2026" s="8" t="s">
        <v>54</v>
      </c>
      <c r="C2026" s="8" t="s">
        <v>63</v>
      </c>
      <c r="D2026" s="8" t="s">
        <v>49</v>
      </c>
      <c r="E2026" s="8" t="s">
        <v>38</v>
      </c>
      <c r="F2026">
        <v>216</v>
      </c>
      <c r="G2026" s="8" t="s">
        <v>44</v>
      </c>
      <c r="H2026" s="8" t="s">
        <v>38</v>
      </c>
      <c r="I2026" s="8" t="s">
        <v>39</v>
      </c>
      <c r="J2026">
        <v>8</v>
      </c>
      <c r="K2026" s="8" t="s">
        <v>45</v>
      </c>
      <c r="L2026">
        <v>144</v>
      </c>
      <c r="M2026">
        <v>3</v>
      </c>
      <c r="N2026">
        <v>-1</v>
      </c>
      <c r="O2026">
        <v>0</v>
      </c>
      <c r="P2026" s="8" t="s">
        <v>41</v>
      </c>
      <c r="Q2026" s="8" t="s">
        <v>38</v>
      </c>
    </row>
    <row r="2027" spans="1:17">
      <c r="A2027">
        <v>35</v>
      </c>
      <c r="B2027" s="8" t="s">
        <v>47</v>
      </c>
      <c r="C2027" s="8" t="s">
        <v>48</v>
      </c>
      <c r="D2027" s="8" t="s">
        <v>49</v>
      </c>
      <c r="E2027" s="8" t="s">
        <v>38</v>
      </c>
      <c r="F2027">
        <v>2975</v>
      </c>
      <c r="G2027" s="8" t="s">
        <v>38</v>
      </c>
      <c r="H2027" s="8" t="s">
        <v>38</v>
      </c>
      <c r="I2027" s="8" t="s">
        <v>39</v>
      </c>
      <c r="J2027">
        <v>8</v>
      </c>
      <c r="K2027" s="8" t="s">
        <v>59</v>
      </c>
      <c r="L2027">
        <v>249</v>
      </c>
      <c r="M2027">
        <v>2</v>
      </c>
      <c r="N2027">
        <v>-1</v>
      </c>
      <c r="O2027">
        <v>0</v>
      </c>
      <c r="P2027" s="8" t="s">
        <v>41</v>
      </c>
      <c r="Q2027" s="8" t="s">
        <v>38</v>
      </c>
    </row>
    <row r="2028" spans="1:17">
      <c r="A2028">
        <v>25</v>
      </c>
      <c r="B2028" s="8" t="s">
        <v>58</v>
      </c>
      <c r="C2028" s="8" t="s">
        <v>36</v>
      </c>
      <c r="D2028" s="8" t="s">
        <v>43</v>
      </c>
      <c r="E2028" s="8" t="s">
        <v>38</v>
      </c>
      <c r="F2028">
        <v>894</v>
      </c>
      <c r="G2028" s="8" t="s">
        <v>44</v>
      </c>
      <c r="H2028" s="8" t="s">
        <v>38</v>
      </c>
      <c r="I2028" s="8" t="s">
        <v>41</v>
      </c>
      <c r="J2028">
        <v>28</v>
      </c>
      <c r="K2028" s="8" t="s">
        <v>45</v>
      </c>
      <c r="L2028">
        <v>328</v>
      </c>
      <c r="M2028">
        <v>1</v>
      </c>
      <c r="N2028">
        <v>-1</v>
      </c>
      <c r="O2028">
        <v>0</v>
      </c>
      <c r="P2028" s="8" t="s">
        <v>41</v>
      </c>
      <c r="Q2028" s="8" t="s">
        <v>38</v>
      </c>
    </row>
    <row r="2029" spans="1:17">
      <c r="A2029">
        <v>38</v>
      </c>
      <c r="B2029" s="8" t="s">
        <v>52</v>
      </c>
      <c r="C2029" s="8" t="s">
        <v>48</v>
      </c>
      <c r="D2029" s="8" t="s">
        <v>37</v>
      </c>
      <c r="E2029" s="8" t="s">
        <v>38</v>
      </c>
      <c r="F2029">
        <v>490</v>
      </c>
      <c r="G2029" s="8" t="s">
        <v>44</v>
      </c>
      <c r="H2029" s="8" t="s">
        <v>44</v>
      </c>
      <c r="I2029" s="8" t="s">
        <v>41</v>
      </c>
      <c r="J2029">
        <v>25</v>
      </c>
      <c r="K2029" s="8" t="s">
        <v>59</v>
      </c>
      <c r="L2029">
        <v>17</v>
      </c>
      <c r="M2029">
        <v>1</v>
      </c>
      <c r="N2029">
        <v>-1</v>
      </c>
      <c r="O2029">
        <v>0</v>
      </c>
      <c r="P2029" s="8" t="s">
        <v>41</v>
      </c>
      <c r="Q2029" s="8" t="s">
        <v>38</v>
      </c>
    </row>
    <row r="2030" spans="1:17">
      <c r="A2030">
        <v>45</v>
      </c>
      <c r="B2030" s="8" t="s">
        <v>57</v>
      </c>
      <c r="C2030" s="8" t="s">
        <v>36</v>
      </c>
      <c r="D2030" s="8" t="s">
        <v>43</v>
      </c>
      <c r="E2030" s="8" t="s">
        <v>38</v>
      </c>
      <c r="F2030">
        <v>245</v>
      </c>
      <c r="G2030" s="8" t="s">
        <v>44</v>
      </c>
      <c r="H2030" s="8" t="s">
        <v>38</v>
      </c>
      <c r="I2030" s="8" t="s">
        <v>41</v>
      </c>
      <c r="J2030">
        <v>14</v>
      </c>
      <c r="K2030" s="8" t="s">
        <v>45</v>
      </c>
      <c r="L2030">
        <v>126</v>
      </c>
      <c r="M2030">
        <v>3</v>
      </c>
      <c r="N2030">
        <v>-1</v>
      </c>
      <c r="O2030">
        <v>0</v>
      </c>
      <c r="P2030" s="8" t="s">
        <v>41</v>
      </c>
      <c r="Q2030" s="8" t="s">
        <v>38</v>
      </c>
    </row>
    <row r="2031" spans="1:17">
      <c r="A2031">
        <v>59</v>
      </c>
      <c r="B2031" s="8" t="s">
        <v>47</v>
      </c>
      <c r="C2031" s="8" t="s">
        <v>63</v>
      </c>
      <c r="D2031" s="8" t="s">
        <v>49</v>
      </c>
      <c r="E2031" s="8" t="s">
        <v>38</v>
      </c>
      <c r="F2031">
        <v>0</v>
      </c>
      <c r="G2031" s="8" t="s">
        <v>44</v>
      </c>
      <c r="H2031" s="8" t="s">
        <v>38</v>
      </c>
      <c r="I2031" s="8" t="s">
        <v>39</v>
      </c>
      <c r="J2031">
        <v>31</v>
      </c>
      <c r="K2031" s="8" t="s">
        <v>62</v>
      </c>
      <c r="L2031">
        <v>52</v>
      </c>
      <c r="M2031">
        <v>8</v>
      </c>
      <c r="N2031">
        <v>-1</v>
      </c>
      <c r="O2031">
        <v>0</v>
      </c>
      <c r="P2031" s="8" t="s">
        <v>41</v>
      </c>
      <c r="Q2031" s="8" t="s">
        <v>38</v>
      </c>
    </row>
    <row r="2032" spans="1:17">
      <c r="A2032">
        <v>47</v>
      </c>
      <c r="B2032" s="8" t="s">
        <v>47</v>
      </c>
      <c r="C2032" s="8" t="s">
        <v>36</v>
      </c>
      <c r="D2032" s="8" t="s">
        <v>41</v>
      </c>
      <c r="E2032" s="8" t="s">
        <v>38</v>
      </c>
      <c r="F2032">
        <v>150</v>
      </c>
      <c r="G2032" s="8" t="s">
        <v>38</v>
      </c>
      <c r="H2032" s="8" t="s">
        <v>38</v>
      </c>
      <c r="I2032" s="8" t="s">
        <v>41</v>
      </c>
      <c r="J2032">
        <v>9</v>
      </c>
      <c r="K2032" s="8" t="s">
        <v>51</v>
      </c>
      <c r="L2032">
        <v>52</v>
      </c>
      <c r="M2032">
        <v>1</v>
      </c>
      <c r="N2032">
        <v>-1</v>
      </c>
      <c r="O2032">
        <v>0</v>
      </c>
      <c r="P2032" s="8" t="s">
        <v>41</v>
      </c>
      <c r="Q2032" s="8" t="s">
        <v>38</v>
      </c>
    </row>
    <row r="2033" spans="1:17">
      <c r="A2033">
        <v>33</v>
      </c>
      <c r="B2033" s="8" t="s">
        <v>47</v>
      </c>
      <c r="C2033" s="8" t="s">
        <v>36</v>
      </c>
      <c r="D2033" s="8" t="s">
        <v>49</v>
      </c>
      <c r="E2033" s="8" t="s">
        <v>38</v>
      </c>
      <c r="F2033">
        <v>4</v>
      </c>
      <c r="G2033" s="8" t="s">
        <v>44</v>
      </c>
      <c r="H2033" s="8" t="s">
        <v>38</v>
      </c>
      <c r="I2033" s="8" t="s">
        <v>39</v>
      </c>
      <c r="J2033">
        <v>16</v>
      </c>
      <c r="K2033" s="8" t="s">
        <v>62</v>
      </c>
      <c r="L2033">
        <v>285</v>
      </c>
      <c r="M2033">
        <v>5</v>
      </c>
      <c r="N2033">
        <v>-1</v>
      </c>
      <c r="O2033">
        <v>0</v>
      </c>
      <c r="P2033" s="8" t="s">
        <v>41</v>
      </c>
      <c r="Q2033" s="8" t="s">
        <v>38</v>
      </c>
    </row>
    <row r="2034" spans="1:17">
      <c r="A2034">
        <v>59</v>
      </c>
      <c r="B2034" s="8" t="s">
        <v>47</v>
      </c>
      <c r="C2034" s="8" t="s">
        <v>36</v>
      </c>
      <c r="D2034" s="8" t="s">
        <v>37</v>
      </c>
      <c r="E2034" s="8" t="s">
        <v>38</v>
      </c>
      <c r="F2034">
        <v>1727</v>
      </c>
      <c r="G2034" s="8" t="s">
        <v>38</v>
      </c>
      <c r="H2034" s="8" t="s">
        <v>38</v>
      </c>
      <c r="I2034" s="8" t="s">
        <v>67</v>
      </c>
      <c r="J2034">
        <v>25</v>
      </c>
      <c r="K2034" s="8" t="s">
        <v>45</v>
      </c>
      <c r="L2034">
        <v>500</v>
      </c>
      <c r="M2034">
        <v>4</v>
      </c>
      <c r="N2034">
        <v>358</v>
      </c>
      <c r="O2034">
        <v>2</v>
      </c>
      <c r="P2034" s="8" t="s">
        <v>46</v>
      </c>
      <c r="Q2034" s="8" t="s">
        <v>44</v>
      </c>
    </row>
    <row r="2035" spans="1:17">
      <c r="A2035">
        <v>41</v>
      </c>
      <c r="B2035" s="8" t="s">
        <v>52</v>
      </c>
      <c r="C2035" s="8" t="s">
        <v>63</v>
      </c>
      <c r="D2035" s="8" t="s">
        <v>37</v>
      </c>
      <c r="E2035" s="8" t="s">
        <v>38</v>
      </c>
      <c r="F2035">
        <v>664</v>
      </c>
      <c r="G2035" s="8" t="s">
        <v>38</v>
      </c>
      <c r="H2035" s="8" t="s">
        <v>44</v>
      </c>
      <c r="I2035" s="8" t="s">
        <v>39</v>
      </c>
      <c r="J2035">
        <v>15</v>
      </c>
      <c r="K2035" s="8" t="s">
        <v>62</v>
      </c>
      <c r="L2035">
        <v>955</v>
      </c>
      <c r="M2035">
        <v>5</v>
      </c>
      <c r="N2035">
        <v>-1</v>
      </c>
      <c r="O2035">
        <v>0</v>
      </c>
      <c r="P2035" s="8" t="s">
        <v>41</v>
      </c>
      <c r="Q2035" s="8" t="s">
        <v>44</v>
      </c>
    </row>
    <row r="2036" spans="1:17">
      <c r="A2036">
        <v>42</v>
      </c>
      <c r="B2036" s="8" t="s">
        <v>56</v>
      </c>
      <c r="C2036" s="8" t="s">
        <v>36</v>
      </c>
      <c r="D2036" s="8" t="s">
        <v>43</v>
      </c>
      <c r="E2036" s="8" t="s">
        <v>38</v>
      </c>
      <c r="F2036">
        <v>473</v>
      </c>
      <c r="G2036" s="8" t="s">
        <v>44</v>
      </c>
      <c r="H2036" s="8" t="s">
        <v>38</v>
      </c>
      <c r="I2036" s="8" t="s">
        <v>39</v>
      </c>
      <c r="J2036">
        <v>7</v>
      </c>
      <c r="K2036" s="8" t="s">
        <v>62</v>
      </c>
      <c r="L2036">
        <v>216</v>
      </c>
      <c r="M2036">
        <v>5</v>
      </c>
      <c r="N2036">
        <v>-1</v>
      </c>
      <c r="O2036">
        <v>0</v>
      </c>
      <c r="P2036" s="8" t="s">
        <v>41</v>
      </c>
      <c r="Q2036" s="8" t="s">
        <v>38</v>
      </c>
    </row>
    <row r="2037" spans="1:17">
      <c r="A2037">
        <v>51</v>
      </c>
      <c r="B2037" s="8" t="s">
        <v>56</v>
      </c>
      <c r="C2037" s="8" t="s">
        <v>63</v>
      </c>
      <c r="D2037" s="8" t="s">
        <v>49</v>
      </c>
      <c r="E2037" s="8" t="s">
        <v>38</v>
      </c>
      <c r="F2037">
        <v>0</v>
      </c>
      <c r="G2037" s="8" t="s">
        <v>38</v>
      </c>
      <c r="H2037" s="8" t="s">
        <v>38</v>
      </c>
      <c r="I2037" s="8" t="s">
        <v>39</v>
      </c>
      <c r="J2037">
        <v>28</v>
      </c>
      <c r="K2037" s="8" t="s">
        <v>59</v>
      </c>
      <c r="L2037">
        <v>84</v>
      </c>
      <c r="M2037">
        <v>7</v>
      </c>
      <c r="N2037">
        <v>-1</v>
      </c>
      <c r="O2037">
        <v>0</v>
      </c>
      <c r="P2037" s="8" t="s">
        <v>41</v>
      </c>
      <c r="Q2037" s="8" t="s">
        <v>38</v>
      </c>
    </row>
    <row r="2038" spans="1:17">
      <c r="A2038">
        <v>45</v>
      </c>
      <c r="B2038" s="8" t="s">
        <v>47</v>
      </c>
      <c r="C2038" s="8" t="s">
        <v>36</v>
      </c>
      <c r="D2038" s="8" t="s">
        <v>49</v>
      </c>
      <c r="E2038" s="8" t="s">
        <v>38</v>
      </c>
      <c r="F2038">
        <v>-192</v>
      </c>
      <c r="G2038" s="8" t="s">
        <v>44</v>
      </c>
      <c r="H2038" s="8" t="s">
        <v>38</v>
      </c>
      <c r="I2038" s="8" t="s">
        <v>39</v>
      </c>
      <c r="J2038">
        <v>6</v>
      </c>
      <c r="K2038" s="8" t="s">
        <v>45</v>
      </c>
      <c r="L2038">
        <v>138</v>
      </c>
      <c r="M2038">
        <v>3</v>
      </c>
      <c r="N2038">
        <v>-1</v>
      </c>
      <c r="O2038">
        <v>0</v>
      </c>
      <c r="P2038" s="8" t="s">
        <v>41</v>
      </c>
      <c r="Q2038" s="8" t="s">
        <v>38</v>
      </c>
    </row>
    <row r="2039" spans="1:17">
      <c r="A2039">
        <v>30</v>
      </c>
      <c r="B2039" s="8" t="s">
        <v>47</v>
      </c>
      <c r="C2039" s="8" t="s">
        <v>36</v>
      </c>
      <c r="D2039" s="8" t="s">
        <v>49</v>
      </c>
      <c r="E2039" s="8" t="s">
        <v>38</v>
      </c>
      <c r="F2039">
        <v>1942</v>
      </c>
      <c r="G2039" s="8" t="s">
        <v>44</v>
      </c>
      <c r="H2039" s="8" t="s">
        <v>44</v>
      </c>
      <c r="I2039" s="8" t="s">
        <v>39</v>
      </c>
      <c r="J2039">
        <v>21</v>
      </c>
      <c r="K2039" s="8" t="s">
        <v>64</v>
      </c>
      <c r="L2039">
        <v>436</v>
      </c>
      <c r="M2039">
        <v>2</v>
      </c>
      <c r="N2039">
        <v>178</v>
      </c>
      <c r="O2039">
        <v>3</v>
      </c>
      <c r="P2039" s="8" t="s">
        <v>55</v>
      </c>
      <c r="Q2039" s="8" t="s">
        <v>44</v>
      </c>
    </row>
    <row r="2040" spans="1:17">
      <c r="A2040">
        <v>33</v>
      </c>
      <c r="B2040" s="8" t="s">
        <v>52</v>
      </c>
      <c r="C2040" s="8" t="s">
        <v>48</v>
      </c>
      <c r="D2040" s="8" t="s">
        <v>43</v>
      </c>
      <c r="E2040" s="8" t="s">
        <v>38</v>
      </c>
      <c r="F2040">
        <v>5137</v>
      </c>
      <c r="G2040" s="8" t="s">
        <v>44</v>
      </c>
      <c r="H2040" s="8" t="s">
        <v>38</v>
      </c>
      <c r="I2040" s="8" t="s">
        <v>39</v>
      </c>
      <c r="J2040">
        <v>6</v>
      </c>
      <c r="K2040" s="8" t="s">
        <v>45</v>
      </c>
      <c r="L2040">
        <v>123</v>
      </c>
      <c r="M2040">
        <v>1</v>
      </c>
      <c r="N2040">
        <v>-1</v>
      </c>
      <c r="O2040">
        <v>0</v>
      </c>
      <c r="P2040" s="8" t="s">
        <v>41</v>
      </c>
      <c r="Q2040" s="8" t="s">
        <v>38</v>
      </c>
    </row>
    <row r="2041" spans="1:17">
      <c r="A2041">
        <v>43</v>
      </c>
      <c r="B2041" s="8" t="s">
        <v>47</v>
      </c>
      <c r="C2041" s="8" t="s">
        <v>36</v>
      </c>
      <c r="D2041" s="8" t="s">
        <v>49</v>
      </c>
      <c r="E2041" s="8" t="s">
        <v>38</v>
      </c>
      <c r="F2041">
        <v>13044</v>
      </c>
      <c r="G2041" s="8" t="s">
        <v>38</v>
      </c>
      <c r="H2041" s="8" t="s">
        <v>38</v>
      </c>
      <c r="I2041" s="8" t="s">
        <v>39</v>
      </c>
      <c r="J2041">
        <v>18</v>
      </c>
      <c r="K2041" s="8" t="s">
        <v>59</v>
      </c>
      <c r="L2041">
        <v>36</v>
      </c>
      <c r="M2041">
        <v>4</v>
      </c>
      <c r="N2041">
        <v>-1</v>
      </c>
      <c r="O2041">
        <v>0</v>
      </c>
      <c r="P2041" s="8" t="s">
        <v>41</v>
      </c>
      <c r="Q2041" s="8" t="s">
        <v>38</v>
      </c>
    </row>
    <row r="2042" spans="1:17">
      <c r="A2042">
        <v>37</v>
      </c>
      <c r="B2042" s="8" t="s">
        <v>52</v>
      </c>
      <c r="C2042" s="8" t="s">
        <v>36</v>
      </c>
      <c r="D2042" s="8" t="s">
        <v>43</v>
      </c>
      <c r="E2042" s="8" t="s">
        <v>38</v>
      </c>
      <c r="F2042">
        <v>1053</v>
      </c>
      <c r="G2042" s="8" t="s">
        <v>38</v>
      </c>
      <c r="H2042" s="8" t="s">
        <v>38</v>
      </c>
      <c r="I2042" s="8" t="s">
        <v>41</v>
      </c>
      <c r="J2042">
        <v>16</v>
      </c>
      <c r="K2042" s="8" t="s">
        <v>51</v>
      </c>
      <c r="L2042">
        <v>405</v>
      </c>
      <c r="M2042">
        <v>3</v>
      </c>
      <c r="N2042">
        <v>-1</v>
      </c>
      <c r="O2042">
        <v>0</v>
      </c>
      <c r="P2042" s="8" t="s">
        <v>41</v>
      </c>
      <c r="Q2042" s="8" t="s">
        <v>38</v>
      </c>
    </row>
    <row r="2043" spans="1:17">
      <c r="A2043">
        <v>73</v>
      </c>
      <c r="B2043" s="8" t="s">
        <v>66</v>
      </c>
      <c r="C2043" s="8" t="s">
        <v>36</v>
      </c>
      <c r="D2043" s="8" t="s">
        <v>37</v>
      </c>
      <c r="E2043" s="8" t="s">
        <v>38</v>
      </c>
      <c r="F2043">
        <v>154</v>
      </c>
      <c r="G2043" s="8" t="s">
        <v>38</v>
      </c>
      <c r="H2043" s="8" t="s">
        <v>38</v>
      </c>
      <c r="I2043" s="8" t="s">
        <v>39</v>
      </c>
      <c r="J2043">
        <v>15</v>
      </c>
      <c r="K2043" s="8" t="s">
        <v>40</v>
      </c>
      <c r="L2043">
        <v>103</v>
      </c>
      <c r="M2043">
        <v>1</v>
      </c>
      <c r="N2043">
        <v>-1</v>
      </c>
      <c r="O2043">
        <v>0</v>
      </c>
      <c r="P2043" s="8" t="s">
        <v>41</v>
      </c>
      <c r="Q2043" s="8" t="s">
        <v>38</v>
      </c>
    </row>
    <row r="2044" spans="1:17">
      <c r="A2044">
        <v>43</v>
      </c>
      <c r="B2044" s="8" t="s">
        <v>52</v>
      </c>
      <c r="C2044" s="8" t="s">
        <v>36</v>
      </c>
      <c r="D2044" s="8" t="s">
        <v>43</v>
      </c>
      <c r="E2044" s="8" t="s">
        <v>38</v>
      </c>
      <c r="F2044">
        <v>625</v>
      </c>
      <c r="G2044" s="8" t="s">
        <v>44</v>
      </c>
      <c r="H2044" s="8" t="s">
        <v>38</v>
      </c>
      <c r="I2044" s="8" t="s">
        <v>41</v>
      </c>
      <c r="J2044">
        <v>30</v>
      </c>
      <c r="K2044" s="8" t="s">
        <v>69</v>
      </c>
      <c r="L2044">
        <v>175</v>
      </c>
      <c r="M2044">
        <v>1</v>
      </c>
      <c r="N2044">
        <v>-1</v>
      </c>
      <c r="O2044">
        <v>0</v>
      </c>
      <c r="P2044" s="8" t="s">
        <v>41</v>
      </c>
      <c r="Q2044" s="8" t="s">
        <v>38</v>
      </c>
    </row>
    <row r="2045" spans="1:17">
      <c r="A2045">
        <v>52</v>
      </c>
      <c r="B2045" s="8" t="s">
        <v>35</v>
      </c>
      <c r="C2045" s="8" t="s">
        <v>36</v>
      </c>
      <c r="D2045" s="8" t="s">
        <v>37</v>
      </c>
      <c r="E2045" s="8" t="s">
        <v>38</v>
      </c>
      <c r="F2045">
        <v>255</v>
      </c>
      <c r="G2045" s="8" t="s">
        <v>38</v>
      </c>
      <c r="H2045" s="8" t="s">
        <v>44</v>
      </c>
      <c r="I2045" s="8" t="s">
        <v>39</v>
      </c>
      <c r="J2045">
        <v>10</v>
      </c>
      <c r="K2045" s="8" t="s">
        <v>62</v>
      </c>
      <c r="L2045">
        <v>374</v>
      </c>
      <c r="M2045">
        <v>3</v>
      </c>
      <c r="N2045">
        <v>-1</v>
      </c>
      <c r="O2045">
        <v>0</v>
      </c>
      <c r="P2045" s="8" t="s">
        <v>41</v>
      </c>
      <c r="Q2045" s="8" t="s">
        <v>38</v>
      </c>
    </row>
    <row r="2046" spans="1:17">
      <c r="A2046">
        <v>44</v>
      </c>
      <c r="B2046" s="8" t="s">
        <v>47</v>
      </c>
      <c r="C2046" s="8" t="s">
        <v>36</v>
      </c>
      <c r="D2046" s="8" t="s">
        <v>49</v>
      </c>
      <c r="E2046" s="8" t="s">
        <v>38</v>
      </c>
      <c r="F2046">
        <v>529</v>
      </c>
      <c r="G2046" s="8" t="s">
        <v>44</v>
      </c>
      <c r="H2046" s="8" t="s">
        <v>38</v>
      </c>
      <c r="I2046" s="8" t="s">
        <v>41</v>
      </c>
      <c r="J2046">
        <v>4</v>
      </c>
      <c r="K2046" s="8" t="s">
        <v>51</v>
      </c>
      <c r="L2046">
        <v>129</v>
      </c>
      <c r="M2046">
        <v>4</v>
      </c>
      <c r="N2046">
        <v>-1</v>
      </c>
      <c r="O2046">
        <v>0</v>
      </c>
      <c r="P2046" s="8" t="s">
        <v>41</v>
      </c>
      <c r="Q2046" s="8" t="s">
        <v>38</v>
      </c>
    </row>
    <row r="2047" spans="1:17">
      <c r="A2047">
        <v>56</v>
      </c>
      <c r="B2047" s="8" t="s">
        <v>47</v>
      </c>
      <c r="C2047" s="8" t="s">
        <v>36</v>
      </c>
      <c r="D2047" s="8" t="s">
        <v>49</v>
      </c>
      <c r="E2047" s="8" t="s">
        <v>38</v>
      </c>
      <c r="F2047">
        <v>318</v>
      </c>
      <c r="G2047" s="8" t="s">
        <v>38</v>
      </c>
      <c r="H2047" s="8" t="s">
        <v>44</v>
      </c>
      <c r="I2047" s="8" t="s">
        <v>67</v>
      </c>
      <c r="J2047">
        <v>9</v>
      </c>
      <c r="K2047" s="8" t="s">
        <v>62</v>
      </c>
      <c r="L2047">
        <v>246</v>
      </c>
      <c r="M2047">
        <v>3</v>
      </c>
      <c r="N2047">
        <v>-1</v>
      </c>
      <c r="O2047">
        <v>0</v>
      </c>
      <c r="P2047" s="8" t="s">
        <v>41</v>
      </c>
      <c r="Q2047" s="8" t="s">
        <v>38</v>
      </c>
    </row>
    <row r="2048" spans="1:17">
      <c r="A2048">
        <v>21</v>
      </c>
      <c r="B2048" s="8" t="s">
        <v>42</v>
      </c>
      <c r="C2048" s="8" t="s">
        <v>48</v>
      </c>
      <c r="D2048" s="8" t="s">
        <v>43</v>
      </c>
      <c r="E2048" s="8" t="s">
        <v>38</v>
      </c>
      <c r="F2048">
        <v>1903</v>
      </c>
      <c r="G2048" s="8" t="s">
        <v>44</v>
      </c>
      <c r="H2048" s="8" t="s">
        <v>38</v>
      </c>
      <c r="I2048" s="8" t="s">
        <v>41</v>
      </c>
      <c r="J2048">
        <v>29</v>
      </c>
      <c r="K2048" s="8" t="s">
        <v>45</v>
      </c>
      <c r="L2048">
        <v>107</v>
      </c>
      <c r="M2048">
        <v>2</v>
      </c>
      <c r="N2048">
        <v>-1</v>
      </c>
      <c r="O2048">
        <v>0</v>
      </c>
      <c r="P2048" s="8" t="s">
        <v>41</v>
      </c>
      <c r="Q2048" s="8" t="s">
        <v>38</v>
      </c>
    </row>
    <row r="2049" spans="1:17">
      <c r="A2049">
        <v>43</v>
      </c>
      <c r="B2049" s="8" t="s">
        <v>41</v>
      </c>
      <c r="C2049" s="8" t="s">
        <v>36</v>
      </c>
      <c r="D2049" s="8" t="s">
        <v>49</v>
      </c>
      <c r="E2049" s="8" t="s">
        <v>38</v>
      </c>
      <c r="F2049">
        <v>1937</v>
      </c>
      <c r="G2049" s="8" t="s">
        <v>38</v>
      </c>
      <c r="H2049" s="8" t="s">
        <v>38</v>
      </c>
      <c r="I2049" s="8" t="s">
        <v>41</v>
      </c>
      <c r="J2049">
        <v>19</v>
      </c>
      <c r="K2049" s="8" t="s">
        <v>51</v>
      </c>
      <c r="L2049">
        <v>385</v>
      </c>
      <c r="M2049">
        <v>1</v>
      </c>
      <c r="N2049">
        <v>-1</v>
      </c>
      <c r="O2049">
        <v>0</v>
      </c>
      <c r="P2049" s="8" t="s">
        <v>41</v>
      </c>
      <c r="Q2049" s="8" t="s">
        <v>38</v>
      </c>
    </row>
    <row r="2050" spans="1:17">
      <c r="A2050">
        <v>54</v>
      </c>
      <c r="B2050" s="8" t="s">
        <v>47</v>
      </c>
      <c r="C2050" s="8" t="s">
        <v>36</v>
      </c>
      <c r="D2050" s="8" t="s">
        <v>37</v>
      </c>
      <c r="E2050" s="8" t="s">
        <v>38</v>
      </c>
      <c r="F2050">
        <v>3859</v>
      </c>
      <c r="G2050" s="8" t="s">
        <v>38</v>
      </c>
      <c r="H2050" s="8" t="s">
        <v>44</v>
      </c>
      <c r="I2050" s="8" t="s">
        <v>39</v>
      </c>
      <c r="J2050">
        <v>20</v>
      </c>
      <c r="K2050" s="8" t="s">
        <v>64</v>
      </c>
      <c r="L2050">
        <v>104</v>
      </c>
      <c r="M2050">
        <v>3</v>
      </c>
      <c r="N2050">
        <v>-1</v>
      </c>
      <c r="O2050">
        <v>0</v>
      </c>
      <c r="P2050" s="8" t="s">
        <v>41</v>
      </c>
      <c r="Q2050" s="8" t="s">
        <v>38</v>
      </c>
    </row>
    <row r="2051" spans="1:17">
      <c r="A2051">
        <v>59</v>
      </c>
      <c r="B2051" s="8" t="s">
        <v>56</v>
      </c>
      <c r="C2051" s="8" t="s">
        <v>36</v>
      </c>
      <c r="D2051" s="8" t="s">
        <v>37</v>
      </c>
      <c r="E2051" s="8" t="s">
        <v>38</v>
      </c>
      <c r="F2051">
        <v>4198</v>
      </c>
      <c r="G2051" s="8" t="s">
        <v>38</v>
      </c>
      <c r="H2051" s="8" t="s">
        <v>38</v>
      </c>
      <c r="I2051" s="8" t="s">
        <v>39</v>
      </c>
      <c r="J2051">
        <v>14</v>
      </c>
      <c r="K2051" s="8" t="s">
        <v>61</v>
      </c>
      <c r="L2051">
        <v>309</v>
      </c>
      <c r="M2051">
        <v>1</v>
      </c>
      <c r="N2051">
        <v>91</v>
      </c>
      <c r="O2051">
        <v>10</v>
      </c>
      <c r="P2051" s="8" t="s">
        <v>68</v>
      </c>
      <c r="Q2051" s="8" t="s">
        <v>44</v>
      </c>
    </row>
    <row r="2052" spans="1:17">
      <c r="A2052">
        <v>52</v>
      </c>
      <c r="B2052" s="8" t="s">
        <v>52</v>
      </c>
      <c r="C2052" s="8" t="s">
        <v>36</v>
      </c>
      <c r="D2052" s="8" t="s">
        <v>37</v>
      </c>
      <c r="E2052" s="8" t="s">
        <v>38</v>
      </c>
      <c r="F2052">
        <v>230</v>
      </c>
      <c r="G2052" s="8" t="s">
        <v>44</v>
      </c>
      <c r="H2052" s="8" t="s">
        <v>38</v>
      </c>
      <c r="I2052" s="8" t="s">
        <v>39</v>
      </c>
      <c r="J2052">
        <v>6</v>
      </c>
      <c r="K2052" s="8" t="s">
        <v>45</v>
      </c>
      <c r="L2052">
        <v>198</v>
      </c>
      <c r="M2052">
        <v>2</v>
      </c>
      <c r="N2052">
        <v>170</v>
      </c>
      <c r="O2052">
        <v>2</v>
      </c>
      <c r="P2052" s="8" t="s">
        <v>46</v>
      </c>
      <c r="Q2052" s="8" t="s">
        <v>38</v>
      </c>
    </row>
    <row r="2053" spans="1:17">
      <c r="A2053">
        <v>31</v>
      </c>
      <c r="B2053" s="8" t="s">
        <v>58</v>
      </c>
      <c r="C2053" s="8" t="s">
        <v>48</v>
      </c>
      <c r="D2053" s="8" t="s">
        <v>43</v>
      </c>
      <c r="E2053" s="8" t="s">
        <v>38</v>
      </c>
      <c r="F2053">
        <v>747</v>
      </c>
      <c r="G2053" s="8" t="s">
        <v>44</v>
      </c>
      <c r="H2053" s="8" t="s">
        <v>38</v>
      </c>
      <c r="I2053" s="8" t="s">
        <v>41</v>
      </c>
      <c r="J2053">
        <v>26</v>
      </c>
      <c r="K2053" s="8" t="s">
        <v>45</v>
      </c>
      <c r="L2053">
        <v>543</v>
      </c>
      <c r="M2053">
        <v>2</v>
      </c>
      <c r="N2053">
        <v>-1</v>
      </c>
      <c r="O2053">
        <v>0</v>
      </c>
      <c r="P2053" s="8" t="s">
        <v>41</v>
      </c>
      <c r="Q2053" s="8" t="s">
        <v>44</v>
      </c>
    </row>
    <row r="2054" spans="1:17">
      <c r="A2054">
        <v>53</v>
      </c>
      <c r="B2054" s="8" t="s">
        <v>58</v>
      </c>
      <c r="C2054" s="8" t="s">
        <v>36</v>
      </c>
      <c r="D2054" s="8" t="s">
        <v>43</v>
      </c>
      <c r="E2054" s="8" t="s">
        <v>38</v>
      </c>
      <c r="F2054">
        <v>263</v>
      </c>
      <c r="G2054" s="8" t="s">
        <v>38</v>
      </c>
      <c r="H2054" s="8" t="s">
        <v>44</v>
      </c>
      <c r="I2054" s="8" t="s">
        <v>39</v>
      </c>
      <c r="J2054">
        <v>18</v>
      </c>
      <c r="K2054" s="8" t="s">
        <v>62</v>
      </c>
      <c r="L2054">
        <v>143</v>
      </c>
      <c r="M2054">
        <v>7</v>
      </c>
      <c r="N2054">
        <v>-1</v>
      </c>
      <c r="O2054">
        <v>0</v>
      </c>
      <c r="P2054" s="8" t="s">
        <v>41</v>
      </c>
      <c r="Q2054" s="8" t="s">
        <v>38</v>
      </c>
    </row>
    <row r="2055" spans="1:17">
      <c r="A2055">
        <v>24</v>
      </c>
      <c r="B2055" s="8" t="s">
        <v>56</v>
      </c>
      <c r="C2055" s="8" t="s">
        <v>48</v>
      </c>
      <c r="D2055" s="8" t="s">
        <v>43</v>
      </c>
      <c r="E2055" s="8" t="s">
        <v>38</v>
      </c>
      <c r="F2055">
        <v>-46</v>
      </c>
      <c r="G2055" s="8" t="s">
        <v>44</v>
      </c>
      <c r="H2055" s="8" t="s">
        <v>38</v>
      </c>
      <c r="I2055" s="8" t="s">
        <v>41</v>
      </c>
      <c r="J2055">
        <v>19</v>
      </c>
      <c r="K2055" s="8" t="s">
        <v>45</v>
      </c>
      <c r="L2055">
        <v>23</v>
      </c>
      <c r="M2055">
        <v>1</v>
      </c>
      <c r="N2055">
        <v>-1</v>
      </c>
      <c r="O2055">
        <v>0</v>
      </c>
      <c r="P2055" s="8" t="s">
        <v>41</v>
      </c>
      <c r="Q2055" s="8" t="s">
        <v>38</v>
      </c>
    </row>
    <row r="2056" spans="1:17">
      <c r="A2056">
        <v>57</v>
      </c>
      <c r="B2056" s="8" t="s">
        <v>66</v>
      </c>
      <c r="C2056" s="8" t="s">
        <v>36</v>
      </c>
      <c r="D2056" s="8" t="s">
        <v>43</v>
      </c>
      <c r="E2056" s="8" t="s">
        <v>38</v>
      </c>
      <c r="F2056">
        <v>0</v>
      </c>
      <c r="G2056" s="8" t="s">
        <v>38</v>
      </c>
      <c r="H2056" s="8" t="s">
        <v>44</v>
      </c>
      <c r="I2056" s="8" t="s">
        <v>41</v>
      </c>
      <c r="J2056">
        <v>30</v>
      </c>
      <c r="K2056" s="8" t="s">
        <v>51</v>
      </c>
      <c r="L2056">
        <v>104</v>
      </c>
      <c r="M2056">
        <v>2</v>
      </c>
      <c r="N2056">
        <v>-1</v>
      </c>
      <c r="O2056">
        <v>0</v>
      </c>
      <c r="P2056" s="8" t="s">
        <v>41</v>
      </c>
      <c r="Q2056" s="8" t="s">
        <v>38</v>
      </c>
    </row>
    <row r="2057" spans="1:17">
      <c r="A2057">
        <v>48</v>
      </c>
      <c r="B2057" s="8" t="s">
        <v>56</v>
      </c>
      <c r="C2057" s="8" t="s">
        <v>36</v>
      </c>
      <c r="D2057" s="8" t="s">
        <v>43</v>
      </c>
      <c r="E2057" s="8" t="s">
        <v>38</v>
      </c>
      <c r="F2057">
        <v>568</v>
      </c>
      <c r="G2057" s="8" t="s">
        <v>44</v>
      </c>
      <c r="H2057" s="8" t="s">
        <v>38</v>
      </c>
      <c r="I2057" s="8" t="s">
        <v>39</v>
      </c>
      <c r="J2057">
        <v>2</v>
      </c>
      <c r="K2057" s="8" t="s">
        <v>69</v>
      </c>
      <c r="L2057">
        <v>378</v>
      </c>
      <c r="M2057">
        <v>2</v>
      </c>
      <c r="N2057">
        <v>386</v>
      </c>
      <c r="O2057">
        <v>1</v>
      </c>
      <c r="P2057" s="8" t="s">
        <v>68</v>
      </c>
      <c r="Q2057" s="8" t="s">
        <v>44</v>
      </c>
    </row>
    <row r="2058" spans="1:17">
      <c r="A2058">
        <v>57</v>
      </c>
      <c r="B2058" s="8" t="s">
        <v>56</v>
      </c>
      <c r="C2058" s="8" t="s">
        <v>36</v>
      </c>
      <c r="D2058" s="8" t="s">
        <v>43</v>
      </c>
      <c r="E2058" s="8" t="s">
        <v>38</v>
      </c>
      <c r="F2058">
        <v>1469</v>
      </c>
      <c r="G2058" s="8" t="s">
        <v>44</v>
      </c>
      <c r="H2058" s="8" t="s">
        <v>38</v>
      </c>
      <c r="I2058" s="8" t="s">
        <v>39</v>
      </c>
      <c r="J2058">
        <v>17</v>
      </c>
      <c r="K2058" s="8" t="s">
        <v>64</v>
      </c>
      <c r="L2058">
        <v>364</v>
      </c>
      <c r="M2058">
        <v>1</v>
      </c>
      <c r="N2058">
        <v>-1</v>
      </c>
      <c r="O2058">
        <v>0</v>
      </c>
      <c r="P2058" s="8" t="s">
        <v>41</v>
      </c>
      <c r="Q2058" s="8" t="s">
        <v>38</v>
      </c>
    </row>
    <row r="2059" spans="1:17">
      <c r="A2059">
        <v>51</v>
      </c>
      <c r="B2059" s="8" t="s">
        <v>56</v>
      </c>
      <c r="C2059" s="8" t="s">
        <v>36</v>
      </c>
      <c r="D2059" s="8" t="s">
        <v>43</v>
      </c>
      <c r="E2059" s="8" t="s">
        <v>38</v>
      </c>
      <c r="F2059">
        <v>18</v>
      </c>
      <c r="G2059" s="8" t="s">
        <v>38</v>
      </c>
      <c r="H2059" s="8" t="s">
        <v>44</v>
      </c>
      <c r="I2059" s="8" t="s">
        <v>39</v>
      </c>
      <c r="J2059">
        <v>25</v>
      </c>
      <c r="K2059" s="8" t="s">
        <v>62</v>
      </c>
      <c r="L2059">
        <v>363</v>
      </c>
      <c r="M2059">
        <v>6</v>
      </c>
      <c r="N2059">
        <v>-1</v>
      </c>
      <c r="O2059">
        <v>0</v>
      </c>
      <c r="P2059" s="8" t="s">
        <v>41</v>
      </c>
      <c r="Q2059" s="8" t="s">
        <v>38</v>
      </c>
    </row>
    <row r="2060" spans="1:17">
      <c r="A2060">
        <v>50</v>
      </c>
      <c r="B2060" s="8" t="s">
        <v>47</v>
      </c>
      <c r="C2060" s="8" t="s">
        <v>63</v>
      </c>
      <c r="D2060" s="8" t="s">
        <v>49</v>
      </c>
      <c r="E2060" s="8" t="s">
        <v>38</v>
      </c>
      <c r="F2060">
        <v>201</v>
      </c>
      <c r="G2060" s="8" t="s">
        <v>44</v>
      </c>
      <c r="H2060" s="8" t="s">
        <v>38</v>
      </c>
      <c r="I2060" s="8" t="s">
        <v>39</v>
      </c>
      <c r="J2060">
        <v>24</v>
      </c>
      <c r="K2060" s="8" t="s">
        <v>62</v>
      </c>
      <c r="L2060">
        <v>248</v>
      </c>
      <c r="M2060">
        <v>1</v>
      </c>
      <c r="N2060">
        <v>-1</v>
      </c>
      <c r="O2060">
        <v>0</v>
      </c>
      <c r="P2060" s="8" t="s">
        <v>41</v>
      </c>
      <c r="Q2060" s="8" t="s">
        <v>38</v>
      </c>
    </row>
    <row r="2061" spans="1:17">
      <c r="A2061">
        <v>34</v>
      </c>
      <c r="B2061" s="8" t="s">
        <v>52</v>
      </c>
      <c r="C2061" s="8" t="s">
        <v>36</v>
      </c>
      <c r="D2061" s="8" t="s">
        <v>43</v>
      </c>
      <c r="E2061" s="8" t="s">
        <v>38</v>
      </c>
      <c r="F2061">
        <v>1412</v>
      </c>
      <c r="G2061" s="8" t="s">
        <v>44</v>
      </c>
      <c r="H2061" s="8" t="s">
        <v>44</v>
      </c>
      <c r="I2061" s="8" t="s">
        <v>41</v>
      </c>
      <c r="J2061">
        <v>27</v>
      </c>
      <c r="K2061" s="8" t="s">
        <v>45</v>
      </c>
      <c r="L2061">
        <v>157</v>
      </c>
      <c r="M2061">
        <v>2</v>
      </c>
      <c r="N2061">
        <v>-1</v>
      </c>
      <c r="O2061">
        <v>0</v>
      </c>
      <c r="P2061" s="8" t="s">
        <v>41</v>
      </c>
      <c r="Q2061" s="8" t="s">
        <v>38</v>
      </c>
    </row>
    <row r="2062" spans="1:17">
      <c r="A2062">
        <v>43</v>
      </c>
      <c r="B2062" s="8" t="s">
        <v>52</v>
      </c>
      <c r="C2062" s="8" t="s">
        <v>36</v>
      </c>
      <c r="D2062" s="8" t="s">
        <v>37</v>
      </c>
      <c r="E2062" s="8" t="s">
        <v>38</v>
      </c>
      <c r="F2062">
        <v>-93</v>
      </c>
      <c r="G2062" s="8" t="s">
        <v>44</v>
      </c>
      <c r="H2062" s="8" t="s">
        <v>38</v>
      </c>
      <c r="I2062" s="8" t="s">
        <v>41</v>
      </c>
      <c r="J2062">
        <v>26</v>
      </c>
      <c r="K2062" s="8" t="s">
        <v>45</v>
      </c>
      <c r="L2062">
        <v>402</v>
      </c>
      <c r="M2062">
        <v>2</v>
      </c>
      <c r="N2062">
        <v>-1</v>
      </c>
      <c r="O2062">
        <v>0</v>
      </c>
      <c r="P2062" s="8" t="s">
        <v>41</v>
      </c>
      <c r="Q2062" s="8" t="s">
        <v>38</v>
      </c>
    </row>
    <row r="2063" spans="1:17">
      <c r="A2063">
        <v>31</v>
      </c>
      <c r="B2063" s="8" t="s">
        <v>42</v>
      </c>
      <c r="C2063" s="8" t="s">
        <v>36</v>
      </c>
      <c r="D2063" s="8" t="s">
        <v>43</v>
      </c>
      <c r="E2063" s="8" t="s">
        <v>38</v>
      </c>
      <c r="F2063">
        <v>-331</v>
      </c>
      <c r="G2063" s="8" t="s">
        <v>44</v>
      </c>
      <c r="H2063" s="8" t="s">
        <v>38</v>
      </c>
      <c r="I2063" s="8" t="s">
        <v>41</v>
      </c>
      <c r="J2063">
        <v>23</v>
      </c>
      <c r="K2063" s="8" t="s">
        <v>45</v>
      </c>
      <c r="L2063">
        <v>203</v>
      </c>
      <c r="M2063">
        <v>5</v>
      </c>
      <c r="N2063">
        <v>-1</v>
      </c>
      <c r="O2063">
        <v>0</v>
      </c>
      <c r="P2063" s="8" t="s">
        <v>41</v>
      </c>
      <c r="Q2063" s="8" t="s">
        <v>38</v>
      </c>
    </row>
    <row r="2064" spans="1:17">
      <c r="A2064">
        <v>29</v>
      </c>
      <c r="B2064" s="8" t="s">
        <v>52</v>
      </c>
      <c r="C2064" s="8" t="s">
        <v>36</v>
      </c>
      <c r="D2064" s="8" t="s">
        <v>41</v>
      </c>
      <c r="E2064" s="8" t="s">
        <v>38</v>
      </c>
      <c r="F2064">
        <v>486</v>
      </c>
      <c r="G2064" s="8" t="s">
        <v>44</v>
      </c>
      <c r="H2064" s="8" t="s">
        <v>38</v>
      </c>
      <c r="I2064" s="8" t="s">
        <v>39</v>
      </c>
      <c r="J2064">
        <v>6</v>
      </c>
      <c r="K2064" s="8" t="s">
        <v>45</v>
      </c>
      <c r="L2064">
        <v>422</v>
      </c>
      <c r="M2064">
        <v>1</v>
      </c>
      <c r="N2064">
        <v>363</v>
      </c>
      <c r="O2064">
        <v>1</v>
      </c>
      <c r="P2064" s="8" t="s">
        <v>46</v>
      </c>
      <c r="Q2064" s="8" t="s">
        <v>38</v>
      </c>
    </row>
    <row r="2065" spans="1:17">
      <c r="A2065">
        <v>39</v>
      </c>
      <c r="B2065" s="8" t="s">
        <v>52</v>
      </c>
      <c r="C2065" s="8" t="s">
        <v>36</v>
      </c>
      <c r="D2065" s="8" t="s">
        <v>37</v>
      </c>
      <c r="E2065" s="8" t="s">
        <v>38</v>
      </c>
      <c r="F2065">
        <v>694</v>
      </c>
      <c r="G2065" s="8" t="s">
        <v>44</v>
      </c>
      <c r="H2065" s="8" t="s">
        <v>38</v>
      </c>
      <c r="I2065" s="8" t="s">
        <v>39</v>
      </c>
      <c r="J2065">
        <v>21</v>
      </c>
      <c r="K2065" s="8" t="s">
        <v>64</v>
      </c>
      <c r="L2065">
        <v>44</v>
      </c>
      <c r="M2065">
        <v>1</v>
      </c>
      <c r="N2065">
        <v>-1</v>
      </c>
      <c r="O2065">
        <v>0</v>
      </c>
      <c r="P2065" s="8" t="s">
        <v>41</v>
      </c>
      <c r="Q2065" s="8" t="s">
        <v>38</v>
      </c>
    </row>
    <row r="2066" spans="1:17">
      <c r="A2066">
        <v>36</v>
      </c>
      <c r="B2066" s="8" t="s">
        <v>47</v>
      </c>
      <c r="C2066" s="8" t="s">
        <v>48</v>
      </c>
      <c r="D2066" s="8" t="s">
        <v>49</v>
      </c>
      <c r="E2066" s="8" t="s">
        <v>38</v>
      </c>
      <c r="F2066">
        <v>2806</v>
      </c>
      <c r="G2066" s="8" t="s">
        <v>44</v>
      </c>
      <c r="H2066" s="8" t="s">
        <v>38</v>
      </c>
      <c r="I2066" s="8" t="s">
        <v>41</v>
      </c>
      <c r="J2066">
        <v>30</v>
      </c>
      <c r="K2066" s="8" t="s">
        <v>45</v>
      </c>
      <c r="L2066">
        <v>358</v>
      </c>
      <c r="M2066">
        <v>4</v>
      </c>
      <c r="N2066">
        <v>-1</v>
      </c>
      <c r="O2066">
        <v>0</v>
      </c>
      <c r="P2066" s="8" t="s">
        <v>41</v>
      </c>
      <c r="Q2066" s="8" t="s">
        <v>38</v>
      </c>
    </row>
    <row r="2067" spans="1:17">
      <c r="A2067">
        <v>38</v>
      </c>
      <c r="B2067" s="8" t="s">
        <v>35</v>
      </c>
      <c r="C2067" s="8" t="s">
        <v>48</v>
      </c>
      <c r="D2067" s="8" t="s">
        <v>49</v>
      </c>
      <c r="E2067" s="8" t="s">
        <v>38</v>
      </c>
      <c r="F2067">
        <v>0</v>
      </c>
      <c r="G2067" s="8" t="s">
        <v>38</v>
      </c>
      <c r="H2067" s="8" t="s">
        <v>38</v>
      </c>
      <c r="I2067" s="8" t="s">
        <v>39</v>
      </c>
      <c r="J2067">
        <v>6</v>
      </c>
      <c r="K2067" s="8" t="s">
        <v>53</v>
      </c>
      <c r="L2067">
        <v>39</v>
      </c>
      <c r="M2067">
        <v>2</v>
      </c>
      <c r="N2067">
        <v>-1</v>
      </c>
      <c r="O2067">
        <v>0</v>
      </c>
      <c r="P2067" s="8" t="s">
        <v>41</v>
      </c>
      <c r="Q2067" s="8" t="s">
        <v>38</v>
      </c>
    </row>
    <row r="2068" spans="1:17">
      <c r="A2068">
        <v>56</v>
      </c>
      <c r="B2068" s="8" t="s">
        <v>47</v>
      </c>
      <c r="C2068" s="8" t="s">
        <v>63</v>
      </c>
      <c r="D2068" s="8" t="s">
        <v>49</v>
      </c>
      <c r="E2068" s="8" t="s">
        <v>38</v>
      </c>
      <c r="F2068">
        <v>2959</v>
      </c>
      <c r="G2068" s="8" t="s">
        <v>44</v>
      </c>
      <c r="H2068" s="8" t="s">
        <v>38</v>
      </c>
      <c r="I2068" s="8" t="s">
        <v>67</v>
      </c>
      <c r="J2068">
        <v>18</v>
      </c>
      <c r="K2068" s="8" t="s">
        <v>45</v>
      </c>
      <c r="L2068">
        <v>325</v>
      </c>
      <c r="M2068">
        <v>1</v>
      </c>
      <c r="N2068">
        <v>-1</v>
      </c>
      <c r="O2068">
        <v>0</v>
      </c>
      <c r="P2068" s="8" t="s">
        <v>41</v>
      </c>
      <c r="Q2068" s="8" t="s">
        <v>38</v>
      </c>
    </row>
    <row r="2069" spans="1:17">
      <c r="A2069">
        <v>41</v>
      </c>
      <c r="B2069" s="8" t="s">
        <v>65</v>
      </c>
      <c r="C2069" s="8" t="s">
        <v>63</v>
      </c>
      <c r="D2069" s="8" t="s">
        <v>37</v>
      </c>
      <c r="E2069" s="8" t="s">
        <v>38</v>
      </c>
      <c r="F2069">
        <v>22</v>
      </c>
      <c r="G2069" s="8" t="s">
        <v>44</v>
      </c>
      <c r="H2069" s="8" t="s">
        <v>38</v>
      </c>
      <c r="I2069" s="8" t="s">
        <v>39</v>
      </c>
      <c r="J2069">
        <v>18</v>
      </c>
      <c r="K2069" s="8" t="s">
        <v>64</v>
      </c>
      <c r="L2069">
        <v>238</v>
      </c>
      <c r="M2069">
        <v>3</v>
      </c>
      <c r="N2069">
        <v>126</v>
      </c>
      <c r="O2069">
        <v>4</v>
      </c>
      <c r="P2069" s="8" t="s">
        <v>55</v>
      </c>
      <c r="Q2069" s="8" t="s">
        <v>38</v>
      </c>
    </row>
    <row r="2070" spans="1:17">
      <c r="A2070">
        <v>47</v>
      </c>
      <c r="B2070" s="8" t="s">
        <v>56</v>
      </c>
      <c r="C2070" s="8" t="s">
        <v>36</v>
      </c>
      <c r="D2070" s="8" t="s">
        <v>43</v>
      </c>
      <c r="E2070" s="8" t="s">
        <v>38</v>
      </c>
      <c r="F2070">
        <v>1167</v>
      </c>
      <c r="G2070" s="8" t="s">
        <v>44</v>
      </c>
      <c r="H2070" s="8" t="s">
        <v>38</v>
      </c>
      <c r="I2070" s="8" t="s">
        <v>39</v>
      </c>
      <c r="J2070">
        <v>30</v>
      </c>
      <c r="K2070" s="8" t="s">
        <v>50</v>
      </c>
      <c r="L2070">
        <v>968</v>
      </c>
      <c r="M2070">
        <v>1</v>
      </c>
      <c r="N2070">
        <v>87</v>
      </c>
      <c r="O2070">
        <v>5</v>
      </c>
      <c r="P2070" s="8" t="s">
        <v>46</v>
      </c>
      <c r="Q2070" s="8" t="s">
        <v>44</v>
      </c>
    </row>
    <row r="2071" spans="1:17">
      <c r="A2071">
        <v>38</v>
      </c>
      <c r="B2071" s="8" t="s">
        <v>47</v>
      </c>
      <c r="C2071" s="8" t="s">
        <v>48</v>
      </c>
      <c r="D2071" s="8" t="s">
        <v>49</v>
      </c>
      <c r="E2071" s="8" t="s">
        <v>38</v>
      </c>
      <c r="F2071">
        <v>35</v>
      </c>
      <c r="G2071" s="8" t="s">
        <v>44</v>
      </c>
      <c r="H2071" s="8" t="s">
        <v>38</v>
      </c>
      <c r="I2071" s="8" t="s">
        <v>39</v>
      </c>
      <c r="J2071">
        <v>17</v>
      </c>
      <c r="K2071" s="8" t="s">
        <v>50</v>
      </c>
      <c r="L2071">
        <v>156</v>
      </c>
      <c r="M2071">
        <v>1</v>
      </c>
      <c r="N2071">
        <v>273</v>
      </c>
      <c r="O2071">
        <v>3</v>
      </c>
      <c r="P2071" s="8" t="s">
        <v>46</v>
      </c>
      <c r="Q2071" s="8" t="s">
        <v>38</v>
      </c>
    </row>
    <row r="2072" spans="1:17">
      <c r="A2072">
        <v>80</v>
      </c>
      <c r="B2072" s="8" t="s">
        <v>66</v>
      </c>
      <c r="C2072" s="8" t="s">
        <v>36</v>
      </c>
      <c r="D2072" s="8" t="s">
        <v>43</v>
      </c>
      <c r="E2072" s="8" t="s">
        <v>38</v>
      </c>
      <c r="F2072">
        <v>8304</v>
      </c>
      <c r="G2072" s="8" t="s">
        <v>38</v>
      </c>
      <c r="H2072" s="8" t="s">
        <v>38</v>
      </c>
      <c r="I2072" s="8" t="s">
        <v>67</v>
      </c>
      <c r="J2072">
        <v>6</v>
      </c>
      <c r="K2072" s="8" t="s">
        <v>50</v>
      </c>
      <c r="L2072">
        <v>681</v>
      </c>
      <c r="M2072">
        <v>1</v>
      </c>
      <c r="N2072">
        <v>118</v>
      </c>
      <c r="O2072">
        <v>11</v>
      </c>
      <c r="P2072" s="8" t="s">
        <v>68</v>
      </c>
      <c r="Q2072" s="8" t="s">
        <v>38</v>
      </c>
    </row>
    <row r="2073" spans="1:17">
      <c r="A2073">
        <v>37</v>
      </c>
      <c r="B2073" s="8" t="s">
        <v>42</v>
      </c>
      <c r="C2073" s="8" t="s">
        <v>36</v>
      </c>
      <c r="D2073" s="8" t="s">
        <v>43</v>
      </c>
      <c r="E2073" s="8" t="s">
        <v>38</v>
      </c>
      <c r="F2073">
        <v>4760</v>
      </c>
      <c r="G2073" s="8" t="s">
        <v>44</v>
      </c>
      <c r="H2073" s="8" t="s">
        <v>38</v>
      </c>
      <c r="I2073" s="8" t="s">
        <v>39</v>
      </c>
      <c r="J2073">
        <v>20</v>
      </c>
      <c r="K2073" s="8" t="s">
        <v>64</v>
      </c>
      <c r="L2073">
        <v>187</v>
      </c>
      <c r="M2073">
        <v>2</v>
      </c>
      <c r="N2073">
        <v>-1</v>
      </c>
      <c r="O2073">
        <v>0</v>
      </c>
      <c r="P2073" s="8" t="s">
        <v>41</v>
      </c>
      <c r="Q2073" s="8" t="s">
        <v>38</v>
      </c>
    </row>
    <row r="2074" spans="1:17">
      <c r="A2074">
        <v>44</v>
      </c>
      <c r="B2074" s="8" t="s">
        <v>47</v>
      </c>
      <c r="C2074" s="8" t="s">
        <v>48</v>
      </c>
      <c r="D2074" s="8" t="s">
        <v>49</v>
      </c>
      <c r="E2074" s="8" t="s">
        <v>38</v>
      </c>
      <c r="F2074">
        <v>-1313</v>
      </c>
      <c r="G2074" s="8" t="s">
        <v>44</v>
      </c>
      <c r="H2074" s="8" t="s">
        <v>44</v>
      </c>
      <c r="I2074" s="8" t="s">
        <v>39</v>
      </c>
      <c r="J2074">
        <v>15</v>
      </c>
      <c r="K2074" s="8" t="s">
        <v>45</v>
      </c>
      <c r="L2074">
        <v>104</v>
      </c>
      <c r="M2074">
        <v>10</v>
      </c>
      <c r="N2074">
        <v>-1</v>
      </c>
      <c r="O2074">
        <v>0</v>
      </c>
      <c r="P2074" s="8" t="s">
        <v>41</v>
      </c>
      <c r="Q2074" s="8" t="s">
        <v>38</v>
      </c>
    </row>
    <row r="2075" spans="1:17">
      <c r="A2075">
        <v>33</v>
      </c>
      <c r="B2075" s="8" t="s">
        <v>52</v>
      </c>
      <c r="C2075" s="8" t="s">
        <v>48</v>
      </c>
      <c r="D2075" s="8" t="s">
        <v>43</v>
      </c>
      <c r="E2075" s="8" t="s">
        <v>38</v>
      </c>
      <c r="F2075">
        <v>697</v>
      </c>
      <c r="G2075" s="8" t="s">
        <v>38</v>
      </c>
      <c r="H2075" s="8" t="s">
        <v>38</v>
      </c>
      <c r="I2075" s="8" t="s">
        <v>39</v>
      </c>
      <c r="J2075">
        <v>6</v>
      </c>
      <c r="K2075" s="8" t="s">
        <v>53</v>
      </c>
      <c r="L2075">
        <v>860</v>
      </c>
      <c r="M2075">
        <v>2</v>
      </c>
      <c r="N2075">
        <v>-1</v>
      </c>
      <c r="O2075">
        <v>0</v>
      </c>
      <c r="P2075" s="8" t="s">
        <v>41</v>
      </c>
      <c r="Q2075" s="8" t="s">
        <v>44</v>
      </c>
    </row>
    <row r="2076" spans="1:17">
      <c r="A2076">
        <v>53</v>
      </c>
      <c r="B2076" s="8" t="s">
        <v>56</v>
      </c>
      <c r="C2076" s="8" t="s">
        <v>36</v>
      </c>
      <c r="D2076" s="8" t="s">
        <v>43</v>
      </c>
      <c r="E2076" s="8" t="s">
        <v>38</v>
      </c>
      <c r="F2076">
        <v>230</v>
      </c>
      <c r="G2076" s="8" t="s">
        <v>38</v>
      </c>
      <c r="H2076" s="8" t="s">
        <v>44</v>
      </c>
      <c r="I2076" s="8" t="s">
        <v>39</v>
      </c>
      <c r="J2076">
        <v>13</v>
      </c>
      <c r="K2076" s="8" t="s">
        <v>59</v>
      </c>
      <c r="L2076">
        <v>112</v>
      </c>
      <c r="M2076">
        <v>2</v>
      </c>
      <c r="N2076">
        <v>-1</v>
      </c>
      <c r="O2076">
        <v>0</v>
      </c>
      <c r="P2076" s="8" t="s">
        <v>41</v>
      </c>
      <c r="Q2076" s="8" t="s">
        <v>38</v>
      </c>
    </row>
    <row r="2077" spans="1:17">
      <c r="A2077">
        <v>69</v>
      </c>
      <c r="B2077" s="8" t="s">
        <v>66</v>
      </c>
      <c r="C2077" s="8" t="s">
        <v>36</v>
      </c>
      <c r="D2077" s="8" t="s">
        <v>49</v>
      </c>
      <c r="E2077" s="8" t="s">
        <v>38</v>
      </c>
      <c r="F2077">
        <v>473</v>
      </c>
      <c r="G2077" s="8" t="s">
        <v>38</v>
      </c>
      <c r="H2077" s="8" t="s">
        <v>38</v>
      </c>
      <c r="I2077" s="8" t="s">
        <v>39</v>
      </c>
      <c r="J2077">
        <v>7</v>
      </c>
      <c r="K2077" s="8" t="s">
        <v>62</v>
      </c>
      <c r="L2077">
        <v>112</v>
      </c>
      <c r="M2077">
        <v>1</v>
      </c>
      <c r="N2077">
        <v>78</v>
      </c>
      <c r="O2077">
        <v>1</v>
      </c>
      <c r="P2077" s="8" t="s">
        <v>46</v>
      </c>
      <c r="Q2077" s="8" t="s">
        <v>38</v>
      </c>
    </row>
    <row r="2078" spans="1:17">
      <c r="A2078">
        <v>46</v>
      </c>
      <c r="B2078" s="8" t="s">
        <v>56</v>
      </c>
      <c r="C2078" s="8" t="s">
        <v>36</v>
      </c>
      <c r="D2078" s="8" t="s">
        <v>43</v>
      </c>
      <c r="E2078" s="8" t="s">
        <v>38</v>
      </c>
      <c r="F2078">
        <v>1427</v>
      </c>
      <c r="G2078" s="8" t="s">
        <v>44</v>
      </c>
      <c r="H2078" s="8" t="s">
        <v>38</v>
      </c>
      <c r="I2078" s="8" t="s">
        <v>41</v>
      </c>
      <c r="J2078">
        <v>14</v>
      </c>
      <c r="K2078" s="8" t="s">
        <v>45</v>
      </c>
      <c r="L2078">
        <v>32</v>
      </c>
      <c r="M2078">
        <v>3</v>
      </c>
      <c r="N2078">
        <v>-1</v>
      </c>
      <c r="O2078">
        <v>0</v>
      </c>
      <c r="P2078" s="8" t="s">
        <v>41</v>
      </c>
      <c r="Q2078" s="8" t="s">
        <v>38</v>
      </c>
    </row>
    <row r="2079" spans="1:17">
      <c r="A2079">
        <v>30</v>
      </c>
      <c r="B2079" s="8" t="s">
        <v>47</v>
      </c>
      <c r="C2079" s="8" t="s">
        <v>48</v>
      </c>
      <c r="D2079" s="8" t="s">
        <v>49</v>
      </c>
      <c r="E2079" s="8" t="s">
        <v>38</v>
      </c>
      <c r="F2079">
        <v>201</v>
      </c>
      <c r="G2079" s="8" t="s">
        <v>44</v>
      </c>
      <c r="H2079" s="8" t="s">
        <v>38</v>
      </c>
      <c r="I2079" s="8" t="s">
        <v>39</v>
      </c>
      <c r="J2079">
        <v>17</v>
      </c>
      <c r="K2079" s="8" t="s">
        <v>70</v>
      </c>
      <c r="L2079">
        <v>325</v>
      </c>
      <c r="M2079">
        <v>2</v>
      </c>
      <c r="N2079">
        <v>-1</v>
      </c>
      <c r="O2079">
        <v>0</v>
      </c>
      <c r="P2079" s="8" t="s">
        <v>41</v>
      </c>
      <c r="Q2079" s="8" t="s">
        <v>44</v>
      </c>
    </row>
    <row r="2080" spans="1:17">
      <c r="A2080">
        <v>31</v>
      </c>
      <c r="B2080" s="8" t="s">
        <v>54</v>
      </c>
      <c r="C2080" s="8" t="s">
        <v>48</v>
      </c>
      <c r="D2080" s="8" t="s">
        <v>43</v>
      </c>
      <c r="E2080" s="8" t="s">
        <v>38</v>
      </c>
      <c r="F2080">
        <v>1086</v>
      </c>
      <c r="G2080" s="8" t="s">
        <v>38</v>
      </c>
      <c r="H2080" s="8" t="s">
        <v>38</v>
      </c>
      <c r="I2080" s="8" t="s">
        <v>39</v>
      </c>
      <c r="J2080">
        <v>20</v>
      </c>
      <c r="K2080" s="8" t="s">
        <v>64</v>
      </c>
      <c r="L2080">
        <v>410</v>
      </c>
      <c r="M2080">
        <v>1</v>
      </c>
      <c r="N2080">
        <v>-1</v>
      </c>
      <c r="O2080">
        <v>0</v>
      </c>
      <c r="P2080" s="8" t="s">
        <v>41</v>
      </c>
      <c r="Q2080" s="8" t="s">
        <v>38</v>
      </c>
    </row>
    <row r="2081" spans="1:17">
      <c r="A2081">
        <v>38</v>
      </c>
      <c r="B2081" s="8" t="s">
        <v>47</v>
      </c>
      <c r="C2081" s="8" t="s">
        <v>63</v>
      </c>
      <c r="D2081" s="8" t="s">
        <v>49</v>
      </c>
      <c r="E2081" s="8" t="s">
        <v>38</v>
      </c>
      <c r="F2081">
        <v>4335</v>
      </c>
      <c r="G2081" s="8" t="s">
        <v>44</v>
      </c>
      <c r="H2081" s="8" t="s">
        <v>38</v>
      </c>
      <c r="I2081" s="8" t="s">
        <v>39</v>
      </c>
      <c r="J2081">
        <v>20</v>
      </c>
      <c r="K2081" s="8" t="s">
        <v>64</v>
      </c>
      <c r="L2081">
        <v>640</v>
      </c>
      <c r="M2081">
        <v>1</v>
      </c>
      <c r="N2081">
        <v>-1</v>
      </c>
      <c r="O2081">
        <v>0</v>
      </c>
      <c r="P2081" s="8" t="s">
        <v>41</v>
      </c>
      <c r="Q2081" s="8" t="s">
        <v>38</v>
      </c>
    </row>
    <row r="2082" spans="1:17">
      <c r="A2082">
        <v>34</v>
      </c>
      <c r="B2082" s="8" t="s">
        <v>42</v>
      </c>
      <c r="C2082" s="8" t="s">
        <v>63</v>
      </c>
      <c r="D2082" s="8" t="s">
        <v>43</v>
      </c>
      <c r="E2082" s="8" t="s">
        <v>38</v>
      </c>
      <c r="F2082">
        <v>44</v>
      </c>
      <c r="G2082" s="8" t="s">
        <v>38</v>
      </c>
      <c r="H2082" s="8" t="s">
        <v>38</v>
      </c>
      <c r="I2082" s="8" t="s">
        <v>41</v>
      </c>
      <c r="J2082">
        <v>9</v>
      </c>
      <c r="K2082" s="8" t="s">
        <v>51</v>
      </c>
      <c r="L2082">
        <v>118</v>
      </c>
      <c r="M2082">
        <v>1</v>
      </c>
      <c r="N2082">
        <v>-1</v>
      </c>
      <c r="O2082">
        <v>0</v>
      </c>
      <c r="P2082" s="8" t="s">
        <v>41</v>
      </c>
      <c r="Q2082" s="8" t="s">
        <v>38</v>
      </c>
    </row>
    <row r="2083" spans="1:17">
      <c r="A2083">
        <v>48</v>
      </c>
      <c r="B2083" s="8" t="s">
        <v>41</v>
      </c>
      <c r="C2083" s="8" t="s">
        <v>36</v>
      </c>
      <c r="D2083" s="8" t="s">
        <v>41</v>
      </c>
      <c r="E2083" s="8" t="s">
        <v>38</v>
      </c>
      <c r="F2083">
        <v>286</v>
      </c>
      <c r="G2083" s="8" t="s">
        <v>38</v>
      </c>
      <c r="H2083" s="8" t="s">
        <v>38</v>
      </c>
      <c r="I2083" s="8" t="s">
        <v>39</v>
      </c>
      <c r="J2083">
        <v>30</v>
      </c>
      <c r="K2083" s="8" t="s">
        <v>62</v>
      </c>
      <c r="L2083">
        <v>166</v>
      </c>
      <c r="M2083">
        <v>2</v>
      </c>
      <c r="N2083">
        <v>-1</v>
      </c>
      <c r="O2083">
        <v>0</v>
      </c>
      <c r="P2083" s="8" t="s">
        <v>41</v>
      </c>
      <c r="Q2083" s="8" t="s">
        <v>38</v>
      </c>
    </row>
    <row r="2084" spans="1:17">
      <c r="A2084">
        <v>46</v>
      </c>
      <c r="B2084" s="8" t="s">
        <v>52</v>
      </c>
      <c r="C2084" s="8" t="s">
        <v>63</v>
      </c>
      <c r="D2084" s="8" t="s">
        <v>37</v>
      </c>
      <c r="E2084" s="8" t="s">
        <v>38</v>
      </c>
      <c r="F2084">
        <v>216</v>
      </c>
      <c r="G2084" s="8" t="s">
        <v>38</v>
      </c>
      <c r="H2084" s="8" t="s">
        <v>38</v>
      </c>
      <c r="I2084" s="8" t="s">
        <v>39</v>
      </c>
      <c r="J2084">
        <v>2</v>
      </c>
      <c r="K2084" s="8" t="s">
        <v>53</v>
      </c>
      <c r="L2084">
        <v>173</v>
      </c>
      <c r="M2084">
        <v>1</v>
      </c>
      <c r="N2084">
        <v>-1</v>
      </c>
      <c r="O2084">
        <v>0</v>
      </c>
      <c r="P2084" s="8" t="s">
        <v>41</v>
      </c>
      <c r="Q2084" s="8" t="s">
        <v>38</v>
      </c>
    </row>
    <row r="2085" spans="1:17">
      <c r="A2085">
        <v>42</v>
      </c>
      <c r="B2085" s="8" t="s">
        <v>58</v>
      </c>
      <c r="C2085" s="8" t="s">
        <v>36</v>
      </c>
      <c r="D2085" s="8" t="s">
        <v>43</v>
      </c>
      <c r="E2085" s="8" t="s">
        <v>38</v>
      </c>
      <c r="F2085">
        <v>214</v>
      </c>
      <c r="G2085" s="8" t="s">
        <v>44</v>
      </c>
      <c r="H2085" s="8" t="s">
        <v>38</v>
      </c>
      <c r="I2085" s="8" t="s">
        <v>41</v>
      </c>
      <c r="J2085">
        <v>28</v>
      </c>
      <c r="K2085" s="8" t="s">
        <v>45</v>
      </c>
      <c r="L2085">
        <v>21</v>
      </c>
      <c r="M2085">
        <v>24</v>
      </c>
      <c r="N2085">
        <v>-1</v>
      </c>
      <c r="O2085">
        <v>0</v>
      </c>
      <c r="P2085" s="8" t="s">
        <v>41</v>
      </c>
      <c r="Q2085" s="8" t="s">
        <v>38</v>
      </c>
    </row>
    <row r="2086" spans="1:17">
      <c r="A2086">
        <v>41</v>
      </c>
      <c r="B2086" s="8" t="s">
        <v>52</v>
      </c>
      <c r="C2086" s="8" t="s">
        <v>36</v>
      </c>
      <c r="D2086" s="8" t="s">
        <v>43</v>
      </c>
      <c r="E2086" s="8" t="s">
        <v>38</v>
      </c>
      <c r="F2086">
        <v>343</v>
      </c>
      <c r="G2086" s="8" t="s">
        <v>44</v>
      </c>
      <c r="H2086" s="8" t="s">
        <v>38</v>
      </c>
      <c r="I2086" s="8" t="s">
        <v>41</v>
      </c>
      <c r="J2086">
        <v>14</v>
      </c>
      <c r="K2086" s="8" t="s">
        <v>45</v>
      </c>
      <c r="L2086">
        <v>89</v>
      </c>
      <c r="M2086">
        <v>7</v>
      </c>
      <c r="N2086">
        <v>-1</v>
      </c>
      <c r="O2086">
        <v>0</v>
      </c>
      <c r="P2086" s="8" t="s">
        <v>41</v>
      </c>
      <c r="Q2086" s="8" t="s">
        <v>38</v>
      </c>
    </row>
    <row r="2087" spans="1:17">
      <c r="A2087">
        <v>33</v>
      </c>
      <c r="B2087" s="8" t="s">
        <v>52</v>
      </c>
      <c r="C2087" s="8" t="s">
        <v>36</v>
      </c>
      <c r="D2087" s="8" t="s">
        <v>43</v>
      </c>
      <c r="E2087" s="8" t="s">
        <v>38</v>
      </c>
      <c r="F2087">
        <v>-77</v>
      </c>
      <c r="G2087" s="8" t="s">
        <v>44</v>
      </c>
      <c r="H2087" s="8" t="s">
        <v>38</v>
      </c>
      <c r="I2087" s="8" t="s">
        <v>39</v>
      </c>
      <c r="J2087">
        <v>28</v>
      </c>
      <c r="K2087" s="8" t="s">
        <v>62</v>
      </c>
      <c r="L2087">
        <v>151</v>
      </c>
      <c r="M2087">
        <v>3</v>
      </c>
      <c r="N2087">
        <v>-1</v>
      </c>
      <c r="O2087">
        <v>0</v>
      </c>
      <c r="P2087" s="8" t="s">
        <v>41</v>
      </c>
      <c r="Q2087" s="8" t="s">
        <v>38</v>
      </c>
    </row>
    <row r="2088" spans="1:17">
      <c r="A2088">
        <v>39</v>
      </c>
      <c r="B2088" s="8" t="s">
        <v>52</v>
      </c>
      <c r="C2088" s="8" t="s">
        <v>36</v>
      </c>
      <c r="D2088" s="8" t="s">
        <v>37</v>
      </c>
      <c r="E2088" s="8" t="s">
        <v>38</v>
      </c>
      <c r="F2088">
        <v>1046</v>
      </c>
      <c r="G2088" s="8" t="s">
        <v>38</v>
      </c>
      <c r="H2088" s="8" t="s">
        <v>38</v>
      </c>
      <c r="I2088" s="8" t="s">
        <v>41</v>
      </c>
      <c r="J2088">
        <v>19</v>
      </c>
      <c r="K2088" s="8" t="s">
        <v>51</v>
      </c>
      <c r="L2088">
        <v>112</v>
      </c>
      <c r="M2088">
        <v>4</v>
      </c>
      <c r="N2088">
        <v>-1</v>
      </c>
      <c r="O2088">
        <v>0</v>
      </c>
      <c r="P2088" s="8" t="s">
        <v>41</v>
      </c>
      <c r="Q2088" s="8" t="s">
        <v>38</v>
      </c>
    </row>
    <row r="2089" spans="1:17">
      <c r="A2089">
        <v>27</v>
      </c>
      <c r="B2089" s="8" t="s">
        <v>60</v>
      </c>
      <c r="C2089" s="8" t="s">
        <v>48</v>
      </c>
      <c r="D2089" s="8" t="s">
        <v>43</v>
      </c>
      <c r="E2089" s="8" t="s">
        <v>38</v>
      </c>
      <c r="F2089">
        <v>1566</v>
      </c>
      <c r="G2089" s="8" t="s">
        <v>38</v>
      </c>
      <c r="H2089" s="8" t="s">
        <v>38</v>
      </c>
      <c r="I2089" s="8" t="s">
        <v>39</v>
      </c>
      <c r="J2089">
        <v>30</v>
      </c>
      <c r="K2089" s="8" t="s">
        <v>61</v>
      </c>
      <c r="L2089">
        <v>164</v>
      </c>
      <c r="M2089">
        <v>5</v>
      </c>
      <c r="N2089">
        <v>-1</v>
      </c>
      <c r="O2089">
        <v>0</v>
      </c>
      <c r="P2089" s="8" t="s">
        <v>41</v>
      </c>
      <c r="Q2089" s="8" t="s">
        <v>38</v>
      </c>
    </row>
    <row r="2090" spans="1:17">
      <c r="A2090">
        <v>26</v>
      </c>
      <c r="B2090" s="8" t="s">
        <v>47</v>
      </c>
      <c r="C2090" s="8" t="s">
        <v>48</v>
      </c>
      <c r="D2090" s="8" t="s">
        <v>49</v>
      </c>
      <c r="E2090" s="8" t="s">
        <v>38</v>
      </c>
      <c r="F2090">
        <v>592</v>
      </c>
      <c r="G2090" s="8" t="s">
        <v>38</v>
      </c>
      <c r="H2090" s="8" t="s">
        <v>38</v>
      </c>
      <c r="I2090" s="8" t="s">
        <v>67</v>
      </c>
      <c r="J2090">
        <v>29</v>
      </c>
      <c r="K2090" s="8" t="s">
        <v>61</v>
      </c>
      <c r="L2090">
        <v>145</v>
      </c>
      <c r="M2090">
        <v>2</v>
      </c>
      <c r="N2090">
        <v>164</v>
      </c>
      <c r="O2090">
        <v>1</v>
      </c>
      <c r="P2090" s="8" t="s">
        <v>55</v>
      </c>
      <c r="Q2090" s="8" t="s">
        <v>38</v>
      </c>
    </row>
    <row r="2091" spans="1:17">
      <c r="A2091">
        <v>38</v>
      </c>
      <c r="B2091" s="8" t="s">
        <v>47</v>
      </c>
      <c r="C2091" s="8" t="s">
        <v>48</v>
      </c>
      <c r="D2091" s="8" t="s">
        <v>49</v>
      </c>
      <c r="E2091" s="8" t="s">
        <v>38</v>
      </c>
      <c r="F2091">
        <v>104</v>
      </c>
      <c r="G2091" s="8" t="s">
        <v>44</v>
      </c>
      <c r="H2091" s="8" t="s">
        <v>38</v>
      </c>
      <c r="I2091" s="8" t="s">
        <v>39</v>
      </c>
      <c r="J2091">
        <v>6</v>
      </c>
      <c r="K2091" s="8" t="s">
        <v>45</v>
      </c>
      <c r="L2091">
        <v>606</v>
      </c>
      <c r="M2091">
        <v>3</v>
      </c>
      <c r="N2091">
        <v>-1</v>
      </c>
      <c r="O2091">
        <v>0</v>
      </c>
      <c r="P2091" s="8" t="s">
        <v>41</v>
      </c>
      <c r="Q2091" s="8" t="s">
        <v>44</v>
      </c>
    </row>
    <row r="2092" spans="1:17">
      <c r="A2092">
        <v>48</v>
      </c>
      <c r="B2092" s="8" t="s">
        <v>52</v>
      </c>
      <c r="C2092" s="8" t="s">
        <v>36</v>
      </c>
      <c r="D2092" s="8" t="s">
        <v>43</v>
      </c>
      <c r="E2092" s="8" t="s">
        <v>38</v>
      </c>
      <c r="F2092">
        <v>0</v>
      </c>
      <c r="G2092" s="8" t="s">
        <v>44</v>
      </c>
      <c r="H2092" s="8" t="s">
        <v>38</v>
      </c>
      <c r="I2092" s="8" t="s">
        <v>41</v>
      </c>
      <c r="J2092">
        <v>26</v>
      </c>
      <c r="K2092" s="8" t="s">
        <v>45</v>
      </c>
      <c r="L2092">
        <v>105</v>
      </c>
      <c r="M2092">
        <v>1</v>
      </c>
      <c r="N2092">
        <v>-1</v>
      </c>
      <c r="O2092">
        <v>0</v>
      </c>
      <c r="P2092" s="8" t="s">
        <v>41</v>
      </c>
      <c r="Q2092" s="8" t="s">
        <v>38</v>
      </c>
    </row>
    <row r="2093" spans="1:17">
      <c r="A2093">
        <v>54</v>
      </c>
      <c r="B2093" s="8" t="s">
        <v>42</v>
      </c>
      <c r="C2093" s="8" t="s">
        <v>36</v>
      </c>
      <c r="D2093" s="8" t="s">
        <v>43</v>
      </c>
      <c r="E2093" s="8" t="s">
        <v>38</v>
      </c>
      <c r="F2093">
        <v>-22</v>
      </c>
      <c r="G2093" s="8" t="s">
        <v>38</v>
      </c>
      <c r="H2093" s="8" t="s">
        <v>44</v>
      </c>
      <c r="I2093" s="8" t="s">
        <v>39</v>
      </c>
      <c r="J2093">
        <v>9</v>
      </c>
      <c r="K2093" s="8" t="s">
        <v>62</v>
      </c>
      <c r="L2093">
        <v>85</v>
      </c>
      <c r="M2093">
        <v>1</v>
      </c>
      <c r="N2093">
        <v>-1</v>
      </c>
      <c r="O2093">
        <v>0</v>
      </c>
      <c r="P2093" s="8" t="s">
        <v>41</v>
      </c>
      <c r="Q2093" s="8" t="s">
        <v>38</v>
      </c>
    </row>
    <row r="2094" spans="1:17">
      <c r="A2094">
        <v>51</v>
      </c>
      <c r="B2094" s="8" t="s">
        <v>42</v>
      </c>
      <c r="C2094" s="8" t="s">
        <v>36</v>
      </c>
      <c r="D2094" s="8" t="s">
        <v>43</v>
      </c>
      <c r="E2094" s="8" t="s">
        <v>38</v>
      </c>
      <c r="F2094">
        <v>0</v>
      </c>
      <c r="G2094" s="8" t="s">
        <v>38</v>
      </c>
      <c r="H2094" s="8" t="s">
        <v>38</v>
      </c>
      <c r="I2094" s="8" t="s">
        <v>39</v>
      </c>
      <c r="J2094">
        <v>18</v>
      </c>
      <c r="K2094" s="8" t="s">
        <v>62</v>
      </c>
      <c r="L2094">
        <v>439</v>
      </c>
      <c r="M2094">
        <v>3</v>
      </c>
      <c r="N2094">
        <v>-1</v>
      </c>
      <c r="O2094">
        <v>0</v>
      </c>
      <c r="P2094" s="8" t="s">
        <v>41</v>
      </c>
      <c r="Q2094" s="8" t="s">
        <v>38</v>
      </c>
    </row>
    <row r="2095" spans="1:17">
      <c r="A2095">
        <v>47</v>
      </c>
      <c r="B2095" s="8" t="s">
        <v>56</v>
      </c>
      <c r="C2095" s="8" t="s">
        <v>36</v>
      </c>
      <c r="D2095" s="8" t="s">
        <v>43</v>
      </c>
      <c r="E2095" s="8" t="s">
        <v>38</v>
      </c>
      <c r="F2095">
        <v>72</v>
      </c>
      <c r="G2095" s="8" t="s">
        <v>38</v>
      </c>
      <c r="H2095" s="8" t="s">
        <v>38</v>
      </c>
      <c r="I2095" s="8" t="s">
        <v>41</v>
      </c>
      <c r="J2095">
        <v>29</v>
      </c>
      <c r="K2095" s="8" t="s">
        <v>45</v>
      </c>
      <c r="L2095">
        <v>278</v>
      </c>
      <c r="M2095">
        <v>1</v>
      </c>
      <c r="N2095">
        <v>-1</v>
      </c>
      <c r="O2095">
        <v>0</v>
      </c>
      <c r="P2095" s="8" t="s">
        <v>41</v>
      </c>
      <c r="Q2095" s="8" t="s">
        <v>38</v>
      </c>
    </row>
    <row r="2096" spans="1:17">
      <c r="A2096">
        <v>53</v>
      </c>
      <c r="B2096" s="8" t="s">
        <v>56</v>
      </c>
      <c r="C2096" s="8" t="s">
        <v>36</v>
      </c>
      <c r="D2096" s="8" t="s">
        <v>43</v>
      </c>
      <c r="E2096" s="8" t="s">
        <v>38</v>
      </c>
      <c r="F2096">
        <v>100</v>
      </c>
      <c r="G2096" s="8" t="s">
        <v>38</v>
      </c>
      <c r="H2096" s="8" t="s">
        <v>38</v>
      </c>
      <c r="I2096" s="8" t="s">
        <v>39</v>
      </c>
      <c r="J2096">
        <v>13</v>
      </c>
      <c r="K2096" s="8" t="s">
        <v>59</v>
      </c>
      <c r="L2096">
        <v>205</v>
      </c>
      <c r="M2096">
        <v>4</v>
      </c>
      <c r="N2096">
        <v>-1</v>
      </c>
      <c r="O2096">
        <v>0</v>
      </c>
      <c r="P2096" s="8" t="s">
        <v>41</v>
      </c>
      <c r="Q2096" s="8" t="s">
        <v>38</v>
      </c>
    </row>
    <row r="2097" spans="1:17">
      <c r="A2097">
        <v>35</v>
      </c>
      <c r="B2097" s="8" t="s">
        <v>52</v>
      </c>
      <c r="C2097" s="8" t="s">
        <v>36</v>
      </c>
      <c r="D2097" s="8" t="s">
        <v>37</v>
      </c>
      <c r="E2097" s="8" t="s">
        <v>38</v>
      </c>
      <c r="F2097">
        <v>319</v>
      </c>
      <c r="G2097" s="8" t="s">
        <v>44</v>
      </c>
      <c r="H2097" s="8" t="s">
        <v>38</v>
      </c>
      <c r="I2097" s="8" t="s">
        <v>39</v>
      </c>
      <c r="J2097">
        <v>16</v>
      </c>
      <c r="K2097" s="8" t="s">
        <v>62</v>
      </c>
      <c r="L2097">
        <v>221</v>
      </c>
      <c r="M2097">
        <v>1</v>
      </c>
      <c r="N2097">
        <v>-1</v>
      </c>
      <c r="O2097">
        <v>0</v>
      </c>
      <c r="P2097" s="8" t="s">
        <v>41</v>
      </c>
      <c r="Q2097" s="8" t="s">
        <v>38</v>
      </c>
    </row>
    <row r="2098" spans="1:17">
      <c r="A2098">
        <v>58</v>
      </c>
      <c r="B2098" s="8" t="s">
        <v>47</v>
      </c>
      <c r="C2098" s="8" t="s">
        <v>36</v>
      </c>
      <c r="D2098" s="8" t="s">
        <v>49</v>
      </c>
      <c r="E2098" s="8" t="s">
        <v>38</v>
      </c>
      <c r="F2098">
        <v>9339</v>
      </c>
      <c r="G2098" s="8" t="s">
        <v>44</v>
      </c>
      <c r="H2098" s="8" t="s">
        <v>38</v>
      </c>
      <c r="I2098" s="8" t="s">
        <v>67</v>
      </c>
      <c r="J2098">
        <v>18</v>
      </c>
      <c r="K2098" s="8" t="s">
        <v>64</v>
      </c>
      <c r="L2098">
        <v>52</v>
      </c>
      <c r="M2098">
        <v>3</v>
      </c>
      <c r="N2098">
        <v>172</v>
      </c>
      <c r="O2098">
        <v>3</v>
      </c>
      <c r="P2098" s="8" t="s">
        <v>55</v>
      </c>
      <c r="Q2098" s="8" t="s">
        <v>38</v>
      </c>
    </row>
    <row r="2099" spans="1:17">
      <c r="A2099">
        <v>52</v>
      </c>
      <c r="B2099" s="8" t="s">
        <v>47</v>
      </c>
      <c r="C2099" s="8" t="s">
        <v>63</v>
      </c>
      <c r="D2099" s="8" t="s">
        <v>49</v>
      </c>
      <c r="E2099" s="8" t="s">
        <v>38</v>
      </c>
      <c r="F2099">
        <v>50</v>
      </c>
      <c r="G2099" s="8" t="s">
        <v>44</v>
      </c>
      <c r="H2099" s="8" t="s">
        <v>38</v>
      </c>
      <c r="I2099" s="8" t="s">
        <v>41</v>
      </c>
      <c r="J2099">
        <v>12</v>
      </c>
      <c r="K2099" s="8" t="s">
        <v>51</v>
      </c>
      <c r="L2099">
        <v>84</v>
      </c>
      <c r="M2099">
        <v>3</v>
      </c>
      <c r="N2099">
        <v>-1</v>
      </c>
      <c r="O2099">
        <v>0</v>
      </c>
      <c r="P2099" s="8" t="s">
        <v>41</v>
      </c>
      <c r="Q2099" s="8" t="s">
        <v>38</v>
      </c>
    </row>
    <row r="2100" spans="1:17">
      <c r="A2100">
        <v>57</v>
      </c>
      <c r="B2100" s="8" t="s">
        <v>66</v>
      </c>
      <c r="C2100" s="8" t="s">
        <v>36</v>
      </c>
      <c r="D2100" s="8" t="s">
        <v>43</v>
      </c>
      <c r="E2100" s="8" t="s">
        <v>44</v>
      </c>
      <c r="F2100">
        <v>32</v>
      </c>
      <c r="G2100" s="8" t="s">
        <v>44</v>
      </c>
      <c r="H2100" s="8" t="s">
        <v>38</v>
      </c>
      <c r="I2100" s="8" t="s">
        <v>39</v>
      </c>
      <c r="J2100">
        <v>15</v>
      </c>
      <c r="K2100" s="8" t="s">
        <v>45</v>
      </c>
      <c r="L2100">
        <v>476</v>
      </c>
      <c r="M2100">
        <v>3</v>
      </c>
      <c r="N2100">
        <v>-1</v>
      </c>
      <c r="O2100">
        <v>0</v>
      </c>
      <c r="P2100" s="8" t="s">
        <v>41</v>
      </c>
      <c r="Q2100" s="8" t="s">
        <v>38</v>
      </c>
    </row>
    <row r="2101" spans="1:17">
      <c r="A2101">
        <v>52</v>
      </c>
      <c r="B2101" s="8" t="s">
        <v>47</v>
      </c>
      <c r="C2101" s="8" t="s">
        <v>36</v>
      </c>
      <c r="D2101" s="8" t="s">
        <v>49</v>
      </c>
      <c r="E2101" s="8" t="s">
        <v>38</v>
      </c>
      <c r="F2101">
        <v>6922</v>
      </c>
      <c r="G2101" s="8" t="s">
        <v>38</v>
      </c>
      <c r="H2101" s="8" t="s">
        <v>38</v>
      </c>
      <c r="I2101" s="8" t="s">
        <v>39</v>
      </c>
      <c r="J2101">
        <v>20</v>
      </c>
      <c r="K2101" s="8" t="s">
        <v>64</v>
      </c>
      <c r="L2101">
        <v>371</v>
      </c>
      <c r="M2101">
        <v>1</v>
      </c>
      <c r="N2101">
        <v>-1</v>
      </c>
      <c r="O2101">
        <v>0</v>
      </c>
      <c r="P2101" s="8" t="s">
        <v>41</v>
      </c>
      <c r="Q2101" s="8" t="s">
        <v>38</v>
      </c>
    </row>
    <row r="2102" spans="1:17">
      <c r="A2102">
        <v>35</v>
      </c>
      <c r="B2102" s="8" t="s">
        <v>47</v>
      </c>
      <c r="C2102" s="8" t="s">
        <v>48</v>
      </c>
      <c r="D2102" s="8" t="s">
        <v>49</v>
      </c>
      <c r="E2102" s="8" t="s">
        <v>38</v>
      </c>
      <c r="F2102">
        <v>633</v>
      </c>
      <c r="G2102" s="8" t="s">
        <v>44</v>
      </c>
      <c r="H2102" s="8" t="s">
        <v>38</v>
      </c>
      <c r="I2102" s="8" t="s">
        <v>39</v>
      </c>
      <c r="J2102">
        <v>17</v>
      </c>
      <c r="K2102" s="8" t="s">
        <v>50</v>
      </c>
      <c r="L2102">
        <v>128</v>
      </c>
      <c r="M2102">
        <v>3</v>
      </c>
      <c r="N2102">
        <v>-1</v>
      </c>
      <c r="O2102">
        <v>0</v>
      </c>
      <c r="P2102" s="8" t="s">
        <v>41</v>
      </c>
      <c r="Q2102" s="8" t="s">
        <v>38</v>
      </c>
    </row>
    <row r="2103" spans="1:17">
      <c r="A2103">
        <v>48</v>
      </c>
      <c r="B2103" s="8" t="s">
        <v>56</v>
      </c>
      <c r="C2103" s="8" t="s">
        <v>36</v>
      </c>
      <c r="D2103" s="8" t="s">
        <v>43</v>
      </c>
      <c r="E2103" s="8" t="s">
        <v>38</v>
      </c>
      <c r="F2103">
        <v>4265</v>
      </c>
      <c r="G2103" s="8" t="s">
        <v>44</v>
      </c>
      <c r="H2103" s="8" t="s">
        <v>38</v>
      </c>
      <c r="I2103" s="8" t="s">
        <v>41</v>
      </c>
      <c r="J2103">
        <v>13</v>
      </c>
      <c r="K2103" s="8" t="s">
        <v>45</v>
      </c>
      <c r="L2103">
        <v>220</v>
      </c>
      <c r="M2103">
        <v>2</v>
      </c>
      <c r="N2103">
        <v>-1</v>
      </c>
      <c r="O2103">
        <v>0</v>
      </c>
      <c r="P2103" s="8" t="s">
        <v>41</v>
      </c>
      <c r="Q2103" s="8" t="s">
        <v>38</v>
      </c>
    </row>
    <row r="2104" spans="1:17">
      <c r="A2104">
        <v>46</v>
      </c>
      <c r="B2104" s="8" t="s">
        <v>57</v>
      </c>
      <c r="C2104" s="8" t="s">
        <v>36</v>
      </c>
      <c r="D2104" s="8" t="s">
        <v>49</v>
      </c>
      <c r="E2104" s="8" t="s">
        <v>38</v>
      </c>
      <c r="F2104">
        <v>2262</v>
      </c>
      <c r="G2104" s="8" t="s">
        <v>38</v>
      </c>
      <c r="H2104" s="8" t="s">
        <v>38</v>
      </c>
      <c r="I2104" s="8" t="s">
        <v>67</v>
      </c>
      <c r="J2104">
        <v>14</v>
      </c>
      <c r="K2104" s="8" t="s">
        <v>62</v>
      </c>
      <c r="L2104">
        <v>44</v>
      </c>
      <c r="M2104">
        <v>14</v>
      </c>
      <c r="N2104">
        <v>-1</v>
      </c>
      <c r="O2104">
        <v>0</v>
      </c>
      <c r="P2104" s="8" t="s">
        <v>41</v>
      </c>
      <c r="Q2104" s="8" t="s">
        <v>38</v>
      </c>
    </row>
    <row r="2105" spans="1:17">
      <c r="A2105">
        <v>39</v>
      </c>
      <c r="B2105" s="8" t="s">
        <v>42</v>
      </c>
      <c r="C2105" s="8" t="s">
        <v>36</v>
      </c>
      <c r="D2105" s="8" t="s">
        <v>43</v>
      </c>
      <c r="E2105" s="8" t="s">
        <v>38</v>
      </c>
      <c r="F2105">
        <v>1970</v>
      </c>
      <c r="G2105" s="8" t="s">
        <v>44</v>
      </c>
      <c r="H2105" s="8" t="s">
        <v>38</v>
      </c>
      <c r="I2105" s="8" t="s">
        <v>41</v>
      </c>
      <c r="J2105">
        <v>8</v>
      </c>
      <c r="K2105" s="8" t="s">
        <v>51</v>
      </c>
      <c r="L2105">
        <v>30</v>
      </c>
      <c r="M2105">
        <v>1</v>
      </c>
      <c r="N2105">
        <v>404</v>
      </c>
      <c r="O2105">
        <v>2</v>
      </c>
      <c r="P2105" s="8" t="s">
        <v>68</v>
      </c>
      <c r="Q2105" s="8" t="s">
        <v>38</v>
      </c>
    </row>
    <row r="2106" spans="1:17">
      <c r="A2106">
        <v>38</v>
      </c>
      <c r="B2106" s="8" t="s">
        <v>54</v>
      </c>
      <c r="C2106" s="8" t="s">
        <v>63</v>
      </c>
      <c r="D2106" s="8" t="s">
        <v>49</v>
      </c>
      <c r="E2106" s="8" t="s">
        <v>38</v>
      </c>
      <c r="F2106">
        <v>1513</v>
      </c>
      <c r="G2106" s="8" t="s">
        <v>38</v>
      </c>
      <c r="H2106" s="8" t="s">
        <v>38</v>
      </c>
      <c r="I2106" s="8" t="s">
        <v>39</v>
      </c>
      <c r="J2106">
        <v>7</v>
      </c>
      <c r="K2106" s="8" t="s">
        <v>45</v>
      </c>
      <c r="L2106">
        <v>330</v>
      </c>
      <c r="M2106">
        <v>1</v>
      </c>
      <c r="N2106">
        <v>342</v>
      </c>
      <c r="O2106">
        <v>1</v>
      </c>
      <c r="P2106" s="8" t="s">
        <v>46</v>
      </c>
      <c r="Q2106" s="8" t="s">
        <v>38</v>
      </c>
    </row>
    <row r="2107" spans="1:17">
      <c r="A2107">
        <v>34</v>
      </c>
      <c r="B2107" s="8" t="s">
        <v>57</v>
      </c>
      <c r="C2107" s="8" t="s">
        <v>36</v>
      </c>
      <c r="D2107" s="8" t="s">
        <v>43</v>
      </c>
      <c r="E2107" s="8" t="s">
        <v>38</v>
      </c>
      <c r="F2107">
        <v>4659</v>
      </c>
      <c r="G2107" s="8" t="s">
        <v>44</v>
      </c>
      <c r="H2107" s="8" t="s">
        <v>38</v>
      </c>
      <c r="I2107" s="8" t="s">
        <v>41</v>
      </c>
      <c r="J2107">
        <v>30</v>
      </c>
      <c r="K2107" s="8" t="s">
        <v>59</v>
      </c>
      <c r="L2107">
        <v>28</v>
      </c>
      <c r="M2107">
        <v>1</v>
      </c>
      <c r="N2107">
        <v>-1</v>
      </c>
      <c r="O2107">
        <v>0</v>
      </c>
      <c r="P2107" s="8" t="s">
        <v>41</v>
      </c>
      <c r="Q2107" s="8" t="s">
        <v>38</v>
      </c>
    </row>
    <row r="2108" spans="1:17">
      <c r="A2108">
        <v>47</v>
      </c>
      <c r="B2108" s="8" t="s">
        <v>57</v>
      </c>
      <c r="C2108" s="8" t="s">
        <v>36</v>
      </c>
      <c r="D2108" s="8" t="s">
        <v>37</v>
      </c>
      <c r="E2108" s="8" t="s">
        <v>38</v>
      </c>
      <c r="F2108">
        <v>668</v>
      </c>
      <c r="G2108" s="8" t="s">
        <v>38</v>
      </c>
      <c r="H2108" s="8" t="s">
        <v>38</v>
      </c>
      <c r="I2108" s="8" t="s">
        <v>39</v>
      </c>
      <c r="J2108">
        <v>12</v>
      </c>
      <c r="K2108" s="8" t="s">
        <v>45</v>
      </c>
      <c r="L2108">
        <v>908</v>
      </c>
      <c r="M2108">
        <v>1</v>
      </c>
      <c r="N2108">
        <v>-1</v>
      </c>
      <c r="O2108">
        <v>0</v>
      </c>
      <c r="P2108" s="8" t="s">
        <v>41</v>
      </c>
      <c r="Q2108" s="8" t="s">
        <v>38</v>
      </c>
    </row>
    <row r="2109" spans="1:17">
      <c r="A2109">
        <v>35</v>
      </c>
      <c r="B2109" s="8" t="s">
        <v>47</v>
      </c>
      <c r="C2109" s="8" t="s">
        <v>63</v>
      </c>
      <c r="D2109" s="8" t="s">
        <v>49</v>
      </c>
      <c r="E2109" s="8" t="s">
        <v>38</v>
      </c>
      <c r="F2109">
        <v>649</v>
      </c>
      <c r="G2109" s="8" t="s">
        <v>38</v>
      </c>
      <c r="H2109" s="8" t="s">
        <v>38</v>
      </c>
      <c r="I2109" s="8" t="s">
        <v>39</v>
      </c>
      <c r="J2109">
        <v>16</v>
      </c>
      <c r="K2109" s="8" t="s">
        <v>50</v>
      </c>
      <c r="L2109">
        <v>177</v>
      </c>
      <c r="M2109">
        <v>1</v>
      </c>
      <c r="N2109">
        <v>-1</v>
      </c>
      <c r="O2109">
        <v>0</v>
      </c>
      <c r="P2109" s="8" t="s">
        <v>41</v>
      </c>
      <c r="Q2109" s="8" t="s">
        <v>38</v>
      </c>
    </row>
    <row r="2110" spans="1:17">
      <c r="A2110">
        <v>46</v>
      </c>
      <c r="B2110" s="8" t="s">
        <v>52</v>
      </c>
      <c r="C2110" s="8" t="s">
        <v>63</v>
      </c>
      <c r="D2110" s="8" t="s">
        <v>37</v>
      </c>
      <c r="E2110" s="8" t="s">
        <v>38</v>
      </c>
      <c r="F2110">
        <v>452</v>
      </c>
      <c r="G2110" s="8" t="s">
        <v>44</v>
      </c>
      <c r="H2110" s="8" t="s">
        <v>38</v>
      </c>
      <c r="I2110" s="8" t="s">
        <v>41</v>
      </c>
      <c r="J2110">
        <v>9</v>
      </c>
      <c r="K2110" s="8" t="s">
        <v>45</v>
      </c>
      <c r="L2110">
        <v>113</v>
      </c>
      <c r="M2110">
        <v>4</v>
      </c>
      <c r="N2110">
        <v>-1</v>
      </c>
      <c r="O2110">
        <v>0</v>
      </c>
      <c r="P2110" s="8" t="s">
        <v>41</v>
      </c>
      <c r="Q2110" s="8" t="s">
        <v>38</v>
      </c>
    </row>
    <row r="2111" spans="1:17">
      <c r="A2111">
        <v>27</v>
      </c>
      <c r="B2111" s="8" t="s">
        <v>58</v>
      </c>
      <c r="C2111" s="8" t="s">
        <v>48</v>
      </c>
      <c r="D2111" s="8" t="s">
        <v>43</v>
      </c>
      <c r="E2111" s="8" t="s">
        <v>38</v>
      </c>
      <c r="F2111">
        <v>-145</v>
      </c>
      <c r="G2111" s="8" t="s">
        <v>44</v>
      </c>
      <c r="H2111" s="8" t="s">
        <v>38</v>
      </c>
      <c r="I2111" s="8" t="s">
        <v>67</v>
      </c>
      <c r="J2111">
        <v>15</v>
      </c>
      <c r="K2111" s="8" t="s">
        <v>45</v>
      </c>
      <c r="L2111">
        <v>289</v>
      </c>
      <c r="M2111">
        <v>8</v>
      </c>
      <c r="N2111">
        <v>-1</v>
      </c>
      <c r="O2111">
        <v>0</v>
      </c>
      <c r="P2111" s="8" t="s">
        <v>41</v>
      </c>
      <c r="Q2111" s="8" t="s">
        <v>38</v>
      </c>
    </row>
    <row r="2112" spans="1:17">
      <c r="A2112">
        <v>31</v>
      </c>
      <c r="B2112" s="8" t="s">
        <v>52</v>
      </c>
      <c r="C2112" s="8" t="s">
        <v>36</v>
      </c>
      <c r="D2112" s="8" t="s">
        <v>43</v>
      </c>
      <c r="E2112" s="8" t="s">
        <v>38</v>
      </c>
      <c r="F2112">
        <v>-498</v>
      </c>
      <c r="G2112" s="8" t="s">
        <v>44</v>
      </c>
      <c r="H2112" s="8" t="s">
        <v>38</v>
      </c>
      <c r="I2112" s="8" t="s">
        <v>39</v>
      </c>
      <c r="J2112">
        <v>21</v>
      </c>
      <c r="K2112" s="8" t="s">
        <v>62</v>
      </c>
      <c r="L2112">
        <v>357</v>
      </c>
      <c r="M2112">
        <v>1</v>
      </c>
      <c r="N2112">
        <v>-1</v>
      </c>
      <c r="O2112">
        <v>0</v>
      </c>
      <c r="P2112" s="8" t="s">
        <v>41</v>
      </c>
      <c r="Q2112" s="8" t="s">
        <v>38</v>
      </c>
    </row>
    <row r="2113" spans="1:17">
      <c r="A2113">
        <v>31</v>
      </c>
      <c r="B2113" s="8" t="s">
        <v>47</v>
      </c>
      <c r="C2113" s="8" t="s">
        <v>48</v>
      </c>
      <c r="D2113" s="8" t="s">
        <v>49</v>
      </c>
      <c r="E2113" s="8" t="s">
        <v>38</v>
      </c>
      <c r="F2113">
        <v>0</v>
      </c>
      <c r="G2113" s="8" t="s">
        <v>38</v>
      </c>
      <c r="H2113" s="8" t="s">
        <v>38</v>
      </c>
      <c r="I2113" s="8" t="s">
        <v>39</v>
      </c>
      <c r="J2113">
        <v>28</v>
      </c>
      <c r="K2113" s="8" t="s">
        <v>59</v>
      </c>
      <c r="L2113">
        <v>38</v>
      </c>
      <c r="M2113">
        <v>16</v>
      </c>
      <c r="N2113">
        <v>-1</v>
      </c>
      <c r="O2113">
        <v>0</v>
      </c>
      <c r="P2113" s="8" t="s">
        <v>41</v>
      </c>
      <c r="Q2113" s="8" t="s">
        <v>38</v>
      </c>
    </row>
    <row r="2114" spans="1:17">
      <c r="A2114">
        <v>46</v>
      </c>
      <c r="B2114" s="8" t="s">
        <v>58</v>
      </c>
      <c r="C2114" s="8" t="s">
        <v>36</v>
      </c>
      <c r="D2114" s="8" t="s">
        <v>43</v>
      </c>
      <c r="E2114" s="8" t="s">
        <v>38</v>
      </c>
      <c r="F2114">
        <v>22</v>
      </c>
      <c r="G2114" s="8" t="s">
        <v>44</v>
      </c>
      <c r="H2114" s="8" t="s">
        <v>38</v>
      </c>
      <c r="I2114" s="8" t="s">
        <v>39</v>
      </c>
      <c r="J2114">
        <v>7</v>
      </c>
      <c r="K2114" s="8" t="s">
        <v>59</v>
      </c>
      <c r="L2114">
        <v>414</v>
      </c>
      <c r="M2114">
        <v>4</v>
      </c>
      <c r="N2114">
        <v>-1</v>
      </c>
      <c r="O2114">
        <v>0</v>
      </c>
      <c r="P2114" s="8" t="s">
        <v>41</v>
      </c>
      <c r="Q2114" s="8" t="s">
        <v>38</v>
      </c>
    </row>
    <row r="2115" spans="1:17">
      <c r="A2115">
        <v>31</v>
      </c>
      <c r="B2115" s="8" t="s">
        <v>58</v>
      </c>
      <c r="C2115" s="8" t="s">
        <v>36</v>
      </c>
      <c r="D2115" s="8" t="s">
        <v>43</v>
      </c>
      <c r="E2115" s="8" t="s">
        <v>38</v>
      </c>
      <c r="F2115">
        <v>2304</v>
      </c>
      <c r="G2115" s="8" t="s">
        <v>44</v>
      </c>
      <c r="H2115" s="8" t="s">
        <v>38</v>
      </c>
      <c r="I2115" s="8" t="s">
        <v>39</v>
      </c>
      <c r="J2115">
        <v>20</v>
      </c>
      <c r="K2115" s="8" t="s">
        <v>64</v>
      </c>
      <c r="L2115">
        <v>257</v>
      </c>
      <c r="M2115">
        <v>2</v>
      </c>
      <c r="N2115">
        <v>-1</v>
      </c>
      <c r="O2115">
        <v>0</v>
      </c>
      <c r="P2115" s="8" t="s">
        <v>41</v>
      </c>
      <c r="Q2115" s="8" t="s">
        <v>38</v>
      </c>
    </row>
    <row r="2116" spans="1:17">
      <c r="A2116">
        <v>33</v>
      </c>
      <c r="B2116" s="8" t="s">
        <v>47</v>
      </c>
      <c r="C2116" s="8" t="s">
        <v>36</v>
      </c>
      <c r="D2116" s="8" t="s">
        <v>49</v>
      </c>
      <c r="E2116" s="8" t="s">
        <v>38</v>
      </c>
      <c r="F2116">
        <v>1412</v>
      </c>
      <c r="G2116" s="8" t="s">
        <v>44</v>
      </c>
      <c r="H2116" s="8" t="s">
        <v>38</v>
      </c>
      <c r="I2116" s="8" t="s">
        <v>41</v>
      </c>
      <c r="J2116">
        <v>19</v>
      </c>
      <c r="K2116" s="8" t="s">
        <v>59</v>
      </c>
      <c r="L2116">
        <v>480</v>
      </c>
      <c r="M2116">
        <v>1</v>
      </c>
      <c r="N2116">
        <v>-1</v>
      </c>
      <c r="O2116">
        <v>0</v>
      </c>
      <c r="P2116" s="8" t="s">
        <v>41</v>
      </c>
      <c r="Q2116" s="8" t="s">
        <v>44</v>
      </c>
    </row>
    <row r="2117" spans="1:17">
      <c r="A2117">
        <v>42</v>
      </c>
      <c r="B2117" s="8" t="s">
        <v>65</v>
      </c>
      <c r="C2117" s="8" t="s">
        <v>36</v>
      </c>
      <c r="D2117" s="8" t="s">
        <v>37</v>
      </c>
      <c r="E2117" s="8" t="s">
        <v>38</v>
      </c>
      <c r="F2117">
        <v>145</v>
      </c>
      <c r="G2117" s="8" t="s">
        <v>38</v>
      </c>
      <c r="H2117" s="8" t="s">
        <v>38</v>
      </c>
      <c r="I2117" s="8" t="s">
        <v>39</v>
      </c>
      <c r="J2117">
        <v>20</v>
      </c>
      <c r="K2117" s="8" t="s">
        <v>59</v>
      </c>
      <c r="L2117">
        <v>252</v>
      </c>
      <c r="M2117">
        <v>2</v>
      </c>
      <c r="N2117">
        <v>-1</v>
      </c>
      <c r="O2117">
        <v>0</v>
      </c>
      <c r="P2117" s="8" t="s">
        <v>41</v>
      </c>
      <c r="Q2117" s="8" t="s">
        <v>38</v>
      </c>
    </row>
    <row r="2118" spans="1:17">
      <c r="A2118">
        <v>33</v>
      </c>
      <c r="B2118" s="8" t="s">
        <v>47</v>
      </c>
      <c r="C2118" s="8" t="s">
        <v>48</v>
      </c>
      <c r="D2118" s="8" t="s">
        <v>37</v>
      </c>
      <c r="E2118" s="8" t="s">
        <v>38</v>
      </c>
      <c r="F2118">
        <v>4897</v>
      </c>
      <c r="G2118" s="8" t="s">
        <v>44</v>
      </c>
      <c r="H2118" s="8" t="s">
        <v>38</v>
      </c>
      <c r="I2118" s="8" t="s">
        <v>41</v>
      </c>
      <c r="J2118">
        <v>20</v>
      </c>
      <c r="K2118" s="8" t="s">
        <v>45</v>
      </c>
      <c r="L2118">
        <v>151</v>
      </c>
      <c r="M2118">
        <v>1</v>
      </c>
      <c r="N2118">
        <v>-1</v>
      </c>
      <c r="O2118">
        <v>0</v>
      </c>
      <c r="P2118" s="8" t="s">
        <v>41</v>
      </c>
      <c r="Q2118" s="8" t="s">
        <v>38</v>
      </c>
    </row>
    <row r="2119" spans="1:17">
      <c r="A2119">
        <v>40</v>
      </c>
      <c r="B2119" s="8" t="s">
        <v>65</v>
      </c>
      <c r="C2119" s="8" t="s">
        <v>36</v>
      </c>
      <c r="D2119" s="8" t="s">
        <v>37</v>
      </c>
      <c r="E2119" s="8" t="s">
        <v>38</v>
      </c>
      <c r="F2119">
        <v>1832</v>
      </c>
      <c r="G2119" s="8" t="s">
        <v>38</v>
      </c>
      <c r="H2119" s="8" t="s">
        <v>38</v>
      </c>
      <c r="I2119" s="8" t="s">
        <v>39</v>
      </c>
      <c r="J2119">
        <v>6</v>
      </c>
      <c r="K2119" s="8" t="s">
        <v>53</v>
      </c>
      <c r="L2119">
        <v>213</v>
      </c>
      <c r="M2119">
        <v>4</v>
      </c>
      <c r="N2119">
        <v>-1</v>
      </c>
      <c r="O2119">
        <v>0</v>
      </c>
      <c r="P2119" s="8" t="s">
        <v>41</v>
      </c>
      <c r="Q2119" s="8" t="s">
        <v>38</v>
      </c>
    </row>
    <row r="2120" spans="1:17">
      <c r="A2120">
        <v>51</v>
      </c>
      <c r="B2120" s="8" t="s">
        <v>52</v>
      </c>
      <c r="C2120" s="8" t="s">
        <v>36</v>
      </c>
      <c r="D2120" s="8" t="s">
        <v>37</v>
      </c>
      <c r="E2120" s="8" t="s">
        <v>38</v>
      </c>
      <c r="F2120">
        <v>3726</v>
      </c>
      <c r="G2120" s="8" t="s">
        <v>38</v>
      </c>
      <c r="H2120" s="8" t="s">
        <v>44</v>
      </c>
      <c r="I2120" s="8" t="s">
        <v>39</v>
      </c>
      <c r="J2120">
        <v>27</v>
      </c>
      <c r="K2120" s="8" t="s">
        <v>59</v>
      </c>
      <c r="L2120">
        <v>119</v>
      </c>
      <c r="M2120">
        <v>12</v>
      </c>
      <c r="N2120">
        <v>-1</v>
      </c>
      <c r="O2120">
        <v>0</v>
      </c>
      <c r="P2120" s="8" t="s">
        <v>41</v>
      </c>
      <c r="Q2120" s="8" t="s">
        <v>38</v>
      </c>
    </row>
    <row r="2121" spans="1:17">
      <c r="A2121">
        <v>31</v>
      </c>
      <c r="B2121" s="8" t="s">
        <v>35</v>
      </c>
      <c r="C2121" s="8" t="s">
        <v>36</v>
      </c>
      <c r="D2121" s="8" t="s">
        <v>49</v>
      </c>
      <c r="E2121" s="8" t="s">
        <v>38</v>
      </c>
      <c r="F2121">
        <v>591</v>
      </c>
      <c r="G2121" s="8" t="s">
        <v>38</v>
      </c>
      <c r="H2121" s="8" t="s">
        <v>38</v>
      </c>
      <c r="I2121" s="8" t="s">
        <v>39</v>
      </c>
      <c r="J2121">
        <v>21</v>
      </c>
      <c r="K2121" s="8" t="s">
        <v>64</v>
      </c>
      <c r="L2121">
        <v>161</v>
      </c>
      <c r="M2121">
        <v>2</v>
      </c>
      <c r="N2121">
        <v>-1</v>
      </c>
      <c r="O2121">
        <v>0</v>
      </c>
      <c r="P2121" s="8" t="s">
        <v>41</v>
      </c>
      <c r="Q2121" s="8" t="s">
        <v>38</v>
      </c>
    </row>
    <row r="2122" spans="1:17">
      <c r="A2122">
        <v>62</v>
      </c>
      <c r="B2122" s="8" t="s">
        <v>66</v>
      </c>
      <c r="C2122" s="8" t="s">
        <v>63</v>
      </c>
      <c r="D2122" s="8" t="s">
        <v>49</v>
      </c>
      <c r="E2122" s="8" t="s">
        <v>38</v>
      </c>
      <c r="F2122">
        <v>0</v>
      </c>
      <c r="G2122" s="8" t="s">
        <v>38</v>
      </c>
      <c r="H2122" s="8" t="s">
        <v>38</v>
      </c>
      <c r="I2122" s="8" t="s">
        <v>39</v>
      </c>
      <c r="J2122">
        <v>13</v>
      </c>
      <c r="K2122" s="8" t="s">
        <v>64</v>
      </c>
      <c r="L2122">
        <v>227</v>
      </c>
      <c r="M2122">
        <v>2</v>
      </c>
      <c r="N2122">
        <v>-1</v>
      </c>
      <c r="O2122">
        <v>0</v>
      </c>
      <c r="P2122" s="8" t="s">
        <v>41</v>
      </c>
      <c r="Q2122" s="8" t="s">
        <v>44</v>
      </c>
    </row>
    <row r="2123" spans="1:17">
      <c r="A2123">
        <v>24</v>
      </c>
      <c r="B2123" s="8" t="s">
        <v>60</v>
      </c>
      <c r="C2123" s="8" t="s">
        <v>48</v>
      </c>
      <c r="D2123" s="8" t="s">
        <v>43</v>
      </c>
      <c r="E2123" s="8" t="s">
        <v>38</v>
      </c>
      <c r="F2123">
        <v>508</v>
      </c>
      <c r="G2123" s="8" t="s">
        <v>44</v>
      </c>
      <c r="H2123" s="8" t="s">
        <v>38</v>
      </c>
      <c r="I2123" s="8" t="s">
        <v>67</v>
      </c>
      <c r="J2123">
        <v>18</v>
      </c>
      <c r="K2123" s="8" t="s">
        <v>45</v>
      </c>
      <c r="L2123">
        <v>12</v>
      </c>
      <c r="M2123">
        <v>3</v>
      </c>
      <c r="N2123">
        <v>374</v>
      </c>
      <c r="O2123">
        <v>1</v>
      </c>
      <c r="P2123" s="8" t="s">
        <v>55</v>
      </c>
      <c r="Q2123" s="8" t="s">
        <v>38</v>
      </c>
    </row>
    <row r="2124" spans="1:17">
      <c r="A2124">
        <v>48</v>
      </c>
      <c r="B2124" s="8" t="s">
        <v>35</v>
      </c>
      <c r="C2124" s="8" t="s">
        <v>36</v>
      </c>
      <c r="D2124" s="8" t="s">
        <v>43</v>
      </c>
      <c r="E2124" s="8" t="s">
        <v>38</v>
      </c>
      <c r="F2124">
        <v>817</v>
      </c>
      <c r="G2124" s="8" t="s">
        <v>38</v>
      </c>
      <c r="H2124" s="8" t="s">
        <v>38</v>
      </c>
      <c r="I2124" s="8" t="s">
        <v>39</v>
      </c>
      <c r="J2124">
        <v>14</v>
      </c>
      <c r="K2124" s="8" t="s">
        <v>61</v>
      </c>
      <c r="L2124">
        <v>517</v>
      </c>
      <c r="M2124">
        <v>1</v>
      </c>
      <c r="N2124">
        <v>282</v>
      </c>
      <c r="O2124">
        <v>4</v>
      </c>
      <c r="P2124" s="8" t="s">
        <v>68</v>
      </c>
      <c r="Q2124" s="8" t="s">
        <v>44</v>
      </c>
    </row>
    <row r="2125" spans="1:17">
      <c r="A2125">
        <v>41</v>
      </c>
      <c r="B2125" s="8" t="s">
        <v>56</v>
      </c>
      <c r="C2125" s="8" t="s">
        <v>63</v>
      </c>
      <c r="D2125" s="8" t="s">
        <v>43</v>
      </c>
      <c r="E2125" s="8" t="s">
        <v>38</v>
      </c>
      <c r="F2125">
        <v>348</v>
      </c>
      <c r="G2125" s="8" t="s">
        <v>44</v>
      </c>
      <c r="H2125" s="8" t="s">
        <v>38</v>
      </c>
      <c r="I2125" s="8" t="s">
        <v>39</v>
      </c>
      <c r="J2125">
        <v>7</v>
      </c>
      <c r="K2125" s="8" t="s">
        <v>45</v>
      </c>
      <c r="L2125">
        <v>225</v>
      </c>
      <c r="M2125">
        <v>2</v>
      </c>
      <c r="N2125">
        <v>275</v>
      </c>
      <c r="O2125">
        <v>2</v>
      </c>
      <c r="P2125" s="8" t="s">
        <v>46</v>
      </c>
      <c r="Q2125" s="8" t="s">
        <v>38</v>
      </c>
    </row>
    <row r="2126" spans="1:17">
      <c r="A2126">
        <v>43</v>
      </c>
      <c r="B2126" s="8" t="s">
        <v>47</v>
      </c>
      <c r="C2126" s="8" t="s">
        <v>36</v>
      </c>
      <c r="D2126" s="8" t="s">
        <v>49</v>
      </c>
      <c r="E2126" s="8" t="s">
        <v>38</v>
      </c>
      <c r="F2126">
        <v>291</v>
      </c>
      <c r="G2126" s="8" t="s">
        <v>44</v>
      </c>
      <c r="H2126" s="8" t="s">
        <v>38</v>
      </c>
      <c r="I2126" s="8" t="s">
        <v>41</v>
      </c>
      <c r="J2126">
        <v>9</v>
      </c>
      <c r="K2126" s="8" t="s">
        <v>45</v>
      </c>
      <c r="L2126">
        <v>150</v>
      </c>
      <c r="M2126">
        <v>2</v>
      </c>
      <c r="N2126">
        <v>-1</v>
      </c>
      <c r="O2126">
        <v>0</v>
      </c>
      <c r="P2126" s="8" t="s">
        <v>41</v>
      </c>
      <c r="Q2126" s="8" t="s">
        <v>38</v>
      </c>
    </row>
    <row r="2127" spans="1:17">
      <c r="A2127">
        <v>52</v>
      </c>
      <c r="B2127" s="8" t="s">
        <v>56</v>
      </c>
      <c r="C2127" s="8" t="s">
        <v>36</v>
      </c>
      <c r="D2127" s="8" t="s">
        <v>43</v>
      </c>
      <c r="E2127" s="8" t="s">
        <v>38</v>
      </c>
      <c r="F2127">
        <v>3554</v>
      </c>
      <c r="G2127" s="8" t="s">
        <v>38</v>
      </c>
      <c r="H2127" s="8" t="s">
        <v>44</v>
      </c>
      <c r="I2127" s="8" t="s">
        <v>39</v>
      </c>
      <c r="J2127">
        <v>8</v>
      </c>
      <c r="K2127" s="8" t="s">
        <v>62</v>
      </c>
      <c r="L2127">
        <v>89</v>
      </c>
      <c r="M2127">
        <v>1</v>
      </c>
      <c r="N2127">
        <v>-1</v>
      </c>
      <c r="O2127">
        <v>0</v>
      </c>
      <c r="P2127" s="8" t="s">
        <v>41</v>
      </c>
      <c r="Q2127" s="8" t="s">
        <v>38</v>
      </c>
    </row>
    <row r="2128" spans="1:17">
      <c r="A2128">
        <v>54</v>
      </c>
      <c r="B2128" s="8" t="s">
        <v>52</v>
      </c>
      <c r="C2128" s="8" t="s">
        <v>36</v>
      </c>
      <c r="D2128" s="8" t="s">
        <v>37</v>
      </c>
      <c r="E2128" s="8" t="s">
        <v>38</v>
      </c>
      <c r="F2128">
        <v>781</v>
      </c>
      <c r="G2128" s="8" t="s">
        <v>44</v>
      </c>
      <c r="H2128" s="8" t="s">
        <v>38</v>
      </c>
      <c r="I2128" s="8" t="s">
        <v>41</v>
      </c>
      <c r="J2128">
        <v>9</v>
      </c>
      <c r="K2128" s="8" t="s">
        <v>45</v>
      </c>
      <c r="L2128">
        <v>103</v>
      </c>
      <c r="M2128">
        <v>2</v>
      </c>
      <c r="N2128">
        <v>-1</v>
      </c>
      <c r="O2128">
        <v>0</v>
      </c>
      <c r="P2128" s="8" t="s">
        <v>41</v>
      </c>
      <c r="Q2128" s="8" t="s">
        <v>38</v>
      </c>
    </row>
    <row r="2129" spans="1:17">
      <c r="A2129">
        <v>32</v>
      </c>
      <c r="B2129" s="8" t="s">
        <v>56</v>
      </c>
      <c r="C2129" s="8" t="s">
        <v>63</v>
      </c>
      <c r="D2129" s="8" t="s">
        <v>49</v>
      </c>
      <c r="E2129" s="8" t="s">
        <v>38</v>
      </c>
      <c r="F2129">
        <v>267</v>
      </c>
      <c r="G2129" s="8" t="s">
        <v>38</v>
      </c>
      <c r="H2129" s="8" t="s">
        <v>38</v>
      </c>
      <c r="I2129" s="8" t="s">
        <v>39</v>
      </c>
      <c r="J2129">
        <v>26</v>
      </c>
      <c r="K2129" s="8" t="s">
        <v>45</v>
      </c>
      <c r="L2129">
        <v>128</v>
      </c>
      <c r="M2129">
        <v>1</v>
      </c>
      <c r="N2129">
        <v>-1</v>
      </c>
      <c r="O2129">
        <v>0</v>
      </c>
      <c r="P2129" s="8" t="s">
        <v>41</v>
      </c>
      <c r="Q2129" s="8" t="s">
        <v>38</v>
      </c>
    </row>
    <row r="2130" spans="1:17">
      <c r="A2130">
        <v>38</v>
      </c>
      <c r="B2130" s="8" t="s">
        <v>52</v>
      </c>
      <c r="C2130" s="8" t="s">
        <v>36</v>
      </c>
      <c r="D2130" s="8" t="s">
        <v>37</v>
      </c>
      <c r="E2130" s="8" t="s">
        <v>38</v>
      </c>
      <c r="F2130">
        <v>1327</v>
      </c>
      <c r="G2130" s="8" t="s">
        <v>44</v>
      </c>
      <c r="H2130" s="8" t="s">
        <v>38</v>
      </c>
      <c r="I2130" s="8" t="s">
        <v>39</v>
      </c>
      <c r="J2130">
        <v>20</v>
      </c>
      <c r="K2130" s="8" t="s">
        <v>64</v>
      </c>
      <c r="L2130">
        <v>277</v>
      </c>
      <c r="M2130">
        <v>1</v>
      </c>
      <c r="N2130">
        <v>-1</v>
      </c>
      <c r="O2130">
        <v>0</v>
      </c>
      <c r="P2130" s="8" t="s">
        <v>41</v>
      </c>
      <c r="Q2130" s="8" t="s">
        <v>38</v>
      </c>
    </row>
    <row r="2131" spans="1:17">
      <c r="A2131">
        <v>41</v>
      </c>
      <c r="B2131" s="8" t="s">
        <v>58</v>
      </c>
      <c r="C2131" s="8" t="s">
        <v>36</v>
      </c>
      <c r="D2131" s="8" t="s">
        <v>37</v>
      </c>
      <c r="E2131" s="8" t="s">
        <v>38</v>
      </c>
      <c r="F2131">
        <v>-306</v>
      </c>
      <c r="G2131" s="8" t="s">
        <v>44</v>
      </c>
      <c r="H2131" s="8" t="s">
        <v>38</v>
      </c>
      <c r="I2131" s="8" t="s">
        <v>41</v>
      </c>
      <c r="J2131">
        <v>15</v>
      </c>
      <c r="K2131" s="8" t="s">
        <v>45</v>
      </c>
      <c r="L2131">
        <v>500</v>
      </c>
      <c r="M2131">
        <v>1</v>
      </c>
      <c r="N2131">
        <v>-1</v>
      </c>
      <c r="O2131">
        <v>0</v>
      </c>
      <c r="P2131" s="8" t="s">
        <v>41</v>
      </c>
      <c r="Q2131" s="8" t="s">
        <v>44</v>
      </c>
    </row>
    <row r="2132" spans="1:17">
      <c r="A2132">
        <v>31</v>
      </c>
      <c r="B2132" s="8" t="s">
        <v>52</v>
      </c>
      <c r="C2132" s="8" t="s">
        <v>48</v>
      </c>
      <c r="D2132" s="8" t="s">
        <v>37</v>
      </c>
      <c r="E2132" s="8" t="s">
        <v>38</v>
      </c>
      <c r="F2132">
        <v>864</v>
      </c>
      <c r="G2132" s="8" t="s">
        <v>44</v>
      </c>
      <c r="H2132" s="8" t="s">
        <v>38</v>
      </c>
      <c r="I2132" s="8" t="s">
        <v>67</v>
      </c>
      <c r="J2132">
        <v>14</v>
      </c>
      <c r="K2132" s="8" t="s">
        <v>45</v>
      </c>
      <c r="L2132">
        <v>113</v>
      </c>
      <c r="M2132">
        <v>2</v>
      </c>
      <c r="N2132">
        <v>-1</v>
      </c>
      <c r="O2132">
        <v>0</v>
      </c>
      <c r="P2132" s="8" t="s">
        <v>41</v>
      </c>
      <c r="Q2132" s="8" t="s">
        <v>38</v>
      </c>
    </row>
    <row r="2133" spans="1:17">
      <c r="A2133">
        <v>35</v>
      </c>
      <c r="B2133" s="8" t="s">
        <v>65</v>
      </c>
      <c r="C2133" s="8" t="s">
        <v>36</v>
      </c>
      <c r="D2133" s="8" t="s">
        <v>49</v>
      </c>
      <c r="E2133" s="8" t="s">
        <v>38</v>
      </c>
      <c r="F2133">
        <v>1265</v>
      </c>
      <c r="G2133" s="8" t="s">
        <v>44</v>
      </c>
      <c r="H2133" s="8" t="s">
        <v>38</v>
      </c>
      <c r="I2133" s="8" t="s">
        <v>39</v>
      </c>
      <c r="J2133">
        <v>15</v>
      </c>
      <c r="K2133" s="8" t="s">
        <v>45</v>
      </c>
      <c r="L2133">
        <v>326</v>
      </c>
      <c r="M2133">
        <v>5</v>
      </c>
      <c r="N2133">
        <v>179</v>
      </c>
      <c r="O2133">
        <v>4</v>
      </c>
      <c r="P2133" s="8" t="s">
        <v>46</v>
      </c>
      <c r="Q2133" s="8" t="s">
        <v>44</v>
      </c>
    </row>
    <row r="2134" spans="1:17">
      <c r="A2134">
        <v>26</v>
      </c>
      <c r="B2134" s="8" t="s">
        <v>58</v>
      </c>
      <c r="C2134" s="8" t="s">
        <v>36</v>
      </c>
      <c r="D2134" s="8" t="s">
        <v>43</v>
      </c>
      <c r="E2134" s="8" t="s">
        <v>38</v>
      </c>
      <c r="F2134">
        <v>0</v>
      </c>
      <c r="G2134" s="8" t="s">
        <v>38</v>
      </c>
      <c r="H2134" s="8" t="s">
        <v>38</v>
      </c>
      <c r="I2134" s="8" t="s">
        <v>41</v>
      </c>
      <c r="J2134">
        <v>27</v>
      </c>
      <c r="K2134" s="8" t="s">
        <v>45</v>
      </c>
      <c r="L2134">
        <v>755</v>
      </c>
      <c r="M2134">
        <v>1</v>
      </c>
      <c r="N2134">
        <v>-1</v>
      </c>
      <c r="O2134">
        <v>0</v>
      </c>
      <c r="P2134" s="8" t="s">
        <v>41</v>
      </c>
      <c r="Q2134" s="8" t="s">
        <v>38</v>
      </c>
    </row>
    <row r="2135" spans="1:17">
      <c r="A2135">
        <v>52</v>
      </c>
      <c r="B2135" s="8" t="s">
        <v>56</v>
      </c>
      <c r="C2135" s="8" t="s">
        <v>36</v>
      </c>
      <c r="D2135" s="8" t="s">
        <v>49</v>
      </c>
      <c r="E2135" s="8" t="s">
        <v>38</v>
      </c>
      <c r="F2135">
        <v>214</v>
      </c>
      <c r="G2135" s="8" t="s">
        <v>38</v>
      </c>
      <c r="H2135" s="8" t="s">
        <v>38</v>
      </c>
      <c r="I2135" s="8" t="s">
        <v>39</v>
      </c>
      <c r="J2135">
        <v>29</v>
      </c>
      <c r="K2135" s="8" t="s">
        <v>59</v>
      </c>
      <c r="L2135">
        <v>161</v>
      </c>
      <c r="M2135">
        <v>3</v>
      </c>
      <c r="N2135">
        <v>-1</v>
      </c>
      <c r="O2135">
        <v>0</v>
      </c>
      <c r="P2135" s="8" t="s">
        <v>41</v>
      </c>
      <c r="Q2135" s="8" t="s">
        <v>38</v>
      </c>
    </row>
    <row r="2136" spans="1:17">
      <c r="A2136">
        <v>58</v>
      </c>
      <c r="B2136" s="8" t="s">
        <v>66</v>
      </c>
      <c r="C2136" s="8" t="s">
        <v>36</v>
      </c>
      <c r="D2136" s="8" t="s">
        <v>43</v>
      </c>
      <c r="E2136" s="8" t="s">
        <v>38</v>
      </c>
      <c r="F2136">
        <v>425</v>
      </c>
      <c r="G2136" s="8" t="s">
        <v>44</v>
      </c>
      <c r="H2136" s="8" t="s">
        <v>44</v>
      </c>
      <c r="I2136" s="8" t="s">
        <v>39</v>
      </c>
      <c r="J2136">
        <v>17</v>
      </c>
      <c r="K2136" s="8" t="s">
        <v>64</v>
      </c>
      <c r="L2136">
        <v>100</v>
      </c>
      <c r="M2136">
        <v>1</v>
      </c>
      <c r="N2136">
        <v>-1</v>
      </c>
      <c r="O2136">
        <v>0</v>
      </c>
      <c r="P2136" s="8" t="s">
        <v>41</v>
      </c>
      <c r="Q2136" s="8" t="s">
        <v>38</v>
      </c>
    </row>
    <row r="2137" spans="1:17">
      <c r="A2137">
        <v>57</v>
      </c>
      <c r="B2137" s="8" t="s">
        <v>65</v>
      </c>
      <c r="C2137" s="8" t="s">
        <v>36</v>
      </c>
      <c r="D2137" s="8" t="s">
        <v>49</v>
      </c>
      <c r="E2137" s="8" t="s">
        <v>38</v>
      </c>
      <c r="F2137">
        <v>3</v>
      </c>
      <c r="G2137" s="8" t="s">
        <v>38</v>
      </c>
      <c r="H2137" s="8" t="s">
        <v>38</v>
      </c>
      <c r="I2137" s="8" t="s">
        <v>39</v>
      </c>
      <c r="J2137">
        <v>4</v>
      </c>
      <c r="K2137" s="8" t="s">
        <v>59</v>
      </c>
      <c r="L2137">
        <v>142</v>
      </c>
      <c r="M2137">
        <v>2</v>
      </c>
      <c r="N2137">
        <v>-1</v>
      </c>
      <c r="O2137">
        <v>0</v>
      </c>
      <c r="P2137" s="8" t="s">
        <v>41</v>
      </c>
      <c r="Q2137" s="8" t="s">
        <v>38</v>
      </c>
    </row>
    <row r="2138" spans="1:17">
      <c r="A2138">
        <v>34</v>
      </c>
      <c r="B2138" s="8" t="s">
        <v>47</v>
      </c>
      <c r="C2138" s="8" t="s">
        <v>36</v>
      </c>
      <c r="D2138" s="8" t="s">
        <v>49</v>
      </c>
      <c r="E2138" s="8" t="s">
        <v>38</v>
      </c>
      <c r="F2138">
        <v>0</v>
      </c>
      <c r="G2138" s="8" t="s">
        <v>44</v>
      </c>
      <c r="H2138" s="8" t="s">
        <v>38</v>
      </c>
      <c r="I2138" s="8" t="s">
        <v>41</v>
      </c>
      <c r="J2138">
        <v>8</v>
      </c>
      <c r="K2138" s="8" t="s">
        <v>45</v>
      </c>
      <c r="L2138">
        <v>214</v>
      </c>
      <c r="M2138">
        <v>2</v>
      </c>
      <c r="N2138">
        <v>-1</v>
      </c>
      <c r="O2138">
        <v>0</v>
      </c>
      <c r="P2138" s="8" t="s">
        <v>41</v>
      </c>
      <c r="Q2138" s="8" t="s">
        <v>38</v>
      </c>
    </row>
    <row r="2139" spans="1:17">
      <c r="A2139">
        <v>59</v>
      </c>
      <c r="B2139" s="8" t="s">
        <v>52</v>
      </c>
      <c r="C2139" s="8" t="s">
        <v>36</v>
      </c>
      <c r="D2139" s="8" t="s">
        <v>37</v>
      </c>
      <c r="E2139" s="8" t="s">
        <v>38</v>
      </c>
      <c r="F2139">
        <v>0</v>
      </c>
      <c r="G2139" s="8" t="s">
        <v>38</v>
      </c>
      <c r="H2139" s="8" t="s">
        <v>38</v>
      </c>
      <c r="I2139" s="8" t="s">
        <v>39</v>
      </c>
      <c r="J2139">
        <v>18</v>
      </c>
      <c r="K2139" s="8" t="s">
        <v>64</v>
      </c>
      <c r="L2139">
        <v>167</v>
      </c>
      <c r="M2139">
        <v>2</v>
      </c>
      <c r="N2139">
        <v>-1</v>
      </c>
      <c r="O2139">
        <v>0</v>
      </c>
      <c r="P2139" s="8" t="s">
        <v>41</v>
      </c>
      <c r="Q2139" s="8" t="s">
        <v>38</v>
      </c>
    </row>
    <row r="2140" spans="1:17">
      <c r="A2140">
        <v>27</v>
      </c>
      <c r="B2140" s="8" t="s">
        <v>56</v>
      </c>
      <c r="C2140" s="8" t="s">
        <v>48</v>
      </c>
      <c r="D2140" s="8" t="s">
        <v>43</v>
      </c>
      <c r="E2140" s="8" t="s">
        <v>38</v>
      </c>
      <c r="F2140">
        <v>282</v>
      </c>
      <c r="G2140" s="8" t="s">
        <v>38</v>
      </c>
      <c r="H2140" s="8" t="s">
        <v>44</v>
      </c>
      <c r="I2140" s="8" t="s">
        <v>39</v>
      </c>
      <c r="J2140">
        <v>9</v>
      </c>
      <c r="K2140" s="8" t="s">
        <v>62</v>
      </c>
      <c r="L2140">
        <v>676</v>
      </c>
      <c r="M2140">
        <v>5</v>
      </c>
      <c r="N2140">
        <v>-1</v>
      </c>
      <c r="O2140">
        <v>0</v>
      </c>
      <c r="P2140" s="8" t="s">
        <v>41</v>
      </c>
      <c r="Q2140" s="8" t="s">
        <v>38</v>
      </c>
    </row>
    <row r="2141" spans="1:17">
      <c r="A2141">
        <v>42</v>
      </c>
      <c r="B2141" s="8" t="s">
        <v>57</v>
      </c>
      <c r="C2141" s="8" t="s">
        <v>36</v>
      </c>
      <c r="D2141" s="8" t="s">
        <v>49</v>
      </c>
      <c r="E2141" s="8" t="s">
        <v>38</v>
      </c>
      <c r="F2141">
        <v>0</v>
      </c>
      <c r="G2141" s="8" t="s">
        <v>38</v>
      </c>
      <c r="H2141" s="8" t="s">
        <v>38</v>
      </c>
      <c r="I2141" s="8" t="s">
        <v>39</v>
      </c>
      <c r="J2141">
        <v>9</v>
      </c>
      <c r="K2141" s="8" t="s">
        <v>62</v>
      </c>
      <c r="L2141">
        <v>236</v>
      </c>
      <c r="M2141">
        <v>1</v>
      </c>
      <c r="N2141">
        <v>-1</v>
      </c>
      <c r="O2141">
        <v>0</v>
      </c>
      <c r="P2141" s="8" t="s">
        <v>41</v>
      </c>
      <c r="Q2141" s="8" t="s">
        <v>38</v>
      </c>
    </row>
    <row r="2142" spans="1:17">
      <c r="A2142">
        <v>47</v>
      </c>
      <c r="B2142" s="8" t="s">
        <v>65</v>
      </c>
      <c r="C2142" s="8" t="s">
        <v>48</v>
      </c>
      <c r="D2142" s="8" t="s">
        <v>49</v>
      </c>
      <c r="E2142" s="8" t="s">
        <v>38</v>
      </c>
      <c r="F2142">
        <v>3727</v>
      </c>
      <c r="G2142" s="8" t="s">
        <v>38</v>
      </c>
      <c r="H2142" s="8" t="s">
        <v>38</v>
      </c>
      <c r="I2142" s="8" t="s">
        <v>41</v>
      </c>
      <c r="J2142">
        <v>12</v>
      </c>
      <c r="K2142" s="8" t="s">
        <v>51</v>
      </c>
      <c r="L2142">
        <v>993</v>
      </c>
      <c r="M2142">
        <v>6</v>
      </c>
      <c r="N2142">
        <v>-1</v>
      </c>
      <c r="O2142">
        <v>0</v>
      </c>
      <c r="P2142" s="8" t="s">
        <v>41</v>
      </c>
      <c r="Q2142" s="8" t="s">
        <v>44</v>
      </c>
    </row>
    <row r="2143" spans="1:17">
      <c r="A2143">
        <v>33</v>
      </c>
      <c r="B2143" s="8" t="s">
        <v>52</v>
      </c>
      <c r="C2143" s="8" t="s">
        <v>36</v>
      </c>
      <c r="D2143" s="8" t="s">
        <v>43</v>
      </c>
      <c r="E2143" s="8" t="s">
        <v>38</v>
      </c>
      <c r="F2143">
        <v>0</v>
      </c>
      <c r="G2143" s="8" t="s">
        <v>44</v>
      </c>
      <c r="H2143" s="8" t="s">
        <v>44</v>
      </c>
      <c r="I2143" s="8" t="s">
        <v>39</v>
      </c>
      <c r="J2143">
        <v>28</v>
      </c>
      <c r="K2143" s="8" t="s">
        <v>62</v>
      </c>
      <c r="L2143">
        <v>83</v>
      </c>
      <c r="M2143">
        <v>12</v>
      </c>
      <c r="N2143">
        <v>-1</v>
      </c>
      <c r="O2143">
        <v>0</v>
      </c>
      <c r="P2143" s="8" t="s">
        <v>41</v>
      </c>
      <c r="Q2143" s="8" t="s">
        <v>38</v>
      </c>
    </row>
    <row r="2144" spans="1:17">
      <c r="A2144">
        <v>31</v>
      </c>
      <c r="B2144" s="8" t="s">
        <v>42</v>
      </c>
      <c r="C2144" s="8" t="s">
        <v>48</v>
      </c>
      <c r="D2144" s="8" t="s">
        <v>43</v>
      </c>
      <c r="E2144" s="8" t="s">
        <v>38</v>
      </c>
      <c r="F2144">
        <v>864</v>
      </c>
      <c r="G2144" s="8" t="s">
        <v>44</v>
      </c>
      <c r="H2144" s="8" t="s">
        <v>38</v>
      </c>
      <c r="I2144" s="8" t="s">
        <v>39</v>
      </c>
      <c r="J2144">
        <v>6</v>
      </c>
      <c r="K2144" s="8" t="s">
        <v>45</v>
      </c>
      <c r="L2144">
        <v>100</v>
      </c>
      <c r="M2144">
        <v>1</v>
      </c>
      <c r="N2144">
        <v>-1</v>
      </c>
      <c r="O2144">
        <v>0</v>
      </c>
      <c r="P2144" s="8" t="s">
        <v>41</v>
      </c>
      <c r="Q2144" s="8" t="s">
        <v>38</v>
      </c>
    </row>
    <row r="2145" spans="1:17">
      <c r="A2145">
        <v>37</v>
      </c>
      <c r="B2145" s="8" t="s">
        <v>47</v>
      </c>
      <c r="C2145" s="8" t="s">
        <v>36</v>
      </c>
      <c r="D2145" s="8" t="s">
        <v>49</v>
      </c>
      <c r="E2145" s="8" t="s">
        <v>38</v>
      </c>
      <c r="F2145">
        <v>4089</v>
      </c>
      <c r="G2145" s="8" t="s">
        <v>44</v>
      </c>
      <c r="H2145" s="8" t="s">
        <v>38</v>
      </c>
      <c r="I2145" s="8" t="s">
        <v>39</v>
      </c>
      <c r="J2145">
        <v>2</v>
      </c>
      <c r="K2145" s="8" t="s">
        <v>53</v>
      </c>
      <c r="L2145">
        <v>289</v>
      </c>
      <c r="M2145">
        <v>2</v>
      </c>
      <c r="N2145">
        <v>174</v>
      </c>
      <c r="O2145">
        <v>4</v>
      </c>
      <c r="P2145" s="8" t="s">
        <v>55</v>
      </c>
      <c r="Q2145" s="8" t="s">
        <v>44</v>
      </c>
    </row>
    <row r="2146" spans="1:17">
      <c r="A2146">
        <v>29</v>
      </c>
      <c r="B2146" s="8" t="s">
        <v>52</v>
      </c>
      <c r="C2146" s="8" t="s">
        <v>36</v>
      </c>
      <c r="D2146" s="8" t="s">
        <v>43</v>
      </c>
      <c r="E2146" s="8" t="s">
        <v>38</v>
      </c>
      <c r="F2146">
        <v>-478</v>
      </c>
      <c r="G2146" s="8" t="s">
        <v>38</v>
      </c>
      <c r="H2146" s="8" t="s">
        <v>44</v>
      </c>
      <c r="I2146" s="8" t="s">
        <v>39</v>
      </c>
      <c r="J2146">
        <v>8</v>
      </c>
      <c r="K2146" s="8" t="s">
        <v>62</v>
      </c>
      <c r="L2146">
        <v>528</v>
      </c>
      <c r="M2146">
        <v>2</v>
      </c>
      <c r="N2146">
        <v>-1</v>
      </c>
      <c r="O2146">
        <v>0</v>
      </c>
      <c r="P2146" s="8" t="s">
        <v>41</v>
      </c>
      <c r="Q2146" s="8" t="s">
        <v>38</v>
      </c>
    </row>
    <row r="2147" spans="1:17">
      <c r="A2147">
        <v>38</v>
      </c>
      <c r="B2147" s="8" t="s">
        <v>35</v>
      </c>
      <c r="C2147" s="8" t="s">
        <v>36</v>
      </c>
      <c r="D2147" s="8" t="s">
        <v>37</v>
      </c>
      <c r="E2147" s="8" t="s">
        <v>38</v>
      </c>
      <c r="F2147">
        <v>-363</v>
      </c>
      <c r="G2147" s="8" t="s">
        <v>38</v>
      </c>
      <c r="H2147" s="8" t="s">
        <v>38</v>
      </c>
      <c r="I2147" s="8" t="s">
        <v>41</v>
      </c>
      <c r="J2147">
        <v>12</v>
      </c>
      <c r="K2147" s="8" t="s">
        <v>51</v>
      </c>
      <c r="L2147">
        <v>340</v>
      </c>
      <c r="M2147">
        <v>2</v>
      </c>
      <c r="N2147">
        <v>-1</v>
      </c>
      <c r="O2147">
        <v>0</v>
      </c>
      <c r="P2147" s="8" t="s">
        <v>41</v>
      </c>
      <c r="Q2147" s="8" t="s">
        <v>38</v>
      </c>
    </row>
    <row r="2148" spans="1:17">
      <c r="A2148">
        <v>35</v>
      </c>
      <c r="B2148" s="8" t="s">
        <v>54</v>
      </c>
      <c r="C2148" s="8" t="s">
        <v>36</v>
      </c>
      <c r="D2148" s="8" t="s">
        <v>43</v>
      </c>
      <c r="E2148" s="8" t="s">
        <v>38</v>
      </c>
      <c r="F2148">
        <v>8883</v>
      </c>
      <c r="G2148" s="8" t="s">
        <v>38</v>
      </c>
      <c r="H2148" s="8" t="s">
        <v>38</v>
      </c>
      <c r="I2148" s="8" t="s">
        <v>39</v>
      </c>
      <c r="J2148">
        <v>21</v>
      </c>
      <c r="K2148" s="8" t="s">
        <v>64</v>
      </c>
      <c r="L2148">
        <v>33</v>
      </c>
      <c r="M2148">
        <v>3</v>
      </c>
      <c r="N2148">
        <v>-1</v>
      </c>
      <c r="O2148">
        <v>0</v>
      </c>
      <c r="P2148" s="8" t="s">
        <v>41</v>
      </c>
      <c r="Q2148" s="8" t="s">
        <v>38</v>
      </c>
    </row>
    <row r="2149" spans="1:17">
      <c r="A2149">
        <v>31</v>
      </c>
      <c r="B2149" s="8" t="s">
        <v>56</v>
      </c>
      <c r="C2149" s="8" t="s">
        <v>48</v>
      </c>
      <c r="D2149" s="8" t="s">
        <v>43</v>
      </c>
      <c r="E2149" s="8" t="s">
        <v>38</v>
      </c>
      <c r="F2149">
        <v>1970</v>
      </c>
      <c r="G2149" s="8" t="s">
        <v>38</v>
      </c>
      <c r="H2149" s="8" t="s">
        <v>38</v>
      </c>
      <c r="I2149" s="8" t="s">
        <v>67</v>
      </c>
      <c r="J2149">
        <v>17</v>
      </c>
      <c r="K2149" s="8" t="s">
        <v>50</v>
      </c>
      <c r="L2149">
        <v>284</v>
      </c>
      <c r="M2149">
        <v>3</v>
      </c>
      <c r="N2149">
        <v>-1</v>
      </c>
      <c r="O2149">
        <v>0</v>
      </c>
      <c r="P2149" s="8" t="s">
        <v>41</v>
      </c>
      <c r="Q2149" s="8" t="s">
        <v>38</v>
      </c>
    </row>
    <row r="2150" spans="1:17">
      <c r="A2150">
        <v>62</v>
      </c>
      <c r="B2150" s="8" t="s">
        <v>47</v>
      </c>
      <c r="C2150" s="8" t="s">
        <v>36</v>
      </c>
      <c r="D2150" s="8" t="s">
        <v>49</v>
      </c>
      <c r="E2150" s="8" t="s">
        <v>38</v>
      </c>
      <c r="F2150">
        <v>1859</v>
      </c>
      <c r="G2150" s="8" t="s">
        <v>38</v>
      </c>
      <c r="H2150" s="8" t="s">
        <v>38</v>
      </c>
      <c r="I2150" s="8" t="s">
        <v>67</v>
      </c>
      <c r="J2150">
        <v>6</v>
      </c>
      <c r="K2150" s="8" t="s">
        <v>59</v>
      </c>
      <c r="L2150">
        <v>245</v>
      </c>
      <c r="M2150">
        <v>3</v>
      </c>
      <c r="N2150">
        <v>-1</v>
      </c>
      <c r="O2150">
        <v>0</v>
      </c>
      <c r="P2150" s="8" t="s">
        <v>41</v>
      </c>
      <c r="Q2150" s="8" t="s">
        <v>44</v>
      </c>
    </row>
    <row r="2151" spans="1:17">
      <c r="A2151">
        <v>32</v>
      </c>
      <c r="B2151" s="8" t="s">
        <v>56</v>
      </c>
      <c r="C2151" s="8" t="s">
        <v>48</v>
      </c>
      <c r="D2151" s="8" t="s">
        <v>49</v>
      </c>
      <c r="E2151" s="8" t="s">
        <v>38</v>
      </c>
      <c r="F2151">
        <v>1059</v>
      </c>
      <c r="G2151" s="8" t="s">
        <v>44</v>
      </c>
      <c r="H2151" s="8" t="s">
        <v>38</v>
      </c>
      <c r="I2151" s="8" t="s">
        <v>39</v>
      </c>
      <c r="J2151">
        <v>17</v>
      </c>
      <c r="K2151" s="8" t="s">
        <v>50</v>
      </c>
      <c r="L2151">
        <v>115</v>
      </c>
      <c r="M2151">
        <v>1</v>
      </c>
      <c r="N2151">
        <v>-1</v>
      </c>
      <c r="O2151">
        <v>0</v>
      </c>
      <c r="P2151" s="8" t="s">
        <v>41</v>
      </c>
      <c r="Q2151" s="8" t="s">
        <v>38</v>
      </c>
    </row>
    <row r="2152" spans="1:17">
      <c r="A2152">
        <v>31</v>
      </c>
      <c r="B2152" s="8" t="s">
        <v>42</v>
      </c>
      <c r="C2152" s="8" t="s">
        <v>36</v>
      </c>
      <c r="D2152" s="8" t="s">
        <v>43</v>
      </c>
      <c r="E2152" s="8" t="s">
        <v>38</v>
      </c>
      <c r="F2152">
        <v>388</v>
      </c>
      <c r="G2152" s="8" t="s">
        <v>44</v>
      </c>
      <c r="H2152" s="8" t="s">
        <v>38</v>
      </c>
      <c r="I2152" s="8" t="s">
        <v>41</v>
      </c>
      <c r="J2152">
        <v>5</v>
      </c>
      <c r="K2152" s="8" t="s">
        <v>45</v>
      </c>
      <c r="L2152">
        <v>730</v>
      </c>
      <c r="M2152">
        <v>2</v>
      </c>
      <c r="N2152">
        <v>-1</v>
      </c>
      <c r="O2152">
        <v>0</v>
      </c>
      <c r="P2152" s="8" t="s">
        <v>41</v>
      </c>
      <c r="Q2152" s="8" t="s">
        <v>38</v>
      </c>
    </row>
    <row r="2153" spans="1:17">
      <c r="A2153">
        <v>51</v>
      </c>
      <c r="B2153" s="8" t="s">
        <v>52</v>
      </c>
      <c r="C2153" s="8" t="s">
        <v>63</v>
      </c>
      <c r="D2153" s="8" t="s">
        <v>37</v>
      </c>
      <c r="E2153" s="8" t="s">
        <v>38</v>
      </c>
      <c r="F2153">
        <v>602</v>
      </c>
      <c r="G2153" s="8" t="s">
        <v>44</v>
      </c>
      <c r="H2153" s="8" t="s">
        <v>38</v>
      </c>
      <c r="I2153" s="8" t="s">
        <v>39</v>
      </c>
      <c r="J2153">
        <v>11</v>
      </c>
      <c r="K2153" s="8" t="s">
        <v>45</v>
      </c>
      <c r="L2153">
        <v>347</v>
      </c>
      <c r="M2153">
        <v>1</v>
      </c>
      <c r="N2153">
        <v>284</v>
      </c>
      <c r="O2153">
        <v>2</v>
      </c>
      <c r="P2153" s="8" t="s">
        <v>46</v>
      </c>
      <c r="Q2153" s="8" t="s">
        <v>38</v>
      </c>
    </row>
    <row r="2154" spans="1:17">
      <c r="A2154">
        <v>29</v>
      </c>
      <c r="B2154" s="8" t="s">
        <v>42</v>
      </c>
      <c r="C2154" s="8" t="s">
        <v>48</v>
      </c>
      <c r="D2154" s="8" t="s">
        <v>43</v>
      </c>
      <c r="E2154" s="8" t="s">
        <v>38</v>
      </c>
      <c r="F2154">
        <v>0</v>
      </c>
      <c r="G2154" s="8" t="s">
        <v>38</v>
      </c>
      <c r="H2154" s="8" t="s">
        <v>38</v>
      </c>
      <c r="I2154" s="8" t="s">
        <v>39</v>
      </c>
      <c r="J2154">
        <v>17</v>
      </c>
      <c r="K2154" s="8" t="s">
        <v>62</v>
      </c>
      <c r="L2154">
        <v>58</v>
      </c>
      <c r="M2154">
        <v>1</v>
      </c>
      <c r="N2154">
        <v>-1</v>
      </c>
      <c r="O2154">
        <v>0</v>
      </c>
      <c r="P2154" s="8" t="s">
        <v>41</v>
      </c>
      <c r="Q2154" s="8" t="s">
        <v>38</v>
      </c>
    </row>
    <row r="2155" spans="1:17">
      <c r="A2155">
        <v>43</v>
      </c>
      <c r="B2155" s="8" t="s">
        <v>52</v>
      </c>
      <c r="C2155" s="8" t="s">
        <v>36</v>
      </c>
      <c r="D2155" s="8" t="s">
        <v>37</v>
      </c>
      <c r="E2155" s="8" t="s">
        <v>38</v>
      </c>
      <c r="F2155">
        <v>255</v>
      </c>
      <c r="G2155" s="8" t="s">
        <v>44</v>
      </c>
      <c r="H2155" s="8" t="s">
        <v>38</v>
      </c>
      <c r="I2155" s="8" t="s">
        <v>39</v>
      </c>
      <c r="J2155">
        <v>17</v>
      </c>
      <c r="K2155" s="8" t="s">
        <v>62</v>
      </c>
      <c r="L2155">
        <v>180</v>
      </c>
      <c r="M2155">
        <v>1</v>
      </c>
      <c r="N2155">
        <v>-1</v>
      </c>
      <c r="O2155">
        <v>0</v>
      </c>
      <c r="P2155" s="8" t="s">
        <v>41</v>
      </c>
      <c r="Q2155" s="8" t="s">
        <v>38</v>
      </c>
    </row>
    <row r="2156" spans="1:17">
      <c r="A2156">
        <v>36</v>
      </c>
      <c r="B2156" s="8" t="s">
        <v>52</v>
      </c>
      <c r="C2156" s="8" t="s">
        <v>36</v>
      </c>
      <c r="D2156" s="8" t="s">
        <v>43</v>
      </c>
      <c r="E2156" s="8" t="s">
        <v>38</v>
      </c>
      <c r="F2156">
        <v>63</v>
      </c>
      <c r="G2156" s="8" t="s">
        <v>44</v>
      </c>
      <c r="H2156" s="8" t="s">
        <v>38</v>
      </c>
      <c r="I2156" s="8" t="s">
        <v>41</v>
      </c>
      <c r="J2156">
        <v>2</v>
      </c>
      <c r="K2156" s="8" t="s">
        <v>51</v>
      </c>
      <c r="L2156">
        <v>56</v>
      </c>
      <c r="M2156">
        <v>8</v>
      </c>
      <c r="N2156">
        <v>-1</v>
      </c>
      <c r="O2156">
        <v>0</v>
      </c>
      <c r="P2156" s="8" t="s">
        <v>41</v>
      </c>
      <c r="Q2156" s="8" t="s">
        <v>38</v>
      </c>
    </row>
    <row r="2157" spans="1:17">
      <c r="A2157">
        <v>34</v>
      </c>
      <c r="B2157" s="8" t="s">
        <v>54</v>
      </c>
      <c r="C2157" s="8" t="s">
        <v>36</v>
      </c>
      <c r="D2157" s="8" t="s">
        <v>37</v>
      </c>
      <c r="E2157" s="8" t="s">
        <v>38</v>
      </c>
      <c r="F2157">
        <v>712</v>
      </c>
      <c r="G2157" s="8" t="s">
        <v>44</v>
      </c>
      <c r="H2157" s="8" t="s">
        <v>38</v>
      </c>
      <c r="I2157" s="8" t="s">
        <v>41</v>
      </c>
      <c r="J2157">
        <v>2</v>
      </c>
      <c r="K2157" s="8" t="s">
        <v>51</v>
      </c>
      <c r="L2157">
        <v>326</v>
      </c>
      <c r="M2157">
        <v>3</v>
      </c>
      <c r="N2157">
        <v>-1</v>
      </c>
      <c r="O2157">
        <v>0</v>
      </c>
      <c r="P2157" s="8" t="s">
        <v>41</v>
      </c>
      <c r="Q2157" s="8" t="s">
        <v>38</v>
      </c>
    </row>
    <row r="2158" spans="1:17">
      <c r="A2158">
        <v>29</v>
      </c>
      <c r="B2158" s="8" t="s">
        <v>42</v>
      </c>
      <c r="C2158" s="8" t="s">
        <v>36</v>
      </c>
      <c r="D2158" s="8" t="s">
        <v>43</v>
      </c>
      <c r="E2158" s="8" t="s">
        <v>38</v>
      </c>
      <c r="F2158">
        <v>57</v>
      </c>
      <c r="G2158" s="8" t="s">
        <v>44</v>
      </c>
      <c r="H2158" s="8" t="s">
        <v>38</v>
      </c>
      <c r="I2158" s="8" t="s">
        <v>67</v>
      </c>
      <c r="J2158">
        <v>21</v>
      </c>
      <c r="K2158" s="8" t="s">
        <v>62</v>
      </c>
      <c r="L2158">
        <v>342</v>
      </c>
      <c r="M2158">
        <v>9</v>
      </c>
      <c r="N2158">
        <v>-1</v>
      </c>
      <c r="O2158">
        <v>0</v>
      </c>
      <c r="P2158" s="8" t="s">
        <v>41</v>
      </c>
      <c r="Q2158" s="8" t="s">
        <v>38</v>
      </c>
    </row>
    <row r="2159" spans="1:17">
      <c r="A2159">
        <v>57</v>
      </c>
      <c r="B2159" s="8" t="s">
        <v>66</v>
      </c>
      <c r="C2159" s="8" t="s">
        <v>36</v>
      </c>
      <c r="D2159" s="8" t="s">
        <v>43</v>
      </c>
      <c r="E2159" s="8" t="s">
        <v>38</v>
      </c>
      <c r="F2159">
        <v>523</v>
      </c>
      <c r="G2159" s="8" t="s">
        <v>38</v>
      </c>
      <c r="H2159" s="8" t="s">
        <v>44</v>
      </c>
      <c r="I2159" s="8" t="s">
        <v>39</v>
      </c>
      <c r="J2159">
        <v>2</v>
      </c>
      <c r="K2159" s="8" t="s">
        <v>53</v>
      </c>
      <c r="L2159">
        <v>49</v>
      </c>
      <c r="M2159">
        <v>6</v>
      </c>
      <c r="N2159">
        <v>-1</v>
      </c>
      <c r="O2159">
        <v>0</v>
      </c>
      <c r="P2159" s="8" t="s">
        <v>41</v>
      </c>
      <c r="Q2159" s="8" t="s">
        <v>38</v>
      </c>
    </row>
    <row r="2160" spans="1:17">
      <c r="A2160">
        <v>43</v>
      </c>
      <c r="B2160" s="8" t="s">
        <v>47</v>
      </c>
      <c r="C2160" s="8" t="s">
        <v>36</v>
      </c>
      <c r="D2160" s="8" t="s">
        <v>49</v>
      </c>
      <c r="E2160" s="8" t="s">
        <v>38</v>
      </c>
      <c r="F2160">
        <v>422</v>
      </c>
      <c r="G2160" s="8" t="s">
        <v>38</v>
      </c>
      <c r="H2160" s="8" t="s">
        <v>38</v>
      </c>
      <c r="I2160" s="8" t="s">
        <v>39</v>
      </c>
      <c r="J2160">
        <v>12</v>
      </c>
      <c r="K2160" s="8" t="s">
        <v>59</v>
      </c>
      <c r="L2160">
        <v>110</v>
      </c>
      <c r="M2160">
        <v>1</v>
      </c>
      <c r="N2160">
        <v>-1</v>
      </c>
      <c r="O2160">
        <v>0</v>
      </c>
      <c r="P2160" s="8" t="s">
        <v>41</v>
      </c>
      <c r="Q2160" s="8" t="s">
        <v>38</v>
      </c>
    </row>
    <row r="2161" spans="1:17">
      <c r="A2161">
        <v>33</v>
      </c>
      <c r="B2161" s="8" t="s">
        <v>42</v>
      </c>
      <c r="C2161" s="8" t="s">
        <v>36</v>
      </c>
      <c r="D2161" s="8" t="s">
        <v>43</v>
      </c>
      <c r="E2161" s="8" t="s">
        <v>38</v>
      </c>
      <c r="F2161">
        <v>386</v>
      </c>
      <c r="G2161" s="8" t="s">
        <v>38</v>
      </c>
      <c r="H2161" s="8" t="s">
        <v>38</v>
      </c>
      <c r="I2161" s="8" t="s">
        <v>39</v>
      </c>
      <c r="J2161">
        <v>12</v>
      </c>
      <c r="K2161" s="8" t="s">
        <v>64</v>
      </c>
      <c r="L2161">
        <v>253</v>
      </c>
      <c r="M2161">
        <v>1</v>
      </c>
      <c r="N2161">
        <v>92</v>
      </c>
      <c r="O2161">
        <v>4</v>
      </c>
      <c r="P2161" s="8" t="s">
        <v>46</v>
      </c>
      <c r="Q2161" s="8" t="s">
        <v>44</v>
      </c>
    </row>
    <row r="2162" spans="1:17">
      <c r="A2162">
        <v>60</v>
      </c>
      <c r="B2162" s="8" t="s">
        <v>47</v>
      </c>
      <c r="C2162" s="8" t="s">
        <v>36</v>
      </c>
      <c r="D2162" s="8" t="s">
        <v>49</v>
      </c>
      <c r="E2162" s="8" t="s">
        <v>38</v>
      </c>
      <c r="F2162">
        <v>3387</v>
      </c>
      <c r="G2162" s="8" t="s">
        <v>38</v>
      </c>
      <c r="H2162" s="8" t="s">
        <v>38</v>
      </c>
      <c r="I2162" s="8" t="s">
        <v>39</v>
      </c>
      <c r="J2162">
        <v>14</v>
      </c>
      <c r="K2162" s="8" t="s">
        <v>59</v>
      </c>
      <c r="L2162">
        <v>636</v>
      </c>
      <c r="M2162">
        <v>2</v>
      </c>
      <c r="N2162">
        <v>-1</v>
      </c>
      <c r="O2162">
        <v>0</v>
      </c>
      <c r="P2162" s="8" t="s">
        <v>41</v>
      </c>
      <c r="Q2162" s="8" t="s">
        <v>38</v>
      </c>
    </row>
    <row r="2163" spans="1:17">
      <c r="A2163">
        <v>51</v>
      </c>
      <c r="B2163" s="8" t="s">
        <v>56</v>
      </c>
      <c r="C2163" s="8" t="s">
        <v>36</v>
      </c>
      <c r="D2163" s="8" t="s">
        <v>37</v>
      </c>
      <c r="E2163" s="8" t="s">
        <v>38</v>
      </c>
      <c r="F2163">
        <v>260</v>
      </c>
      <c r="G2163" s="8" t="s">
        <v>38</v>
      </c>
      <c r="H2163" s="8" t="s">
        <v>38</v>
      </c>
      <c r="I2163" s="8" t="s">
        <v>39</v>
      </c>
      <c r="J2163">
        <v>19</v>
      </c>
      <c r="K2163" s="8" t="s">
        <v>59</v>
      </c>
      <c r="L2163">
        <v>137</v>
      </c>
      <c r="M2163">
        <v>2</v>
      </c>
      <c r="N2163">
        <v>-1</v>
      </c>
      <c r="O2163">
        <v>0</v>
      </c>
      <c r="P2163" s="8" t="s">
        <v>41</v>
      </c>
      <c r="Q2163" s="8" t="s">
        <v>38</v>
      </c>
    </row>
    <row r="2164" spans="1:17">
      <c r="A2164">
        <v>40</v>
      </c>
      <c r="B2164" s="8" t="s">
        <v>58</v>
      </c>
      <c r="C2164" s="8" t="s">
        <v>48</v>
      </c>
      <c r="D2164" s="8" t="s">
        <v>43</v>
      </c>
      <c r="E2164" s="8" t="s">
        <v>38</v>
      </c>
      <c r="F2164">
        <v>-1</v>
      </c>
      <c r="G2164" s="8" t="s">
        <v>38</v>
      </c>
      <c r="H2164" s="8" t="s">
        <v>38</v>
      </c>
      <c r="I2164" s="8" t="s">
        <v>39</v>
      </c>
      <c r="J2164">
        <v>7</v>
      </c>
      <c r="K2164" s="8" t="s">
        <v>62</v>
      </c>
      <c r="L2164">
        <v>173</v>
      </c>
      <c r="M2164">
        <v>1</v>
      </c>
      <c r="N2164">
        <v>-1</v>
      </c>
      <c r="O2164">
        <v>0</v>
      </c>
      <c r="P2164" s="8" t="s">
        <v>41</v>
      </c>
      <c r="Q2164" s="8" t="s">
        <v>38</v>
      </c>
    </row>
    <row r="2165" spans="1:17">
      <c r="A2165">
        <v>51</v>
      </c>
      <c r="B2165" s="8" t="s">
        <v>56</v>
      </c>
      <c r="C2165" s="8" t="s">
        <v>36</v>
      </c>
      <c r="D2165" s="8" t="s">
        <v>43</v>
      </c>
      <c r="E2165" s="8" t="s">
        <v>38</v>
      </c>
      <c r="F2165">
        <v>1490</v>
      </c>
      <c r="G2165" s="8" t="s">
        <v>44</v>
      </c>
      <c r="H2165" s="8" t="s">
        <v>38</v>
      </c>
      <c r="I2165" s="8" t="s">
        <v>39</v>
      </c>
      <c r="J2165">
        <v>18</v>
      </c>
      <c r="K2165" s="8" t="s">
        <v>62</v>
      </c>
      <c r="L2165">
        <v>227</v>
      </c>
      <c r="M2165">
        <v>2</v>
      </c>
      <c r="N2165">
        <v>-1</v>
      </c>
      <c r="O2165">
        <v>0</v>
      </c>
      <c r="P2165" s="8" t="s">
        <v>41</v>
      </c>
      <c r="Q2165" s="8" t="s">
        <v>38</v>
      </c>
    </row>
    <row r="2166" spans="1:17">
      <c r="A2166">
        <v>38</v>
      </c>
      <c r="B2166" s="8" t="s">
        <v>42</v>
      </c>
      <c r="C2166" s="8" t="s">
        <v>36</v>
      </c>
      <c r="D2166" s="8" t="s">
        <v>43</v>
      </c>
      <c r="E2166" s="8" t="s">
        <v>38</v>
      </c>
      <c r="F2166">
        <v>497</v>
      </c>
      <c r="G2166" s="8" t="s">
        <v>44</v>
      </c>
      <c r="H2166" s="8" t="s">
        <v>44</v>
      </c>
      <c r="I2166" s="8" t="s">
        <v>41</v>
      </c>
      <c r="J2166">
        <v>19</v>
      </c>
      <c r="K2166" s="8" t="s">
        <v>45</v>
      </c>
      <c r="L2166">
        <v>88</v>
      </c>
      <c r="M2166">
        <v>5</v>
      </c>
      <c r="N2166">
        <v>-1</v>
      </c>
      <c r="O2166">
        <v>0</v>
      </c>
      <c r="P2166" s="8" t="s">
        <v>41</v>
      </c>
      <c r="Q2166" s="8" t="s">
        <v>38</v>
      </c>
    </row>
    <row r="2167" spans="1:17">
      <c r="A2167">
        <v>35</v>
      </c>
      <c r="B2167" s="8" t="s">
        <v>56</v>
      </c>
      <c r="C2167" s="8" t="s">
        <v>36</v>
      </c>
      <c r="D2167" s="8" t="s">
        <v>43</v>
      </c>
      <c r="E2167" s="8" t="s">
        <v>38</v>
      </c>
      <c r="F2167">
        <v>1707</v>
      </c>
      <c r="G2167" s="8" t="s">
        <v>44</v>
      </c>
      <c r="H2167" s="8" t="s">
        <v>38</v>
      </c>
      <c r="I2167" s="8" t="s">
        <v>41</v>
      </c>
      <c r="J2167">
        <v>2</v>
      </c>
      <c r="K2167" s="8" t="s">
        <v>51</v>
      </c>
      <c r="L2167">
        <v>426</v>
      </c>
      <c r="M2167">
        <v>3</v>
      </c>
      <c r="N2167">
        <v>-1</v>
      </c>
      <c r="O2167">
        <v>0</v>
      </c>
      <c r="P2167" s="8" t="s">
        <v>41</v>
      </c>
      <c r="Q2167" s="8" t="s">
        <v>38</v>
      </c>
    </row>
    <row r="2168" spans="1:17">
      <c r="A2168">
        <v>47</v>
      </c>
      <c r="B2168" s="8" t="s">
        <v>56</v>
      </c>
      <c r="C2168" s="8" t="s">
        <v>36</v>
      </c>
      <c r="D2168" s="8" t="s">
        <v>43</v>
      </c>
      <c r="E2168" s="8" t="s">
        <v>38</v>
      </c>
      <c r="F2168">
        <v>826</v>
      </c>
      <c r="G2168" s="8" t="s">
        <v>44</v>
      </c>
      <c r="H2168" s="8" t="s">
        <v>38</v>
      </c>
      <c r="I2168" s="8" t="s">
        <v>67</v>
      </c>
      <c r="J2168">
        <v>18</v>
      </c>
      <c r="K2168" s="8" t="s">
        <v>64</v>
      </c>
      <c r="L2168">
        <v>195</v>
      </c>
      <c r="M2168">
        <v>3</v>
      </c>
      <c r="N2168">
        <v>112</v>
      </c>
      <c r="O2168">
        <v>8</v>
      </c>
      <c r="P2168" s="8" t="s">
        <v>55</v>
      </c>
      <c r="Q2168" s="8" t="s">
        <v>38</v>
      </c>
    </row>
    <row r="2169" spans="1:17">
      <c r="A2169">
        <v>45</v>
      </c>
      <c r="B2169" s="8" t="s">
        <v>52</v>
      </c>
      <c r="C2169" s="8" t="s">
        <v>36</v>
      </c>
      <c r="D2169" s="8" t="s">
        <v>37</v>
      </c>
      <c r="E2169" s="8" t="s">
        <v>38</v>
      </c>
      <c r="F2169">
        <v>907</v>
      </c>
      <c r="G2169" s="8" t="s">
        <v>38</v>
      </c>
      <c r="H2169" s="8" t="s">
        <v>38</v>
      </c>
      <c r="I2169" s="8" t="s">
        <v>39</v>
      </c>
      <c r="J2169">
        <v>18</v>
      </c>
      <c r="K2169" s="8" t="s">
        <v>59</v>
      </c>
      <c r="L2169">
        <v>230</v>
      </c>
      <c r="M2169">
        <v>8</v>
      </c>
      <c r="N2169">
        <v>-1</v>
      </c>
      <c r="O2169">
        <v>0</v>
      </c>
      <c r="P2169" s="8" t="s">
        <v>41</v>
      </c>
      <c r="Q2169" s="8" t="s">
        <v>38</v>
      </c>
    </row>
    <row r="2170" spans="1:17">
      <c r="A2170">
        <v>40</v>
      </c>
      <c r="B2170" s="8" t="s">
        <v>42</v>
      </c>
      <c r="C2170" s="8" t="s">
        <v>36</v>
      </c>
      <c r="D2170" s="8" t="s">
        <v>43</v>
      </c>
      <c r="E2170" s="8" t="s">
        <v>38</v>
      </c>
      <c r="F2170">
        <v>1836</v>
      </c>
      <c r="G2170" s="8" t="s">
        <v>44</v>
      </c>
      <c r="H2170" s="8" t="s">
        <v>38</v>
      </c>
      <c r="I2170" s="8" t="s">
        <v>39</v>
      </c>
      <c r="J2170">
        <v>12</v>
      </c>
      <c r="K2170" s="8" t="s">
        <v>45</v>
      </c>
      <c r="L2170">
        <v>750</v>
      </c>
      <c r="M2170">
        <v>2</v>
      </c>
      <c r="N2170">
        <v>-1</v>
      </c>
      <c r="O2170">
        <v>0</v>
      </c>
      <c r="P2170" s="8" t="s">
        <v>41</v>
      </c>
      <c r="Q2170" s="8" t="s">
        <v>44</v>
      </c>
    </row>
    <row r="2171" spans="1:17">
      <c r="A2171">
        <v>29</v>
      </c>
      <c r="B2171" s="8" t="s">
        <v>57</v>
      </c>
      <c r="C2171" s="8" t="s">
        <v>48</v>
      </c>
      <c r="D2171" s="8" t="s">
        <v>43</v>
      </c>
      <c r="E2171" s="8" t="s">
        <v>38</v>
      </c>
      <c r="F2171">
        <v>404</v>
      </c>
      <c r="G2171" s="8" t="s">
        <v>38</v>
      </c>
      <c r="H2171" s="8" t="s">
        <v>38</v>
      </c>
      <c r="I2171" s="8" t="s">
        <v>39</v>
      </c>
      <c r="J2171">
        <v>30</v>
      </c>
      <c r="K2171" s="8" t="s">
        <v>61</v>
      </c>
      <c r="L2171">
        <v>413</v>
      </c>
      <c r="M2171">
        <v>3</v>
      </c>
      <c r="N2171">
        <v>-1</v>
      </c>
      <c r="O2171">
        <v>0</v>
      </c>
      <c r="P2171" s="8" t="s">
        <v>41</v>
      </c>
      <c r="Q2171" s="8" t="s">
        <v>38</v>
      </c>
    </row>
    <row r="2172" spans="1:17">
      <c r="A2172">
        <v>52</v>
      </c>
      <c r="B2172" s="8" t="s">
        <v>47</v>
      </c>
      <c r="C2172" s="8" t="s">
        <v>63</v>
      </c>
      <c r="D2172" s="8" t="s">
        <v>49</v>
      </c>
      <c r="E2172" s="8" t="s">
        <v>38</v>
      </c>
      <c r="F2172">
        <v>907</v>
      </c>
      <c r="G2172" s="8" t="s">
        <v>44</v>
      </c>
      <c r="H2172" s="8" t="s">
        <v>38</v>
      </c>
      <c r="I2172" s="8" t="s">
        <v>41</v>
      </c>
      <c r="J2172">
        <v>4</v>
      </c>
      <c r="K2172" s="8" t="s">
        <v>51</v>
      </c>
      <c r="L2172">
        <v>104</v>
      </c>
      <c r="M2172">
        <v>2</v>
      </c>
      <c r="N2172">
        <v>-1</v>
      </c>
      <c r="O2172">
        <v>0</v>
      </c>
      <c r="P2172" s="8" t="s">
        <v>41</v>
      </c>
      <c r="Q2172" s="8" t="s">
        <v>38</v>
      </c>
    </row>
    <row r="2173" spans="1:17">
      <c r="A2173">
        <v>26</v>
      </c>
      <c r="B2173" s="8" t="s">
        <v>56</v>
      </c>
      <c r="C2173" s="8" t="s">
        <v>36</v>
      </c>
      <c r="D2173" s="8" t="s">
        <v>43</v>
      </c>
      <c r="E2173" s="8" t="s">
        <v>38</v>
      </c>
      <c r="F2173">
        <v>18</v>
      </c>
      <c r="G2173" s="8" t="s">
        <v>44</v>
      </c>
      <c r="H2173" s="8" t="s">
        <v>44</v>
      </c>
      <c r="I2173" s="8" t="s">
        <v>39</v>
      </c>
      <c r="J2173">
        <v>5</v>
      </c>
      <c r="K2173" s="8" t="s">
        <v>45</v>
      </c>
      <c r="L2173">
        <v>138</v>
      </c>
      <c r="M2173">
        <v>1</v>
      </c>
      <c r="N2173">
        <v>-1</v>
      </c>
      <c r="O2173">
        <v>0</v>
      </c>
      <c r="P2173" s="8" t="s">
        <v>41</v>
      </c>
      <c r="Q2173" s="8" t="s">
        <v>38</v>
      </c>
    </row>
    <row r="2174" spans="1:17">
      <c r="A2174">
        <v>31</v>
      </c>
      <c r="B2174" s="8" t="s">
        <v>52</v>
      </c>
      <c r="C2174" s="8" t="s">
        <v>48</v>
      </c>
      <c r="D2174" s="8" t="s">
        <v>37</v>
      </c>
      <c r="E2174" s="8" t="s">
        <v>38</v>
      </c>
      <c r="F2174">
        <v>-495</v>
      </c>
      <c r="G2174" s="8" t="s">
        <v>44</v>
      </c>
      <c r="H2174" s="8" t="s">
        <v>38</v>
      </c>
      <c r="I2174" s="8" t="s">
        <v>41</v>
      </c>
      <c r="J2174">
        <v>29</v>
      </c>
      <c r="K2174" s="8" t="s">
        <v>45</v>
      </c>
      <c r="L2174">
        <v>334</v>
      </c>
      <c r="M2174">
        <v>2</v>
      </c>
      <c r="N2174">
        <v>-1</v>
      </c>
      <c r="O2174">
        <v>0</v>
      </c>
      <c r="P2174" s="8" t="s">
        <v>41</v>
      </c>
      <c r="Q2174" s="8" t="s">
        <v>38</v>
      </c>
    </row>
    <row r="2175" spans="1:17">
      <c r="A2175">
        <v>55</v>
      </c>
      <c r="B2175" s="8" t="s">
        <v>42</v>
      </c>
      <c r="C2175" s="8" t="s">
        <v>36</v>
      </c>
      <c r="D2175" s="8" t="s">
        <v>41</v>
      </c>
      <c r="E2175" s="8" t="s">
        <v>38</v>
      </c>
      <c r="F2175">
        <v>1210</v>
      </c>
      <c r="G2175" s="8" t="s">
        <v>44</v>
      </c>
      <c r="H2175" s="8" t="s">
        <v>38</v>
      </c>
      <c r="I2175" s="8" t="s">
        <v>41</v>
      </c>
      <c r="J2175">
        <v>30</v>
      </c>
      <c r="K2175" s="8" t="s">
        <v>45</v>
      </c>
      <c r="L2175">
        <v>868</v>
      </c>
      <c r="M2175">
        <v>1</v>
      </c>
      <c r="N2175">
        <v>-1</v>
      </c>
      <c r="O2175">
        <v>0</v>
      </c>
      <c r="P2175" s="8" t="s">
        <v>41</v>
      </c>
      <c r="Q2175" s="8" t="s">
        <v>38</v>
      </c>
    </row>
    <row r="2176" spans="1:17">
      <c r="A2176">
        <v>35</v>
      </c>
      <c r="B2176" s="8" t="s">
        <v>42</v>
      </c>
      <c r="C2176" s="8" t="s">
        <v>36</v>
      </c>
      <c r="D2176" s="8" t="s">
        <v>43</v>
      </c>
      <c r="E2176" s="8" t="s">
        <v>38</v>
      </c>
      <c r="F2176">
        <v>819</v>
      </c>
      <c r="G2176" s="8" t="s">
        <v>44</v>
      </c>
      <c r="H2176" s="8" t="s">
        <v>38</v>
      </c>
      <c r="I2176" s="8" t="s">
        <v>67</v>
      </c>
      <c r="J2176">
        <v>14</v>
      </c>
      <c r="K2176" s="8" t="s">
        <v>62</v>
      </c>
      <c r="L2176">
        <v>102</v>
      </c>
      <c r="M2176">
        <v>14</v>
      </c>
      <c r="N2176">
        <v>-1</v>
      </c>
      <c r="O2176">
        <v>0</v>
      </c>
      <c r="P2176" s="8" t="s">
        <v>41</v>
      </c>
      <c r="Q2176" s="8" t="s">
        <v>38</v>
      </c>
    </row>
    <row r="2177" spans="1:17">
      <c r="A2177">
        <v>56</v>
      </c>
      <c r="B2177" s="8" t="s">
        <v>47</v>
      </c>
      <c r="C2177" s="8" t="s">
        <v>63</v>
      </c>
      <c r="D2177" s="8" t="s">
        <v>49</v>
      </c>
      <c r="E2177" s="8" t="s">
        <v>38</v>
      </c>
      <c r="F2177">
        <v>442</v>
      </c>
      <c r="G2177" s="8" t="s">
        <v>38</v>
      </c>
      <c r="H2177" s="8" t="s">
        <v>38</v>
      </c>
      <c r="I2177" s="8" t="s">
        <v>41</v>
      </c>
      <c r="J2177">
        <v>28</v>
      </c>
      <c r="K2177" s="8" t="s">
        <v>45</v>
      </c>
      <c r="L2177">
        <v>77</v>
      </c>
      <c r="M2177">
        <v>3</v>
      </c>
      <c r="N2177">
        <v>-1</v>
      </c>
      <c r="O2177">
        <v>0</v>
      </c>
      <c r="P2177" s="8" t="s">
        <v>41</v>
      </c>
      <c r="Q2177" s="8" t="s">
        <v>38</v>
      </c>
    </row>
    <row r="2178" spans="1:17">
      <c r="A2178">
        <v>28</v>
      </c>
      <c r="B2178" s="8" t="s">
        <v>52</v>
      </c>
      <c r="C2178" s="8" t="s">
        <v>48</v>
      </c>
      <c r="D2178" s="8" t="s">
        <v>43</v>
      </c>
      <c r="E2178" s="8" t="s">
        <v>38</v>
      </c>
      <c r="F2178">
        <v>-46</v>
      </c>
      <c r="G2178" s="8" t="s">
        <v>44</v>
      </c>
      <c r="H2178" s="8" t="s">
        <v>38</v>
      </c>
      <c r="I2178" s="8" t="s">
        <v>39</v>
      </c>
      <c r="J2178">
        <v>1</v>
      </c>
      <c r="K2178" s="8" t="s">
        <v>69</v>
      </c>
      <c r="L2178">
        <v>199</v>
      </c>
      <c r="M2178">
        <v>1</v>
      </c>
      <c r="N2178">
        <v>92</v>
      </c>
      <c r="O2178">
        <v>14</v>
      </c>
      <c r="P2178" s="8" t="s">
        <v>68</v>
      </c>
      <c r="Q2178" s="8" t="s">
        <v>44</v>
      </c>
    </row>
    <row r="2179" spans="1:17">
      <c r="A2179">
        <v>27</v>
      </c>
      <c r="B2179" s="8" t="s">
        <v>60</v>
      </c>
      <c r="C2179" s="8" t="s">
        <v>48</v>
      </c>
      <c r="D2179" s="8" t="s">
        <v>43</v>
      </c>
      <c r="E2179" s="8" t="s">
        <v>38</v>
      </c>
      <c r="F2179">
        <v>671</v>
      </c>
      <c r="G2179" s="8" t="s">
        <v>44</v>
      </c>
      <c r="H2179" s="8" t="s">
        <v>38</v>
      </c>
      <c r="I2179" s="8" t="s">
        <v>41</v>
      </c>
      <c r="J2179">
        <v>7</v>
      </c>
      <c r="K2179" s="8" t="s">
        <v>45</v>
      </c>
      <c r="L2179">
        <v>332</v>
      </c>
      <c r="M2179">
        <v>2</v>
      </c>
      <c r="N2179">
        <v>-1</v>
      </c>
      <c r="O2179">
        <v>0</v>
      </c>
      <c r="P2179" s="8" t="s">
        <v>41</v>
      </c>
      <c r="Q2179" s="8" t="s">
        <v>38</v>
      </c>
    </row>
    <row r="2180" spans="1:17">
      <c r="A2180">
        <v>30</v>
      </c>
      <c r="B2180" s="8" t="s">
        <v>56</v>
      </c>
      <c r="C2180" s="8" t="s">
        <v>36</v>
      </c>
      <c r="D2180" s="8" t="s">
        <v>43</v>
      </c>
      <c r="E2180" s="8" t="s">
        <v>38</v>
      </c>
      <c r="F2180">
        <v>371</v>
      </c>
      <c r="G2180" s="8" t="s">
        <v>38</v>
      </c>
      <c r="H2180" s="8" t="s">
        <v>38</v>
      </c>
      <c r="I2180" s="8" t="s">
        <v>39</v>
      </c>
      <c r="J2180">
        <v>7</v>
      </c>
      <c r="K2180" s="8" t="s">
        <v>59</v>
      </c>
      <c r="L2180">
        <v>124</v>
      </c>
      <c r="M2180">
        <v>2</v>
      </c>
      <c r="N2180">
        <v>-1</v>
      </c>
      <c r="O2180">
        <v>0</v>
      </c>
      <c r="P2180" s="8" t="s">
        <v>41</v>
      </c>
      <c r="Q2180" s="8" t="s">
        <v>38</v>
      </c>
    </row>
    <row r="2181" spans="1:17">
      <c r="A2181">
        <v>51</v>
      </c>
      <c r="B2181" s="8" t="s">
        <v>56</v>
      </c>
      <c r="C2181" s="8" t="s">
        <v>36</v>
      </c>
      <c r="D2181" s="8" t="s">
        <v>49</v>
      </c>
      <c r="E2181" s="8" t="s">
        <v>38</v>
      </c>
      <c r="F2181">
        <v>-3</v>
      </c>
      <c r="G2181" s="8" t="s">
        <v>38</v>
      </c>
      <c r="H2181" s="8" t="s">
        <v>38</v>
      </c>
      <c r="I2181" s="8" t="s">
        <v>39</v>
      </c>
      <c r="J2181">
        <v>25</v>
      </c>
      <c r="K2181" s="8" t="s">
        <v>59</v>
      </c>
      <c r="L2181">
        <v>91</v>
      </c>
      <c r="M2181">
        <v>9</v>
      </c>
      <c r="N2181">
        <v>-1</v>
      </c>
      <c r="O2181">
        <v>0</v>
      </c>
      <c r="P2181" s="8" t="s">
        <v>41</v>
      </c>
      <c r="Q2181" s="8" t="s">
        <v>38</v>
      </c>
    </row>
    <row r="2182" spans="1:17">
      <c r="A2182">
        <v>33</v>
      </c>
      <c r="B2182" s="8" t="s">
        <v>47</v>
      </c>
      <c r="C2182" s="8" t="s">
        <v>36</v>
      </c>
      <c r="D2182" s="8" t="s">
        <v>43</v>
      </c>
      <c r="E2182" s="8" t="s">
        <v>38</v>
      </c>
      <c r="F2182">
        <v>11</v>
      </c>
      <c r="G2182" s="8" t="s">
        <v>44</v>
      </c>
      <c r="H2182" s="8" t="s">
        <v>38</v>
      </c>
      <c r="I2182" s="8" t="s">
        <v>39</v>
      </c>
      <c r="J2182">
        <v>4</v>
      </c>
      <c r="K2182" s="8" t="s">
        <v>45</v>
      </c>
      <c r="L2182">
        <v>104</v>
      </c>
      <c r="M2182">
        <v>3</v>
      </c>
      <c r="N2182">
        <v>-1</v>
      </c>
      <c r="O2182">
        <v>0</v>
      </c>
      <c r="P2182" s="8" t="s">
        <v>41</v>
      </c>
      <c r="Q2182" s="8" t="s">
        <v>38</v>
      </c>
    </row>
    <row r="2183" spans="1:17">
      <c r="A2183">
        <v>32</v>
      </c>
      <c r="B2183" s="8" t="s">
        <v>52</v>
      </c>
      <c r="C2183" s="8" t="s">
        <v>48</v>
      </c>
      <c r="D2183" s="8" t="s">
        <v>43</v>
      </c>
      <c r="E2183" s="8" t="s">
        <v>38</v>
      </c>
      <c r="F2183">
        <v>33</v>
      </c>
      <c r="G2183" s="8" t="s">
        <v>44</v>
      </c>
      <c r="H2183" s="8" t="s">
        <v>38</v>
      </c>
      <c r="I2183" s="8" t="s">
        <v>39</v>
      </c>
      <c r="J2183">
        <v>18</v>
      </c>
      <c r="K2183" s="8" t="s">
        <v>45</v>
      </c>
      <c r="L2183">
        <v>125</v>
      </c>
      <c r="M2183">
        <v>1</v>
      </c>
      <c r="N2183">
        <v>368</v>
      </c>
      <c r="O2183">
        <v>4</v>
      </c>
      <c r="P2183" s="8" t="s">
        <v>46</v>
      </c>
      <c r="Q2183" s="8" t="s">
        <v>38</v>
      </c>
    </row>
    <row r="2184" spans="1:17">
      <c r="A2184">
        <v>43</v>
      </c>
      <c r="B2184" s="8" t="s">
        <v>57</v>
      </c>
      <c r="C2184" s="8" t="s">
        <v>36</v>
      </c>
      <c r="D2184" s="8" t="s">
        <v>43</v>
      </c>
      <c r="E2184" s="8" t="s">
        <v>38</v>
      </c>
      <c r="F2184">
        <v>104</v>
      </c>
      <c r="G2184" s="8" t="s">
        <v>44</v>
      </c>
      <c r="H2184" s="8" t="s">
        <v>38</v>
      </c>
      <c r="I2184" s="8" t="s">
        <v>39</v>
      </c>
      <c r="J2184">
        <v>18</v>
      </c>
      <c r="K2184" s="8" t="s">
        <v>62</v>
      </c>
      <c r="L2184">
        <v>635</v>
      </c>
      <c r="M2184">
        <v>3</v>
      </c>
      <c r="N2184">
        <v>-1</v>
      </c>
      <c r="O2184">
        <v>0</v>
      </c>
      <c r="P2184" s="8" t="s">
        <v>41</v>
      </c>
      <c r="Q2184" s="8" t="s">
        <v>44</v>
      </c>
    </row>
    <row r="2185" spans="1:17">
      <c r="A2185">
        <v>46</v>
      </c>
      <c r="B2185" s="8" t="s">
        <v>52</v>
      </c>
      <c r="C2185" s="8" t="s">
        <v>36</v>
      </c>
      <c r="D2185" s="8" t="s">
        <v>37</v>
      </c>
      <c r="E2185" s="8" t="s">
        <v>38</v>
      </c>
      <c r="F2185">
        <v>174</v>
      </c>
      <c r="G2185" s="8" t="s">
        <v>38</v>
      </c>
      <c r="H2185" s="8" t="s">
        <v>44</v>
      </c>
      <c r="I2185" s="8" t="s">
        <v>39</v>
      </c>
      <c r="J2185">
        <v>15</v>
      </c>
      <c r="K2185" s="8" t="s">
        <v>62</v>
      </c>
      <c r="L2185">
        <v>90</v>
      </c>
      <c r="M2185">
        <v>1</v>
      </c>
      <c r="N2185">
        <v>-1</v>
      </c>
      <c r="O2185">
        <v>0</v>
      </c>
      <c r="P2185" s="8" t="s">
        <v>41</v>
      </c>
      <c r="Q2185" s="8" t="s">
        <v>38</v>
      </c>
    </row>
    <row r="2186" spans="1:17">
      <c r="A2186">
        <v>32</v>
      </c>
      <c r="B2186" s="8" t="s">
        <v>47</v>
      </c>
      <c r="C2186" s="8" t="s">
        <v>36</v>
      </c>
      <c r="D2186" s="8" t="s">
        <v>49</v>
      </c>
      <c r="E2186" s="8" t="s">
        <v>38</v>
      </c>
      <c r="F2186">
        <v>3107</v>
      </c>
      <c r="G2186" s="8" t="s">
        <v>44</v>
      </c>
      <c r="H2186" s="8" t="s">
        <v>44</v>
      </c>
      <c r="I2186" s="8" t="s">
        <v>39</v>
      </c>
      <c r="J2186">
        <v>25</v>
      </c>
      <c r="K2186" s="8" t="s">
        <v>62</v>
      </c>
      <c r="L2186">
        <v>310</v>
      </c>
      <c r="M2186">
        <v>1</v>
      </c>
      <c r="N2186">
        <v>-1</v>
      </c>
      <c r="O2186">
        <v>0</v>
      </c>
      <c r="P2186" s="8" t="s">
        <v>41</v>
      </c>
      <c r="Q2186" s="8" t="s">
        <v>38</v>
      </c>
    </row>
    <row r="2187" spans="1:17">
      <c r="A2187">
        <v>40</v>
      </c>
      <c r="B2187" s="8" t="s">
        <v>42</v>
      </c>
      <c r="C2187" s="8" t="s">
        <v>36</v>
      </c>
      <c r="D2187" s="8" t="s">
        <v>43</v>
      </c>
      <c r="E2187" s="8" t="s">
        <v>38</v>
      </c>
      <c r="F2187">
        <v>1438</v>
      </c>
      <c r="G2187" s="8" t="s">
        <v>44</v>
      </c>
      <c r="H2187" s="8" t="s">
        <v>38</v>
      </c>
      <c r="I2187" s="8" t="s">
        <v>39</v>
      </c>
      <c r="J2187">
        <v>6</v>
      </c>
      <c r="K2187" s="8" t="s">
        <v>45</v>
      </c>
      <c r="L2187">
        <v>207</v>
      </c>
      <c r="M2187">
        <v>1</v>
      </c>
      <c r="N2187">
        <v>351</v>
      </c>
      <c r="O2187">
        <v>2</v>
      </c>
      <c r="P2187" s="8" t="s">
        <v>46</v>
      </c>
      <c r="Q2187" s="8" t="s">
        <v>38</v>
      </c>
    </row>
    <row r="2188" spans="1:17">
      <c r="A2188">
        <v>39</v>
      </c>
      <c r="B2188" s="8" t="s">
        <v>52</v>
      </c>
      <c r="C2188" s="8" t="s">
        <v>36</v>
      </c>
      <c r="D2188" s="8" t="s">
        <v>43</v>
      </c>
      <c r="E2188" s="8" t="s">
        <v>38</v>
      </c>
      <c r="F2188">
        <v>1367</v>
      </c>
      <c r="G2188" s="8" t="s">
        <v>38</v>
      </c>
      <c r="H2188" s="8" t="s">
        <v>38</v>
      </c>
      <c r="I2188" s="8" t="s">
        <v>41</v>
      </c>
      <c r="J2188">
        <v>12</v>
      </c>
      <c r="K2188" s="8" t="s">
        <v>51</v>
      </c>
      <c r="L2188">
        <v>43</v>
      </c>
      <c r="M2188">
        <v>1</v>
      </c>
      <c r="N2188">
        <v>-1</v>
      </c>
      <c r="O2188">
        <v>0</v>
      </c>
      <c r="P2188" s="8" t="s">
        <v>41</v>
      </c>
      <c r="Q2188" s="8" t="s">
        <v>38</v>
      </c>
    </row>
    <row r="2189" spans="1:17">
      <c r="A2189">
        <v>51</v>
      </c>
      <c r="B2189" s="8" t="s">
        <v>52</v>
      </c>
      <c r="C2189" s="8" t="s">
        <v>36</v>
      </c>
      <c r="D2189" s="8" t="s">
        <v>37</v>
      </c>
      <c r="E2189" s="8" t="s">
        <v>38</v>
      </c>
      <c r="F2189">
        <v>-11</v>
      </c>
      <c r="G2189" s="8" t="s">
        <v>38</v>
      </c>
      <c r="H2189" s="8" t="s">
        <v>38</v>
      </c>
      <c r="I2189" s="8" t="s">
        <v>67</v>
      </c>
      <c r="J2189">
        <v>16</v>
      </c>
      <c r="K2189" s="8" t="s">
        <v>62</v>
      </c>
      <c r="L2189">
        <v>126</v>
      </c>
      <c r="M2189">
        <v>4</v>
      </c>
      <c r="N2189">
        <v>-1</v>
      </c>
      <c r="O2189">
        <v>0</v>
      </c>
      <c r="P2189" s="8" t="s">
        <v>41</v>
      </c>
      <c r="Q2189" s="8" t="s">
        <v>38</v>
      </c>
    </row>
    <row r="2190" spans="1:17">
      <c r="A2190">
        <v>46</v>
      </c>
      <c r="B2190" s="8" t="s">
        <v>58</v>
      </c>
      <c r="C2190" s="8" t="s">
        <v>48</v>
      </c>
      <c r="D2190" s="8" t="s">
        <v>43</v>
      </c>
      <c r="E2190" s="8" t="s">
        <v>38</v>
      </c>
      <c r="F2190">
        <v>1693</v>
      </c>
      <c r="G2190" s="8" t="s">
        <v>44</v>
      </c>
      <c r="H2190" s="8" t="s">
        <v>38</v>
      </c>
      <c r="I2190" s="8" t="s">
        <v>39</v>
      </c>
      <c r="J2190">
        <v>25</v>
      </c>
      <c r="K2190" s="8" t="s">
        <v>61</v>
      </c>
      <c r="L2190">
        <v>137</v>
      </c>
      <c r="M2190">
        <v>1</v>
      </c>
      <c r="N2190">
        <v>97</v>
      </c>
      <c r="O2190">
        <v>1</v>
      </c>
      <c r="P2190" s="8" t="s">
        <v>68</v>
      </c>
      <c r="Q2190" s="8" t="s">
        <v>38</v>
      </c>
    </row>
    <row r="2191" spans="1:17">
      <c r="A2191">
        <v>43</v>
      </c>
      <c r="B2191" s="8" t="s">
        <v>52</v>
      </c>
      <c r="C2191" s="8" t="s">
        <v>36</v>
      </c>
      <c r="D2191" s="8" t="s">
        <v>37</v>
      </c>
      <c r="E2191" s="8" t="s">
        <v>38</v>
      </c>
      <c r="F2191">
        <v>778</v>
      </c>
      <c r="G2191" s="8" t="s">
        <v>44</v>
      </c>
      <c r="H2191" s="8" t="s">
        <v>44</v>
      </c>
      <c r="I2191" s="8" t="s">
        <v>41</v>
      </c>
      <c r="J2191">
        <v>15</v>
      </c>
      <c r="K2191" s="8" t="s">
        <v>45</v>
      </c>
      <c r="L2191">
        <v>284</v>
      </c>
      <c r="M2191">
        <v>5</v>
      </c>
      <c r="N2191">
        <v>-1</v>
      </c>
      <c r="O2191">
        <v>0</v>
      </c>
      <c r="P2191" s="8" t="s">
        <v>41</v>
      </c>
      <c r="Q2191" s="8" t="s">
        <v>38</v>
      </c>
    </row>
    <row r="2192" spans="1:17">
      <c r="A2192">
        <v>36</v>
      </c>
      <c r="B2192" s="8" t="s">
        <v>56</v>
      </c>
      <c r="C2192" s="8" t="s">
        <v>36</v>
      </c>
      <c r="D2192" s="8" t="s">
        <v>49</v>
      </c>
      <c r="E2192" s="8" t="s">
        <v>38</v>
      </c>
      <c r="F2192">
        <v>837</v>
      </c>
      <c r="G2192" s="8" t="s">
        <v>38</v>
      </c>
      <c r="H2192" s="8" t="s">
        <v>38</v>
      </c>
      <c r="I2192" s="8" t="s">
        <v>39</v>
      </c>
      <c r="J2192">
        <v>28</v>
      </c>
      <c r="K2192" s="8" t="s">
        <v>59</v>
      </c>
      <c r="L2192">
        <v>68</v>
      </c>
      <c r="M2192">
        <v>6</v>
      </c>
      <c r="N2192">
        <v>-1</v>
      </c>
      <c r="O2192">
        <v>0</v>
      </c>
      <c r="P2192" s="8" t="s">
        <v>41</v>
      </c>
      <c r="Q2192" s="8" t="s">
        <v>38</v>
      </c>
    </row>
    <row r="2193" spans="1:17">
      <c r="A2193">
        <v>48</v>
      </c>
      <c r="B2193" s="8" t="s">
        <v>47</v>
      </c>
      <c r="C2193" s="8" t="s">
        <v>36</v>
      </c>
      <c r="D2193" s="8" t="s">
        <v>49</v>
      </c>
      <c r="E2193" s="8" t="s">
        <v>38</v>
      </c>
      <c r="F2193">
        <v>363</v>
      </c>
      <c r="G2193" s="8" t="s">
        <v>38</v>
      </c>
      <c r="H2193" s="8" t="s">
        <v>38</v>
      </c>
      <c r="I2193" s="8" t="s">
        <v>39</v>
      </c>
      <c r="J2193">
        <v>18</v>
      </c>
      <c r="K2193" s="8" t="s">
        <v>64</v>
      </c>
      <c r="L2193">
        <v>67</v>
      </c>
      <c r="M2193">
        <v>1</v>
      </c>
      <c r="N2193">
        <v>-1</v>
      </c>
      <c r="O2193">
        <v>0</v>
      </c>
      <c r="P2193" s="8" t="s">
        <v>41</v>
      </c>
      <c r="Q2193" s="8" t="s">
        <v>38</v>
      </c>
    </row>
    <row r="2194" spans="1:17">
      <c r="A2194">
        <v>26</v>
      </c>
      <c r="B2194" s="8" t="s">
        <v>58</v>
      </c>
      <c r="C2194" s="8" t="s">
        <v>48</v>
      </c>
      <c r="D2194" s="8" t="s">
        <v>43</v>
      </c>
      <c r="E2194" s="8" t="s">
        <v>38</v>
      </c>
      <c r="F2194">
        <v>236</v>
      </c>
      <c r="G2194" s="8" t="s">
        <v>44</v>
      </c>
      <c r="H2194" s="8" t="s">
        <v>44</v>
      </c>
      <c r="I2194" s="8" t="s">
        <v>39</v>
      </c>
      <c r="J2194">
        <v>18</v>
      </c>
      <c r="K2194" s="8" t="s">
        <v>45</v>
      </c>
      <c r="L2194">
        <v>8</v>
      </c>
      <c r="M2194">
        <v>2</v>
      </c>
      <c r="N2194">
        <v>-1</v>
      </c>
      <c r="O2194">
        <v>0</v>
      </c>
      <c r="P2194" s="8" t="s">
        <v>41</v>
      </c>
      <c r="Q2194" s="8" t="s">
        <v>38</v>
      </c>
    </row>
    <row r="2195" spans="1:17">
      <c r="A2195">
        <v>39</v>
      </c>
      <c r="B2195" s="8" t="s">
        <v>58</v>
      </c>
      <c r="C2195" s="8" t="s">
        <v>48</v>
      </c>
      <c r="D2195" s="8" t="s">
        <v>41</v>
      </c>
      <c r="E2195" s="8" t="s">
        <v>38</v>
      </c>
      <c r="F2195">
        <v>0</v>
      </c>
      <c r="G2195" s="8" t="s">
        <v>44</v>
      </c>
      <c r="H2195" s="8" t="s">
        <v>38</v>
      </c>
      <c r="I2195" s="8" t="s">
        <v>39</v>
      </c>
      <c r="J2195">
        <v>11</v>
      </c>
      <c r="K2195" s="8" t="s">
        <v>45</v>
      </c>
      <c r="L2195">
        <v>62</v>
      </c>
      <c r="M2195">
        <v>1</v>
      </c>
      <c r="N2195">
        <v>-1</v>
      </c>
      <c r="O2195">
        <v>0</v>
      </c>
      <c r="P2195" s="8" t="s">
        <v>41</v>
      </c>
      <c r="Q2195" s="8" t="s">
        <v>38</v>
      </c>
    </row>
    <row r="2196" spans="1:17">
      <c r="A2196">
        <v>47</v>
      </c>
      <c r="B2196" s="8" t="s">
        <v>47</v>
      </c>
      <c r="C2196" s="8" t="s">
        <v>36</v>
      </c>
      <c r="D2196" s="8" t="s">
        <v>49</v>
      </c>
      <c r="E2196" s="8" t="s">
        <v>38</v>
      </c>
      <c r="F2196">
        <v>-50</v>
      </c>
      <c r="G2196" s="8" t="s">
        <v>38</v>
      </c>
      <c r="H2196" s="8" t="s">
        <v>44</v>
      </c>
      <c r="I2196" s="8" t="s">
        <v>39</v>
      </c>
      <c r="J2196">
        <v>7</v>
      </c>
      <c r="K2196" s="8" t="s">
        <v>62</v>
      </c>
      <c r="L2196">
        <v>175</v>
      </c>
      <c r="M2196">
        <v>1</v>
      </c>
      <c r="N2196">
        <v>-1</v>
      </c>
      <c r="O2196">
        <v>0</v>
      </c>
      <c r="P2196" s="8" t="s">
        <v>41</v>
      </c>
      <c r="Q2196" s="8" t="s">
        <v>38</v>
      </c>
    </row>
    <row r="2197" spans="1:17">
      <c r="A2197">
        <v>23</v>
      </c>
      <c r="B2197" s="8" t="s">
        <v>57</v>
      </c>
      <c r="C2197" s="8" t="s">
        <v>48</v>
      </c>
      <c r="D2197" s="8" t="s">
        <v>37</v>
      </c>
      <c r="E2197" s="8" t="s">
        <v>38</v>
      </c>
      <c r="F2197">
        <v>4</v>
      </c>
      <c r="G2197" s="8" t="s">
        <v>44</v>
      </c>
      <c r="H2197" s="8" t="s">
        <v>38</v>
      </c>
      <c r="I2197" s="8" t="s">
        <v>41</v>
      </c>
      <c r="J2197">
        <v>13</v>
      </c>
      <c r="K2197" s="8" t="s">
        <v>45</v>
      </c>
      <c r="L2197">
        <v>395</v>
      </c>
      <c r="M2197">
        <v>2</v>
      </c>
      <c r="N2197">
        <v>-1</v>
      </c>
      <c r="O2197">
        <v>0</v>
      </c>
      <c r="P2197" s="8" t="s">
        <v>41</v>
      </c>
      <c r="Q2197" s="8" t="s">
        <v>44</v>
      </c>
    </row>
    <row r="2198" spans="1:17">
      <c r="A2198">
        <v>54</v>
      </c>
      <c r="B2198" s="8" t="s">
        <v>47</v>
      </c>
      <c r="C2198" s="8" t="s">
        <v>63</v>
      </c>
      <c r="D2198" s="8" t="s">
        <v>49</v>
      </c>
      <c r="E2198" s="8" t="s">
        <v>38</v>
      </c>
      <c r="F2198">
        <v>26306</v>
      </c>
      <c r="G2198" s="8" t="s">
        <v>44</v>
      </c>
      <c r="H2198" s="8" t="s">
        <v>38</v>
      </c>
      <c r="I2198" s="8" t="s">
        <v>39</v>
      </c>
      <c r="J2198">
        <v>11</v>
      </c>
      <c r="K2198" s="8" t="s">
        <v>53</v>
      </c>
      <c r="L2198">
        <v>27</v>
      </c>
      <c r="M2198">
        <v>1</v>
      </c>
      <c r="N2198">
        <v>84</v>
      </c>
      <c r="O2198">
        <v>3</v>
      </c>
      <c r="P2198" s="8" t="s">
        <v>46</v>
      </c>
      <c r="Q2198" s="8" t="s">
        <v>38</v>
      </c>
    </row>
    <row r="2199" spans="1:17">
      <c r="A2199">
        <v>38</v>
      </c>
      <c r="B2199" s="8" t="s">
        <v>58</v>
      </c>
      <c r="C2199" s="8" t="s">
        <v>36</v>
      </c>
      <c r="D2199" s="8" t="s">
        <v>43</v>
      </c>
      <c r="E2199" s="8" t="s">
        <v>38</v>
      </c>
      <c r="F2199">
        <v>46</v>
      </c>
      <c r="G2199" s="8" t="s">
        <v>44</v>
      </c>
      <c r="H2199" s="8" t="s">
        <v>44</v>
      </c>
      <c r="I2199" s="8" t="s">
        <v>41</v>
      </c>
      <c r="J2199">
        <v>6</v>
      </c>
      <c r="K2199" s="8" t="s">
        <v>45</v>
      </c>
      <c r="L2199">
        <v>195</v>
      </c>
      <c r="M2199">
        <v>1</v>
      </c>
      <c r="N2199">
        <v>-1</v>
      </c>
      <c r="O2199">
        <v>0</v>
      </c>
      <c r="P2199" s="8" t="s">
        <v>41</v>
      </c>
      <c r="Q2199" s="8" t="s">
        <v>38</v>
      </c>
    </row>
    <row r="2200" spans="1:17">
      <c r="A2200">
        <v>33</v>
      </c>
      <c r="B2200" s="8" t="s">
        <v>56</v>
      </c>
      <c r="C2200" s="8" t="s">
        <v>36</v>
      </c>
      <c r="D2200" s="8" t="s">
        <v>43</v>
      </c>
      <c r="E2200" s="8" t="s">
        <v>38</v>
      </c>
      <c r="F2200">
        <v>575</v>
      </c>
      <c r="G2200" s="8" t="s">
        <v>38</v>
      </c>
      <c r="H2200" s="8" t="s">
        <v>44</v>
      </c>
      <c r="I2200" s="8" t="s">
        <v>39</v>
      </c>
      <c r="J2200">
        <v>4</v>
      </c>
      <c r="K2200" s="8" t="s">
        <v>53</v>
      </c>
      <c r="L2200">
        <v>254</v>
      </c>
      <c r="M2200">
        <v>2</v>
      </c>
      <c r="N2200">
        <v>-1</v>
      </c>
      <c r="O2200">
        <v>0</v>
      </c>
      <c r="P2200" s="8" t="s">
        <v>41</v>
      </c>
      <c r="Q2200" s="8" t="s">
        <v>38</v>
      </c>
    </row>
    <row r="2201" spans="1:17">
      <c r="A2201">
        <v>35</v>
      </c>
      <c r="B2201" s="8" t="s">
        <v>58</v>
      </c>
      <c r="C2201" s="8" t="s">
        <v>63</v>
      </c>
      <c r="D2201" s="8" t="s">
        <v>43</v>
      </c>
      <c r="E2201" s="8" t="s">
        <v>38</v>
      </c>
      <c r="F2201">
        <v>148</v>
      </c>
      <c r="G2201" s="8" t="s">
        <v>38</v>
      </c>
      <c r="H2201" s="8" t="s">
        <v>44</v>
      </c>
      <c r="I2201" s="8" t="s">
        <v>39</v>
      </c>
      <c r="J2201">
        <v>8</v>
      </c>
      <c r="K2201" s="8" t="s">
        <v>62</v>
      </c>
      <c r="L2201">
        <v>199</v>
      </c>
      <c r="M2201">
        <v>1</v>
      </c>
      <c r="N2201">
        <v>-1</v>
      </c>
      <c r="O2201">
        <v>0</v>
      </c>
      <c r="P2201" s="8" t="s">
        <v>41</v>
      </c>
      <c r="Q2201" s="8" t="s">
        <v>38</v>
      </c>
    </row>
    <row r="2202" spans="1:17">
      <c r="A2202">
        <v>52</v>
      </c>
      <c r="B2202" s="8" t="s">
        <v>42</v>
      </c>
      <c r="C2202" s="8" t="s">
        <v>36</v>
      </c>
      <c r="D2202" s="8" t="s">
        <v>43</v>
      </c>
      <c r="E2202" s="8" t="s">
        <v>38</v>
      </c>
      <c r="F2202">
        <v>431</v>
      </c>
      <c r="G2202" s="8" t="s">
        <v>38</v>
      </c>
      <c r="H2202" s="8" t="s">
        <v>38</v>
      </c>
      <c r="I2202" s="8" t="s">
        <v>39</v>
      </c>
      <c r="J2202">
        <v>26</v>
      </c>
      <c r="K2202" s="8" t="s">
        <v>59</v>
      </c>
      <c r="L2202">
        <v>73</v>
      </c>
      <c r="M2202">
        <v>17</v>
      </c>
      <c r="N2202">
        <v>-1</v>
      </c>
      <c r="O2202">
        <v>0</v>
      </c>
      <c r="P2202" s="8" t="s">
        <v>41</v>
      </c>
      <c r="Q2202" s="8" t="s">
        <v>38</v>
      </c>
    </row>
    <row r="2203" spans="1:17">
      <c r="A2203">
        <v>25</v>
      </c>
      <c r="B2203" s="8" t="s">
        <v>56</v>
      </c>
      <c r="C2203" s="8" t="s">
        <v>48</v>
      </c>
      <c r="D2203" s="8" t="s">
        <v>49</v>
      </c>
      <c r="E2203" s="8" t="s">
        <v>38</v>
      </c>
      <c r="F2203">
        <v>777</v>
      </c>
      <c r="G2203" s="8" t="s">
        <v>44</v>
      </c>
      <c r="H2203" s="8" t="s">
        <v>38</v>
      </c>
      <c r="I2203" s="8" t="s">
        <v>41</v>
      </c>
      <c r="J2203">
        <v>14</v>
      </c>
      <c r="K2203" s="8" t="s">
        <v>45</v>
      </c>
      <c r="L2203">
        <v>351</v>
      </c>
      <c r="M2203">
        <v>1</v>
      </c>
      <c r="N2203">
        <v>-1</v>
      </c>
      <c r="O2203">
        <v>0</v>
      </c>
      <c r="P2203" s="8" t="s">
        <v>41</v>
      </c>
      <c r="Q2203" s="8" t="s">
        <v>38</v>
      </c>
    </row>
    <row r="2204" spans="1:17">
      <c r="A2204">
        <v>29</v>
      </c>
      <c r="B2204" s="8" t="s">
        <v>47</v>
      </c>
      <c r="C2204" s="8" t="s">
        <v>36</v>
      </c>
      <c r="D2204" s="8" t="s">
        <v>49</v>
      </c>
      <c r="E2204" s="8" t="s">
        <v>38</v>
      </c>
      <c r="F2204">
        <v>199</v>
      </c>
      <c r="G2204" s="8" t="s">
        <v>44</v>
      </c>
      <c r="H2204" s="8" t="s">
        <v>44</v>
      </c>
      <c r="I2204" s="8" t="s">
        <v>41</v>
      </c>
      <c r="J2204">
        <v>7</v>
      </c>
      <c r="K2204" s="8" t="s">
        <v>45</v>
      </c>
      <c r="L2204">
        <v>1689</v>
      </c>
      <c r="M2204">
        <v>4</v>
      </c>
      <c r="N2204">
        <v>-1</v>
      </c>
      <c r="O2204">
        <v>0</v>
      </c>
      <c r="P2204" s="8" t="s">
        <v>41</v>
      </c>
      <c r="Q2204" s="8" t="s">
        <v>44</v>
      </c>
    </row>
    <row r="2205" spans="1:17">
      <c r="A2205">
        <v>35</v>
      </c>
      <c r="B2205" s="8" t="s">
        <v>56</v>
      </c>
      <c r="C2205" s="8" t="s">
        <v>48</v>
      </c>
      <c r="D2205" s="8" t="s">
        <v>49</v>
      </c>
      <c r="E2205" s="8" t="s">
        <v>38</v>
      </c>
      <c r="F2205">
        <v>3552</v>
      </c>
      <c r="G2205" s="8" t="s">
        <v>38</v>
      </c>
      <c r="H2205" s="8" t="s">
        <v>38</v>
      </c>
      <c r="I2205" s="8" t="s">
        <v>39</v>
      </c>
      <c r="J2205">
        <v>21</v>
      </c>
      <c r="K2205" s="8" t="s">
        <v>64</v>
      </c>
      <c r="L2205">
        <v>267</v>
      </c>
      <c r="M2205">
        <v>1</v>
      </c>
      <c r="N2205">
        <v>-1</v>
      </c>
      <c r="O2205">
        <v>0</v>
      </c>
      <c r="P2205" s="8" t="s">
        <v>41</v>
      </c>
      <c r="Q2205" s="8" t="s">
        <v>38</v>
      </c>
    </row>
    <row r="2206" spans="1:17">
      <c r="A2206">
        <v>49</v>
      </c>
      <c r="B2206" s="8" t="s">
        <v>42</v>
      </c>
      <c r="C2206" s="8" t="s">
        <v>36</v>
      </c>
      <c r="D2206" s="8" t="s">
        <v>43</v>
      </c>
      <c r="E2206" s="8" t="s">
        <v>38</v>
      </c>
      <c r="F2206">
        <v>47</v>
      </c>
      <c r="G2206" s="8" t="s">
        <v>38</v>
      </c>
      <c r="H2206" s="8" t="s">
        <v>38</v>
      </c>
      <c r="I2206" s="8" t="s">
        <v>41</v>
      </c>
      <c r="J2206">
        <v>5</v>
      </c>
      <c r="K2206" s="8" t="s">
        <v>45</v>
      </c>
      <c r="L2206">
        <v>234</v>
      </c>
      <c r="M2206">
        <v>2</v>
      </c>
      <c r="N2206">
        <v>-1</v>
      </c>
      <c r="O2206">
        <v>0</v>
      </c>
      <c r="P2206" s="8" t="s">
        <v>41</v>
      </c>
      <c r="Q2206" s="8" t="s">
        <v>38</v>
      </c>
    </row>
    <row r="2207" spans="1:17">
      <c r="A2207">
        <v>41</v>
      </c>
      <c r="B2207" s="8" t="s">
        <v>58</v>
      </c>
      <c r="C2207" s="8" t="s">
        <v>63</v>
      </c>
      <c r="D2207" s="8" t="s">
        <v>43</v>
      </c>
      <c r="E2207" s="8" t="s">
        <v>38</v>
      </c>
      <c r="F2207">
        <v>3823</v>
      </c>
      <c r="G2207" s="8" t="s">
        <v>38</v>
      </c>
      <c r="H2207" s="8" t="s">
        <v>38</v>
      </c>
      <c r="I2207" s="8" t="s">
        <v>39</v>
      </c>
      <c r="J2207">
        <v>26</v>
      </c>
      <c r="K2207" s="8" t="s">
        <v>50</v>
      </c>
      <c r="L2207">
        <v>234</v>
      </c>
      <c r="M2207">
        <v>10</v>
      </c>
      <c r="N2207">
        <v>-1</v>
      </c>
      <c r="O2207">
        <v>0</v>
      </c>
      <c r="P2207" s="8" t="s">
        <v>41</v>
      </c>
      <c r="Q2207" s="8" t="s">
        <v>38</v>
      </c>
    </row>
    <row r="2208" spans="1:17">
      <c r="A2208">
        <v>32</v>
      </c>
      <c r="B2208" s="8" t="s">
        <v>47</v>
      </c>
      <c r="C2208" s="8" t="s">
        <v>36</v>
      </c>
      <c r="D2208" s="8" t="s">
        <v>49</v>
      </c>
      <c r="E2208" s="8" t="s">
        <v>38</v>
      </c>
      <c r="F2208">
        <v>138</v>
      </c>
      <c r="G2208" s="8" t="s">
        <v>38</v>
      </c>
      <c r="H2208" s="8" t="s">
        <v>38</v>
      </c>
      <c r="I2208" s="8" t="s">
        <v>39</v>
      </c>
      <c r="J2208">
        <v>20</v>
      </c>
      <c r="K2208" s="8" t="s">
        <v>59</v>
      </c>
      <c r="L2208">
        <v>94</v>
      </c>
      <c r="M2208">
        <v>4</v>
      </c>
      <c r="N2208">
        <v>-1</v>
      </c>
      <c r="O2208">
        <v>0</v>
      </c>
      <c r="P2208" s="8" t="s">
        <v>41</v>
      </c>
      <c r="Q2208" s="8" t="s">
        <v>38</v>
      </c>
    </row>
    <row r="2209" spans="1:17">
      <c r="A2209">
        <v>29</v>
      </c>
      <c r="B2209" s="8" t="s">
        <v>58</v>
      </c>
      <c r="C2209" s="8" t="s">
        <v>48</v>
      </c>
      <c r="D2209" s="8" t="s">
        <v>43</v>
      </c>
      <c r="E2209" s="8" t="s">
        <v>38</v>
      </c>
      <c r="F2209">
        <v>1117</v>
      </c>
      <c r="G2209" s="8" t="s">
        <v>44</v>
      </c>
      <c r="H2209" s="8" t="s">
        <v>38</v>
      </c>
      <c r="I2209" s="8" t="s">
        <v>41</v>
      </c>
      <c r="J2209">
        <v>8</v>
      </c>
      <c r="K2209" s="8" t="s">
        <v>45</v>
      </c>
      <c r="L2209">
        <v>77</v>
      </c>
      <c r="M2209">
        <v>2</v>
      </c>
      <c r="N2209">
        <v>-1</v>
      </c>
      <c r="O2209">
        <v>0</v>
      </c>
      <c r="P2209" s="8" t="s">
        <v>41</v>
      </c>
      <c r="Q2209" s="8" t="s">
        <v>38</v>
      </c>
    </row>
    <row r="2210" spans="1:17">
      <c r="A2210">
        <v>28</v>
      </c>
      <c r="B2210" s="8" t="s">
        <v>52</v>
      </c>
      <c r="C2210" s="8" t="s">
        <v>36</v>
      </c>
      <c r="D2210" s="8" t="s">
        <v>43</v>
      </c>
      <c r="E2210" s="8" t="s">
        <v>38</v>
      </c>
      <c r="F2210">
        <v>1325</v>
      </c>
      <c r="G2210" s="8" t="s">
        <v>44</v>
      </c>
      <c r="H2210" s="8" t="s">
        <v>38</v>
      </c>
      <c r="I2210" s="8" t="s">
        <v>39</v>
      </c>
      <c r="J2210">
        <v>15</v>
      </c>
      <c r="K2210" s="8" t="s">
        <v>45</v>
      </c>
      <c r="L2210">
        <v>242</v>
      </c>
      <c r="M2210">
        <v>1</v>
      </c>
      <c r="N2210">
        <v>-1</v>
      </c>
      <c r="O2210">
        <v>0</v>
      </c>
      <c r="P2210" s="8" t="s">
        <v>41</v>
      </c>
      <c r="Q2210" s="8" t="s">
        <v>38</v>
      </c>
    </row>
    <row r="2211" spans="1:17">
      <c r="A2211">
        <v>59</v>
      </c>
      <c r="B2211" s="8" t="s">
        <v>66</v>
      </c>
      <c r="C2211" s="8" t="s">
        <v>36</v>
      </c>
      <c r="D2211" s="8" t="s">
        <v>43</v>
      </c>
      <c r="E2211" s="8" t="s">
        <v>38</v>
      </c>
      <c r="F2211">
        <v>0</v>
      </c>
      <c r="G2211" s="8" t="s">
        <v>38</v>
      </c>
      <c r="H2211" s="8" t="s">
        <v>38</v>
      </c>
      <c r="I2211" s="8" t="s">
        <v>39</v>
      </c>
      <c r="J2211">
        <v>18</v>
      </c>
      <c r="K2211" s="8" t="s">
        <v>62</v>
      </c>
      <c r="L2211">
        <v>247</v>
      </c>
      <c r="M2211">
        <v>4</v>
      </c>
      <c r="N2211">
        <v>-1</v>
      </c>
      <c r="O2211">
        <v>0</v>
      </c>
      <c r="P2211" s="8" t="s">
        <v>41</v>
      </c>
      <c r="Q2211" s="8" t="s">
        <v>38</v>
      </c>
    </row>
    <row r="2212" spans="1:17">
      <c r="A2212">
        <v>34</v>
      </c>
      <c r="B2212" s="8" t="s">
        <v>57</v>
      </c>
      <c r="C2212" s="8" t="s">
        <v>36</v>
      </c>
      <c r="D2212" s="8" t="s">
        <v>49</v>
      </c>
      <c r="E2212" s="8" t="s">
        <v>38</v>
      </c>
      <c r="F2212">
        <v>4343</v>
      </c>
      <c r="G2212" s="8" t="s">
        <v>38</v>
      </c>
      <c r="H2212" s="8" t="s">
        <v>38</v>
      </c>
      <c r="I2212" s="8" t="s">
        <v>41</v>
      </c>
      <c r="J2212">
        <v>9</v>
      </c>
      <c r="K2212" s="8" t="s">
        <v>51</v>
      </c>
      <c r="L2212">
        <v>85</v>
      </c>
      <c r="M2212">
        <v>4</v>
      </c>
      <c r="N2212">
        <v>-1</v>
      </c>
      <c r="O2212">
        <v>0</v>
      </c>
      <c r="P2212" s="8" t="s">
        <v>41</v>
      </c>
      <c r="Q2212" s="8" t="s">
        <v>38</v>
      </c>
    </row>
    <row r="2213" spans="1:17">
      <c r="A2213">
        <v>55</v>
      </c>
      <c r="B2213" s="8" t="s">
        <v>47</v>
      </c>
      <c r="C2213" s="8" t="s">
        <v>63</v>
      </c>
      <c r="D2213" s="8" t="s">
        <v>49</v>
      </c>
      <c r="E2213" s="8" t="s">
        <v>38</v>
      </c>
      <c r="F2213">
        <v>1598</v>
      </c>
      <c r="G2213" s="8" t="s">
        <v>38</v>
      </c>
      <c r="H2213" s="8" t="s">
        <v>38</v>
      </c>
      <c r="I2213" s="8" t="s">
        <v>39</v>
      </c>
      <c r="J2213">
        <v>22</v>
      </c>
      <c r="K2213" s="8" t="s">
        <v>59</v>
      </c>
      <c r="L2213">
        <v>607</v>
      </c>
      <c r="M2213">
        <v>4</v>
      </c>
      <c r="N2213">
        <v>-1</v>
      </c>
      <c r="O2213">
        <v>0</v>
      </c>
      <c r="P2213" s="8" t="s">
        <v>41</v>
      </c>
      <c r="Q2213" s="8" t="s">
        <v>38</v>
      </c>
    </row>
    <row r="2214" spans="1:17">
      <c r="A2214">
        <v>34</v>
      </c>
      <c r="B2214" s="8" t="s">
        <v>47</v>
      </c>
      <c r="C2214" s="8" t="s">
        <v>36</v>
      </c>
      <c r="D2214" s="8" t="s">
        <v>49</v>
      </c>
      <c r="E2214" s="8" t="s">
        <v>38</v>
      </c>
      <c r="F2214">
        <v>3301</v>
      </c>
      <c r="G2214" s="8" t="s">
        <v>44</v>
      </c>
      <c r="H2214" s="8" t="s">
        <v>38</v>
      </c>
      <c r="I2214" s="8" t="s">
        <v>39</v>
      </c>
      <c r="J2214">
        <v>17</v>
      </c>
      <c r="K2214" s="8" t="s">
        <v>51</v>
      </c>
      <c r="L2214">
        <v>485</v>
      </c>
      <c r="M2214">
        <v>2</v>
      </c>
      <c r="N2214">
        <v>227</v>
      </c>
      <c r="O2214">
        <v>4</v>
      </c>
      <c r="P2214" s="8" t="s">
        <v>46</v>
      </c>
      <c r="Q2214" s="8" t="s">
        <v>44</v>
      </c>
    </row>
    <row r="2215" spans="1:17">
      <c r="A2215">
        <v>24</v>
      </c>
      <c r="B2215" s="8" t="s">
        <v>60</v>
      </c>
      <c r="C2215" s="8" t="s">
        <v>48</v>
      </c>
      <c r="D2215" s="8" t="s">
        <v>43</v>
      </c>
      <c r="E2215" s="8" t="s">
        <v>38</v>
      </c>
      <c r="F2215">
        <v>822</v>
      </c>
      <c r="G2215" s="8" t="s">
        <v>38</v>
      </c>
      <c r="H2215" s="8" t="s">
        <v>38</v>
      </c>
      <c r="I2215" s="8" t="s">
        <v>39</v>
      </c>
      <c r="J2215">
        <v>27</v>
      </c>
      <c r="K2215" s="8" t="s">
        <v>40</v>
      </c>
      <c r="L2215">
        <v>184</v>
      </c>
      <c r="M2215">
        <v>1</v>
      </c>
      <c r="N2215">
        <v>91</v>
      </c>
      <c r="O2215">
        <v>2</v>
      </c>
      <c r="P2215" s="8" t="s">
        <v>46</v>
      </c>
      <c r="Q2215" s="8" t="s">
        <v>44</v>
      </c>
    </row>
    <row r="2216" spans="1:17">
      <c r="A2216">
        <v>42</v>
      </c>
      <c r="B2216" s="8" t="s">
        <v>56</v>
      </c>
      <c r="C2216" s="8" t="s">
        <v>63</v>
      </c>
      <c r="D2216" s="8" t="s">
        <v>43</v>
      </c>
      <c r="E2216" s="8" t="s">
        <v>38</v>
      </c>
      <c r="F2216">
        <v>-280</v>
      </c>
      <c r="G2216" s="8" t="s">
        <v>44</v>
      </c>
      <c r="H2216" s="8" t="s">
        <v>38</v>
      </c>
      <c r="I2216" s="8" t="s">
        <v>41</v>
      </c>
      <c r="J2216">
        <v>26</v>
      </c>
      <c r="K2216" s="8" t="s">
        <v>45</v>
      </c>
      <c r="L2216">
        <v>258</v>
      </c>
      <c r="M2216">
        <v>1</v>
      </c>
      <c r="N2216">
        <v>-1</v>
      </c>
      <c r="O2216">
        <v>0</v>
      </c>
      <c r="P2216" s="8" t="s">
        <v>41</v>
      </c>
      <c r="Q2216" s="8" t="s">
        <v>38</v>
      </c>
    </row>
    <row r="2217" spans="1:17">
      <c r="A2217">
        <v>34</v>
      </c>
      <c r="B2217" s="8" t="s">
        <v>47</v>
      </c>
      <c r="C2217" s="8" t="s">
        <v>48</v>
      </c>
      <c r="D2217" s="8" t="s">
        <v>41</v>
      </c>
      <c r="E2217" s="8" t="s">
        <v>38</v>
      </c>
      <c r="F2217">
        <v>1534</v>
      </c>
      <c r="G2217" s="8" t="s">
        <v>44</v>
      </c>
      <c r="H2217" s="8" t="s">
        <v>38</v>
      </c>
      <c r="I2217" s="8" t="s">
        <v>39</v>
      </c>
      <c r="J2217">
        <v>16</v>
      </c>
      <c r="K2217" s="8" t="s">
        <v>50</v>
      </c>
      <c r="L2217">
        <v>156</v>
      </c>
      <c r="M2217">
        <v>1</v>
      </c>
      <c r="N2217">
        <v>147</v>
      </c>
      <c r="O2217">
        <v>7</v>
      </c>
      <c r="P2217" s="8" t="s">
        <v>55</v>
      </c>
      <c r="Q2217" s="8" t="s">
        <v>38</v>
      </c>
    </row>
    <row r="2218" spans="1:17">
      <c r="A2218">
        <v>34</v>
      </c>
      <c r="B2218" s="8" t="s">
        <v>58</v>
      </c>
      <c r="C2218" s="8" t="s">
        <v>36</v>
      </c>
      <c r="D2218" s="8" t="s">
        <v>43</v>
      </c>
      <c r="E2218" s="8" t="s">
        <v>38</v>
      </c>
      <c r="F2218">
        <v>1671</v>
      </c>
      <c r="G2218" s="8" t="s">
        <v>38</v>
      </c>
      <c r="H2218" s="8" t="s">
        <v>38</v>
      </c>
      <c r="I2218" s="8" t="s">
        <v>41</v>
      </c>
      <c r="J2218">
        <v>21</v>
      </c>
      <c r="K2218" s="8" t="s">
        <v>45</v>
      </c>
      <c r="L2218">
        <v>160</v>
      </c>
      <c r="M2218">
        <v>1</v>
      </c>
      <c r="N2218">
        <v>-1</v>
      </c>
      <c r="O2218">
        <v>0</v>
      </c>
      <c r="P2218" s="8" t="s">
        <v>41</v>
      </c>
      <c r="Q2218" s="8" t="s">
        <v>38</v>
      </c>
    </row>
    <row r="2219" spans="1:17">
      <c r="A2219">
        <v>51</v>
      </c>
      <c r="B2219" s="8" t="s">
        <v>54</v>
      </c>
      <c r="C2219" s="8" t="s">
        <v>36</v>
      </c>
      <c r="D2219" s="8" t="s">
        <v>49</v>
      </c>
      <c r="E2219" s="8" t="s">
        <v>38</v>
      </c>
      <c r="F2219">
        <v>2007</v>
      </c>
      <c r="G2219" s="8" t="s">
        <v>38</v>
      </c>
      <c r="H2219" s="8" t="s">
        <v>38</v>
      </c>
      <c r="I2219" s="8" t="s">
        <v>41</v>
      </c>
      <c r="J2219">
        <v>16</v>
      </c>
      <c r="K2219" s="8" t="s">
        <v>51</v>
      </c>
      <c r="L2219">
        <v>1021</v>
      </c>
      <c r="M2219">
        <v>1</v>
      </c>
      <c r="N2219">
        <v>-1</v>
      </c>
      <c r="O2219">
        <v>0</v>
      </c>
      <c r="P2219" s="8" t="s">
        <v>41</v>
      </c>
      <c r="Q2219" s="8" t="s">
        <v>38</v>
      </c>
    </row>
    <row r="2220" spans="1:17">
      <c r="A2220">
        <v>58</v>
      </c>
      <c r="B2220" s="8" t="s">
        <v>52</v>
      </c>
      <c r="C2220" s="8" t="s">
        <v>36</v>
      </c>
      <c r="D2220" s="8" t="s">
        <v>37</v>
      </c>
      <c r="E2220" s="8" t="s">
        <v>38</v>
      </c>
      <c r="F2220">
        <v>0</v>
      </c>
      <c r="G2220" s="8" t="s">
        <v>44</v>
      </c>
      <c r="H2220" s="8" t="s">
        <v>38</v>
      </c>
      <c r="I2220" s="8" t="s">
        <v>39</v>
      </c>
      <c r="J2220">
        <v>31</v>
      </c>
      <c r="K2220" s="8" t="s">
        <v>62</v>
      </c>
      <c r="L2220">
        <v>5</v>
      </c>
      <c r="M2220">
        <v>25</v>
      </c>
      <c r="N2220">
        <v>-1</v>
      </c>
      <c r="O2220">
        <v>0</v>
      </c>
      <c r="P2220" s="8" t="s">
        <v>41</v>
      </c>
      <c r="Q2220" s="8" t="s">
        <v>38</v>
      </c>
    </row>
    <row r="2221" spans="1:17">
      <c r="A2221">
        <v>44</v>
      </c>
      <c r="B2221" s="8" t="s">
        <v>56</v>
      </c>
      <c r="C2221" s="8" t="s">
        <v>36</v>
      </c>
      <c r="D2221" s="8" t="s">
        <v>43</v>
      </c>
      <c r="E2221" s="8" t="s">
        <v>38</v>
      </c>
      <c r="F2221">
        <v>2776</v>
      </c>
      <c r="G2221" s="8" t="s">
        <v>44</v>
      </c>
      <c r="H2221" s="8" t="s">
        <v>38</v>
      </c>
      <c r="I2221" s="8" t="s">
        <v>39</v>
      </c>
      <c r="J2221">
        <v>27</v>
      </c>
      <c r="K2221" s="8" t="s">
        <v>61</v>
      </c>
      <c r="L2221">
        <v>701</v>
      </c>
      <c r="M2221">
        <v>1</v>
      </c>
      <c r="N2221">
        <v>-1</v>
      </c>
      <c r="O2221">
        <v>0</v>
      </c>
      <c r="P2221" s="8" t="s">
        <v>41</v>
      </c>
      <c r="Q2221" s="8" t="s">
        <v>44</v>
      </c>
    </row>
    <row r="2222" spans="1:17">
      <c r="A2222">
        <v>33</v>
      </c>
      <c r="B2222" s="8" t="s">
        <v>52</v>
      </c>
      <c r="C2222" s="8" t="s">
        <v>36</v>
      </c>
      <c r="D2222" s="8" t="s">
        <v>43</v>
      </c>
      <c r="E2222" s="8" t="s">
        <v>38</v>
      </c>
      <c r="F2222">
        <v>139</v>
      </c>
      <c r="G2222" s="8" t="s">
        <v>44</v>
      </c>
      <c r="H2222" s="8" t="s">
        <v>44</v>
      </c>
      <c r="I2222" s="8" t="s">
        <v>39</v>
      </c>
      <c r="J2222">
        <v>18</v>
      </c>
      <c r="K2222" s="8" t="s">
        <v>45</v>
      </c>
      <c r="L2222">
        <v>732</v>
      </c>
      <c r="M2222">
        <v>2</v>
      </c>
      <c r="N2222">
        <v>291</v>
      </c>
      <c r="O2222">
        <v>5</v>
      </c>
      <c r="P2222" s="8" t="s">
        <v>46</v>
      </c>
      <c r="Q2222" s="8" t="s">
        <v>44</v>
      </c>
    </row>
    <row r="2223" spans="1:17">
      <c r="A2223">
        <v>34</v>
      </c>
      <c r="B2223" s="8" t="s">
        <v>47</v>
      </c>
      <c r="C2223" s="8" t="s">
        <v>36</v>
      </c>
      <c r="D2223" s="8" t="s">
        <v>49</v>
      </c>
      <c r="E2223" s="8" t="s">
        <v>38</v>
      </c>
      <c r="F2223">
        <v>573</v>
      </c>
      <c r="G2223" s="8" t="s">
        <v>38</v>
      </c>
      <c r="H2223" s="8" t="s">
        <v>38</v>
      </c>
      <c r="I2223" s="8" t="s">
        <v>39</v>
      </c>
      <c r="J2223">
        <v>10</v>
      </c>
      <c r="K2223" s="8" t="s">
        <v>59</v>
      </c>
      <c r="L2223">
        <v>122</v>
      </c>
      <c r="M2223">
        <v>1</v>
      </c>
      <c r="N2223">
        <v>-1</v>
      </c>
      <c r="O2223">
        <v>0</v>
      </c>
      <c r="P2223" s="8" t="s">
        <v>41</v>
      </c>
      <c r="Q2223" s="8" t="s">
        <v>38</v>
      </c>
    </row>
    <row r="2224" spans="1:17">
      <c r="A2224">
        <v>34</v>
      </c>
      <c r="B2224" s="8" t="s">
        <v>58</v>
      </c>
      <c r="C2224" s="8" t="s">
        <v>36</v>
      </c>
      <c r="D2224" s="8" t="s">
        <v>43</v>
      </c>
      <c r="E2224" s="8" t="s">
        <v>38</v>
      </c>
      <c r="F2224">
        <v>475</v>
      </c>
      <c r="G2224" s="8" t="s">
        <v>44</v>
      </c>
      <c r="H2224" s="8" t="s">
        <v>38</v>
      </c>
      <c r="I2224" s="8" t="s">
        <v>41</v>
      </c>
      <c r="J2224">
        <v>7</v>
      </c>
      <c r="K2224" s="8" t="s">
        <v>45</v>
      </c>
      <c r="L2224">
        <v>559</v>
      </c>
      <c r="M2224">
        <v>1</v>
      </c>
      <c r="N2224">
        <v>-1</v>
      </c>
      <c r="O2224">
        <v>0</v>
      </c>
      <c r="P2224" s="8" t="s">
        <v>41</v>
      </c>
      <c r="Q2224" s="8" t="s">
        <v>38</v>
      </c>
    </row>
    <row r="2225" spans="1:17">
      <c r="A2225">
        <v>42</v>
      </c>
      <c r="B2225" s="8" t="s">
        <v>52</v>
      </c>
      <c r="C2225" s="8" t="s">
        <v>63</v>
      </c>
      <c r="D2225" s="8" t="s">
        <v>43</v>
      </c>
      <c r="E2225" s="8" t="s">
        <v>38</v>
      </c>
      <c r="F2225">
        <v>47</v>
      </c>
      <c r="G2225" s="8" t="s">
        <v>44</v>
      </c>
      <c r="H2225" s="8" t="s">
        <v>44</v>
      </c>
      <c r="I2225" s="8" t="s">
        <v>41</v>
      </c>
      <c r="J2225">
        <v>8</v>
      </c>
      <c r="K2225" s="8" t="s">
        <v>45</v>
      </c>
      <c r="L2225">
        <v>141</v>
      </c>
      <c r="M2225">
        <v>1</v>
      </c>
      <c r="N2225">
        <v>-1</v>
      </c>
      <c r="O2225">
        <v>0</v>
      </c>
      <c r="P2225" s="8" t="s">
        <v>41</v>
      </c>
      <c r="Q2225" s="8" t="s">
        <v>38</v>
      </c>
    </row>
    <row r="2226" spans="1:17">
      <c r="A2226">
        <v>46</v>
      </c>
      <c r="B2226" s="8" t="s">
        <v>47</v>
      </c>
      <c r="C2226" s="8" t="s">
        <v>48</v>
      </c>
      <c r="D2226" s="8" t="s">
        <v>49</v>
      </c>
      <c r="E2226" s="8" t="s">
        <v>38</v>
      </c>
      <c r="F2226">
        <v>2154</v>
      </c>
      <c r="G2226" s="8" t="s">
        <v>44</v>
      </c>
      <c r="H2226" s="8" t="s">
        <v>38</v>
      </c>
      <c r="I2226" s="8" t="s">
        <v>39</v>
      </c>
      <c r="J2226">
        <v>21</v>
      </c>
      <c r="K2226" s="8" t="s">
        <v>62</v>
      </c>
      <c r="L2226">
        <v>87</v>
      </c>
      <c r="M2226">
        <v>4</v>
      </c>
      <c r="N2226">
        <v>-1</v>
      </c>
      <c r="O2226">
        <v>0</v>
      </c>
      <c r="P2226" s="8" t="s">
        <v>41</v>
      </c>
      <c r="Q2226" s="8" t="s">
        <v>38</v>
      </c>
    </row>
    <row r="2227" spans="1:17">
      <c r="A2227">
        <v>31</v>
      </c>
      <c r="B2227" s="8" t="s">
        <v>54</v>
      </c>
      <c r="C2227" s="8" t="s">
        <v>48</v>
      </c>
      <c r="D2227" s="8" t="s">
        <v>49</v>
      </c>
      <c r="E2227" s="8" t="s">
        <v>38</v>
      </c>
      <c r="F2227">
        <v>96</v>
      </c>
      <c r="G2227" s="8" t="s">
        <v>38</v>
      </c>
      <c r="H2227" s="8" t="s">
        <v>38</v>
      </c>
      <c r="I2227" s="8" t="s">
        <v>39</v>
      </c>
      <c r="J2227">
        <v>5</v>
      </c>
      <c r="K2227" s="8" t="s">
        <v>53</v>
      </c>
      <c r="L2227">
        <v>577</v>
      </c>
      <c r="M2227">
        <v>1</v>
      </c>
      <c r="N2227">
        <v>-1</v>
      </c>
      <c r="O2227">
        <v>0</v>
      </c>
      <c r="P2227" s="8" t="s">
        <v>41</v>
      </c>
      <c r="Q2227" s="8" t="s">
        <v>38</v>
      </c>
    </row>
    <row r="2228" spans="1:17">
      <c r="A2228">
        <v>39</v>
      </c>
      <c r="B2228" s="8" t="s">
        <v>57</v>
      </c>
      <c r="C2228" s="8" t="s">
        <v>36</v>
      </c>
      <c r="D2228" s="8" t="s">
        <v>49</v>
      </c>
      <c r="E2228" s="8" t="s">
        <v>38</v>
      </c>
      <c r="F2228">
        <v>83</v>
      </c>
      <c r="G2228" s="8" t="s">
        <v>44</v>
      </c>
      <c r="H2228" s="8" t="s">
        <v>38</v>
      </c>
      <c r="I2228" s="8" t="s">
        <v>39</v>
      </c>
      <c r="J2228">
        <v>11</v>
      </c>
      <c r="K2228" s="8" t="s">
        <v>62</v>
      </c>
      <c r="L2228">
        <v>193</v>
      </c>
      <c r="M2228">
        <v>2</v>
      </c>
      <c r="N2228">
        <v>-1</v>
      </c>
      <c r="O2228">
        <v>0</v>
      </c>
      <c r="P2228" s="8" t="s">
        <v>41</v>
      </c>
      <c r="Q2228" s="8" t="s">
        <v>38</v>
      </c>
    </row>
    <row r="2229" spans="1:17">
      <c r="A2229">
        <v>34</v>
      </c>
      <c r="B2229" s="8" t="s">
        <v>47</v>
      </c>
      <c r="C2229" s="8" t="s">
        <v>48</v>
      </c>
      <c r="D2229" s="8" t="s">
        <v>49</v>
      </c>
      <c r="E2229" s="8" t="s">
        <v>38</v>
      </c>
      <c r="F2229">
        <v>6766</v>
      </c>
      <c r="G2229" s="8" t="s">
        <v>38</v>
      </c>
      <c r="H2229" s="8" t="s">
        <v>38</v>
      </c>
      <c r="I2229" s="8" t="s">
        <v>39</v>
      </c>
      <c r="J2229">
        <v>28</v>
      </c>
      <c r="K2229" s="8" t="s">
        <v>59</v>
      </c>
      <c r="L2229">
        <v>210</v>
      </c>
      <c r="M2229">
        <v>5</v>
      </c>
      <c r="N2229">
        <v>-1</v>
      </c>
      <c r="O2229">
        <v>0</v>
      </c>
      <c r="P2229" s="8" t="s">
        <v>41</v>
      </c>
      <c r="Q2229" s="8" t="s">
        <v>38</v>
      </c>
    </row>
    <row r="2230" spans="1:17">
      <c r="A2230">
        <v>47</v>
      </c>
      <c r="B2230" s="8" t="s">
        <v>56</v>
      </c>
      <c r="C2230" s="8" t="s">
        <v>36</v>
      </c>
      <c r="D2230" s="8" t="s">
        <v>43</v>
      </c>
      <c r="E2230" s="8" t="s">
        <v>38</v>
      </c>
      <c r="F2230">
        <v>3973</v>
      </c>
      <c r="G2230" s="8" t="s">
        <v>38</v>
      </c>
      <c r="H2230" s="8" t="s">
        <v>38</v>
      </c>
      <c r="I2230" s="8" t="s">
        <v>39</v>
      </c>
      <c r="J2230">
        <v>6</v>
      </c>
      <c r="K2230" s="8" t="s">
        <v>59</v>
      </c>
      <c r="L2230">
        <v>732</v>
      </c>
      <c r="M2230">
        <v>2</v>
      </c>
      <c r="N2230">
        <v>-1</v>
      </c>
      <c r="O2230">
        <v>0</v>
      </c>
      <c r="P2230" s="8" t="s">
        <v>41</v>
      </c>
      <c r="Q2230" s="8" t="s">
        <v>38</v>
      </c>
    </row>
    <row r="2231" spans="1:17">
      <c r="A2231">
        <v>42</v>
      </c>
      <c r="B2231" s="8" t="s">
        <v>42</v>
      </c>
      <c r="C2231" s="8" t="s">
        <v>63</v>
      </c>
      <c r="D2231" s="8" t="s">
        <v>43</v>
      </c>
      <c r="E2231" s="8" t="s">
        <v>38</v>
      </c>
      <c r="F2231">
        <v>372</v>
      </c>
      <c r="G2231" s="8" t="s">
        <v>44</v>
      </c>
      <c r="H2231" s="8" t="s">
        <v>44</v>
      </c>
      <c r="I2231" s="8" t="s">
        <v>41</v>
      </c>
      <c r="J2231">
        <v>6</v>
      </c>
      <c r="K2231" s="8" t="s">
        <v>45</v>
      </c>
      <c r="L2231">
        <v>121</v>
      </c>
      <c r="M2231">
        <v>2</v>
      </c>
      <c r="N2231">
        <v>-1</v>
      </c>
      <c r="O2231">
        <v>0</v>
      </c>
      <c r="P2231" s="8" t="s">
        <v>41</v>
      </c>
      <c r="Q2231" s="8" t="s">
        <v>38</v>
      </c>
    </row>
    <row r="2232" spans="1:17">
      <c r="A2232">
        <v>48</v>
      </c>
      <c r="B2232" s="8" t="s">
        <v>52</v>
      </c>
      <c r="C2232" s="8" t="s">
        <v>48</v>
      </c>
      <c r="D2232" s="8" t="s">
        <v>43</v>
      </c>
      <c r="E2232" s="8" t="s">
        <v>38</v>
      </c>
      <c r="F2232">
        <v>-552</v>
      </c>
      <c r="G2232" s="8" t="s">
        <v>38</v>
      </c>
      <c r="H2232" s="8" t="s">
        <v>44</v>
      </c>
      <c r="I2232" s="8" t="s">
        <v>39</v>
      </c>
      <c r="J2232">
        <v>21</v>
      </c>
      <c r="K2232" s="8" t="s">
        <v>64</v>
      </c>
      <c r="L2232">
        <v>150</v>
      </c>
      <c r="M2232">
        <v>2</v>
      </c>
      <c r="N2232">
        <v>-1</v>
      </c>
      <c r="O2232">
        <v>0</v>
      </c>
      <c r="P2232" s="8" t="s">
        <v>41</v>
      </c>
      <c r="Q2232" s="8" t="s">
        <v>38</v>
      </c>
    </row>
    <row r="2233" spans="1:17">
      <c r="A2233">
        <v>30</v>
      </c>
      <c r="B2233" s="8" t="s">
        <v>54</v>
      </c>
      <c r="C2233" s="8" t="s">
        <v>48</v>
      </c>
      <c r="D2233" s="8" t="s">
        <v>49</v>
      </c>
      <c r="E2233" s="8" t="s">
        <v>38</v>
      </c>
      <c r="F2233">
        <v>48</v>
      </c>
      <c r="G2233" s="8" t="s">
        <v>38</v>
      </c>
      <c r="H2233" s="8" t="s">
        <v>38</v>
      </c>
      <c r="I2233" s="8" t="s">
        <v>39</v>
      </c>
      <c r="J2233">
        <v>21</v>
      </c>
      <c r="K2233" s="8" t="s">
        <v>64</v>
      </c>
      <c r="L2233">
        <v>140</v>
      </c>
      <c r="M2233">
        <v>1</v>
      </c>
      <c r="N2233">
        <v>-1</v>
      </c>
      <c r="O2233">
        <v>0</v>
      </c>
      <c r="P2233" s="8" t="s">
        <v>41</v>
      </c>
      <c r="Q2233" s="8" t="s">
        <v>38</v>
      </c>
    </row>
    <row r="2234" spans="1:17">
      <c r="A2234">
        <v>38</v>
      </c>
      <c r="B2234" s="8" t="s">
        <v>56</v>
      </c>
      <c r="C2234" s="8" t="s">
        <v>36</v>
      </c>
      <c r="D2234" s="8" t="s">
        <v>43</v>
      </c>
      <c r="E2234" s="8" t="s">
        <v>38</v>
      </c>
      <c r="F2234">
        <v>7696</v>
      </c>
      <c r="G2234" s="8" t="s">
        <v>44</v>
      </c>
      <c r="H2234" s="8" t="s">
        <v>38</v>
      </c>
      <c r="I2234" s="8" t="s">
        <v>39</v>
      </c>
      <c r="J2234">
        <v>20</v>
      </c>
      <c r="K2234" s="8" t="s">
        <v>64</v>
      </c>
      <c r="L2234">
        <v>386</v>
      </c>
      <c r="M2234">
        <v>2</v>
      </c>
      <c r="N2234">
        <v>-1</v>
      </c>
      <c r="O2234">
        <v>0</v>
      </c>
      <c r="P2234" s="8" t="s">
        <v>41</v>
      </c>
      <c r="Q2234" s="8" t="s">
        <v>38</v>
      </c>
    </row>
    <row r="2235" spans="1:17">
      <c r="A2235">
        <v>24</v>
      </c>
      <c r="B2235" s="8" t="s">
        <v>42</v>
      </c>
      <c r="C2235" s="8" t="s">
        <v>36</v>
      </c>
      <c r="D2235" s="8" t="s">
        <v>43</v>
      </c>
      <c r="E2235" s="8" t="s">
        <v>38</v>
      </c>
      <c r="F2235">
        <v>4500</v>
      </c>
      <c r="G2235" s="8" t="s">
        <v>44</v>
      </c>
      <c r="H2235" s="8" t="s">
        <v>38</v>
      </c>
      <c r="I2235" s="8" t="s">
        <v>39</v>
      </c>
      <c r="J2235">
        <v>11</v>
      </c>
      <c r="K2235" s="8" t="s">
        <v>45</v>
      </c>
      <c r="L2235">
        <v>733</v>
      </c>
      <c r="M2235">
        <v>2</v>
      </c>
      <c r="N2235">
        <v>-1</v>
      </c>
      <c r="O2235">
        <v>0</v>
      </c>
      <c r="P2235" s="8" t="s">
        <v>41</v>
      </c>
      <c r="Q2235" s="8" t="s">
        <v>44</v>
      </c>
    </row>
    <row r="2236" spans="1:17">
      <c r="A2236">
        <v>34</v>
      </c>
      <c r="B2236" s="8" t="s">
        <v>56</v>
      </c>
      <c r="C2236" s="8" t="s">
        <v>36</v>
      </c>
      <c r="D2236" s="8" t="s">
        <v>43</v>
      </c>
      <c r="E2236" s="8" t="s">
        <v>38</v>
      </c>
      <c r="F2236">
        <v>1</v>
      </c>
      <c r="G2236" s="8" t="s">
        <v>44</v>
      </c>
      <c r="H2236" s="8" t="s">
        <v>38</v>
      </c>
      <c r="I2236" s="8" t="s">
        <v>39</v>
      </c>
      <c r="J2236">
        <v>19</v>
      </c>
      <c r="K2236" s="8" t="s">
        <v>64</v>
      </c>
      <c r="L2236">
        <v>108</v>
      </c>
      <c r="M2236">
        <v>1</v>
      </c>
      <c r="N2236">
        <v>-1</v>
      </c>
      <c r="O2236">
        <v>0</v>
      </c>
      <c r="P2236" s="8" t="s">
        <v>41</v>
      </c>
      <c r="Q2236" s="8" t="s">
        <v>38</v>
      </c>
    </row>
    <row r="2237" spans="1:17">
      <c r="A2237">
        <v>46</v>
      </c>
      <c r="B2237" s="8" t="s">
        <v>47</v>
      </c>
      <c r="C2237" s="8" t="s">
        <v>48</v>
      </c>
      <c r="D2237" s="8" t="s">
        <v>49</v>
      </c>
      <c r="E2237" s="8" t="s">
        <v>38</v>
      </c>
      <c r="F2237">
        <v>46</v>
      </c>
      <c r="G2237" s="8" t="s">
        <v>38</v>
      </c>
      <c r="H2237" s="8" t="s">
        <v>44</v>
      </c>
      <c r="I2237" s="8" t="s">
        <v>39</v>
      </c>
      <c r="J2237">
        <v>17</v>
      </c>
      <c r="K2237" s="8" t="s">
        <v>64</v>
      </c>
      <c r="L2237">
        <v>80</v>
      </c>
      <c r="M2237">
        <v>1</v>
      </c>
      <c r="N2237">
        <v>152</v>
      </c>
      <c r="O2237">
        <v>1</v>
      </c>
      <c r="P2237" s="8" t="s">
        <v>46</v>
      </c>
      <c r="Q2237" s="8" t="s">
        <v>38</v>
      </c>
    </row>
    <row r="2238" spans="1:17">
      <c r="A2238">
        <v>32</v>
      </c>
      <c r="B2238" s="8" t="s">
        <v>58</v>
      </c>
      <c r="C2238" s="8" t="s">
        <v>63</v>
      </c>
      <c r="D2238" s="8" t="s">
        <v>43</v>
      </c>
      <c r="E2238" s="8" t="s">
        <v>44</v>
      </c>
      <c r="F2238">
        <v>-18</v>
      </c>
      <c r="G2238" s="8" t="s">
        <v>44</v>
      </c>
      <c r="H2238" s="8" t="s">
        <v>38</v>
      </c>
      <c r="I2238" s="8" t="s">
        <v>41</v>
      </c>
      <c r="J2238">
        <v>12</v>
      </c>
      <c r="K2238" s="8" t="s">
        <v>45</v>
      </c>
      <c r="L2238">
        <v>155</v>
      </c>
      <c r="M2238">
        <v>3</v>
      </c>
      <c r="N2238">
        <v>-1</v>
      </c>
      <c r="O2238">
        <v>0</v>
      </c>
      <c r="P2238" s="8" t="s">
        <v>41</v>
      </c>
      <c r="Q2238" s="8" t="s">
        <v>38</v>
      </c>
    </row>
    <row r="2239" spans="1:17">
      <c r="A2239">
        <v>46</v>
      </c>
      <c r="B2239" s="8" t="s">
        <v>42</v>
      </c>
      <c r="C2239" s="8" t="s">
        <v>36</v>
      </c>
      <c r="D2239" s="8" t="s">
        <v>43</v>
      </c>
      <c r="E2239" s="8" t="s">
        <v>38</v>
      </c>
      <c r="F2239">
        <v>451</v>
      </c>
      <c r="G2239" s="8" t="s">
        <v>44</v>
      </c>
      <c r="H2239" s="8" t="s">
        <v>44</v>
      </c>
      <c r="I2239" s="8" t="s">
        <v>39</v>
      </c>
      <c r="J2239">
        <v>13</v>
      </c>
      <c r="K2239" s="8" t="s">
        <v>45</v>
      </c>
      <c r="L2239">
        <v>389</v>
      </c>
      <c r="M2239">
        <v>4</v>
      </c>
      <c r="N2239">
        <v>-1</v>
      </c>
      <c r="O2239">
        <v>0</v>
      </c>
      <c r="P2239" s="8" t="s">
        <v>41</v>
      </c>
      <c r="Q2239" s="8" t="s">
        <v>38</v>
      </c>
    </row>
    <row r="2240" spans="1:17">
      <c r="A2240">
        <v>26</v>
      </c>
      <c r="B2240" s="8" t="s">
        <v>54</v>
      </c>
      <c r="C2240" s="8" t="s">
        <v>36</v>
      </c>
      <c r="D2240" s="8" t="s">
        <v>49</v>
      </c>
      <c r="E2240" s="8" t="s">
        <v>38</v>
      </c>
      <c r="F2240">
        <v>479</v>
      </c>
      <c r="G2240" s="8" t="s">
        <v>44</v>
      </c>
      <c r="H2240" s="8" t="s">
        <v>38</v>
      </c>
      <c r="I2240" s="8" t="s">
        <v>39</v>
      </c>
      <c r="J2240">
        <v>9</v>
      </c>
      <c r="K2240" s="8" t="s">
        <v>53</v>
      </c>
      <c r="L2240">
        <v>133</v>
      </c>
      <c r="M2240">
        <v>3</v>
      </c>
      <c r="N2240">
        <v>-1</v>
      </c>
      <c r="O2240">
        <v>0</v>
      </c>
      <c r="P2240" s="8" t="s">
        <v>41</v>
      </c>
      <c r="Q2240" s="8" t="s">
        <v>38</v>
      </c>
    </row>
    <row r="2241" spans="1:17">
      <c r="A2241">
        <v>42</v>
      </c>
      <c r="B2241" s="8" t="s">
        <v>52</v>
      </c>
      <c r="C2241" s="8" t="s">
        <v>36</v>
      </c>
      <c r="D2241" s="8" t="s">
        <v>43</v>
      </c>
      <c r="E2241" s="8" t="s">
        <v>38</v>
      </c>
      <c r="F2241">
        <v>0</v>
      </c>
      <c r="G2241" s="8" t="s">
        <v>44</v>
      </c>
      <c r="H2241" s="8" t="s">
        <v>38</v>
      </c>
      <c r="I2241" s="8" t="s">
        <v>39</v>
      </c>
      <c r="J2241">
        <v>21</v>
      </c>
      <c r="K2241" s="8" t="s">
        <v>64</v>
      </c>
      <c r="L2241">
        <v>328</v>
      </c>
      <c r="M2241">
        <v>6</v>
      </c>
      <c r="N2241">
        <v>-1</v>
      </c>
      <c r="O2241">
        <v>0</v>
      </c>
      <c r="P2241" s="8" t="s">
        <v>41</v>
      </c>
      <c r="Q2241" s="8" t="s">
        <v>38</v>
      </c>
    </row>
    <row r="2242" spans="1:17">
      <c r="A2242">
        <v>50</v>
      </c>
      <c r="B2242" s="8" t="s">
        <v>56</v>
      </c>
      <c r="C2242" s="8" t="s">
        <v>36</v>
      </c>
      <c r="D2242" s="8" t="s">
        <v>43</v>
      </c>
      <c r="E2242" s="8" t="s">
        <v>38</v>
      </c>
      <c r="F2242">
        <v>1130</v>
      </c>
      <c r="G2242" s="8" t="s">
        <v>44</v>
      </c>
      <c r="H2242" s="8" t="s">
        <v>38</v>
      </c>
      <c r="I2242" s="8" t="s">
        <v>39</v>
      </c>
      <c r="J2242">
        <v>23</v>
      </c>
      <c r="K2242" s="8" t="s">
        <v>62</v>
      </c>
      <c r="L2242">
        <v>119</v>
      </c>
      <c r="M2242">
        <v>2</v>
      </c>
      <c r="N2242">
        <v>-1</v>
      </c>
      <c r="O2242">
        <v>0</v>
      </c>
      <c r="P2242" s="8" t="s">
        <v>41</v>
      </c>
      <c r="Q2242" s="8" t="s">
        <v>38</v>
      </c>
    </row>
    <row r="2243" spans="1:17">
      <c r="A2243">
        <v>41</v>
      </c>
      <c r="B2243" s="8" t="s">
        <v>52</v>
      </c>
      <c r="C2243" s="8" t="s">
        <v>36</v>
      </c>
      <c r="D2243" s="8" t="s">
        <v>37</v>
      </c>
      <c r="E2243" s="8" t="s">
        <v>38</v>
      </c>
      <c r="F2243">
        <v>389</v>
      </c>
      <c r="G2243" s="8" t="s">
        <v>44</v>
      </c>
      <c r="H2243" s="8" t="s">
        <v>38</v>
      </c>
      <c r="I2243" s="8" t="s">
        <v>41</v>
      </c>
      <c r="J2243">
        <v>16</v>
      </c>
      <c r="K2243" s="8" t="s">
        <v>51</v>
      </c>
      <c r="L2243">
        <v>87</v>
      </c>
      <c r="M2243">
        <v>6</v>
      </c>
      <c r="N2243">
        <v>-1</v>
      </c>
      <c r="O2243">
        <v>0</v>
      </c>
      <c r="P2243" s="8" t="s">
        <v>41</v>
      </c>
      <c r="Q2243" s="8" t="s">
        <v>38</v>
      </c>
    </row>
    <row r="2244" spans="1:17">
      <c r="A2244">
        <v>34</v>
      </c>
      <c r="B2244" s="8" t="s">
        <v>58</v>
      </c>
      <c r="C2244" s="8" t="s">
        <v>48</v>
      </c>
      <c r="D2244" s="8" t="s">
        <v>43</v>
      </c>
      <c r="E2244" s="8" t="s">
        <v>38</v>
      </c>
      <c r="F2244">
        <v>10</v>
      </c>
      <c r="G2244" s="8" t="s">
        <v>38</v>
      </c>
      <c r="H2244" s="8" t="s">
        <v>44</v>
      </c>
      <c r="I2244" s="8" t="s">
        <v>39</v>
      </c>
      <c r="J2244">
        <v>18</v>
      </c>
      <c r="K2244" s="8" t="s">
        <v>64</v>
      </c>
      <c r="L2244">
        <v>162</v>
      </c>
      <c r="M2244">
        <v>1</v>
      </c>
      <c r="N2244">
        <v>173</v>
      </c>
      <c r="O2244">
        <v>3</v>
      </c>
      <c r="P2244" s="8" t="s">
        <v>46</v>
      </c>
      <c r="Q2244" s="8" t="s">
        <v>38</v>
      </c>
    </row>
    <row r="2245" spans="1:17">
      <c r="A2245">
        <v>32</v>
      </c>
      <c r="B2245" s="8" t="s">
        <v>42</v>
      </c>
      <c r="C2245" s="8" t="s">
        <v>36</v>
      </c>
      <c r="D2245" s="8" t="s">
        <v>43</v>
      </c>
      <c r="E2245" s="8" t="s">
        <v>38</v>
      </c>
      <c r="F2245">
        <v>401</v>
      </c>
      <c r="G2245" s="8" t="s">
        <v>44</v>
      </c>
      <c r="H2245" s="8" t="s">
        <v>38</v>
      </c>
      <c r="I2245" s="8" t="s">
        <v>41</v>
      </c>
      <c r="J2245">
        <v>15</v>
      </c>
      <c r="K2245" s="8" t="s">
        <v>45</v>
      </c>
      <c r="L2245">
        <v>294</v>
      </c>
      <c r="M2245">
        <v>2</v>
      </c>
      <c r="N2245">
        <v>-1</v>
      </c>
      <c r="O2245">
        <v>0</v>
      </c>
      <c r="P2245" s="8" t="s">
        <v>41</v>
      </c>
      <c r="Q2245" s="8" t="s">
        <v>38</v>
      </c>
    </row>
    <row r="2246" spans="1:17">
      <c r="A2246">
        <v>58</v>
      </c>
      <c r="B2246" s="8" t="s">
        <v>65</v>
      </c>
      <c r="C2246" s="8" t="s">
        <v>48</v>
      </c>
      <c r="D2246" s="8" t="s">
        <v>49</v>
      </c>
      <c r="E2246" s="8" t="s">
        <v>38</v>
      </c>
      <c r="F2246">
        <v>145</v>
      </c>
      <c r="G2246" s="8" t="s">
        <v>44</v>
      </c>
      <c r="H2246" s="8" t="s">
        <v>44</v>
      </c>
      <c r="I2246" s="8" t="s">
        <v>39</v>
      </c>
      <c r="J2246">
        <v>16</v>
      </c>
      <c r="K2246" s="8" t="s">
        <v>62</v>
      </c>
      <c r="L2246">
        <v>128</v>
      </c>
      <c r="M2246">
        <v>2</v>
      </c>
      <c r="N2246">
        <v>-1</v>
      </c>
      <c r="O2246">
        <v>0</v>
      </c>
      <c r="P2246" s="8" t="s">
        <v>41</v>
      </c>
      <c r="Q2246" s="8" t="s">
        <v>38</v>
      </c>
    </row>
    <row r="2247" spans="1:17">
      <c r="A2247">
        <v>45</v>
      </c>
      <c r="B2247" s="8" t="s">
        <v>56</v>
      </c>
      <c r="C2247" s="8" t="s">
        <v>36</v>
      </c>
      <c r="D2247" s="8" t="s">
        <v>43</v>
      </c>
      <c r="E2247" s="8" t="s">
        <v>38</v>
      </c>
      <c r="F2247">
        <v>115</v>
      </c>
      <c r="G2247" s="8" t="s">
        <v>44</v>
      </c>
      <c r="H2247" s="8" t="s">
        <v>38</v>
      </c>
      <c r="I2247" s="8" t="s">
        <v>39</v>
      </c>
      <c r="J2247">
        <v>6</v>
      </c>
      <c r="K2247" s="8" t="s">
        <v>45</v>
      </c>
      <c r="L2247">
        <v>108</v>
      </c>
      <c r="M2247">
        <v>1</v>
      </c>
      <c r="N2247">
        <v>-1</v>
      </c>
      <c r="O2247">
        <v>0</v>
      </c>
      <c r="P2247" s="8" t="s">
        <v>41</v>
      </c>
      <c r="Q2247" s="8" t="s">
        <v>38</v>
      </c>
    </row>
    <row r="2248" spans="1:17">
      <c r="A2248">
        <v>28</v>
      </c>
      <c r="B2248" s="8" t="s">
        <v>58</v>
      </c>
      <c r="C2248" s="8" t="s">
        <v>48</v>
      </c>
      <c r="D2248" s="8" t="s">
        <v>43</v>
      </c>
      <c r="E2248" s="8" t="s">
        <v>38</v>
      </c>
      <c r="F2248">
        <v>89</v>
      </c>
      <c r="G2248" s="8" t="s">
        <v>44</v>
      </c>
      <c r="H2248" s="8" t="s">
        <v>44</v>
      </c>
      <c r="I2248" s="8" t="s">
        <v>39</v>
      </c>
      <c r="J2248">
        <v>6</v>
      </c>
      <c r="K2248" s="8" t="s">
        <v>53</v>
      </c>
      <c r="L2248">
        <v>172</v>
      </c>
      <c r="M2248">
        <v>2</v>
      </c>
      <c r="N2248">
        <v>-1</v>
      </c>
      <c r="O2248">
        <v>0</v>
      </c>
      <c r="P2248" s="8" t="s">
        <v>41</v>
      </c>
      <c r="Q2248" s="8" t="s">
        <v>38</v>
      </c>
    </row>
    <row r="2249" spans="1:17">
      <c r="A2249">
        <v>35</v>
      </c>
      <c r="B2249" s="8" t="s">
        <v>56</v>
      </c>
      <c r="C2249" s="8" t="s">
        <v>36</v>
      </c>
      <c r="D2249" s="8" t="s">
        <v>43</v>
      </c>
      <c r="E2249" s="8" t="s">
        <v>38</v>
      </c>
      <c r="F2249">
        <v>94</v>
      </c>
      <c r="G2249" s="8" t="s">
        <v>44</v>
      </c>
      <c r="H2249" s="8" t="s">
        <v>44</v>
      </c>
      <c r="I2249" s="8" t="s">
        <v>41</v>
      </c>
      <c r="J2249">
        <v>14</v>
      </c>
      <c r="K2249" s="8" t="s">
        <v>45</v>
      </c>
      <c r="L2249">
        <v>208</v>
      </c>
      <c r="M2249">
        <v>5</v>
      </c>
      <c r="N2249">
        <v>-1</v>
      </c>
      <c r="O2249">
        <v>0</v>
      </c>
      <c r="P2249" s="8" t="s">
        <v>41</v>
      </c>
      <c r="Q2249" s="8" t="s">
        <v>38</v>
      </c>
    </row>
    <row r="2250" spans="1:17">
      <c r="A2250">
        <v>39</v>
      </c>
      <c r="B2250" s="8" t="s">
        <v>42</v>
      </c>
      <c r="C2250" s="8" t="s">
        <v>36</v>
      </c>
      <c r="D2250" s="8" t="s">
        <v>43</v>
      </c>
      <c r="E2250" s="8" t="s">
        <v>38</v>
      </c>
      <c r="F2250">
        <v>1438</v>
      </c>
      <c r="G2250" s="8" t="s">
        <v>44</v>
      </c>
      <c r="H2250" s="8" t="s">
        <v>38</v>
      </c>
      <c r="I2250" s="8" t="s">
        <v>41</v>
      </c>
      <c r="J2250">
        <v>20</v>
      </c>
      <c r="K2250" s="8" t="s">
        <v>45</v>
      </c>
      <c r="L2250">
        <v>212</v>
      </c>
      <c r="M2250">
        <v>2</v>
      </c>
      <c r="N2250">
        <v>-1</v>
      </c>
      <c r="O2250">
        <v>0</v>
      </c>
      <c r="P2250" s="8" t="s">
        <v>41</v>
      </c>
      <c r="Q2250" s="8" t="s">
        <v>38</v>
      </c>
    </row>
    <row r="2251" spans="1:17">
      <c r="A2251">
        <v>49</v>
      </c>
      <c r="B2251" s="8" t="s">
        <v>35</v>
      </c>
      <c r="C2251" s="8" t="s">
        <v>63</v>
      </c>
      <c r="D2251" s="8" t="s">
        <v>49</v>
      </c>
      <c r="E2251" s="8" t="s">
        <v>38</v>
      </c>
      <c r="F2251">
        <v>780</v>
      </c>
      <c r="G2251" s="8" t="s">
        <v>38</v>
      </c>
      <c r="H2251" s="8" t="s">
        <v>38</v>
      </c>
      <c r="I2251" s="8" t="s">
        <v>39</v>
      </c>
      <c r="J2251">
        <v>8</v>
      </c>
      <c r="K2251" s="8" t="s">
        <v>64</v>
      </c>
      <c r="L2251">
        <v>148</v>
      </c>
      <c r="M2251">
        <v>1</v>
      </c>
      <c r="N2251">
        <v>871</v>
      </c>
      <c r="O2251">
        <v>2</v>
      </c>
      <c r="P2251" s="8" t="s">
        <v>46</v>
      </c>
      <c r="Q2251" s="8" t="s">
        <v>38</v>
      </c>
    </row>
    <row r="2252" spans="1:17">
      <c r="A2252">
        <v>50</v>
      </c>
      <c r="B2252" s="8" t="s">
        <v>47</v>
      </c>
      <c r="C2252" s="8" t="s">
        <v>36</v>
      </c>
      <c r="D2252" s="8" t="s">
        <v>49</v>
      </c>
      <c r="E2252" s="8" t="s">
        <v>38</v>
      </c>
      <c r="F2252">
        <v>207</v>
      </c>
      <c r="G2252" s="8" t="s">
        <v>44</v>
      </c>
      <c r="H2252" s="8" t="s">
        <v>38</v>
      </c>
      <c r="I2252" s="8" t="s">
        <v>39</v>
      </c>
      <c r="J2252">
        <v>4</v>
      </c>
      <c r="K2252" s="8" t="s">
        <v>53</v>
      </c>
      <c r="L2252">
        <v>99</v>
      </c>
      <c r="M2252">
        <v>1</v>
      </c>
      <c r="N2252">
        <v>-1</v>
      </c>
      <c r="O2252">
        <v>0</v>
      </c>
      <c r="P2252" s="8" t="s">
        <v>41</v>
      </c>
      <c r="Q2252" s="8" t="s">
        <v>38</v>
      </c>
    </row>
    <row r="2253" spans="1:17">
      <c r="A2253">
        <v>37</v>
      </c>
      <c r="B2253" s="8" t="s">
        <v>47</v>
      </c>
      <c r="C2253" s="8" t="s">
        <v>36</v>
      </c>
      <c r="D2253" s="8" t="s">
        <v>49</v>
      </c>
      <c r="E2253" s="8" t="s">
        <v>38</v>
      </c>
      <c r="F2253">
        <v>238</v>
      </c>
      <c r="G2253" s="8" t="s">
        <v>38</v>
      </c>
      <c r="H2253" s="8" t="s">
        <v>38</v>
      </c>
      <c r="I2253" s="8" t="s">
        <v>39</v>
      </c>
      <c r="J2253">
        <v>3</v>
      </c>
      <c r="K2253" s="8" t="s">
        <v>53</v>
      </c>
      <c r="L2253">
        <v>185</v>
      </c>
      <c r="M2253">
        <v>1</v>
      </c>
      <c r="N2253">
        <v>92</v>
      </c>
      <c r="O2253">
        <v>1</v>
      </c>
      <c r="P2253" s="8" t="s">
        <v>68</v>
      </c>
      <c r="Q2253" s="8" t="s">
        <v>44</v>
      </c>
    </row>
    <row r="2254" spans="1:17">
      <c r="A2254">
        <v>45</v>
      </c>
      <c r="B2254" s="8" t="s">
        <v>52</v>
      </c>
      <c r="C2254" s="8" t="s">
        <v>36</v>
      </c>
      <c r="D2254" s="8" t="s">
        <v>37</v>
      </c>
      <c r="E2254" s="8" t="s">
        <v>38</v>
      </c>
      <c r="F2254">
        <v>2433</v>
      </c>
      <c r="G2254" s="8" t="s">
        <v>38</v>
      </c>
      <c r="H2254" s="8" t="s">
        <v>38</v>
      </c>
      <c r="I2254" s="8" t="s">
        <v>39</v>
      </c>
      <c r="J2254">
        <v>6</v>
      </c>
      <c r="K2254" s="8" t="s">
        <v>59</v>
      </c>
      <c r="L2254">
        <v>133</v>
      </c>
      <c r="M2254">
        <v>2</v>
      </c>
      <c r="N2254">
        <v>-1</v>
      </c>
      <c r="O2254">
        <v>0</v>
      </c>
      <c r="P2254" s="8" t="s">
        <v>41</v>
      </c>
      <c r="Q2254" s="8" t="s">
        <v>38</v>
      </c>
    </row>
    <row r="2255" spans="1:17">
      <c r="A2255">
        <v>30</v>
      </c>
      <c r="B2255" s="8" t="s">
        <v>65</v>
      </c>
      <c r="C2255" s="8" t="s">
        <v>48</v>
      </c>
      <c r="D2255" s="8" t="s">
        <v>43</v>
      </c>
      <c r="E2255" s="8" t="s">
        <v>38</v>
      </c>
      <c r="F2255">
        <v>1924</v>
      </c>
      <c r="G2255" s="8" t="s">
        <v>38</v>
      </c>
      <c r="H2255" s="8" t="s">
        <v>38</v>
      </c>
      <c r="I2255" s="8" t="s">
        <v>39</v>
      </c>
      <c r="J2255">
        <v>6</v>
      </c>
      <c r="K2255" s="8" t="s">
        <v>53</v>
      </c>
      <c r="L2255">
        <v>170</v>
      </c>
      <c r="M2255">
        <v>1</v>
      </c>
      <c r="N2255">
        <v>-1</v>
      </c>
      <c r="O2255">
        <v>0</v>
      </c>
      <c r="P2255" s="8" t="s">
        <v>41</v>
      </c>
      <c r="Q2255" s="8" t="s">
        <v>38</v>
      </c>
    </row>
    <row r="2256" spans="1:17">
      <c r="A2256">
        <v>48</v>
      </c>
      <c r="B2256" s="8" t="s">
        <v>35</v>
      </c>
      <c r="C2256" s="8" t="s">
        <v>36</v>
      </c>
      <c r="D2256" s="8" t="s">
        <v>49</v>
      </c>
      <c r="E2256" s="8" t="s">
        <v>38</v>
      </c>
      <c r="F2256">
        <v>-471</v>
      </c>
      <c r="G2256" s="8" t="s">
        <v>44</v>
      </c>
      <c r="H2256" s="8" t="s">
        <v>38</v>
      </c>
      <c r="I2256" s="8" t="s">
        <v>41</v>
      </c>
      <c r="J2256">
        <v>19</v>
      </c>
      <c r="K2256" s="8" t="s">
        <v>45</v>
      </c>
      <c r="L2256">
        <v>668</v>
      </c>
      <c r="M2256">
        <v>7</v>
      </c>
      <c r="N2256">
        <v>-1</v>
      </c>
      <c r="O2256">
        <v>0</v>
      </c>
      <c r="P2256" s="8" t="s">
        <v>41</v>
      </c>
      <c r="Q2256" s="8" t="s">
        <v>38</v>
      </c>
    </row>
    <row r="2257" spans="1:17">
      <c r="A2257">
        <v>36</v>
      </c>
      <c r="B2257" s="8" t="s">
        <v>47</v>
      </c>
      <c r="C2257" s="8" t="s">
        <v>48</v>
      </c>
      <c r="D2257" s="8" t="s">
        <v>49</v>
      </c>
      <c r="E2257" s="8" t="s">
        <v>38</v>
      </c>
      <c r="F2257">
        <v>1531</v>
      </c>
      <c r="G2257" s="8" t="s">
        <v>44</v>
      </c>
      <c r="H2257" s="8" t="s">
        <v>38</v>
      </c>
      <c r="I2257" s="8" t="s">
        <v>39</v>
      </c>
      <c r="J2257">
        <v>8</v>
      </c>
      <c r="K2257" s="8" t="s">
        <v>45</v>
      </c>
      <c r="L2257">
        <v>81</v>
      </c>
      <c r="M2257">
        <v>3</v>
      </c>
      <c r="N2257">
        <v>170</v>
      </c>
      <c r="O2257">
        <v>1</v>
      </c>
      <c r="P2257" s="8" t="s">
        <v>46</v>
      </c>
      <c r="Q2257" s="8" t="s">
        <v>38</v>
      </c>
    </row>
    <row r="2258" spans="1:17">
      <c r="A2258">
        <v>41</v>
      </c>
      <c r="B2258" s="8" t="s">
        <v>47</v>
      </c>
      <c r="C2258" s="8" t="s">
        <v>48</v>
      </c>
      <c r="D2258" s="8" t="s">
        <v>43</v>
      </c>
      <c r="E2258" s="8" t="s">
        <v>38</v>
      </c>
      <c r="F2258">
        <v>764</v>
      </c>
      <c r="G2258" s="8" t="s">
        <v>38</v>
      </c>
      <c r="H2258" s="8" t="s">
        <v>38</v>
      </c>
      <c r="I2258" s="8" t="s">
        <v>39</v>
      </c>
      <c r="J2258">
        <v>12</v>
      </c>
      <c r="K2258" s="8" t="s">
        <v>51</v>
      </c>
      <c r="L2258">
        <v>230</v>
      </c>
      <c r="M2258">
        <v>2</v>
      </c>
      <c r="N2258">
        <v>-1</v>
      </c>
      <c r="O2258">
        <v>0</v>
      </c>
      <c r="P2258" s="8" t="s">
        <v>41</v>
      </c>
      <c r="Q2258" s="8" t="s">
        <v>38</v>
      </c>
    </row>
    <row r="2259" spans="1:17">
      <c r="A2259">
        <v>55</v>
      </c>
      <c r="B2259" s="8" t="s">
        <v>52</v>
      </c>
      <c r="C2259" s="8" t="s">
        <v>36</v>
      </c>
      <c r="D2259" s="8" t="s">
        <v>43</v>
      </c>
      <c r="E2259" s="8" t="s">
        <v>38</v>
      </c>
      <c r="F2259">
        <v>383</v>
      </c>
      <c r="G2259" s="8" t="s">
        <v>38</v>
      </c>
      <c r="H2259" s="8" t="s">
        <v>38</v>
      </c>
      <c r="I2259" s="8" t="s">
        <v>41</v>
      </c>
      <c r="J2259">
        <v>5</v>
      </c>
      <c r="K2259" s="8" t="s">
        <v>45</v>
      </c>
      <c r="L2259">
        <v>287</v>
      </c>
      <c r="M2259">
        <v>1</v>
      </c>
      <c r="N2259">
        <v>-1</v>
      </c>
      <c r="O2259">
        <v>0</v>
      </c>
      <c r="P2259" s="8" t="s">
        <v>41</v>
      </c>
      <c r="Q2259" s="8" t="s">
        <v>38</v>
      </c>
    </row>
    <row r="2260" spans="1:17">
      <c r="A2260">
        <v>70</v>
      </c>
      <c r="B2260" s="8" t="s">
        <v>66</v>
      </c>
      <c r="C2260" s="8" t="s">
        <v>36</v>
      </c>
      <c r="D2260" s="8" t="s">
        <v>37</v>
      </c>
      <c r="E2260" s="8" t="s">
        <v>38</v>
      </c>
      <c r="F2260">
        <v>3782</v>
      </c>
      <c r="G2260" s="8" t="s">
        <v>38</v>
      </c>
      <c r="H2260" s="8" t="s">
        <v>38</v>
      </c>
      <c r="I2260" s="8" t="s">
        <v>39</v>
      </c>
      <c r="J2260">
        <v>16</v>
      </c>
      <c r="K2260" s="8" t="s">
        <v>70</v>
      </c>
      <c r="L2260">
        <v>618</v>
      </c>
      <c r="M2260">
        <v>1</v>
      </c>
      <c r="N2260">
        <v>-1</v>
      </c>
      <c r="O2260">
        <v>0</v>
      </c>
      <c r="P2260" s="8" t="s">
        <v>41</v>
      </c>
      <c r="Q2260" s="8" t="s">
        <v>38</v>
      </c>
    </row>
    <row r="2261" spans="1:17">
      <c r="A2261">
        <v>41</v>
      </c>
      <c r="B2261" s="8" t="s">
        <v>47</v>
      </c>
      <c r="C2261" s="8" t="s">
        <v>36</v>
      </c>
      <c r="D2261" s="8" t="s">
        <v>49</v>
      </c>
      <c r="E2261" s="8" t="s">
        <v>38</v>
      </c>
      <c r="F2261">
        <v>326</v>
      </c>
      <c r="G2261" s="8" t="s">
        <v>44</v>
      </c>
      <c r="H2261" s="8" t="s">
        <v>38</v>
      </c>
      <c r="I2261" s="8" t="s">
        <v>39</v>
      </c>
      <c r="J2261">
        <v>5</v>
      </c>
      <c r="K2261" s="8" t="s">
        <v>45</v>
      </c>
      <c r="L2261">
        <v>788</v>
      </c>
      <c r="M2261">
        <v>1</v>
      </c>
      <c r="N2261">
        <v>-1</v>
      </c>
      <c r="O2261">
        <v>0</v>
      </c>
      <c r="P2261" s="8" t="s">
        <v>41</v>
      </c>
      <c r="Q2261" s="8" t="s">
        <v>44</v>
      </c>
    </row>
    <row r="2262" spans="1:17">
      <c r="A2262">
        <v>47</v>
      </c>
      <c r="B2262" s="8" t="s">
        <v>42</v>
      </c>
      <c r="C2262" s="8" t="s">
        <v>63</v>
      </c>
      <c r="D2262" s="8" t="s">
        <v>43</v>
      </c>
      <c r="E2262" s="8" t="s">
        <v>38</v>
      </c>
      <c r="F2262">
        <v>691</v>
      </c>
      <c r="G2262" s="8" t="s">
        <v>38</v>
      </c>
      <c r="H2262" s="8" t="s">
        <v>38</v>
      </c>
      <c r="I2262" s="8" t="s">
        <v>39</v>
      </c>
      <c r="J2262">
        <v>6</v>
      </c>
      <c r="K2262" s="8" t="s">
        <v>53</v>
      </c>
      <c r="L2262">
        <v>285</v>
      </c>
      <c r="M2262">
        <v>6</v>
      </c>
      <c r="N2262">
        <v>-1</v>
      </c>
      <c r="O2262">
        <v>0</v>
      </c>
      <c r="P2262" s="8" t="s">
        <v>41</v>
      </c>
      <c r="Q2262" s="8" t="s">
        <v>38</v>
      </c>
    </row>
    <row r="2263" spans="1:17">
      <c r="A2263">
        <v>34</v>
      </c>
      <c r="B2263" s="8" t="s">
        <v>56</v>
      </c>
      <c r="C2263" s="8" t="s">
        <v>48</v>
      </c>
      <c r="D2263" s="8" t="s">
        <v>43</v>
      </c>
      <c r="E2263" s="8" t="s">
        <v>38</v>
      </c>
      <c r="F2263">
        <v>0</v>
      </c>
      <c r="G2263" s="8" t="s">
        <v>38</v>
      </c>
      <c r="H2263" s="8" t="s">
        <v>38</v>
      </c>
      <c r="I2263" s="8" t="s">
        <v>39</v>
      </c>
      <c r="J2263">
        <v>21</v>
      </c>
      <c r="K2263" s="8" t="s">
        <v>59</v>
      </c>
      <c r="L2263">
        <v>163</v>
      </c>
      <c r="M2263">
        <v>2</v>
      </c>
      <c r="N2263">
        <v>-1</v>
      </c>
      <c r="O2263">
        <v>0</v>
      </c>
      <c r="P2263" s="8" t="s">
        <v>41</v>
      </c>
      <c r="Q2263" s="8" t="s">
        <v>38</v>
      </c>
    </row>
    <row r="2264" spans="1:17">
      <c r="A2264">
        <v>33</v>
      </c>
      <c r="B2264" s="8" t="s">
        <v>47</v>
      </c>
      <c r="C2264" s="8" t="s">
        <v>48</v>
      </c>
      <c r="D2264" s="8" t="s">
        <v>49</v>
      </c>
      <c r="E2264" s="8" t="s">
        <v>38</v>
      </c>
      <c r="F2264">
        <v>99</v>
      </c>
      <c r="G2264" s="8" t="s">
        <v>38</v>
      </c>
      <c r="H2264" s="8" t="s">
        <v>38</v>
      </c>
      <c r="I2264" s="8" t="s">
        <v>39</v>
      </c>
      <c r="J2264">
        <v>8</v>
      </c>
      <c r="K2264" s="8" t="s">
        <v>62</v>
      </c>
      <c r="L2264">
        <v>159</v>
      </c>
      <c r="M2264">
        <v>1</v>
      </c>
      <c r="N2264">
        <v>-1</v>
      </c>
      <c r="O2264">
        <v>0</v>
      </c>
      <c r="P2264" s="8" t="s">
        <v>41</v>
      </c>
      <c r="Q2264" s="8" t="s">
        <v>38</v>
      </c>
    </row>
    <row r="2265" spans="1:17">
      <c r="A2265">
        <v>58</v>
      </c>
      <c r="B2265" s="8" t="s">
        <v>66</v>
      </c>
      <c r="C2265" s="8" t="s">
        <v>36</v>
      </c>
      <c r="D2265" s="8" t="s">
        <v>43</v>
      </c>
      <c r="E2265" s="8" t="s">
        <v>38</v>
      </c>
      <c r="F2265">
        <v>502</v>
      </c>
      <c r="G2265" s="8" t="s">
        <v>44</v>
      </c>
      <c r="H2265" s="8" t="s">
        <v>38</v>
      </c>
      <c r="I2265" s="8" t="s">
        <v>39</v>
      </c>
      <c r="J2265">
        <v>12</v>
      </c>
      <c r="K2265" s="8" t="s">
        <v>45</v>
      </c>
      <c r="L2265">
        <v>197</v>
      </c>
      <c r="M2265">
        <v>2</v>
      </c>
      <c r="N2265">
        <v>370</v>
      </c>
      <c r="O2265">
        <v>3</v>
      </c>
      <c r="P2265" s="8" t="s">
        <v>46</v>
      </c>
      <c r="Q2265" s="8" t="s">
        <v>38</v>
      </c>
    </row>
    <row r="2266" spans="1:17">
      <c r="A2266">
        <v>51</v>
      </c>
      <c r="B2266" s="8" t="s">
        <v>47</v>
      </c>
      <c r="C2266" s="8" t="s">
        <v>36</v>
      </c>
      <c r="D2266" s="8" t="s">
        <v>49</v>
      </c>
      <c r="E2266" s="8" t="s">
        <v>38</v>
      </c>
      <c r="F2266">
        <v>-15</v>
      </c>
      <c r="G2266" s="8" t="s">
        <v>38</v>
      </c>
      <c r="H2266" s="8" t="s">
        <v>38</v>
      </c>
      <c r="I2266" s="8" t="s">
        <v>39</v>
      </c>
      <c r="J2266">
        <v>25</v>
      </c>
      <c r="K2266" s="8" t="s">
        <v>62</v>
      </c>
      <c r="L2266">
        <v>212</v>
      </c>
      <c r="M2266">
        <v>2</v>
      </c>
      <c r="N2266">
        <v>-1</v>
      </c>
      <c r="O2266">
        <v>0</v>
      </c>
      <c r="P2266" s="8" t="s">
        <v>41</v>
      </c>
      <c r="Q2266" s="8" t="s">
        <v>38</v>
      </c>
    </row>
    <row r="2267" spans="1:17">
      <c r="A2267">
        <v>45</v>
      </c>
      <c r="B2267" s="8" t="s">
        <v>47</v>
      </c>
      <c r="C2267" s="8" t="s">
        <v>36</v>
      </c>
      <c r="D2267" s="8" t="s">
        <v>49</v>
      </c>
      <c r="E2267" s="8" t="s">
        <v>38</v>
      </c>
      <c r="F2267">
        <v>1929</v>
      </c>
      <c r="G2267" s="8" t="s">
        <v>44</v>
      </c>
      <c r="H2267" s="8" t="s">
        <v>38</v>
      </c>
      <c r="I2267" s="8" t="s">
        <v>41</v>
      </c>
      <c r="J2267">
        <v>29</v>
      </c>
      <c r="K2267" s="8" t="s">
        <v>45</v>
      </c>
      <c r="L2267">
        <v>44</v>
      </c>
      <c r="M2267">
        <v>15</v>
      </c>
      <c r="N2267">
        <v>-1</v>
      </c>
      <c r="O2267">
        <v>0</v>
      </c>
      <c r="P2267" s="8" t="s">
        <v>41</v>
      </c>
      <c r="Q2267" s="8" t="s">
        <v>38</v>
      </c>
    </row>
    <row r="2268" spans="1:17">
      <c r="A2268">
        <v>55</v>
      </c>
      <c r="B2268" s="8" t="s">
        <v>58</v>
      </c>
      <c r="C2268" s="8" t="s">
        <v>36</v>
      </c>
      <c r="D2268" s="8" t="s">
        <v>43</v>
      </c>
      <c r="E2268" s="8" t="s">
        <v>38</v>
      </c>
      <c r="F2268">
        <v>0</v>
      </c>
      <c r="G2268" s="8" t="s">
        <v>38</v>
      </c>
      <c r="H2268" s="8" t="s">
        <v>38</v>
      </c>
      <c r="I2268" s="8" t="s">
        <v>39</v>
      </c>
      <c r="J2268">
        <v>23</v>
      </c>
      <c r="K2268" s="8" t="s">
        <v>69</v>
      </c>
      <c r="L2268">
        <v>180</v>
      </c>
      <c r="M2268">
        <v>2</v>
      </c>
      <c r="N2268">
        <v>238</v>
      </c>
      <c r="O2268">
        <v>3</v>
      </c>
      <c r="P2268" s="8" t="s">
        <v>68</v>
      </c>
      <c r="Q2268" s="8" t="s">
        <v>38</v>
      </c>
    </row>
    <row r="2269" spans="1:17">
      <c r="A2269">
        <v>30</v>
      </c>
      <c r="B2269" s="8" t="s">
        <v>52</v>
      </c>
      <c r="C2269" s="8" t="s">
        <v>48</v>
      </c>
      <c r="D2269" s="8" t="s">
        <v>37</v>
      </c>
      <c r="E2269" s="8" t="s">
        <v>38</v>
      </c>
      <c r="F2269">
        <v>185</v>
      </c>
      <c r="G2269" s="8" t="s">
        <v>38</v>
      </c>
      <c r="H2269" s="8" t="s">
        <v>38</v>
      </c>
      <c r="I2269" s="8" t="s">
        <v>41</v>
      </c>
      <c r="J2269">
        <v>26</v>
      </c>
      <c r="K2269" s="8" t="s">
        <v>51</v>
      </c>
      <c r="L2269">
        <v>11</v>
      </c>
      <c r="M2269">
        <v>1</v>
      </c>
      <c r="N2269">
        <v>-1</v>
      </c>
      <c r="O2269">
        <v>0</v>
      </c>
      <c r="P2269" s="8" t="s">
        <v>41</v>
      </c>
      <c r="Q2269" s="8" t="s">
        <v>38</v>
      </c>
    </row>
    <row r="2270" spans="1:17">
      <c r="A2270">
        <v>33</v>
      </c>
      <c r="B2270" s="8" t="s">
        <v>47</v>
      </c>
      <c r="C2270" s="8" t="s">
        <v>48</v>
      </c>
      <c r="D2270" s="8" t="s">
        <v>43</v>
      </c>
      <c r="E2270" s="8" t="s">
        <v>38</v>
      </c>
      <c r="F2270">
        <v>-424</v>
      </c>
      <c r="G2270" s="8" t="s">
        <v>44</v>
      </c>
      <c r="H2270" s="8" t="s">
        <v>38</v>
      </c>
      <c r="I2270" s="8" t="s">
        <v>41</v>
      </c>
      <c r="J2270">
        <v>26</v>
      </c>
      <c r="K2270" s="8" t="s">
        <v>45</v>
      </c>
      <c r="L2270">
        <v>863</v>
      </c>
      <c r="M2270">
        <v>1</v>
      </c>
      <c r="N2270">
        <v>-1</v>
      </c>
      <c r="O2270">
        <v>0</v>
      </c>
      <c r="P2270" s="8" t="s">
        <v>41</v>
      </c>
      <c r="Q2270" s="8" t="s">
        <v>38</v>
      </c>
    </row>
    <row r="2271" spans="1:17">
      <c r="A2271">
        <v>27</v>
      </c>
      <c r="B2271" s="8" t="s">
        <v>42</v>
      </c>
      <c r="C2271" s="8" t="s">
        <v>48</v>
      </c>
      <c r="D2271" s="8" t="s">
        <v>43</v>
      </c>
      <c r="E2271" s="8" t="s">
        <v>38</v>
      </c>
      <c r="F2271">
        <v>0</v>
      </c>
      <c r="G2271" s="8" t="s">
        <v>44</v>
      </c>
      <c r="H2271" s="8" t="s">
        <v>38</v>
      </c>
      <c r="I2271" s="8" t="s">
        <v>41</v>
      </c>
      <c r="J2271">
        <v>7</v>
      </c>
      <c r="K2271" s="8" t="s">
        <v>45</v>
      </c>
      <c r="L2271">
        <v>388</v>
      </c>
      <c r="M2271">
        <v>7</v>
      </c>
      <c r="N2271">
        <v>-1</v>
      </c>
      <c r="O2271">
        <v>0</v>
      </c>
      <c r="P2271" s="8" t="s">
        <v>41</v>
      </c>
      <c r="Q2271" s="8" t="s">
        <v>38</v>
      </c>
    </row>
    <row r="2272" spans="1:17">
      <c r="A2272">
        <v>59</v>
      </c>
      <c r="B2272" s="8" t="s">
        <v>66</v>
      </c>
      <c r="C2272" s="8" t="s">
        <v>36</v>
      </c>
      <c r="D2272" s="8" t="s">
        <v>43</v>
      </c>
      <c r="E2272" s="8" t="s">
        <v>38</v>
      </c>
      <c r="F2272">
        <v>319</v>
      </c>
      <c r="G2272" s="8" t="s">
        <v>44</v>
      </c>
      <c r="H2272" s="8" t="s">
        <v>38</v>
      </c>
      <c r="I2272" s="8" t="s">
        <v>41</v>
      </c>
      <c r="J2272">
        <v>5</v>
      </c>
      <c r="K2272" s="8" t="s">
        <v>45</v>
      </c>
      <c r="L2272">
        <v>143</v>
      </c>
      <c r="M2272">
        <v>3</v>
      </c>
      <c r="N2272">
        <v>-1</v>
      </c>
      <c r="O2272">
        <v>0</v>
      </c>
      <c r="P2272" s="8" t="s">
        <v>41</v>
      </c>
      <c r="Q2272" s="8" t="s">
        <v>38</v>
      </c>
    </row>
    <row r="2273" spans="1:17">
      <c r="A2273">
        <v>34</v>
      </c>
      <c r="B2273" s="8" t="s">
        <v>47</v>
      </c>
      <c r="C2273" s="8" t="s">
        <v>48</v>
      </c>
      <c r="D2273" s="8" t="s">
        <v>49</v>
      </c>
      <c r="E2273" s="8" t="s">
        <v>38</v>
      </c>
      <c r="F2273">
        <v>171</v>
      </c>
      <c r="G2273" s="8" t="s">
        <v>44</v>
      </c>
      <c r="H2273" s="8" t="s">
        <v>38</v>
      </c>
      <c r="I2273" s="8" t="s">
        <v>39</v>
      </c>
      <c r="J2273">
        <v>7</v>
      </c>
      <c r="K2273" s="8" t="s">
        <v>45</v>
      </c>
      <c r="L2273">
        <v>191</v>
      </c>
      <c r="M2273">
        <v>1</v>
      </c>
      <c r="N2273">
        <v>294</v>
      </c>
      <c r="O2273">
        <v>1</v>
      </c>
      <c r="P2273" s="8" t="s">
        <v>46</v>
      </c>
      <c r="Q2273" s="8" t="s">
        <v>38</v>
      </c>
    </row>
    <row r="2274" spans="1:17">
      <c r="A2274">
        <v>47</v>
      </c>
      <c r="B2274" s="8" t="s">
        <v>56</v>
      </c>
      <c r="C2274" s="8" t="s">
        <v>63</v>
      </c>
      <c r="D2274" s="8" t="s">
        <v>49</v>
      </c>
      <c r="E2274" s="8" t="s">
        <v>38</v>
      </c>
      <c r="F2274">
        <v>-1148</v>
      </c>
      <c r="G2274" s="8" t="s">
        <v>44</v>
      </c>
      <c r="H2274" s="8" t="s">
        <v>44</v>
      </c>
      <c r="I2274" s="8" t="s">
        <v>41</v>
      </c>
      <c r="J2274">
        <v>27</v>
      </c>
      <c r="K2274" s="8" t="s">
        <v>45</v>
      </c>
      <c r="L2274">
        <v>62</v>
      </c>
      <c r="M2274">
        <v>2</v>
      </c>
      <c r="N2274">
        <v>-1</v>
      </c>
      <c r="O2274">
        <v>0</v>
      </c>
      <c r="P2274" s="8" t="s">
        <v>41</v>
      </c>
      <c r="Q2274" s="8" t="s">
        <v>38</v>
      </c>
    </row>
    <row r="2275" spans="1:17">
      <c r="A2275">
        <v>44</v>
      </c>
      <c r="B2275" s="8" t="s">
        <v>52</v>
      </c>
      <c r="C2275" s="8" t="s">
        <v>36</v>
      </c>
      <c r="D2275" s="8" t="s">
        <v>37</v>
      </c>
      <c r="E2275" s="8" t="s">
        <v>38</v>
      </c>
      <c r="F2275">
        <v>-11</v>
      </c>
      <c r="G2275" s="8" t="s">
        <v>44</v>
      </c>
      <c r="H2275" s="8" t="s">
        <v>38</v>
      </c>
      <c r="I2275" s="8" t="s">
        <v>41</v>
      </c>
      <c r="J2275">
        <v>9</v>
      </c>
      <c r="K2275" s="8" t="s">
        <v>45</v>
      </c>
      <c r="L2275">
        <v>13</v>
      </c>
      <c r="M2275">
        <v>1</v>
      </c>
      <c r="N2275">
        <v>-1</v>
      </c>
      <c r="O2275">
        <v>0</v>
      </c>
      <c r="P2275" s="8" t="s">
        <v>41</v>
      </c>
      <c r="Q2275" s="8" t="s">
        <v>38</v>
      </c>
    </row>
    <row r="2276" spans="1:17">
      <c r="A2276">
        <v>35</v>
      </c>
      <c r="B2276" s="8" t="s">
        <v>58</v>
      </c>
      <c r="C2276" s="8" t="s">
        <v>48</v>
      </c>
      <c r="D2276" s="8" t="s">
        <v>43</v>
      </c>
      <c r="E2276" s="8" t="s">
        <v>38</v>
      </c>
      <c r="F2276">
        <v>0</v>
      </c>
      <c r="G2276" s="8" t="s">
        <v>44</v>
      </c>
      <c r="H2276" s="8" t="s">
        <v>38</v>
      </c>
      <c r="I2276" s="8" t="s">
        <v>39</v>
      </c>
      <c r="J2276">
        <v>13</v>
      </c>
      <c r="K2276" s="8" t="s">
        <v>45</v>
      </c>
      <c r="L2276">
        <v>1073</v>
      </c>
      <c r="M2276">
        <v>1</v>
      </c>
      <c r="N2276">
        <v>-1</v>
      </c>
      <c r="O2276">
        <v>0</v>
      </c>
      <c r="P2276" s="8" t="s">
        <v>41</v>
      </c>
      <c r="Q2276" s="8" t="s">
        <v>44</v>
      </c>
    </row>
    <row r="2277" spans="1:17">
      <c r="A2277">
        <v>45</v>
      </c>
      <c r="B2277" s="8" t="s">
        <v>47</v>
      </c>
      <c r="C2277" s="8" t="s">
        <v>36</v>
      </c>
      <c r="D2277" s="8" t="s">
        <v>49</v>
      </c>
      <c r="E2277" s="8" t="s">
        <v>38</v>
      </c>
      <c r="F2277">
        <v>-206</v>
      </c>
      <c r="G2277" s="8" t="s">
        <v>44</v>
      </c>
      <c r="H2277" s="8" t="s">
        <v>38</v>
      </c>
      <c r="I2277" s="8" t="s">
        <v>39</v>
      </c>
      <c r="J2277">
        <v>6</v>
      </c>
      <c r="K2277" s="8" t="s">
        <v>45</v>
      </c>
      <c r="L2277">
        <v>337</v>
      </c>
      <c r="M2277">
        <v>2</v>
      </c>
      <c r="N2277">
        <v>-1</v>
      </c>
      <c r="O2277">
        <v>0</v>
      </c>
      <c r="P2277" s="8" t="s">
        <v>41</v>
      </c>
      <c r="Q2277" s="8" t="s">
        <v>38</v>
      </c>
    </row>
    <row r="2278" spans="1:17">
      <c r="A2278">
        <v>42</v>
      </c>
      <c r="B2278" s="8" t="s">
        <v>52</v>
      </c>
      <c r="C2278" s="8" t="s">
        <v>36</v>
      </c>
      <c r="D2278" s="8" t="s">
        <v>37</v>
      </c>
      <c r="E2278" s="8" t="s">
        <v>38</v>
      </c>
      <c r="F2278">
        <v>704</v>
      </c>
      <c r="G2278" s="8" t="s">
        <v>44</v>
      </c>
      <c r="H2278" s="8" t="s">
        <v>44</v>
      </c>
      <c r="I2278" s="8" t="s">
        <v>67</v>
      </c>
      <c r="J2278">
        <v>31</v>
      </c>
      <c r="K2278" s="8" t="s">
        <v>62</v>
      </c>
      <c r="L2278">
        <v>88</v>
      </c>
      <c r="M2278">
        <v>10</v>
      </c>
      <c r="N2278">
        <v>-1</v>
      </c>
      <c r="O2278">
        <v>0</v>
      </c>
      <c r="P2278" s="8" t="s">
        <v>41</v>
      </c>
      <c r="Q2278" s="8" t="s">
        <v>38</v>
      </c>
    </row>
    <row r="2279" spans="1:17">
      <c r="A2279">
        <v>38</v>
      </c>
      <c r="B2279" s="8" t="s">
        <v>56</v>
      </c>
      <c r="C2279" s="8" t="s">
        <v>36</v>
      </c>
      <c r="D2279" s="8" t="s">
        <v>43</v>
      </c>
      <c r="E2279" s="8" t="s">
        <v>38</v>
      </c>
      <c r="F2279">
        <v>1931</v>
      </c>
      <c r="G2279" s="8" t="s">
        <v>38</v>
      </c>
      <c r="H2279" s="8" t="s">
        <v>38</v>
      </c>
      <c r="I2279" s="8" t="s">
        <v>39</v>
      </c>
      <c r="J2279">
        <v>2</v>
      </c>
      <c r="K2279" s="8" t="s">
        <v>51</v>
      </c>
      <c r="L2279">
        <v>167</v>
      </c>
      <c r="M2279">
        <v>1</v>
      </c>
      <c r="N2279">
        <v>298</v>
      </c>
      <c r="O2279">
        <v>10</v>
      </c>
      <c r="P2279" s="8" t="s">
        <v>55</v>
      </c>
      <c r="Q2279" s="8" t="s">
        <v>38</v>
      </c>
    </row>
    <row r="2280" spans="1:17">
      <c r="A2280">
        <v>34</v>
      </c>
      <c r="B2280" s="8" t="s">
        <v>56</v>
      </c>
      <c r="C2280" s="8" t="s">
        <v>48</v>
      </c>
      <c r="D2280" s="8" t="s">
        <v>43</v>
      </c>
      <c r="E2280" s="8" t="s">
        <v>38</v>
      </c>
      <c r="F2280">
        <v>943</v>
      </c>
      <c r="G2280" s="8" t="s">
        <v>38</v>
      </c>
      <c r="H2280" s="8" t="s">
        <v>38</v>
      </c>
      <c r="I2280" s="8" t="s">
        <v>39</v>
      </c>
      <c r="J2280">
        <v>29</v>
      </c>
      <c r="K2280" s="8" t="s">
        <v>59</v>
      </c>
      <c r="L2280">
        <v>96</v>
      </c>
      <c r="M2280">
        <v>4</v>
      </c>
      <c r="N2280">
        <v>-1</v>
      </c>
      <c r="O2280">
        <v>0</v>
      </c>
      <c r="P2280" s="8" t="s">
        <v>41</v>
      </c>
      <c r="Q2280" s="8" t="s">
        <v>38</v>
      </c>
    </row>
    <row r="2281" spans="1:17">
      <c r="A2281">
        <v>35</v>
      </c>
      <c r="B2281" s="8" t="s">
        <v>56</v>
      </c>
      <c r="C2281" s="8" t="s">
        <v>36</v>
      </c>
      <c r="D2281" s="8" t="s">
        <v>43</v>
      </c>
      <c r="E2281" s="8" t="s">
        <v>38</v>
      </c>
      <c r="F2281">
        <v>327</v>
      </c>
      <c r="G2281" s="8" t="s">
        <v>44</v>
      </c>
      <c r="H2281" s="8" t="s">
        <v>38</v>
      </c>
      <c r="I2281" s="8" t="s">
        <v>39</v>
      </c>
      <c r="J2281">
        <v>13</v>
      </c>
      <c r="K2281" s="8" t="s">
        <v>50</v>
      </c>
      <c r="L2281">
        <v>537</v>
      </c>
      <c r="M2281">
        <v>3</v>
      </c>
      <c r="N2281">
        <v>-1</v>
      </c>
      <c r="O2281">
        <v>0</v>
      </c>
      <c r="P2281" s="8" t="s">
        <v>41</v>
      </c>
      <c r="Q2281" s="8" t="s">
        <v>38</v>
      </c>
    </row>
    <row r="2282" spans="1:17">
      <c r="A2282">
        <v>29</v>
      </c>
      <c r="B2282" s="8" t="s">
        <v>47</v>
      </c>
      <c r="C2282" s="8" t="s">
        <v>48</v>
      </c>
      <c r="D2282" s="8" t="s">
        <v>43</v>
      </c>
      <c r="E2282" s="8" t="s">
        <v>38</v>
      </c>
      <c r="F2282">
        <v>-105</v>
      </c>
      <c r="G2282" s="8" t="s">
        <v>44</v>
      </c>
      <c r="H2282" s="8" t="s">
        <v>38</v>
      </c>
      <c r="I2282" s="8" t="s">
        <v>41</v>
      </c>
      <c r="J2282">
        <v>27</v>
      </c>
      <c r="K2282" s="8" t="s">
        <v>45</v>
      </c>
      <c r="L2282">
        <v>5</v>
      </c>
      <c r="M2282">
        <v>3</v>
      </c>
      <c r="N2282">
        <v>-1</v>
      </c>
      <c r="O2282">
        <v>0</v>
      </c>
      <c r="P2282" s="8" t="s">
        <v>41</v>
      </c>
      <c r="Q2282" s="8" t="s">
        <v>38</v>
      </c>
    </row>
    <row r="2283" spans="1:17">
      <c r="A2283">
        <v>58</v>
      </c>
      <c r="B2283" s="8" t="s">
        <v>66</v>
      </c>
      <c r="C2283" s="8" t="s">
        <v>36</v>
      </c>
      <c r="D2283" s="8" t="s">
        <v>43</v>
      </c>
      <c r="E2283" s="8" t="s">
        <v>38</v>
      </c>
      <c r="F2283">
        <v>983</v>
      </c>
      <c r="G2283" s="8" t="s">
        <v>38</v>
      </c>
      <c r="H2283" s="8" t="s">
        <v>38</v>
      </c>
      <c r="I2283" s="8" t="s">
        <v>39</v>
      </c>
      <c r="J2283">
        <v>5</v>
      </c>
      <c r="K2283" s="8" t="s">
        <v>59</v>
      </c>
      <c r="L2283">
        <v>139</v>
      </c>
      <c r="M2283">
        <v>1</v>
      </c>
      <c r="N2283">
        <v>-1</v>
      </c>
      <c r="O2283">
        <v>0</v>
      </c>
      <c r="P2283" s="8" t="s">
        <v>41</v>
      </c>
      <c r="Q2283" s="8" t="s">
        <v>38</v>
      </c>
    </row>
    <row r="2284" spans="1:17">
      <c r="A2284">
        <v>44</v>
      </c>
      <c r="B2284" s="8" t="s">
        <v>52</v>
      </c>
      <c r="C2284" s="8" t="s">
        <v>48</v>
      </c>
      <c r="D2284" s="8" t="s">
        <v>37</v>
      </c>
      <c r="E2284" s="8" t="s">
        <v>38</v>
      </c>
      <c r="F2284">
        <v>787</v>
      </c>
      <c r="G2284" s="8" t="s">
        <v>44</v>
      </c>
      <c r="H2284" s="8" t="s">
        <v>38</v>
      </c>
      <c r="I2284" s="8" t="s">
        <v>41</v>
      </c>
      <c r="J2284">
        <v>30</v>
      </c>
      <c r="K2284" s="8" t="s">
        <v>45</v>
      </c>
      <c r="L2284">
        <v>570</v>
      </c>
      <c r="M2284">
        <v>2</v>
      </c>
      <c r="N2284">
        <v>-1</v>
      </c>
      <c r="O2284">
        <v>0</v>
      </c>
      <c r="P2284" s="8" t="s">
        <v>41</v>
      </c>
      <c r="Q2284" s="8" t="s">
        <v>38</v>
      </c>
    </row>
    <row r="2285" spans="1:17">
      <c r="A2285">
        <v>45</v>
      </c>
      <c r="B2285" s="8" t="s">
        <v>57</v>
      </c>
      <c r="C2285" s="8" t="s">
        <v>36</v>
      </c>
      <c r="D2285" s="8" t="s">
        <v>49</v>
      </c>
      <c r="E2285" s="8" t="s">
        <v>38</v>
      </c>
      <c r="F2285">
        <v>0</v>
      </c>
      <c r="G2285" s="8" t="s">
        <v>44</v>
      </c>
      <c r="H2285" s="8" t="s">
        <v>38</v>
      </c>
      <c r="I2285" s="8" t="s">
        <v>39</v>
      </c>
      <c r="J2285">
        <v>29</v>
      </c>
      <c r="K2285" s="8" t="s">
        <v>62</v>
      </c>
      <c r="L2285">
        <v>100</v>
      </c>
      <c r="M2285">
        <v>3</v>
      </c>
      <c r="N2285">
        <v>-1</v>
      </c>
      <c r="O2285">
        <v>0</v>
      </c>
      <c r="P2285" s="8" t="s">
        <v>41</v>
      </c>
      <c r="Q2285" s="8" t="s">
        <v>38</v>
      </c>
    </row>
    <row r="2286" spans="1:17">
      <c r="A2286">
        <v>43</v>
      </c>
      <c r="B2286" s="8" t="s">
        <v>52</v>
      </c>
      <c r="C2286" s="8" t="s">
        <v>36</v>
      </c>
      <c r="D2286" s="8" t="s">
        <v>43</v>
      </c>
      <c r="E2286" s="8" t="s">
        <v>38</v>
      </c>
      <c r="F2286">
        <v>3060</v>
      </c>
      <c r="G2286" s="8" t="s">
        <v>44</v>
      </c>
      <c r="H2286" s="8" t="s">
        <v>38</v>
      </c>
      <c r="I2286" s="8" t="s">
        <v>41</v>
      </c>
      <c r="J2286">
        <v>15</v>
      </c>
      <c r="K2286" s="8" t="s">
        <v>45</v>
      </c>
      <c r="L2286">
        <v>253</v>
      </c>
      <c r="M2286">
        <v>2</v>
      </c>
      <c r="N2286">
        <v>-1</v>
      </c>
      <c r="O2286">
        <v>0</v>
      </c>
      <c r="P2286" s="8" t="s">
        <v>41</v>
      </c>
      <c r="Q2286" s="8" t="s">
        <v>38</v>
      </c>
    </row>
    <row r="2287" spans="1:17">
      <c r="A2287">
        <v>44</v>
      </c>
      <c r="B2287" s="8" t="s">
        <v>42</v>
      </c>
      <c r="C2287" s="8" t="s">
        <v>36</v>
      </c>
      <c r="D2287" s="8" t="s">
        <v>43</v>
      </c>
      <c r="E2287" s="8" t="s">
        <v>38</v>
      </c>
      <c r="F2287">
        <v>5780</v>
      </c>
      <c r="G2287" s="8" t="s">
        <v>44</v>
      </c>
      <c r="H2287" s="8" t="s">
        <v>38</v>
      </c>
      <c r="I2287" s="8" t="s">
        <v>39</v>
      </c>
      <c r="J2287">
        <v>1</v>
      </c>
      <c r="K2287" s="8" t="s">
        <v>50</v>
      </c>
      <c r="L2287">
        <v>525</v>
      </c>
      <c r="M2287">
        <v>2</v>
      </c>
      <c r="N2287">
        <v>-1</v>
      </c>
      <c r="O2287">
        <v>0</v>
      </c>
      <c r="P2287" s="8" t="s">
        <v>41</v>
      </c>
      <c r="Q2287" s="8" t="s">
        <v>38</v>
      </c>
    </row>
    <row r="2288" spans="1:17">
      <c r="A2288">
        <v>30</v>
      </c>
      <c r="B2288" s="8" t="s">
        <v>56</v>
      </c>
      <c r="C2288" s="8" t="s">
        <v>48</v>
      </c>
      <c r="D2288" s="8" t="s">
        <v>43</v>
      </c>
      <c r="E2288" s="8" t="s">
        <v>38</v>
      </c>
      <c r="F2288">
        <v>790</v>
      </c>
      <c r="G2288" s="8" t="s">
        <v>38</v>
      </c>
      <c r="H2288" s="8" t="s">
        <v>38</v>
      </c>
      <c r="I2288" s="8" t="s">
        <v>39</v>
      </c>
      <c r="J2288">
        <v>20</v>
      </c>
      <c r="K2288" s="8" t="s">
        <v>59</v>
      </c>
      <c r="L2288">
        <v>696</v>
      </c>
      <c r="M2288">
        <v>3</v>
      </c>
      <c r="N2288">
        <v>-1</v>
      </c>
      <c r="O2288">
        <v>0</v>
      </c>
      <c r="P2288" s="8" t="s">
        <v>41</v>
      </c>
      <c r="Q2288" s="8" t="s">
        <v>38</v>
      </c>
    </row>
    <row r="2289" spans="1:17">
      <c r="A2289">
        <v>38</v>
      </c>
      <c r="B2289" s="8" t="s">
        <v>35</v>
      </c>
      <c r="C2289" s="8" t="s">
        <v>36</v>
      </c>
      <c r="D2289" s="8" t="s">
        <v>49</v>
      </c>
      <c r="E2289" s="8" t="s">
        <v>38</v>
      </c>
      <c r="F2289">
        <v>1449</v>
      </c>
      <c r="G2289" s="8" t="s">
        <v>38</v>
      </c>
      <c r="H2289" s="8" t="s">
        <v>38</v>
      </c>
      <c r="I2289" s="8" t="s">
        <v>41</v>
      </c>
      <c r="J2289">
        <v>26</v>
      </c>
      <c r="K2289" s="8" t="s">
        <v>45</v>
      </c>
      <c r="L2289">
        <v>535</v>
      </c>
      <c r="M2289">
        <v>6</v>
      </c>
      <c r="N2289">
        <v>-1</v>
      </c>
      <c r="O2289">
        <v>0</v>
      </c>
      <c r="P2289" s="8" t="s">
        <v>41</v>
      </c>
      <c r="Q2289" s="8" t="s">
        <v>38</v>
      </c>
    </row>
    <row r="2290" spans="1:17">
      <c r="A2290">
        <v>50</v>
      </c>
      <c r="B2290" s="8" t="s">
        <v>56</v>
      </c>
      <c r="C2290" s="8" t="s">
        <v>36</v>
      </c>
      <c r="D2290" s="8" t="s">
        <v>43</v>
      </c>
      <c r="E2290" s="8" t="s">
        <v>38</v>
      </c>
      <c r="F2290">
        <v>1412</v>
      </c>
      <c r="G2290" s="8" t="s">
        <v>38</v>
      </c>
      <c r="H2290" s="8" t="s">
        <v>38</v>
      </c>
      <c r="I2290" s="8" t="s">
        <v>39</v>
      </c>
      <c r="J2290">
        <v>6</v>
      </c>
      <c r="K2290" s="8" t="s">
        <v>59</v>
      </c>
      <c r="L2290">
        <v>131</v>
      </c>
      <c r="M2290">
        <v>3</v>
      </c>
      <c r="N2290">
        <v>-1</v>
      </c>
      <c r="O2290">
        <v>0</v>
      </c>
      <c r="P2290" s="8" t="s">
        <v>41</v>
      </c>
      <c r="Q2290" s="8" t="s">
        <v>38</v>
      </c>
    </row>
    <row r="2291" spans="1:17">
      <c r="A2291">
        <v>21</v>
      </c>
      <c r="B2291" s="8" t="s">
        <v>60</v>
      </c>
      <c r="C2291" s="8" t="s">
        <v>48</v>
      </c>
      <c r="D2291" s="8" t="s">
        <v>43</v>
      </c>
      <c r="E2291" s="8" t="s">
        <v>38</v>
      </c>
      <c r="F2291">
        <v>681</v>
      </c>
      <c r="G2291" s="8" t="s">
        <v>38</v>
      </c>
      <c r="H2291" s="8" t="s">
        <v>38</v>
      </c>
      <c r="I2291" s="8" t="s">
        <v>41</v>
      </c>
      <c r="J2291">
        <v>20</v>
      </c>
      <c r="K2291" s="8" t="s">
        <v>59</v>
      </c>
      <c r="L2291">
        <v>6</v>
      </c>
      <c r="M2291">
        <v>1</v>
      </c>
      <c r="N2291">
        <v>-1</v>
      </c>
      <c r="O2291">
        <v>0</v>
      </c>
      <c r="P2291" s="8" t="s">
        <v>41</v>
      </c>
      <c r="Q2291" s="8" t="s">
        <v>38</v>
      </c>
    </row>
    <row r="2292" spans="1:17">
      <c r="A2292">
        <v>38</v>
      </c>
      <c r="B2292" s="8" t="s">
        <v>57</v>
      </c>
      <c r="C2292" s="8" t="s">
        <v>36</v>
      </c>
      <c r="D2292" s="8" t="s">
        <v>49</v>
      </c>
      <c r="E2292" s="8" t="s">
        <v>38</v>
      </c>
      <c r="F2292">
        <v>228</v>
      </c>
      <c r="G2292" s="8" t="s">
        <v>44</v>
      </c>
      <c r="H2292" s="8" t="s">
        <v>38</v>
      </c>
      <c r="I2292" s="8" t="s">
        <v>39</v>
      </c>
      <c r="J2292">
        <v>5</v>
      </c>
      <c r="K2292" s="8" t="s">
        <v>53</v>
      </c>
      <c r="L2292">
        <v>105</v>
      </c>
      <c r="M2292">
        <v>1</v>
      </c>
      <c r="N2292">
        <v>-1</v>
      </c>
      <c r="O2292">
        <v>0</v>
      </c>
      <c r="P2292" s="8" t="s">
        <v>41</v>
      </c>
      <c r="Q2292" s="8" t="s">
        <v>38</v>
      </c>
    </row>
    <row r="2293" spans="1:17">
      <c r="A2293">
        <v>42</v>
      </c>
      <c r="B2293" s="8" t="s">
        <v>58</v>
      </c>
      <c r="C2293" s="8" t="s">
        <v>36</v>
      </c>
      <c r="D2293" s="8" t="s">
        <v>43</v>
      </c>
      <c r="E2293" s="8" t="s">
        <v>38</v>
      </c>
      <c r="F2293">
        <v>0</v>
      </c>
      <c r="G2293" s="8" t="s">
        <v>38</v>
      </c>
      <c r="H2293" s="8" t="s">
        <v>38</v>
      </c>
      <c r="I2293" s="8" t="s">
        <v>41</v>
      </c>
      <c r="J2293">
        <v>19</v>
      </c>
      <c r="K2293" s="8" t="s">
        <v>51</v>
      </c>
      <c r="L2293">
        <v>370</v>
      </c>
      <c r="M2293">
        <v>1</v>
      </c>
      <c r="N2293">
        <v>-1</v>
      </c>
      <c r="O2293">
        <v>0</v>
      </c>
      <c r="P2293" s="8" t="s">
        <v>41</v>
      </c>
      <c r="Q2293" s="8" t="s">
        <v>38</v>
      </c>
    </row>
    <row r="2294" spans="1:17">
      <c r="A2294">
        <v>45</v>
      </c>
      <c r="B2294" s="8" t="s">
        <v>56</v>
      </c>
      <c r="C2294" s="8" t="s">
        <v>48</v>
      </c>
      <c r="D2294" s="8" t="s">
        <v>49</v>
      </c>
      <c r="E2294" s="8" t="s">
        <v>38</v>
      </c>
      <c r="F2294">
        <v>2087</v>
      </c>
      <c r="G2294" s="8" t="s">
        <v>38</v>
      </c>
      <c r="H2294" s="8" t="s">
        <v>38</v>
      </c>
      <c r="I2294" s="8" t="s">
        <v>39</v>
      </c>
      <c r="J2294">
        <v>29</v>
      </c>
      <c r="K2294" s="8" t="s">
        <v>59</v>
      </c>
      <c r="L2294">
        <v>29</v>
      </c>
      <c r="M2294">
        <v>14</v>
      </c>
      <c r="N2294">
        <v>-1</v>
      </c>
      <c r="O2294">
        <v>0</v>
      </c>
      <c r="P2294" s="8" t="s">
        <v>41</v>
      </c>
      <c r="Q2294" s="8" t="s">
        <v>38</v>
      </c>
    </row>
    <row r="2295" spans="1:17">
      <c r="A2295">
        <v>34</v>
      </c>
      <c r="B2295" s="8" t="s">
        <v>57</v>
      </c>
      <c r="C2295" s="8" t="s">
        <v>36</v>
      </c>
      <c r="D2295" s="8" t="s">
        <v>43</v>
      </c>
      <c r="E2295" s="8" t="s">
        <v>38</v>
      </c>
      <c r="F2295">
        <v>2</v>
      </c>
      <c r="G2295" s="8" t="s">
        <v>44</v>
      </c>
      <c r="H2295" s="8" t="s">
        <v>44</v>
      </c>
      <c r="I2295" s="8" t="s">
        <v>39</v>
      </c>
      <c r="J2295">
        <v>5</v>
      </c>
      <c r="K2295" s="8" t="s">
        <v>45</v>
      </c>
      <c r="L2295">
        <v>184</v>
      </c>
      <c r="M2295">
        <v>1</v>
      </c>
      <c r="N2295">
        <v>167</v>
      </c>
      <c r="O2295">
        <v>6</v>
      </c>
      <c r="P2295" s="8" t="s">
        <v>46</v>
      </c>
      <c r="Q2295" s="8" t="s">
        <v>38</v>
      </c>
    </row>
    <row r="2296" spans="1:17">
      <c r="A2296">
        <v>48</v>
      </c>
      <c r="B2296" s="8" t="s">
        <v>56</v>
      </c>
      <c r="C2296" s="8" t="s">
        <v>36</v>
      </c>
      <c r="D2296" s="8" t="s">
        <v>43</v>
      </c>
      <c r="E2296" s="8" t="s">
        <v>38</v>
      </c>
      <c r="F2296">
        <v>197</v>
      </c>
      <c r="G2296" s="8" t="s">
        <v>38</v>
      </c>
      <c r="H2296" s="8" t="s">
        <v>44</v>
      </c>
      <c r="I2296" s="8" t="s">
        <v>39</v>
      </c>
      <c r="J2296">
        <v>3</v>
      </c>
      <c r="K2296" s="8" t="s">
        <v>53</v>
      </c>
      <c r="L2296">
        <v>47</v>
      </c>
      <c r="M2296">
        <v>2</v>
      </c>
      <c r="N2296">
        <v>222</v>
      </c>
      <c r="O2296">
        <v>3</v>
      </c>
      <c r="P2296" s="8" t="s">
        <v>55</v>
      </c>
      <c r="Q2296" s="8" t="s">
        <v>38</v>
      </c>
    </row>
    <row r="2297" spans="1:17">
      <c r="A2297">
        <v>34</v>
      </c>
      <c r="B2297" s="8" t="s">
        <v>42</v>
      </c>
      <c r="C2297" s="8" t="s">
        <v>36</v>
      </c>
      <c r="D2297" s="8" t="s">
        <v>43</v>
      </c>
      <c r="E2297" s="8" t="s">
        <v>38</v>
      </c>
      <c r="F2297">
        <v>0</v>
      </c>
      <c r="G2297" s="8" t="s">
        <v>38</v>
      </c>
      <c r="H2297" s="8" t="s">
        <v>44</v>
      </c>
      <c r="I2297" s="8" t="s">
        <v>41</v>
      </c>
      <c r="J2297">
        <v>2</v>
      </c>
      <c r="K2297" s="8" t="s">
        <v>62</v>
      </c>
      <c r="L2297">
        <v>193</v>
      </c>
      <c r="M2297">
        <v>4</v>
      </c>
      <c r="N2297">
        <v>-1</v>
      </c>
      <c r="O2297">
        <v>0</v>
      </c>
      <c r="P2297" s="8" t="s">
        <v>41</v>
      </c>
      <c r="Q2297" s="8" t="s">
        <v>38</v>
      </c>
    </row>
    <row r="2298" spans="1:17">
      <c r="A2298">
        <v>32</v>
      </c>
      <c r="B2298" s="8" t="s">
        <v>52</v>
      </c>
      <c r="C2298" s="8" t="s">
        <v>36</v>
      </c>
      <c r="D2298" s="8" t="s">
        <v>43</v>
      </c>
      <c r="E2298" s="8" t="s">
        <v>38</v>
      </c>
      <c r="F2298">
        <v>1905</v>
      </c>
      <c r="G2298" s="8" t="s">
        <v>44</v>
      </c>
      <c r="H2298" s="8" t="s">
        <v>38</v>
      </c>
      <c r="I2298" s="8" t="s">
        <v>39</v>
      </c>
      <c r="J2298">
        <v>16</v>
      </c>
      <c r="K2298" s="8" t="s">
        <v>62</v>
      </c>
      <c r="L2298">
        <v>709</v>
      </c>
      <c r="M2298">
        <v>2</v>
      </c>
      <c r="N2298">
        <v>-1</v>
      </c>
      <c r="O2298">
        <v>0</v>
      </c>
      <c r="P2298" s="8" t="s">
        <v>41</v>
      </c>
      <c r="Q2298" s="8" t="s">
        <v>44</v>
      </c>
    </row>
    <row r="2299" spans="1:17">
      <c r="A2299">
        <v>35</v>
      </c>
      <c r="B2299" s="8" t="s">
        <v>56</v>
      </c>
      <c r="C2299" s="8" t="s">
        <v>36</v>
      </c>
      <c r="D2299" s="8" t="s">
        <v>49</v>
      </c>
      <c r="E2299" s="8" t="s">
        <v>38</v>
      </c>
      <c r="F2299">
        <v>118</v>
      </c>
      <c r="G2299" s="8" t="s">
        <v>38</v>
      </c>
      <c r="H2299" s="8" t="s">
        <v>38</v>
      </c>
      <c r="I2299" s="8" t="s">
        <v>39</v>
      </c>
      <c r="J2299">
        <v>6</v>
      </c>
      <c r="K2299" s="8" t="s">
        <v>59</v>
      </c>
      <c r="L2299">
        <v>358</v>
      </c>
      <c r="M2299">
        <v>2</v>
      </c>
      <c r="N2299">
        <v>-1</v>
      </c>
      <c r="O2299">
        <v>0</v>
      </c>
      <c r="P2299" s="8" t="s">
        <v>41</v>
      </c>
      <c r="Q2299" s="8" t="s">
        <v>38</v>
      </c>
    </row>
    <row r="2300" spans="1:17">
      <c r="A2300">
        <v>39</v>
      </c>
      <c r="B2300" s="8" t="s">
        <v>57</v>
      </c>
      <c r="C2300" s="8" t="s">
        <v>36</v>
      </c>
      <c r="D2300" s="8" t="s">
        <v>49</v>
      </c>
      <c r="E2300" s="8" t="s">
        <v>38</v>
      </c>
      <c r="F2300">
        <v>2644</v>
      </c>
      <c r="G2300" s="8" t="s">
        <v>44</v>
      </c>
      <c r="H2300" s="8" t="s">
        <v>38</v>
      </c>
      <c r="I2300" s="8" t="s">
        <v>41</v>
      </c>
      <c r="J2300">
        <v>20</v>
      </c>
      <c r="K2300" s="8" t="s">
        <v>45</v>
      </c>
      <c r="L2300">
        <v>253</v>
      </c>
      <c r="M2300">
        <v>1</v>
      </c>
      <c r="N2300">
        <v>-1</v>
      </c>
      <c r="O2300">
        <v>0</v>
      </c>
      <c r="P2300" s="8" t="s">
        <v>41</v>
      </c>
      <c r="Q2300" s="8" t="s">
        <v>38</v>
      </c>
    </row>
    <row r="2301" spans="1:17">
      <c r="A2301">
        <v>36</v>
      </c>
      <c r="B2301" s="8" t="s">
        <v>54</v>
      </c>
      <c r="C2301" s="8" t="s">
        <v>36</v>
      </c>
      <c r="D2301" s="8" t="s">
        <v>49</v>
      </c>
      <c r="E2301" s="8" t="s">
        <v>38</v>
      </c>
      <c r="F2301">
        <v>16430</v>
      </c>
      <c r="G2301" s="8" t="s">
        <v>44</v>
      </c>
      <c r="H2301" s="8" t="s">
        <v>38</v>
      </c>
      <c r="I2301" s="8" t="s">
        <v>41</v>
      </c>
      <c r="J2301">
        <v>6</v>
      </c>
      <c r="K2301" s="8" t="s">
        <v>51</v>
      </c>
      <c r="L2301">
        <v>197</v>
      </c>
      <c r="M2301">
        <v>3</v>
      </c>
      <c r="N2301">
        <v>-1</v>
      </c>
      <c r="O2301">
        <v>0</v>
      </c>
      <c r="P2301" s="8" t="s">
        <v>41</v>
      </c>
      <c r="Q2301" s="8" t="s">
        <v>38</v>
      </c>
    </row>
    <row r="2302" spans="1:17">
      <c r="A2302">
        <v>35</v>
      </c>
      <c r="B2302" s="8" t="s">
        <v>56</v>
      </c>
      <c r="C2302" s="8" t="s">
        <v>36</v>
      </c>
      <c r="D2302" s="8" t="s">
        <v>43</v>
      </c>
      <c r="E2302" s="8" t="s">
        <v>38</v>
      </c>
      <c r="F2302">
        <v>13</v>
      </c>
      <c r="G2302" s="8" t="s">
        <v>38</v>
      </c>
      <c r="H2302" s="8" t="s">
        <v>38</v>
      </c>
      <c r="I2302" s="8" t="s">
        <v>39</v>
      </c>
      <c r="J2302">
        <v>22</v>
      </c>
      <c r="K2302" s="8" t="s">
        <v>59</v>
      </c>
      <c r="L2302">
        <v>94</v>
      </c>
      <c r="M2302">
        <v>2</v>
      </c>
      <c r="N2302">
        <v>-1</v>
      </c>
      <c r="O2302">
        <v>0</v>
      </c>
      <c r="P2302" s="8" t="s">
        <v>41</v>
      </c>
      <c r="Q2302" s="8" t="s">
        <v>38</v>
      </c>
    </row>
    <row r="2303" spans="1:17">
      <c r="A2303">
        <v>57</v>
      </c>
      <c r="B2303" s="8" t="s">
        <v>42</v>
      </c>
      <c r="C2303" s="8" t="s">
        <v>63</v>
      </c>
      <c r="D2303" s="8" t="s">
        <v>43</v>
      </c>
      <c r="E2303" s="8" t="s">
        <v>38</v>
      </c>
      <c r="F2303">
        <v>14</v>
      </c>
      <c r="G2303" s="8" t="s">
        <v>38</v>
      </c>
      <c r="H2303" s="8" t="s">
        <v>44</v>
      </c>
      <c r="I2303" s="8" t="s">
        <v>39</v>
      </c>
      <c r="J2303">
        <v>22</v>
      </c>
      <c r="K2303" s="8" t="s">
        <v>62</v>
      </c>
      <c r="L2303">
        <v>445</v>
      </c>
      <c r="M2303">
        <v>2</v>
      </c>
      <c r="N2303">
        <v>-1</v>
      </c>
      <c r="O2303">
        <v>0</v>
      </c>
      <c r="P2303" s="8" t="s">
        <v>41</v>
      </c>
      <c r="Q2303" s="8" t="s">
        <v>38</v>
      </c>
    </row>
    <row r="2304" spans="1:17">
      <c r="A2304">
        <v>28</v>
      </c>
      <c r="B2304" s="8" t="s">
        <v>56</v>
      </c>
      <c r="C2304" s="8" t="s">
        <v>48</v>
      </c>
      <c r="D2304" s="8" t="s">
        <v>43</v>
      </c>
      <c r="E2304" s="8" t="s">
        <v>38</v>
      </c>
      <c r="F2304">
        <v>769</v>
      </c>
      <c r="G2304" s="8" t="s">
        <v>44</v>
      </c>
      <c r="H2304" s="8" t="s">
        <v>38</v>
      </c>
      <c r="I2304" s="8" t="s">
        <v>39</v>
      </c>
      <c r="J2304">
        <v>15</v>
      </c>
      <c r="K2304" s="8" t="s">
        <v>45</v>
      </c>
      <c r="L2304">
        <v>153</v>
      </c>
      <c r="M2304">
        <v>1</v>
      </c>
      <c r="N2304">
        <v>371</v>
      </c>
      <c r="O2304">
        <v>2</v>
      </c>
      <c r="P2304" s="8" t="s">
        <v>46</v>
      </c>
      <c r="Q2304" s="8" t="s">
        <v>38</v>
      </c>
    </row>
    <row r="2305" spans="1:17">
      <c r="A2305">
        <v>43</v>
      </c>
      <c r="B2305" s="8" t="s">
        <v>58</v>
      </c>
      <c r="C2305" s="8" t="s">
        <v>36</v>
      </c>
      <c r="D2305" s="8" t="s">
        <v>41</v>
      </c>
      <c r="E2305" s="8" t="s">
        <v>38</v>
      </c>
      <c r="F2305">
        <v>3485</v>
      </c>
      <c r="G2305" s="8" t="s">
        <v>38</v>
      </c>
      <c r="H2305" s="8" t="s">
        <v>38</v>
      </c>
      <c r="I2305" s="8" t="s">
        <v>41</v>
      </c>
      <c r="J2305">
        <v>18</v>
      </c>
      <c r="K2305" s="8" t="s">
        <v>51</v>
      </c>
      <c r="L2305">
        <v>113</v>
      </c>
      <c r="M2305">
        <v>1</v>
      </c>
      <c r="N2305">
        <v>-1</v>
      </c>
      <c r="O2305">
        <v>0</v>
      </c>
      <c r="P2305" s="8" t="s">
        <v>41</v>
      </c>
      <c r="Q2305" s="8" t="s">
        <v>38</v>
      </c>
    </row>
    <row r="2306" spans="1:17">
      <c r="A2306">
        <v>57</v>
      </c>
      <c r="B2306" s="8" t="s">
        <v>47</v>
      </c>
      <c r="C2306" s="8" t="s">
        <v>36</v>
      </c>
      <c r="D2306" s="8" t="s">
        <v>43</v>
      </c>
      <c r="E2306" s="8" t="s">
        <v>38</v>
      </c>
      <c r="F2306">
        <v>139</v>
      </c>
      <c r="G2306" s="8" t="s">
        <v>38</v>
      </c>
      <c r="H2306" s="8" t="s">
        <v>38</v>
      </c>
      <c r="I2306" s="8" t="s">
        <v>39</v>
      </c>
      <c r="J2306">
        <v>17</v>
      </c>
      <c r="K2306" s="8" t="s">
        <v>59</v>
      </c>
      <c r="L2306">
        <v>80</v>
      </c>
      <c r="M2306">
        <v>1</v>
      </c>
      <c r="N2306">
        <v>-1</v>
      </c>
      <c r="O2306">
        <v>0</v>
      </c>
      <c r="P2306" s="8" t="s">
        <v>41</v>
      </c>
      <c r="Q2306" s="8" t="s">
        <v>38</v>
      </c>
    </row>
    <row r="2307" spans="1:17">
      <c r="A2307">
        <v>34</v>
      </c>
      <c r="B2307" s="8" t="s">
        <v>42</v>
      </c>
      <c r="C2307" s="8" t="s">
        <v>63</v>
      </c>
      <c r="D2307" s="8" t="s">
        <v>43</v>
      </c>
      <c r="E2307" s="8" t="s">
        <v>38</v>
      </c>
      <c r="F2307">
        <v>202</v>
      </c>
      <c r="G2307" s="8" t="s">
        <v>44</v>
      </c>
      <c r="H2307" s="8" t="s">
        <v>38</v>
      </c>
      <c r="I2307" s="8" t="s">
        <v>41</v>
      </c>
      <c r="J2307">
        <v>15</v>
      </c>
      <c r="K2307" s="8" t="s">
        <v>45</v>
      </c>
      <c r="L2307">
        <v>318</v>
      </c>
      <c r="M2307">
        <v>1</v>
      </c>
      <c r="N2307">
        <v>-1</v>
      </c>
      <c r="O2307">
        <v>0</v>
      </c>
      <c r="P2307" s="8" t="s">
        <v>41</v>
      </c>
      <c r="Q2307" s="8" t="s">
        <v>38</v>
      </c>
    </row>
    <row r="2308" spans="1:17">
      <c r="A2308">
        <v>36</v>
      </c>
      <c r="B2308" s="8" t="s">
        <v>56</v>
      </c>
      <c r="C2308" s="8" t="s">
        <v>36</v>
      </c>
      <c r="D2308" s="8" t="s">
        <v>49</v>
      </c>
      <c r="E2308" s="8" t="s">
        <v>38</v>
      </c>
      <c r="F2308">
        <v>6</v>
      </c>
      <c r="G2308" s="8" t="s">
        <v>44</v>
      </c>
      <c r="H2308" s="8" t="s">
        <v>38</v>
      </c>
      <c r="I2308" s="8" t="s">
        <v>39</v>
      </c>
      <c r="J2308">
        <v>27</v>
      </c>
      <c r="K2308" s="8" t="s">
        <v>61</v>
      </c>
      <c r="L2308">
        <v>100</v>
      </c>
      <c r="M2308">
        <v>1</v>
      </c>
      <c r="N2308">
        <v>435</v>
      </c>
      <c r="O2308">
        <v>1</v>
      </c>
      <c r="P2308" s="8" t="s">
        <v>46</v>
      </c>
      <c r="Q2308" s="8" t="s">
        <v>38</v>
      </c>
    </row>
    <row r="2309" spans="1:17">
      <c r="A2309">
        <v>47</v>
      </c>
      <c r="B2309" s="8" t="s">
        <v>47</v>
      </c>
      <c r="C2309" s="8" t="s">
        <v>63</v>
      </c>
      <c r="D2309" s="8" t="s">
        <v>49</v>
      </c>
      <c r="E2309" s="8" t="s">
        <v>38</v>
      </c>
      <c r="F2309">
        <v>2515</v>
      </c>
      <c r="G2309" s="8" t="s">
        <v>38</v>
      </c>
      <c r="H2309" s="8" t="s">
        <v>38</v>
      </c>
      <c r="I2309" s="8" t="s">
        <v>41</v>
      </c>
      <c r="J2309">
        <v>20</v>
      </c>
      <c r="K2309" s="8" t="s">
        <v>51</v>
      </c>
      <c r="L2309">
        <v>40</v>
      </c>
      <c r="M2309">
        <v>3</v>
      </c>
      <c r="N2309">
        <v>-1</v>
      </c>
      <c r="O2309">
        <v>0</v>
      </c>
      <c r="P2309" s="8" t="s">
        <v>41</v>
      </c>
      <c r="Q2309" s="8" t="s">
        <v>38</v>
      </c>
    </row>
    <row r="2310" spans="1:17">
      <c r="A2310">
        <v>36</v>
      </c>
      <c r="B2310" s="8" t="s">
        <v>47</v>
      </c>
      <c r="C2310" s="8" t="s">
        <v>63</v>
      </c>
      <c r="D2310" s="8" t="s">
        <v>49</v>
      </c>
      <c r="E2310" s="8" t="s">
        <v>38</v>
      </c>
      <c r="F2310">
        <v>5195</v>
      </c>
      <c r="G2310" s="8" t="s">
        <v>44</v>
      </c>
      <c r="H2310" s="8" t="s">
        <v>38</v>
      </c>
      <c r="I2310" s="8" t="s">
        <v>41</v>
      </c>
      <c r="J2310">
        <v>2</v>
      </c>
      <c r="K2310" s="8" t="s">
        <v>51</v>
      </c>
      <c r="L2310">
        <v>55</v>
      </c>
      <c r="M2310">
        <v>25</v>
      </c>
      <c r="N2310">
        <v>-1</v>
      </c>
      <c r="O2310">
        <v>0</v>
      </c>
      <c r="P2310" s="8" t="s">
        <v>41</v>
      </c>
      <c r="Q2310" s="8" t="s">
        <v>38</v>
      </c>
    </row>
    <row r="2311" spans="1:17">
      <c r="A2311">
        <v>33</v>
      </c>
      <c r="B2311" s="8" t="s">
        <v>47</v>
      </c>
      <c r="C2311" s="8" t="s">
        <v>36</v>
      </c>
      <c r="D2311" s="8" t="s">
        <v>49</v>
      </c>
      <c r="E2311" s="8" t="s">
        <v>38</v>
      </c>
      <c r="F2311">
        <v>2098</v>
      </c>
      <c r="G2311" s="8" t="s">
        <v>38</v>
      </c>
      <c r="H2311" s="8" t="s">
        <v>38</v>
      </c>
      <c r="I2311" s="8" t="s">
        <v>39</v>
      </c>
      <c r="J2311">
        <v>20</v>
      </c>
      <c r="K2311" s="8" t="s">
        <v>64</v>
      </c>
      <c r="L2311">
        <v>67</v>
      </c>
      <c r="M2311">
        <v>1</v>
      </c>
      <c r="N2311">
        <v>-1</v>
      </c>
      <c r="O2311">
        <v>0</v>
      </c>
      <c r="P2311" s="8" t="s">
        <v>41</v>
      </c>
      <c r="Q2311" s="8" t="s">
        <v>38</v>
      </c>
    </row>
    <row r="2312" spans="1:17">
      <c r="A2312">
        <v>57</v>
      </c>
      <c r="B2312" s="8" t="s">
        <v>47</v>
      </c>
      <c r="C2312" s="8" t="s">
        <v>36</v>
      </c>
      <c r="D2312" s="8" t="s">
        <v>49</v>
      </c>
      <c r="E2312" s="8" t="s">
        <v>38</v>
      </c>
      <c r="F2312">
        <v>320</v>
      </c>
      <c r="G2312" s="8" t="s">
        <v>38</v>
      </c>
      <c r="H2312" s="8" t="s">
        <v>38</v>
      </c>
      <c r="I2312" s="8" t="s">
        <v>39</v>
      </c>
      <c r="J2312">
        <v>7</v>
      </c>
      <c r="K2312" s="8" t="s">
        <v>59</v>
      </c>
      <c r="L2312">
        <v>76</v>
      </c>
      <c r="M2312">
        <v>2</v>
      </c>
      <c r="N2312">
        <v>-1</v>
      </c>
      <c r="O2312">
        <v>0</v>
      </c>
      <c r="P2312" s="8" t="s">
        <v>41</v>
      </c>
      <c r="Q2312" s="8" t="s">
        <v>38</v>
      </c>
    </row>
    <row r="2313" spans="1:17">
      <c r="A2313">
        <v>57</v>
      </c>
      <c r="B2313" s="8" t="s">
        <v>47</v>
      </c>
      <c r="C2313" s="8" t="s">
        <v>36</v>
      </c>
      <c r="D2313" s="8" t="s">
        <v>49</v>
      </c>
      <c r="E2313" s="8" t="s">
        <v>38</v>
      </c>
      <c r="F2313">
        <v>3431</v>
      </c>
      <c r="G2313" s="8" t="s">
        <v>44</v>
      </c>
      <c r="H2313" s="8" t="s">
        <v>38</v>
      </c>
      <c r="I2313" s="8" t="s">
        <v>41</v>
      </c>
      <c r="J2313">
        <v>16</v>
      </c>
      <c r="K2313" s="8" t="s">
        <v>45</v>
      </c>
      <c r="L2313">
        <v>73</v>
      </c>
      <c r="M2313">
        <v>1</v>
      </c>
      <c r="N2313">
        <v>-1</v>
      </c>
      <c r="O2313">
        <v>0</v>
      </c>
      <c r="P2313" s="8" t="s">
        <v>41</v>
      </c>
      <c r="Q2313" s="8" t="s">
        <v>38</v>
      </c>
    </row>
    <row r="2314" spans="1:17">
      <c r="A2314">
        <v>34</v>
      </c>
      <c r="B2314" s="8" t="s">
        <v>58</v>
      </c>
      <c r="C2314" s="8" t="s">
        <v>36</v>
      </c>
      <c r="D2314" s="8" t="s">
        <v>43</v>
      </c>
      <c r="E2314" s="8" t="s">
        <v>38</v>
      </c>
      <c r="F2314">
        <v>50</v>
      </c>
      <c r="G2314" s="8" t="s">
        <v>44</v>
      </c>
      <c r="H2314" s="8" t="s">
        <v>38</v>
      </c>
      <c r="I2314" s="8" t="s">
        <v>41</v>
      </c>
      <c r="J2314">
        <v>20</v>
      </c>
      <c r="K2314" s="8" t="s">
        <v>45</v>
      </c>
      <c r="L2314">
        <v>89</v>
      </c>
      <c r="M2314">
        <v>2</v>
      </c>
      <c r="N2314">
        <v>-1</v>
      </c>
      <c r="O2314">
        <v>0</v>
      </c>
      <c r="P2314" s="8" t="s">
        <v>41</v>
      </c>
      <c r="Q2314" s="8" t="s">
        <v>38</v>
      </c>
    </row>
    <row r="2315" spans="1:17">
      <c r="A2315">
        <v>51</v>
      </c>
      <c r="B2315" s="8" t="s">
        <v>65</v>
      </c>
      <c r="C2315" s="8" t="s">
        <v>63</v>
      </c>
      <c r="D2315" s="8" t="s">
        <v>49</v>
      </c>
      <c r="E2315" s="8" t="s">
        <v>38</v>
      </c>
      <c r="F2315">
        <v>370</v>
      </c>
      <c r="G2315" s="8" t="s">
        <v>44</v>
      </c>
      <c r="H2315" s="8" t="s">
        <v>38</v>
      </c>
      <c r="I2315" s="8" t="s">
        <v>39</v>
      </c>
      <c r="J2315">
        <v>19</v>
      </c>
      <c r="K2315" s="8" t="s">
        <v>59</v>
      </c>
      <c r="L2315">
        <v>109</v>
      </c>
      <c r="M2315">
        <v>3</v>
      </c>
      <c r="N2315">
        <v>-1</v>
      </c>
      <c r="O2315">
        <v>0</v>
      </c>
      <c r="P2315" s="8" t="s">
        <v>41</v>
      </c>
      <c r="Q2315" s="8" t="s">
        <v>38</v>
      </c>
    </row>
    <row r="2316" spans="1:17">
      <c r="A2316">
        <v>54</v>
      </c>
      <c r="B2316" s="8" t="s">
        <v>52</v>
      </c>
      <c r="C2316" s="8" t="s">
        <v>63</v>
      </c>
      <c r="D2316" s="8" t="s">
        <v>37</v>
      </c>
      <c r="E2316" s="8" t="s">
        <v>38</v>
      </c>
      <c r="F2316">
        <v>-182</v>
      </c>
      <c r="G2316" s="8" t="s">
        <v>38</v>
      </c>
      <c r="H2316" s="8" t="s">
        <v>38</v>
      </c>
      <c r="I2316" s="8" t="s">
        <v>39</v>
      </c>
      <c r="J2316">
        <v>9</v>
      </c>
      <c r="K2316" s="8" t="s">
        <v>62</v>
      </c>
      <c r="L2316">
        <v>98</v>
      </c>
      <c r="M2316">
        <v>1</v>
      </c>
      <c r="N2316">
        <v>-1</v>
      </c>
      <c r="O2316">
        <v>0</v>
      </c>
      <c r="P2316" s="8" t="s">
        <v>41</v>
      </c>
      <c r="Q2316" s="8" t="s">
        <v>38</v>
      </c>
    </row>
    <row r="2317" spans="1:17">
      <c r="A2317">
        <v>52</v>
      </c>
      <c r="B2317" s="8" t="s">
        <v>54</v>
      </c>
      <c r="C2317" s="8" t="s">
        <v>48</v>
      </c>
      <c r="D2317" s="8" t="s">
        <v>49</v>
      </c>
      <c r="E2317" s="8" t="s">
        <v>38</v>
      </c>
      <c r="F2317">
        <v>1623</v>
      </c>
      <c r="G2317" s="8" t="s">
        <v>44</v>
      </c>
      <c r="H2317" s="8" t="s">
        <v>38</v>
      </c>
      <c r="I2317" s="8" t="s">
        <v>41</v>
      </c>
      <c r="J2317">
        <v>5</v>
      </c>
      <c r="K2317" s="8" t="s">
        <v>51</v>
      </c>
      <c r="L2317">
        <v>21</v>
      </c>
      <c r="M2317">
        <v>17</v>
      </c>
      <c r="N2317">
        <v>-1</v>
      </c>
      <c r="O2317">
        <v>0</v>
      </c>
      <c r="P2317" s="8" t="s">
        <v>41</v>
      </c>
      <c r="Q2317" s="8" t="s">
        <v>38</v>
      </c>
    </row>
    <row r="2318" spans="1:17">
      <c r="A2318">
        <v>43</v>
      </c>
      <c r="B2318" s="8" t="s">
        <v>57</v>
      </c>
      <c r="C2318" s="8" t="s">
        <v>36</v>
      </c>
      <c r="D2318" s="8" t="s">
        <v>49</v>
      </c>
      <c r="E2318" s="8" t="s">
        <v>38</v>
      </c>
      <c r="F2318">
        <v>13342</v>
      </c>
      <c r="G2318" s="8" t="s">
        <v>44</v>
      </c>
      <c r="H2318" s="8" t="s">
        <v>38</v>
      </c>
      <c r="I2318" s="8" t="s">
        <v>39</v>
      </c>
      <c r="J2318">
        <v>18</v>
      </c>
      <c r="K2318" s="8" t="s">
        <v>64</v>
      </c>
      <c r="L2318">
        <v>465</v>
      </c>
      <c r="M2318">
        <v>1</v>
      </c>
      <c r="N2318">
        <v>-1</v>
      </c>
      <c r="O2318">
        <v>0</v>
      </c>
      <c r="P2318" s="8" t="s">
        <v>41</v>
      </c>
      <c r="Q2318" s="8" t="s">
        <v>38</v>
      </c>
    </row>
    <row r="2319" spans="1:17">
      <c r="A2319">
        <v>58</v>
      </c>
      <c r="B2319" s="8" t="s">
        <v>66</v>
      </c>
      <c r="C2319" s="8" t="s">
        <v>48</v>
      </c>
      <c r="D2319" s="8" t="s">
        <v>37</v>
      </c>
      <c r="E2319" s="8" t="s">
        <v>38</v>
      </c>
      <c r="F2319">
        <v>6570</v>
      </c>
      <c r="G2319" s="8" t="s">
        <v>38</v>
      </c>
      <c r="H2319" s="8" t="s">
        <v>38</v>
      </c>
      <c r="I2319" s="8" t="s">
        <v>39</v>
      </c>
      <c r="J2319">
        <v>21</v>
      </c>
      <c r="K2319" s="8" t="s">
        <v>62</v>
      </c>
      <c r="L2319">
        <v>106</v>
      </c>
      <c r="M2319">
        <v>3</v>
      </c>
      <c r="N2319">
        <v>-1</v>
      </c>
      <c r="O2319">
        <v>0</v>
      </c>
      <c r="P2319" s="8" t="s">
        <v>41</v>
      </c>
      <c r="Q2319" s="8" t="s">
        <v>38</v>
      </c>
    </row>
    <row r="2320" spans="1:17">
      <c r="A2320">
        <v>53</v>
      </c>
      <c r="B2320" s="8" t="s">
        <v>58</v>
      </c>
      <c r="C2320" s="8" t="s">
        <v>36</v>
      </c>
      <c r="D2320" s="8" t="s">
        <v>43</v>
      </c>
      <c r="E2320" s="8" t="s">
        <v>38</v>
      </c>
      <c r="F2320">
        <v>225</v>
      </c>
      <c r="G2320" s="8" t="s">
        <v>44</v>
      </c>
      <c r="H2320" s="8" t="s">
        <v>38</v>
      </c>
      <c r="I2320" s="8" t="s">
        <v>39</v>
      </c>
      <c r="J2320">
        <v>20</v>
      </c>
      <c r="K2320" s="8" t="s">
        <v>50</v>
      </c>
      <c r="L2320">
        <v>304</v>
      </c>
      <c r="M2320">
        <v>1</v>
      </c>
      <c r="N2320">
        <v>340</v>
      </c>
      <c r="O2320">
        <v>1</v>
      </c>
      <c r="P2320" s="8" t="s">
        <v>46</v>
      </c>
      <c r="Q2320" s="8" t="s">
        <v>38</v>
      </c>
    </row>
    <row r="2321" spans="1:17">
      <c r="A2321">
        <v>44</v>
      </c>
      <c r="B2321" s="8" t="s">
        <v>47</v>
      </c>
      <c r="C2321" s="8" t="s">
        <v>36</v>
      </c>
      <c r="D2321" s="8" t="s">
        <v>43</v>
      </c>
      <c r="E2321" s="8" t="s">
        <v>38</v>
      </c>
      <c r="F2321">
        <v>-665</v>
      </c>
      <c r="G2321" s="8" t="s">
        <v>38</v>
      </c>
      <c r="H2321" s="8" t="s">
        <v>38</v>
      </c>
      <c r="I2321" s="8" t="s">
        <v>39</v>
      </c>
      <c r="J2321">
        <v>30</v>
      </c>
      <c r="K2321" s="8" t="s">
        <v>62</v>
      </c>
      <c r="L2321">
        <v>342</v>
      </c>
      <c r="M2321">
        <v>3</v>
      </c>
      <c r="N2321">
        <v>-1</v>
      </c>
      <c r="O2321">
        <v>0</v>
      </c>
      <c r="P2321" s="8" t="s">
        <v>41</v>
      </c>
      <c r="Q2321" s="8" t="s">
        <v>38</v>
      </c>
    </row>
    <row r="2322" spans="1:17">
      <c r="A2322">
        <v>29</v>
      </c>
      <c r="B2322" s="8" t="s">
        <v>47</v>
      </c>
      <c r="C2322" s="8" t="s">
        <v>48</v>
      </c>
      <c r="D2322" s="8" t="s">
        <v>49</v>
      </c>
      <c r="E2322" s="8" t="s">
        <v>38</v>
      </c>
      <c r="F2322">
        <v>0</v>
      </c>
      <c r="G2322" s="8" t="s">
        <v>38</v>
      </c>
      <c r="H2322" s="8" t="s">
        <v>38</v>
      </c>
      <c r="I2322" s="8" t="s">
        <v>41</v>
      </c>
      <c r="J2322">
        <v>16</v>
      </c>
      <c r="K2322" s="8" t="s">
        <v>45</v>
      </c>
      <c r="L2322">
        <v>16</v>
      </c>
      <c r="M2322">
        <v>25</v>
      </c>
      <c r="N2322">
        <v>-1</v>
      </c>
      <c r="O2322">
        <v>0</v>
      </c>
      <c r="P2322" s="8" t="s">
        <v>41</v>
      </c>
      <c r="Q2322" s="8" t="s">
        <v>38</v>
      </c>
    </row>
    <row r="2323" spans="1:17">
      <c r="A2323">
        <v>27</v>
      </c>
      <c r="B2323" s="8" t="s">
        <v>42</v>
      </c>
      <c r="C2323" s="8" t="s">
        <v>48</v>
      </c>
      <c r="D2323" s="8" t="s">
        <v>43</v>
      </c>
      <c r="E2323" s="8" t="s">
        <v>38</v>
      </c>
      <c r="F2323">
        <v>54</v>
      </c>
      <c r="G2323" s="8" t="s">
        <v>44</v>
      </c>
      <c r="H2323" s="8" t="s">
        <v>38</v>
      </c>
      <c r="I2323" s="8" t="s">
        <v>41</v>
      </c>
      <c r="J2323">
        <v>28</v>
      </c>
      <c r="K2323" s="8" t="s">
        <v>45</v>
      </c>
      <c r="L2323">
        <v>543</v>
      </c>
      <c r="M2323">
        <v>2</v>
      </c>
      <c r="N2323">
        <v>-1</v>
      </c>
      <c r="O2323">
        <v>0</v>
      </c>
      <c r="P2323" s="8" t="s">
        <v>41</v>
      </c>
      <c r="Q2323" s="8" t="s">
        <v>44</v>
      </c>
    </row>
    <row r="2324" spans="1:17">
      <c r="A2324">
        <v>35</v>
      </c>
      <c r="B2324" s="8" t="s">
        <v>52</v>
      </c>
      <c r="C2324" s="8" t="s">
        <v>36</v>
      </c>
      <c r="D2324" s="8" t="s">
        <v>37</v>
      </c>
      <c r="E2324" s="8" t="s">
        <v>38</v>
      </c>
      <c r="F2324">
        <v>46</v>
      </c>
      <c r="G2324" s="8" t="s">
        <v>38</v>
      </c>
      <c r="H2324" s="8" t="s">
        <v>38</v>
      </c>
      <c r="I2324" s="8" t="s">
        <v>39</v>
      </c>
      <c r="J2324">
        <v>8</v>
      </c>
      <c r="K2324" s="8" t="s">
        <v>62</v>
      </c>
      <c r="L2324">
        <v>338</v>
      </c>
      <c r="M2324">
        <v>3</v>
      </c>
      <c r="N2324">
        <v>-1</v>
      </c>
      <c r="O2324">
        <v>0</v>
      </c>
      <c r="P2324" s="8" t="s">
        <v>41</v>
      </c>
      <c r="Q2324" s="8" t="s">
        <v>38</v>
      </c>
    </row>
    <row r="2325" spans="1:17">
      <c r="A2325">
        <v>40</v>
      </c>
      <c r="B2325" s="8" t="s">
        <v>54</v>
      </c>
      <c r="C2325" s="8" t="s">
        <v>36</v>
      </c>
      <c r="D2325" s="8" t="s">
        <v>43</v>
      </c>
      <c r="E2325" s="8" t="s">
        <v>38</v>
      </c>
      <c r="F2325">
        <v>2</v>
      </c>
      <c r="G2325" s="8" t="s">
        <v>38</v>
      </c>
      <c r="H2325" s="8" t="s">
        <v>38</v>
      </c>
      <c r="I2325" s="8" t="s">
        <v>39</v>
      </c>
      <c r="J2325">
        <v>22</v>
      </c>
      <c r="K2325" s="8" t="s">
        <v>59</v>
      </c>
      <c r="L2325">
        <v>197</v>
      </c>
      <c r="M2325">
        <v>5</v>
      </c>
      <c r="N2325">
        <v>-1</v>
      </c>
      <c r="O2325">
        <v>0</v>
      </c>
      <c r="P2325" s="8" t="s">
        <v>41</v>
      </c>
      <c r="Q2325" s="8" t="s">
        <v>38</v>
      </c>
    </row>
    <row r="2326" spans="1:17">
      <c r="A2326">
        <v>34</v>
      </c>
      <c r="B2326" s="8" t="s">
        <v>52</v>
      </c>
      <c r="C2326" s="8" t="s">
        <v>36</v>
      </c>
      <c r="D2326" s="8" t="s">
        <v>43</v>
      </c>
      <c r="E2326" s="8" t="s">
        <v>38</v>
      </c>
      <c r="F2326">
        <v>103</v>
      </c>
      <c r="G2326" s="8" t="s">
        <v>44</v>
      </c>
      <c r="H2326" s="8" t="s">
        <v>44</v>
      </c>
      <c r="I2326" s="8" t="s">
        <v>41</v>
      </c>
      <c r="J2326">
        <v>8</v>
      </c>
      <c r="K2326" s="8" t="s">
        <v>45</v>
      </c>
      <c r="L2326">
        <v>956</v>
      </c>
      <c r="M2326">
        <v>2</v>
      </c>
      <c r="N2326">
        <v>-1</v>
      </c>
      <c r="O2326">
        <v>0</v>
      </c>
      <c r="P2326" s="8" t="s">
        <v>41</v>
      </c>
      <c r="Q2326" s="8" t="s">
        <v>38</v>
      </c>
    </row>
    <row r="2327" spans="1:17">
      <c r="A2327">
        <v>38</v>
      </c>
      <c r="B2327" s="8" t="s">
        <v>58</v>
      </c>
      <c r="C2327" s="8" t="s">
        <v>48</v>
      </c>
      <c r="D2327" s="8" t="s">
        <v>43</v>
      </c>
      <c r="E2327" s="8" t="s">
        <v>38</v>
      </c>
      <c r="F2327">
        <v>883</v>
      </c>
      <c r="G2327" s="8" t="s">
        <v>44</v>
      </c>
      <c r="H2327" s="8" t="s">
        <v>38</v>
      </c>
      <c r="I2327" s="8" t="s">
        <v>39</v>
      </c>
      <c r="J2327">
        <v>12</v>
      </c>
      <c r="K2327" s="8" t="s">
        <v>45</v>
      </c>
      <c r="L2327">
        <v>95</v>
      </c>
      <c r="M2327">
        <v>1</v>
      </c>
      <c r="N2327">
        <v>327</v>
      </c>
      <c r="O2327">
        <v>9</v>
      </c>
      <c r="P2327" s="8" t="s">
        <v>55</v>
      </c>
      <c r="Q2327" s="8" t="s">
        <v>38</v>
      </c>
    </row>
    <row r="2328" spans="1:17">
      <c r="A2328">
        <v>32</v>
      </c>
      <c r="B2328" s="8" t="s">
        <v>42</v>
      </c>
      <c r="C2328" s="8" t="s">
        <v>36</v>
      </c>
      <c r="D2328" s="8" t="s">
        <v>43</v>
      </c>
      <c r="E2328" s="8" t="s">
        <v>38</v>
      </c>
      <c r="F2328">
        <v>55</v>
      </c>
      <c r="G2328" s="8" t="s">
        <v>44</v>
      </c>
      <c r="H2328" s="8" t="s">
        <v>38</v>
      </c>
      <c r="I2328" s="8" t="s">
        <v>41</v>
      </c>
      <c r="J2328">
        <v>15</v>
      </c>
      <c r="K2328" s="8" t="s">
        <v>45</v>
      </c>
      <c r="L2328">
        <v>546</v>
      </c>
      <c r="M2328">
        <v>9</v>
      </c>
      <c r="N2328">
        <v>-1</v>
      </c>
      <c r="O2328">
        <v>0</v>
      </c>
      <c r="P2328" s="8" t="s">
        <v>41</v>
      </c>
      <c r="Q2328" s="8" t="s">
        <v>38</v>
      </c>
    </row>
    <row r="2329" spans="1:17">
      <c r="A2329">
        <v>41</v>
      </c>
      <c r="B2329" s="8" t="s">
        <v>58</v>
      </c>
      <c r="C2329" s="8" t="s">
        <v>36</v>
      </c>
      <c r="D2329" s="8" t="s">
        <v>43</v>
      </c>
      <c r="E2329" s="8" t="s">
        <v>38</v>
      </c>
      <c r="F2329">
        <v>8238</v>
      </c>
      <c r="G2329" s="8" t="s">
        <v>44</v>
      </c>
      <c r="H2329" s="8" t="s">
        <v>44</v>
      </c>
      <c r="I2329" s="8" t="s">
        <v>41</v>
      </c>
      <c r="J2329">
        <v>30</v>
      </c>
      <c r="K2329" s="8" t="s">
        <v>45</v>
      </c>
      <c r="L2329">
        <v>124</v>
      </c>
      <c r="M2329">
        <v>4</v>
      </c>
      <c r="N2329">
        <v>-1</v>
      </c>
      <c r="O2329">
        <v>0</v>
      </c>
      <c r="P2329" s="8" t="s">
        <v>41</v>
      </c>
      <c r="Q2329" s="8" t="s">
        <v>38</v>
      </c>
    </row>
    <row r="2330" spans="1:17">
      <c r="A2330">
        <v>25</v>
      </c>
      <c r="B2330" s="8" t="s">
        <v>52</v>
      </c>
      <c r="C2330" s="8" t="s">
        <v>48</v>
      </c>
      <c r="D2330" s="8" t="s">
        <v>43</v>
      </c>
      <c r="E2330" s="8" t="s">
        <v>38</v>
      </c>
      <c r="F2330">
        <v>913</v>
      </c>
      <c r="G2330" s="8" t="s">
        <v>44</v>
      </c>
      <c r="H2330" s="8" t="s">
        <v>38</v>
      </c>
      <c r="I2330" s="8" t="s">
        <v>39</v>
      </c>
      <c r="J2330">
        <v>7</v>
      </c>
      <c r="K2330" s="8" t="s">
        <v>62</v>
      </c>
      <c r="L2330">
        <v>113</v>
      </c>
      <c r="M2330">
        <v>4</v>
      </c>
      <c r="N2330">
        <v>-1</v>
      </c>
      <c r="O2330">
        <v>0</v>
      </c>
      <c r="P2330" s="8" t="s">
        <v>41</v>
      </c>
      <c r="Q2330" s="8" t="s">
        <v>38</v>
      </c>
    </row>
    <row r="2331" spans="1:17">
      <c r="A2331">
        <v>38</v>
      </c>
      <c r="B2331" s="8" t="s">
        <v>52</v>
      </c>
      <c r="C2331" s="8" t="s">
        <v>63</v>
      </c>
      <c r="D2331" s="8" t="s">
        <v>43</v>
      </c>
      <c r="E2331" s="8" t="s">
        <v>38</v>
      </c>
      <c r="F2331">
        <v>595</v>
      </c>
      <c r="G2331" s="8" t="s">
        <v>44</v>
      </c>
      <c r="H2331" s="8" t="s">
        <v>38</v>
      </c>
      <c r="I2331" s="8" t="s">
        <v>39</v>
      </c>
      <c r="J2331">
        <v>7</v>
      </c>
      <c r="K2331" s="8" t="s">
        <v>45</v>
      </c>
      <c r="L2331">
        <v>245</v>
      </c>
      <c r="M2331">
        <v>3</v>
      </c>
      <c r="N2331">
        <v>-1</v>
      </c>
      <c r="O2331">
        <v>0</v>
      </c>
      <c r="P2331" s="8" t="s">
        <v>41</v>
      </c>
      <c r="Q2331" s="8" t="s">
        <v>38</v>
      </c>
    </row>
    <row r="2332" spans="1:17">
      <c r="A2332">
        <v>26</v>
      </c>
      <c r="B2332" s="8" t="s">
        <v>56</v>
      </c>
      <c r="C2332" s="8" t="s">
        <v>48</v>
      </c>
      <c r="D2332" s="8" t="s">
        <v>43</v>
      </c>
      <c r="E2332" s="8" t="s">
        <v>38</v>
      </c>
      <c r="F2332">
        <v>7</v>
      </c>
      <c r="G2332" s="8" t="s">
        <v>44</v>
      </c>
      <c r="H2332" s="8" t="s">
        <v>38</v>
      </c>
      <c r="I2332" s="8" t="s">
        <v>39</v>
      </c>
      <c r="J2332">
        <v>22</v>
      </c>
      <c r="K2332" s="8" t="s">
        <v>62</v>
      </c>
      <c r="L2332">
        <v>188</v>
      </c>
      <c r="M2332">
        <v>2</v>
      </c>
      <c r="N2332">
        <v>-1</v>
      </c>
      <c r="O2332">
        <v>0</v>
      </c>
      <c r="P2332" s="8" t="s">
        <v>41</v>
      </c>
      <c r="Q2332" s="8" t="s">
        <v>38</v>
      </c>
    </row>
    <row r="2333" spans="1:17">
      <c r="A2333">
        <v>37</v>
      </c>
      <c r="B2333" s="8" t="s">
        <v>56</v>
      </c>
      <c r="C2333" s="8" t="s">
        <v>48</v>
      </c>
      <c r="D2333" s="8" t="s">
        <v>49</v>
      </c>
      <c r="E2333" s="8" t="s">
        <v>38</v>
      </c>
      <c r="F2333">
        <v>1661</v>
      </c>
      <c r="G2333" s="8" t="s">
        <v>38</v>
      </c>
      <c r="H2333" s="8" t="s">
        <v>38</v>
      </c>
      <c r="I2333" s="8" t="s">
        <v>39</v>
      </c>
      <c r="J2333">
        <v>19</v>
      </c>
      <c r="K2333" s="8" t="s">
        <v>59</v>
      </c>
      <c r="L2333">
        <v>199</v>
      </c>
      <c r="M2333">
        <v>5</v>
      </c>
      <c r="N2333">
        <v>-1</v>
      </c>
      <c r="O2333">
        <v>0</v>
      </c>
      <c r="P2333" s="8" t="s">
        <v>41</v>
      </c>
      <c r="Q2333" s="8" t="s">
        <v>38</v>
      </c>
    </row>
    <row r="2334" spans="1:17">
      <c r="A2334">
        <v>30</v>
      </c>
      <c r="B2334" s="8" t="s">
        <v>47</v>
      </c>
      <c r="C2334" s="8" t="s">
        <v>36</v>
      </c>
      <c r="D2334" s="8" t="s">
        <v>49</v>
      </c>
      <c r="E2334" s="8" t="s">
        <v>38</v>
      </c>
      <c r="F2334">
        <v>102</v>
      </c>
      <c r="G2334" s="8" t="s">
        <v>44</v>
      </c>
      <c r="H2334" s="8" t="s">
        <v>38</v>
      </c>
      <c r="I2334" s="8" t="s">
        <v>39</v>
      </c>
      <c r="J2334">
        <v>5</v>
      </c>
      <c r="K2334" s="8" t="s">
        <v>50</v>
      </c>
      <c r="L2334">
        <v>470</v>
      </c>
      <c r="M2334">
        <v>7</v>
      </c>
      <c r="N2334">
        <v>426</v>
      </c>
      <c r="O2334">
        <v>3</v>
      </c>
      <c r="P2334" s="8" t="s">
        <v>55</v>
      </c>
      <c r="Q2334" s="8" t="s">
        <v>44</v>
      </c>
    </row>
    <row r="2335" spans="1:17">
      <c r="A2335">
        <v>36</v>
      </c>
      <c r="B2335" s="8" t="s">
        <v>42</v>
      </c>
      <c r="C2335" s="8" t="s">
        <v>36</v>
      </c>
      <c r="D2335" s="8" t="s">
        <v>43</v>
      </c>
      <c r="E2335" s="8" t="s">
        <v>38</v>
      </c>
      <c r="F2335">
        <v>338</v>
      </c>
      <c r="G2335" s="8" t="s">
        <v>38</v>
      </c>
      <c r="H2335" s="8" t="s">
        <v>38</v>
      </c>
      <c r="I2335" s="8" t="s">
        <v>41</v>
      </c>
      <c r="J2335">
        <v>14</v>
      </c>
      <c r="K2335" s="8" t="s">
        <v>45</v>
      </c>
      <c r="L2335">
        <v>90</v>
      </c>
      <c r="M2335">
        <v>1</v>
      </c>
      <c r="N2335">
        <v>-1</v>
      </c>
      <c r="O2335">
        <v>0</v>
      </c>
      <c r="P2335" s="8" t="s">
        <v>41</v>
      </c>
      <c r="Q2335" s="8" t="s">
        <v>38</v>
      </c>
    </row>
    <row r="2336" spans="1:17">
      <c r="A2336">
        <v>33</v>
      </c>
      <c r="B2336" s="8" t="s">
        <v>47</v>
      </c>
      <c r="C2336" s="8" t="s">
        <v>36</v>
      </c>
      <c r="D2336" s="8" t="s">
        <v>43</v>
      </c>
      <c r="E2336" s="8" t="s">
        <v>38</v>
      </c>
      <c r="F2336">
        <v>3132</v>
      </c>
      <c r="G2336" s="8" t="s">
        <v>44</v>
      </c>
      <c r="H2336" s="8" t="s">
        <v>38</v>
      </c>
      <c r="I2336" s="8" t="s">
        <v>41</v>
      </c>
      <c r="J2336">
        <v>23</v>
      </c>
      <c r="K2336" s="8" t="s">
        <v>45</v>
      </c>
      <c r="L2336">
        <v>350</v>
      </c>
      <c r="M2336">
        <v>5</v>
      </c>
      <c r="N2336">
        <v>-1</v>
      </c>
      <c r="O2336">
        <v>0</v>
      </c>
      <c r="P2336" s="8" t="s">
        <v>41</v>
      </c>
      <c r="Q2336" s="8" t="s">
        <v>38</v>
      </c>
    </row>
    <row r="2337" spans="1:17">
      <c r="A2337">
        <v>33</v>
      </c>
      <c r="B2337" s="8" t="s">
        <v>58</v>
      </c>
      <c r="C2337" s="8" t="s">
        <v>48</v>
      </c>
      <c r="D2337" s="8" t="s">
        <v>49</v>
      </c>
      <c r="E2337" s="8" t="s">
        <v>38</v>
      </c>
      <c r="F2337">
        <v>490</v>
      </c>
      <c r="G2337" s="8" t="s">
        <v>44</v>
      </c>
      <c r="H2337" s="8" t="s">
        <v>38</v>
      </c>
      <c r="I2337" s="8" t="s">
        <v>39</v>
      </c>
      <c r="J2337">
        <v>7</v>
      </c>
      <c r="K2337" s="8" t="s">
        <v>45</v>
      </c>
      <c r="L2337">
        <v>31</v>
      </c>
      <c r="M2337">
        <v>1</v>
      </c>
      <c r="N2337">
        <v>363</v>
      </c>
      <c r="O2337">
        <v>2</v>
      </c>
      <c r="P2337" s="8" t="s">
        <v>46</v>
      </c>
      <c r="Q2337" s="8" t="s">
        <v>38</v>
      </c>
    </row>
    <row r="2338" spans="1:17">
      <c r="A2338">
        <v>35</v>
      </c>
      <c r="B2338" s="8" t="s">
        <v>47</v>
      </c>
      <c r="C2338" s="8" t="s">
        <v>36</v>
      </c>
      <c r="D2338" s="8" t="s">
        <v>49</v>
      </c>
      <c r="E2338" s="8" t="s">
        <v>38</v>
      </c>
      <c r="F2338">
        <v>2682</v>
      </c>
      <c r="G2338" s="8" t="s">
        <v>44</v>
      </c>
      <c r="H2338" s="8" t="s">
        <v>38</v>
      </c>
      <c r="I2338" s="8" t="s">
        <v>39</v>
      </c>
      <c r="J2338">
        <v>9</v>
      </c>
      <c r="K2338" s="8" t="s">
        <v>62</v>
      </c>
      <c r="L2338">
        <v>156</v>
      </c>
      <c r="M2338">
        <v>1</v>
      </c>
      <c r="N2338">
        <v>-1</v>
      </c>
      <c r="O2338">
        <v>0</v>
      </c>
      <c r="P2338" s="8" t="s">
        <v>41</v>
      </c>
      <c r="Q2338" s="8" t="s">
        <v>38</v>
      </c>
    </row>
    <row r="2339" spans="1:17">
      <c r="A2339">
        <v>24</v>
      </c>
      <c r="B2339" s="8" t="s">
        <v>42</v>
      </c>
      <c r="C2339" s="8" t="s">
        <v>36</v>
      </c>
      <c r="D2339" s="8" t="s">
        <v>49</v>
      </c>
      <c r="E2339" s="8" t="s">
        <v>38</v>
      </c>
      <c r="F2339">
        <v>0</v>
      </c>
      <c r="G2339" s="8" t="s">
        <v>44</v>
      </c>
      <c r="H2339" s="8" t="s">
        <v>38</v>
      </c>
      <c r="I2339" s="8" t="s">
        <v>41</v>
      </c>
      <c r="J2339">
        <v>27</v>
      </c>
      <c r="K2339" s="8" t="s">
        <v>45</v>
      </c>
      <c r="L2339">
        <v>299</v>
      </c>
      <c r="M2339">
        <v>1</v>
      </c>
      <c r="N2339">
        <v>-1</v>
      </c>
      <c r="O2339">
        <v>0</v>
      </c>
      <c r="P2339" s="8" t="s">
        <v>41</v>
      </c>
      <c r="Q2339" s="8" t="s">
        <v>38</v>
      </c>
    </row>
    <row r="2340" spans="1:17">
      <c r="A2340">
        <v>29</v>
      </c>
      <c r="B2340" s="8" t="s">
        <v>35</v>
      </c>
      <c r="C2340" s="8" t="s">
        <v>36</v>
      </c>
      <c r="D2340" s="8" t="s">
        <v>43</v>
      </c>
      <c r="E2340" s="8" t="s">
        <v>38</v>
      </c>
      <c r="F2340">
        <v>596</v>
      </c>
      <c r="G2340" s="8" t="s">
        <v>38</v>
      </c>
      <c r="H2340" s="8" t="s">
        <v>38</v>
      </c>
      <c r="I2340" s="8" t="s">
        <v>39</v>
      </c>
      <c r="J2340">
        <v>30</v>
      </c>
      <c r="K2340" s="8" t="s">
        <v>61</v>
      </c>
      <c r="L2340">
        <v>510</v>
      </c>
      <c r="M2340">
        <v>2</v>
      </c>
      <c r="N2340">
        <v>-1</v>
      </c>
      <c r="O2340">
        <v>0</v>
      </c>
      <c r="P2340" s="8" t="s">
        <v>41</v>
      </c>
      <c r="Q2340" s="8" t="s">
        <v>38</v>
      </c>
    </row>
    <row r="2341" spans="1:17">
      <c r="A2341">
        <v>54</v>
      </c>
      <c r="B2341" s="8" t="s">
        <v>52</v>
      </c>
      <c r="C2341" s="8" t="s">
        <v>36</v>
      </c>
      <c r="D2341" s="8" t="s">
        <v>43</v>
      </c>
      <c r="E2341" s="8" t="s">
        <v>38</v>
      </c>
      <c r="F2341">
        <v>2059</v>
      </c>
      <c r="G2341" s="8" t="s">
        <v>44</v>
      </c>
      <c r="H2341" s="8" t="s">
        <v>38</v>
      </c>
      <c r="I2341" s="8" t="s">
        <v>39</v>
      </c>
      <c r="J2341">
        <v>25</v>
      </c>
      <c r="K2341" s="8" t="s">
        <v>59</v>
      </c>
      <c r="L2341">
        <v>177</v>
      </c>
      <c r="M2341">
        <v>4</v>
      </c>
      <c r="N2341">
        <v>-1</v>
      </c>
      <c r="O2341">
        <v>0</v>
      </c>
      <c r="P2341" s="8" t="s">
        <v>41</v>
      </c>
      <c r="Q2341" s="8" t="s">
        <v>38</v>
      </c>
    </row>
    <row r="2342" spans="1:17">
      <c r="A2342">
        <v>27</v>
      </c>
      <c r="B2342" s="8" t="s">
        <v>58</v>
      </c>
      <c r="C2342" s="8" t="s">
        <v>36</v>
      </c>
      <c r="D2342" s="8" t="s">
        <v>43</v>
      </c>
      <c r="E2342" s="8" t="s">
        <v>38</v>
      </c>
      <c r="F2342">
        <v>132</v>
      </c>
      <c r="G2342" s="8" t="s">
        <v>38</v>
      </c>
      <c r="H2342" s="8" t="s">
        <v>38</v>
      </c>
      <c r="I2342" s="8" t="s">
        <v>39</v>
      </c>
      <c r="J2342">
        <v>13</v>
      </c>
      <c r="K2342" s="8" t="s">
        <v>40</v>
      </c>
      <c r="L2342">
        <v>123</v>
      </c>
      <c r="M2342">
        <v>2</v>
      </c>
      <c r="N2342">
        <v>-1</v>
      </c>
      <c r="O2342">
        <v>0</v>
      </c>
      <c r="P2342" s="8" t="s">
        <v>41</v>
      </c>
      <c r="Q2342" s="8" t="s">
        <v>38</v>
      </c>
    </row>
    <row r="2343" spans="1:17">
      <c r="A2343">
        <v>34</v>
      </c>
      <c r="B2343" s="8" t="s">
        <v>47</v>
      </c>
      <c r="C2343" s="8" t="s">
        <v>36</v>
      </c>
      <c r="D2343" s="8" t="s">
        <v>43</v>
      </c>
      <c r="E2343" s="8" t="s">
        <v>38</v>
      </c>
      <c r="F2343">
        <v>0</v>
      </c>
      <c r="G2343" s="8" t="s">
        <v>38</v>
      </c>
      <c r="H2343" s="8" t="s">
        <v>38</v>
      </c>
      <c r="I2343" s="8" t="s">
        <v>39</v>
      </c>
      <c r="J2343">
        <v>2</v>
      </c>
      <c r="K2343" s="8" t="s">
        <v>53</v>
      </c>
      <c r="L2343">
        <v>270</v>
      </c>
      <c r="M2343">
        <v>1</v>
      </c>
      <c r="N2343">
        <v>-1</v>
      </c>
      <c r="O2343">
        <v>0</v>
      </c>
      <c r="P2343" s="8" t="s">
        <v>41</v>
      </c>
      <c r="Q2343" s="8" t="s">
        <v>38</v>
      </c>
    </row>
    <row r="2344" spans="1:17">
      <c r="A2344">
        <v>39</v>
      </c>
      <c r="B2344" s="8" t="s">
        <v>52</v>
      </c>
      <c r="C2344" s="8" t="s">
        <v>36</v>
      </c>
      <c r="D2344" s="8" t="s">
        <v>37</v>
      </c>
      <c r="E2344" s="8" t="s">
        <v>38</v>
      </c>
      <c r="F2344">
        <v>385</v>
      </c>
      <c r="G2344" s="8" t="s">
        <v>44</v>
      </c>
      <c r="H2344" s="8" t="s">
        <v>38</v>
      </c>
      <c r="I2344" s="8" t="s">
        <v>41</v>
      </c>
      <c r="J2344">
        <v>16</v>
      </c>
      <c r="K2344" s="8" t="s">
        <v>45</v>
      </c>
      <c r="L2344">
        <v>225</v>
      </c>
      <c r="M2344">
        <v>4</v>
      </c>
      <c r="N2344">
        <v>-1</v>
      </c>
      <c r="O2344">
        <v>0</v>
      </c>
      <c r="P2344" s="8" t="s">
        <v>41</v>
      </c>
      <c r="Q2344" s="8" t="s">
        <v>38</v>
      </c>
    </row>
    <row r="2345" spans="1:17">
      <c r="A2345">
        <v>38</v>
      </c>
      <c r="B2345" s="8" t="s">
        <v>47</v>
      </c>
      <c r="C2345" s="8" t="s">
        <v>36</v>
      </c>
      <c r="D2345" s="8" t="s">
        <v>49</v>
      </c>
      <c r="E2345" s="8" t="s">
        <v>38</v>
      </c>
      <c r="F2345">
        <v>223</v>
      </c>
      <c r="G2345" s="8" t="s">
        <v>38</v>
      </c>
      <c r="H2345" s="8" t="s">
        <v>38</v>
      </c>
      <c r="I2345" s="8" t="s">
        <v>39</v>
      </c>
      <c r="J2345">
        <v>28</v>
      </c>
      <c r="K2345" s="8" t="s">
        <v>61</v>
      </c>
      <c r="L2345">
        <v>63</v>
      </c>
      <c r="M2345">
        <v>1</v>
      </c>
      <c r="N2345">
        <v>-1</v>
      </c>
      <c r="O2345">
        <v>0</v>
      </c>
      <c r="P2345" s="8" t="s">
        <v>41</v>
      </c>
      <c r="Q2345" s="8" t="s">
        <v>38</v>
      </c>
    </row>
    <row r="2346" spans="1:17">
      <c r="A2346">
        <v>37</v>
      </c>
      <c r="B2346" s="8" t="s">
        <v>47</v>
      </c>
      <c r="C2346" s="8" t="s">
        <v>36</v>
      </c>
      <c r="D2346" s="8" t="s">
        <v>49</v>
      </c>
      <c r="E2346" s="8" t="s">
        <v>38</v>
      </c>
      <c r="F2346">
        <v>0</v>
      </c>
      <c r="G2346" s="8" t="s">
        <v>44</v>
      </c>
      <c r="H2346" s="8" t="s">
        <v>38</v>
      </c>
      <c r="I2346" s="8" t="s">
        <v>41</v>
      </c>
      <c r="J2346">
        <v>3</v>
      </c>
      <c r="K2346" s="8" t="s">
        <v>51</v>
      </c>
      <c r="L2346">
        <v>247</v>
      </c>
      <c r="M2346">
        <v>13</v>
      </c>
      <c r="N2346">
        <v>-1</v>
      </c>
      <c r="O2346">
        <v>0</v>
      </c>
      <c r="P2346" s="8" t="s">
        <v>41</v>
      </c>
      <c r="Q2346" s="8" t="s">
        <v>38</v>
      </c>
    </row>
    <row r="2347" spans="1:17">
      <c r="A2347">
        <v>26</v>
      </c>
      <c r="B2347" s="8" t="s">
        <v>42</v>
      </c>
      <c r="C2347" s="8" t="s">
        <v>48</v>
      </c>
      <c r="D2347" s="8" t="s">
        <v>43</v>
      </c>
      <c r="E2347" s="8" t="s">
        <v>38</v>
      </c>
      <c r="F2347">
        <v>512</v>
      </c>
      <c r="G2347" s="8" t="s">
        <v>44</v>
      </c>
      <c r="H2347" s="8" t="s">
        <v>44</v>
      </c>
      <c r="I2347" s="8" t="s">
        <v>39</v>
      </c>
      <c r="J2347">
        <v>30</v>
      </c>
      <c r="K2347" s="8" t="s">
        <v>61</v>
      </c>
      <c r="L2347">
        <v>206</v>
      </c>
      <c r="M2347">
        <v>5</v>
      </c>
      <c r="N2347">
        <v>239</v>
      </c>
      <c r="O2347">
        <v>3</v>
      </c>
      <c r="P2347" s="8" t="s">
        <v>46</v>
      </c>
      <c r="Q2347" s="8" t="s">
        <v>38</v>
      </c>
    </row>
    <row r="2348" spans="1:17">
      <c r="A2348">
        <v>36</v>
      </c>
      <c r="B2348" s="8" t="s">
        <v>57</v>
      </c>
      <c r="C2348" s="8" t="s">
        <v>36</v>
      </c>
      <c r="D2348" s="8" t="s">
        <v>49</v>
      </c>
      <c r="E2348" s="8" t="s">
        <v>38</v>
      </c>
      <c r="F2348">
        <v>1169</v>
      </c>
      <c r="G2348" s="8" t="s">
        <v>44</v>
      </c>
      <c r="H2348" s="8" t="s">
        <v>38</v>
      </c>
      <c r="I2348" s="8" t="s">
        <v>41</v>
      </c>
      <c r="J2348">
        <v>6</v>
      </c>
      <c r="K2348" s="8" t="s">
        <v>45</v>
      </c>
      <c r="L2348">
        <v>168</v>
      </c>
      <c r="M2348">
        <v>2</v>
      </c>
      <c r="N2348">
        <v>-1</v>
      </c>
      <c r="O2348">
        <v>0</v>
      </c>
      <c r="P2348" s="8" t="s">
        <v>41</v>
      </c>
      <c r="Q2348" s="8" t="s">
        <v>38</v>
      </c>
    </row>
    <row r="2349" spans="1:17">
      <c r="A2349">
        <v>35</v>
      </c>
      <c r="B2349" s="8" t="s">
        <v>47</v>
      </c>
      <c r="C2349" s="8" t="s">
        <v>48</v>
      </c>
      <c r="D2349" s="8" t="s">
        <v>49</v>
      </c>
      <c r="E2349" s="8" t="s">
        <v>38</v>
      </c>
      <c r="F2349">
        <v>71</v>
      </c>
      <c r="G2349" s="8" t="s">
        <v>44</v>
      </c>
      <c r="H2349" s="8" t="s">
        <v>38</v>
      </c>
      <c r="I2349" s="8" t="s">
        <v>41</v>
      </c>
      <c r="J2349">
        <v>21</v>
      </c>
      <c r="K2349" s="8" t="s">
        <v>45</v>
      </c>
      <c r="L2349">
        <v>836</v>
      </c>
      <c r="M2349">
        <v>12</v>
      </c>
      <c r="N2349">
        <v>-1</v>
      </c>
      <c r="O2349">
        <v>0</v>
      </c>
      <c r="P2349" s="8" t="s">
        <v>41</v>
      </c>
      <c r="Q2349" s="8" t="s">
        <v>38</v>
      </c>
    </row>
    <row r="2350" spans="1:17">
      <c r="A2350">
        <v>30</v>
      </c>
      <c r="B2350" s="8" t="s">
        <v>47</v>
      </c>
      <c r="C2350" s="8" t="s">
        <v>48</v>
      </c>
      <c r="D2350" s="8" t="s">
        <v>49</v>
      </c>
      <c r="E2350" s="8" t="s">
        <v>38</v>
      </c>
      <c r="F2350">
        <v>940</v>
      </c>
      <c r="G2350" s="8" t="s">
        <v>38</v>
      </c>
      <c r="H2350" s="8" t="s">
        <v>38</v>
      </c>
      <c r="I2350" s="8" t="s">
        <v>39</v>
      </c>
      <c r="J2350">
        <v>8</v>
      </c>
      <c r="K2350" s="8" t="s">
        <v>59</v>
      </c>
      <c r="L2350">
        <v>131</v>
      </c>
      <c r="M2350">
        <v>2</v>
      </c>
      <c r="N2350">
        <v>-1</v>
      </c>
      <c r="O2350">
        <v>0</v>
      </c>
      <c r="P2350" s="8" t="s">
        <v>41</v>
      </c>
      <c r="Q2350" s="8" t="s">
        <v>38</v>
      </c>
    </row>
    <row r="2351" spans="1:17">
      <c r="A2351">
        <v>25</v>
      </c>
      <c r="B2351" s="8" t="s">
        <v>56</v>
      </c>
      <c r="C2351" s="8" t="s">
        <v>48</v>
      </c>
      <c r="D2351" s="8" t="s">
        <v>43</v>
      </c>
      <c r="E2351" s="8" t="s">
        <v>38</v>
      </c>
      <c r="F2351">
        <v>-80</v>
      </c>
      <c r="G2351" s="8" t="s">
        <v>44</v>
      </c>
      <c r="H2351" s="8" t="s">
        <v>44</v>
      </c>
      <c r="I2351" s="8" t="s">
        <v>41</v>
      </c>
      <c r="J2351">
        <v>3</v>
      </c>
      <c r="K2351" s="8" t="s">
        <v>51</v>
      </c>
      <c r="L2351">
        <v>89</v>
      </c>
      <c r="M2351">
        <v>1</v>
      </c>
      <c r="N2351">
        <v>-1</v>
      </c>
      <c r="O2351">
        <v>0</v>
      </c>
      <c r="P2351" s="8" t="s">
        <v>41</v>
      </c>
      <c r="Q2351" s="8" t="s">
        <v>38</v>
      </c>
    </row>
    <row r="2352" spans="1:17">
      <c r="A2352">
        <v>34</v>
      </c>
      <c r="B2352" s="8" t="s">
        <v>56</v>
      </c>
      <c r="C2352" s="8" t="s">
        <v>36</v>
      </c>
      <c r="D2352" s="8" t="s">
        <v>43</v>
      </c>
      <c r="E2352" s="8" t="s">
        <v>38</v>
      </c>
      <c r="F2352">
        <v>0</v>
      </c>
      <c r="G2352" s="8" t="s">
        <v>44</v>
      </c>
      <c r="H2352" s="8" t="s">
        <v>38</v>
      </c>
      <c r="I2352" s="8" t="s">
        <v>39</v>
      </c>
      <c r="J2352">
        <v>29</v>
      </c>
      <c r="K2352" s="8" t="s">
        <v>59</v>
      </c>
      <c r="L2352">
        <v>116</v>
      </c>
      <c r="M2352">
        <v>4</v>
      </c>
      <c r="N2352">
        <v>-1</v>
      </c>
      <c r="O2352">
        <v>0</v>
      </c>
      <c r="P2352" s="8" t="s">
        <v>41</v>
      </c>
      <c r="Q2352" s="8" t="s">
        <v>38</v>
      </c>
    </row>
    <row r="2353" spans="1:17">
      <c r="A2353">
        <v>52</v>
      </c>
      <c r="B2353" s="8" t="s">
        <v>41</v>
      </c>
      <c r="C2353" s="8" t="s">
        <v>36</v>
      </c>
      <c r="D2353" s="8" t="s">
        <v>41</v>
      </c>
      <c r="E2353" s="8" t="s">
        <v>38</v>
      </c>
      <c r="F2353">
        <v>1317</v>
      </c>
      <c r="G2353" s="8" t="s">
        <v>38</v>
      </c>
      <c r="H2353" s="8" t="s">
        <v>38</v>
      </c>
      <c r="I2353" s="8" t="s">
        <v>41</v>
      </c>
      <c r="J2353">
        <v>12</v>
      </c>
      <c r="K2353" s="8" t="s">
        <v>51</v>
      </c>
      <c r="L2353">
        <v>58</v>
      </c>
      <c r="M2353">
        <v>1</v>
      </c>
      <c r="N2353">
        <v>-1</v>
      </c>
      <c r="O2353">
        <v>0</v>
      </c>
      <c r="P2353" s="8" t="s">
        <v>41</v>
      </c>
      <c r="Q2353" s="8" t="s">
        <v>38</v>
      </c>
    </row>
    <row r="2354" spans="1:17">
      <c r="A2354">
        <v>39</v>
      </c>
      <c r="B2354" s="8" t="s">
        <v>58</v>
      </c>
      <c r="C2354" s="8" t="s">
        <v>36</v>
      </c>
      <c r="D2354" s="8" t="s">
        <v>43</v>
      </c>
      <c r="E2354" s="8" t="s">
        <v>38</v>
      </c>
      <c r="F2354">
        <v>179</v>
      </c>
      <c r="G2354" s="8" t="s">
        <v>38</v>
      </c>
      <c r="H2354" s="8" t="s">
        <v>38</v>
      </c>
      <c r="I2354" s="8" t="s">
        <v>41</v>
      </c>
      <c r="J2354">
        <v>6</v>
      </c>
      <c r="K2354" s="8" t="s">
        <v>69</v>
      </c>
      <c r="L2354">
        <v>36</v>
      </c>
      <c r="M2354">
        <v>1</v>
      </c>
      <c r="N2354">
        <v>-1</v>
      </c>
      <c r="O2354">
        <v>0</v>
      </c>
      <c r="P2354" s="8" t="s">
        <v>41</v>
      </c>
      <c r="Q2354" s="8" t="s">
        <v>38</v>
      </c>
    </row>
    <row r="2355" spans="1:17">
      <c r="A2355">
        <v>34</v>
      </c>
      <c r="B2355" s="8" t="s">
        <v>47</v>
      </c>
      <c r="C2355" s="8" t="s">
        <v>36</v>
      </c>
      <c r="D2355" s="8" t="s">
        <v>43</v>
      </c>
      <c r="E2355" s="8" t="s">
        <v>38</v>
      </c>
      <c r="F2355">
        <v>1007</v>
      </c>
      <c r="G2355" s="8" t="s">
        <v>44</v>
      </c>
      <c r="H2355" s="8" t="s">
        <v>38</v>
      </c>
      <c r="I2355" s="8" t="s">
        <v>39</v>
      </c>
      <c r="J2355">
        <v>21</v>
      </c>
      <c r="K2355" s="8" t="s">
        <v>62</v>
      </c>
      <c r="L2355">
        <v>240</v>
      </c>
      <c r="M2355">
        <v>2</v>
      </c>
      <c r="N2355">
        <v>-1</v>
      </c>
      <c r="O2355">
        <v>0</v>
      </c>
      <c r="P2355" s="8" t="s">
        <v>41</v>
      </c>
      <c r="Q2355" s="8" t="s">
        <v>38</v>
      </c>
    </row>
    <row r="2356" spans="1:17">
      <c r="A2356">
        <v>34</v>
      </c>
      <c r="B2356" s="8" t="s">
        <v>47</v>
      </c>
      <c r="C2356" s="8" t="s">
        <v>48</v>
      </c>
      <c r="D2356" s="8" t="s">
        <v>43</v>
      </c>
      <c r="E2356" s="8" t="s">
        <v>38</v>
      </c>
      <c r="F2356">
        <v>0</v>
      </c>
      <c r="G2356" s="8" t="s">
        <v>38</v>
      </c>
      <c r="H2356" s="8" t="s">
        <v>38</v>
      </c>
      <c r="I2356" s="8" t="s">
        <v>39</v>
      </c>
      <c r="J2356">
        <v>22</v>
      </c>
      <c r="K2356" s="8" t="s">
        <v>59</v>
      </c>
      <c r="L2356">
        <v>132</v>
      </c>
      <c r="M2356">
        <v>4</v>
      </c>
      <c r="N2356">
        <v>-1</v>
      </c>
      <c r="O2356">
        <v>0</v>
      </c>
      <c r="P2356" s="8" t="s">
        <v>41</v>
      </c>
      <c r="Q2356" s="8" t="s">
        <v>38</v>
      </c>
    </row>
    <row r="2357" spans="1:17">
      <c r="A2357">
        <v>30</v>
      </c>
      <c r="B2357" s="8" t="s">
        <v>42</v>
      </c>
      <c r="C2357" s="8" t="s">
        <v>36</v>
      </c>
      <c r="D2357" s="8" t="s">
        <v>43</v>
      </c>
      <c r="E2357" s="8" t="s">
        <v>38</v>
      </c>
      <c r="F2357">
        <v>1286</v>
      </c>
      <c r="G2357" s="8" t="s">
        <v>44</v>
      </c>
      <c r="H2357" s="8" t="s">
        <v>44</v>
      </c>
      <c r="I2357" s="8" t="s">
        <v>39</v>
      </c>
      <c r="J2357">
        <v>17</v>
      </c>
      <c r="K2357" s="8" t="s">
        <v>62</v>
      </c>
      <c r="L2357">
        <v>544</v>
      </c>
      <c r="M2357">
        <v>1</v>
      </c>
      <c r="N2357">
        <v>-1</v>
      </c>
      <c r="O2357">
        <v>0</v>
      </c>
      <c r="P2357" s="8" t="s">
        <v>41</v>
      </c>
      <c r="Q2357" s="8" t="s">
        <v>38</v>
      </c>
    </row>
    <row r="2358" spans="1:17">
      <c r="A2358">
        <v>33</v>
      </c>
      <c r="B2358" s="8" t="s">
        <v>42</v>
      </c>
      <c r="C2358" s="8" t="s">
        <v>36</v>
      </c>
      <c r="D2358" s="8" t="s">
        <v>43</v>
      </c>
      <c r="E2358" s="8" t="s">
        <v>38</v>
      </c>
      <c r="F2358">
        <v>804</v>
      </c>
      <c r="G2358" s="8" t="s">
        <v>44</v>
      </c>
      <c r="H2358" s="8" t="s">
        <v>44</v>
      </c>
      <c r="I2358" s="8" t="s">
        <v>41</v>
      </c>
      <c r="J2358">
        <v>8</v>
      </c>
      <c r="K2358" s="8" t="s">
        <v>45</v>
      </c>
      <c r="L2358">
        <v>266</v>
      </c>
      <c r="M2358">
        <v>1</v>
      </c>
      <c r="N2358">
        <v>-1</v>
      </c>
      <c r="O2358">
        <v>0</v>
      </c>
      <c r="P2358" s="8" t="s">
        <v>41</v>
      </c>
      <c r="Q2358" s="8" t="s">
        <v>38</v>
      </c>
    </row>
    <row r="2359" spans="1:17">
      <c r="A2359">
        <v>30</v>
      </c>
      <c r="B2359" s="8" t="s">
        <v>60</v>
      </c>
      <c r="C2359" s="8" t="s">
        <v>48</v>
      </c>
      <c r="D2359" s="8" t="s">
        <v>43</v>
      </c>
      <c r="E2359" s="8" t="s">
        <v>38</v>
      </c>
      <c r="F2359">
        <v>4</v>
      </c>
      <c r="G2359" s="8" t="s">
        <v>38</v>
      </c>
      <c r="H2359" s="8" t="s">
        <v>38</v>
      </c>
      <c r="I2359" s="8" t="s">
        <v>39</v>
      </c>
      <c r="J2359">
        <v>4</v>
      </c>
      <c r="K2359" s="8" t="s">
        <v>53</v>
      </c>
      <c r="L2359">
        <v>443</v>
      </c>
      <c r="M2359">
        <v>2</v>
      </c>
      <c r="N2359">
        <v>-1</v>
      </c>
      <c r="O2359">
        <v>0</v>
      </c>
      <c r="P2359" s="8" t="s">
        <v>41</v>
      </c>
      <c r="Q2359" s="8" t="s">
        <v>38</v>
      </c>
    </row>
    <row r="2360" spans="1:17">
      <c r="A2360">
        <v>51</v>
      </c>
      <c r="B2360" s="8" t="s">
        <v>52</v>
      </c>
      <c r="C2360" s="8" t="s">
        <v>36</v>
      </c>
      <c r="D2360" s="8" t="s">
        <v>37</v>
      </c>
      <c r="E2360" s="8" t="s">
        <v>38</v>
      </c>
      <c r="F2360">
        <v>0</v>
      </c>
      <c r="G2360" s="8" t="s">
        <v>44</v>
      </c>
      <c r="H2360" s="8" t="s">
        <v>38</v>
      </c>
      <c r="I2360" s="8" t="s">
        <v>39</v>
      </c>
      <c r="J2360">
        <v>10</v>
      </c>
      <c r="K2360" s="8" t="s">
        <v>62</v>
      </c>
      <c r="L2360">
        <v>324</v>
      </c>
      <c r="M2360">
        <v>1</v>
      </c>
      <c r="N2360">
        <v>-1</v>
      </c>
      <c r="O2360">
        <v>0</v>
      </c>
      <c r="P2360" s="8" t="s">
        <v>41</v>
      </c>
      <c r="Q2360" s="8" t="s">
        <v>38</v>
      </c>
    </row>
    <row r="2361" spans="1:17">
      <c r="A2361">
        <v>36</v>
      </c>
      <c r="B2361" s="8" t="s">
        <v>42</v>
      </c>
      <c r="C2361" s="8" t="s">
        <v>48</v>
      </c>
      <c r="D2361" s="8" t="s">
        <v>43</v>
      </c>
      <c r="E2361" s="8" t="s">
        <v>38</v>
      </c>
      <c r="F2361">
        <v>417</v>
      </c>
      <c r="G2361" s="8" t="s">
        <v>44</v>
      </c>
      <c r="H2361" s="8" t="s">
        <v>38</v>
      </c>
      <c r="I2361" s="8" t="s">
        <v>39</v>
      </c>
      <c r="J2361">
        <v>6</v>
      </c>
      <c r="K2361" s="8" t="s">
        <v>53</v>
      </c>
      <c r="L2361">
        <v>15</v>
      </c>
      <c r="M2361">
        <v>10</v>
      </c>
      <c r="N2361">
        <v>207</v>
      </c>
      <c r="O2361">
        <v>3</v>
      </c>
      <c r="P2361" s="8" t="s">
        <v>46</v>
      </c>
      <c r="Q2361" s="8" t="s">
        <v>38</v>
      </c>
    </row>
    <row r="2362" spans="1:17">
      <c r="A2362">
        <v>48</v>
      </c>
      <c r="B2362" s="8" t="s">
        <v>52</v>
      </c>
      <c r="C2362" s="8" t="s">
        <v>36</v>
      </c>
      <c r="D2362" s="8" t="s">
        <v>37</v>
      </c>
      <c r="E2362" s="8" t="s">
        <v>38</v>
      </c>
      <c r="F2362">
        <v>1678</v>
      </c>
      <c r="G2362" s="8" t="s">
        <v>38</v>
      </c>
      <c r="H2362" s="8" t="s">
        <v>38</v>
      </c>
      <c r="I2362" s="8" t="s">
        <v>39</v>
      </c>
      <c r="J2362">
        <v>28</v>
      </c>
      <c r="K2362" s="8" t="s">
        <v>61</v>
      </c>
      <c r="L2362">
        <v>263</v>
      </c>
      <c r="M2362">
        <v>2</v>
      </c>
      <c r="N2362">
        <v>-1</v>
      </c>
      <c r="O2362">
        <v>0</v>
      </c>
      <c r="P2362" s="8" t="s">
        <v>41</v>
      </c>
      <c r="Q2362" s="8" t="s">
        <v>38</v>
      </c>
    </row>
    <row r="2363" spans="1:17">
      <c r="A2363">
        <v>37</v>
      </c>
      <c r="B2363" s="8" t="s">
        <v>42</v>
      </c>
      <c r="C2363" s="8" t="s">
        <v>63</v>
      </c>
      <c r="D2363" s="8" t="s">
        <v>43</v>
      </c>
      <c r="E2363" s="8" t="s">
        <v>38</v>
      </c>
      <c r="F2363">
        <v>532</v>
      </c>
      <c r="G2363" s="8" t="s">
        <v>44</v>
      </c>
      <c r="H2363" s="8" t="s">
        <v>38</v>
      </c>
      <c r="I2363" s="8" t="s">
        <v>41</v>
      </c>
      <c r="J2363">
        <v>11</v>
      </c>
      <c r="K2363" s="8" t="s">
        <v>51</v>
      </c>
      <c r="L2363">
        <v>199</v>
      </c>
      <c r="M2363">
        <v>1</v>
      </c>
      <c r="N2363">
        <v>-1</v>
      </c>
      <c r="O2363">
        <v>0</v>
      </c>
      <c r="P2363" s="8" t="s">
        <v>41</v>
      </c>
      <c r="Q2363" s="8" t="s">
        <v>38</v>
      </c>
    </row>
    <row r="2364" spans="1:17">
      <c r="A2364">
        <v>58</v>
      </c>
      <c r="B2364" s="8" t="s">
        <v>47</v>
      </c>
      <c r="C2364" s="8" t="s">
        <v>36</v>
      </c>
      <c r="D2364" s="8" t="s">
        <v>43</v>
      </c>
      <c r="E2364" s="8" t="s">
        <v>38</v>
      </c>
      <c r="F2364">
        <v>407</v>
      </c>
      <c r="G2364" s="8" t="s">
        <v>44</v>
      </c>
      <c r="H2364" s="8" t="s">
        <v>38</v>
      </c>
      <c r="I2364" s="8" t="s">
        <v>39</v>
      </c>
      <c r="J2364">
        <v>29</v>
      </c>
      <c r="K2364" s="8" t="s">
        <v>62</v>
      </c>
      <c r="L2364">
        <v>145</v>
      </c>
      <c r="M2364">
        <v>2</v>
      </c>
      <c r="N2364">
        <v>-1</v>
      </c>
      <c r="O2364">
        <v>0</v>
      </c>
      <c r="P2364" s="8" t="s">
        <v>41</v>
      </c>
      <c r="Q2364" s="8" t="s">
        <v>38</v>
      </c>
    </row>
    <row r="2365" spans="1:17">
      <c r="A2365">
        <v>56</v>
      </c>
      <c r="B2365" s="8" t="s">
        <v>47</v>
      </c>
      <c r="C2365" s="8" t="s">
        <v>63</v>
      </c>
      <c r="D2365" s="8" t="s">
        <v>49</v>
      </c>
      <c r="E2365" s="8" t="s">
        <v>38</v>
      </c>
      <c r="F2365">
        <v>659</v>
      </c>
      <c r="G2365" s="8" t="s">
        <v>38</v>
      </c>
      <c r="H2365" s="8" t="s">
        <v>44</v>
      </c>
      <c r="I2365" s="8" t="s">
        <v>39</v>
      </c>
      <c r="J2365">
        <v>2</v>
      </c>
      <c r="K2365" s="8" t="s">
        <v>51</v>
      </c>
      <c r="L2365">
        <v>56</v>
      </c>
      <c r="M2365">
        <v>1</v>
      </c>
      <c r="N2365">
        <v>-1</v>
      </c>
      <c r="O2365">
        <v>0</v>
      </c>
      <c r="P2365" s="8" t="s">
        <v>41</v>
      </c>
      <c r="Q2365" s="8" t="s">
        <v>38</v>
      </c>
    </row>
    <row r="2366" spans="1:17">
      <c r="A2366">
        <v>34</v>
      </c>
      <c r="B2366" s="8" t="s">
        <v>52</v>
      </c>
      <c r="C2366" s="8" t="s">
        <v>36</v>
      </c>
      <c r="D2366" s="8" t="s">
        <v>43</v>
      </c>
      <c r="E2366" s="8" t="s">
        <v>38</v>
      </c>
      <c r="F2366">
        <v>393</v>
      </c>
      <c r="G2366" s="8" t="s">
        <v>44</v>
      </c>
      <c r="H2366" s="8" t="s">
        <v>38</v>
      </c>
      <c r="I2366" s="8" t="s">
        <v>39</v>
      </c>
      <c r="J2366">
        <v>5</v>
      </c>
      <c r="K2366" s="8" t="s">
        <v>45</v>
      </c>
      <c r="L2366">
        <v>11</v>
      </c>
      <c r="M2366">
        <v>9</v>
      </c>
      <c r="N2366">
        <v>-1</v>
      </c>
      <c r="O2366">
        <v>0</v>
      </c>
      <c r="P2366" s="8" t="s">
        <v>41</v>
      </c>
      <c r="Q2366" s="8" t="s">
        <v>38</v>
      </c>
    </row>
    <row r="2367" spans="1:17">
      <c r="A2367">
        <v>33</v>
      </c>
      <c r="B2367" s="8" t="s">
        <v>58</v>
      </c>
      <c r="C2367" s="8" t="s">
        <v>63</v>
      </c>
      <c r="D2367" s="8" t="s">
        <v>43</v>
      </c>
      <c r="E2367" s="8" t="s">
        <v>38</v>
      </c>
      <c r="F2367">
        <v>661</v>
      </c>
      <c r="G2367" s="8" t="s">
        <v>44</v>
      </c>
      <c r="H2367" s="8" t="s">
        <v>38</v>
      </c>
      <c r="I2367" s="8" t="s">
        <v>39</v>
      </c>
      <c r="J2367">
        <v>18</v>
      </c>
      <c r="K2367" s="8" t="s">
        <v>64</v>
      </c>
      <c r="L2367">
        <v>411</v>
      </c>
      <c r="M2367">
        <v>1</v>
      </c>
      <c r="N2367">
        <v>173</v>
      </c>
      <c r="O2367">
        <v>2</v>
      </c>
      <c r="P2367" s="8" t="s">
        <v>55</v>
      </c>
      <c r="Q2367" s="8" t="s">
        <v>38</v>
      </c>
    </row>
    <row r="2368" spans="1:17">
      <c r="A2368">
        <v>26</v>
      </c>
      <c r="B2368" s="8" t="s">
        <v>42</v>
      </c>
      <c r="C2368" s="8" t="s">
        <v>48</v>
      </c>
      <c r="D2368" s="8" t="s">
        <v>43</v>
      </c>
      <c r="E2368" s="8" t="s">
        <v>38</v>
      </c>
      <c r="F2368">
        <v>0</v>
      </c>
      <c r="G2368" s="8" t="s">
        <v>38</v>
      </c>
      <c r="H2368" s="8" t="s">
        <v>38</v>
      </c>
      <c r="I2368" s="8" t="s">
        <v>39</v>
      </c>
      <c r="J2368">
        <v>29</v>
      </c>
      <c r="K2368" s="8" t="s">
        <v>62</v>
      </c>
      <c r="L2368">
        <v>165</v>
      </c>
      <c r="M2368">
        <v>23</v>
      </c>
      <c r="N2368">
        <v>-1</v>
      </c>
      <c r="O2368">
        <v>0</v>
      </c>
      <c r="P2368" s="8" t="s">
        <v>41</v>
      </c>
      <c r="Q2368" s="8" t="s">
        <v>38</v>
      </c>
    </row>
    <row r="2369" spans="1:17">
      <c r="A2369">
        <v>40</v>
      </c>
      <c r="B2369" s="8" t="s">
        <v>47</v>
      </c>
      <c r="C2369" s="8" t="s">
        <v>48</v>
      </c>
      <c r="D2369" s="8" t="s">
        <v>41</v>
      </c>
      <c r="E2369" s="8" t="s">
        <v>38</v>
      </c>
      <c r="F2369">
        <v>838</v>
      </c>
      <c r="G2369" s="8" t="s">
        <v>44</v>
      </c>
      <c r="H2369" s="8" t="s">
        <v>38</v>
      </c>
      <c r="I2369" s="8" t="s">
        <v>41</v>
      </c>
      <c r="J2369">
        <v>12</v>
      </c>
      <c r="K2369" s="8" t="s">
        <v>45</v>
      </c>
      <c r="L2369">
        <v>619</v>
      </c>
      <c r="M2369">
        <v>3</v>
      </c>
      <c r="N2369">
        <v>-1</v>
      </c>
      <c r="O2369">
        <v>0</v>
      </c>
      <c r="P2369" s="8" t="s">
        <v>41</v>
      </c>
      <c r="Q2369" s="8" t="s">
        <v>38</v>
      </c>
    </row>
    <row r="2370" spans="1:17">
      <c r="A2370">
        <v>35</v>
      </c>
      <c r="B2370" s="8" t="s">
        <v>42</v>
      </c>
      <c r="C2370" s="8" t="s">
        <v>36</v>
      </c>
      <c r="D2370" s="8" t="s">
        <v>43</v>
      </c>
      <c r="E2370" s="8" t="s">
        <v>38</v>
      </c>
      <c r="F2370">
        <v>195</v>
      </c>
      <c r="G2370" s="8" t="s">
        <v>44</v>
      </c>
      <c r="H2370" s="8" t="s">
        <v>38</v>
      </c>
      <c r="I2370" s="8" t="s">
        <v>39</v>
      </c>
      <c r="J2370">
        <v>17</v>
      </c>
      <c r="K2370" s="8" t="s">
        <v>50</v>
      </c>
      <c r="L2370">
        <v>203</v>
      </c>
      <c r="M2370">
        <v>1</v>
      </c>
      <c r="N2370">
        <v>-1</v>
      </c>
      <c r="O2370">
        <v>0</v>
      </c>
      <c r="P2370" s="8" t="s">
        <v>41</v>
      </c>
      <c r="Q2370" s="8" t="s">
        <v>38</v>
      </c>
    </row>
    <row r="2371" spans="1:17">
      <c r="A2371">
        <v>45</v>
      </c>
      <c r="B2371" s="8" t="s">
        <v>57</v>
      </c>
      <c r="C2371" s="8" t="s">
        <v>36</v>
      </c>
      <c r="D2371" s="8" t="s">
        <v>43</v>
      </c>
      <c r="E2371" s="8" t="s">
        <v>38</v>
      </c>
      <c r="F2371">
        <v>68</v>
      </c>
      <c r="G2371" s="8" t="s">
        <v>44</v>
      </c>
      <c r="H2371" s="8" t="s">
        <v>38</v>
      </c>
      <c r="I2371" s="8" t="s">
        <v>41</v>
      </c>
      <c r="J2371">
        <v>7</v>
      </c>
      <c r="K2371" s="8" t="s">
        <v>45</v>
      </c>
      <c r="L2371">
        <v>254</v>
      </c>
      <c r="M2371">
        <v>1</v>
      </c>
      <c r="N2371">
        <v>-1</v>
      </c>
      <c r="O2371">
        <v>0</v>
      </c>
      <c r="P2371" s="8" t="s">
        <v>41</v>
      </c>
      <c r="Q2371" s="8" t="s">
        <v>38</v>
      </c>
    </row>
    <row r="2372" spans="1:17">
      <c r="A2372">
        <v>37</v>
      </c>
      <c r="B2372" s="8" t="s">
        <v>56</v>
      </c>
      <c r="C2372" s="8" t="s">
        <v>48</v>
      </c>
      <c r="D2372" s="8" t="s">
        <v>43</v>
      </c>
      <c r="E2372" s="8" t="s">
        <v>38</v>
      </c>
      <c r="F2372">
        <v>-242</v>
      </c>
      <c r="G2372" s="8" t="s">
        <v>44</v>
      </c>
      <c r="H2372" s="8" t="s">
        <v>38</v>
      </c>
      <c r="I2372" s="8" t="s">
        <v>39</v>
      </c>
      <c r="J2372">
        <v>13</v>
      </c>
      <c r="K2372" s="8" t="s">
        <v>59</v>
      </c>
      <c r="L2372">
        <v>1149</v>
      </c>
      <c r="M2372">
        <v>6</v>
      </c>
      <c r="N2372">
        <v>-1</v>
      </c>
      <c r="O2372">
        <v>0</v>
      </c>
      <c r="P2372" s="8" t="s">
        <v>41</v>
      </c>
      <c r="Q2372" s="8" t="s">
        <v>44</v>
      </c>
    </row>
    <row r="2373" spans="1:17">
      <c r="A2373">
        <v>35</v>
      </c>
      <c r="B2373" s="8" t="s">
        <v>47</v>
      </c>
      <c r="C2373" s="8" t="s">
        <v>63</v>
      </c>
      <c r="D2373" s="8" t="s">
        <v>49</v>
      </c>
      <c r="E2373" s="8" t="s">
        <v>38</v>
      </c>
      <c r="F2373">
        <v>321</v>
      </c>
      <c r="G2373" s="8" t="s">
        <v>44</v>
      </c>
      <c r="H2373" s="8" t="s">
        <v>38</v>
      </c>
      <c r="I2373" s="8" t="s">
        <v>41</v>
      </c>
      <c r="J2373">
        <v>9</v>
      </c>
      <c r="K2373" s="8" t="s">
        <v>45</v>
      </c>
      <c r="L2373">
        <v>189</v>
      </c>
      <c r="M2373">
        <v>1</v>
      </c>
      <c r="N2373">
        <v>-1</v>
      </c>
      <c r="O2373">
        <v>0</v>
      </c>
      <c r="P2373" s="8" t="s">
        <v>41</v>
      </c>
      <c r="Q2373" s="8" t="s">
        <v>38</v>
      </c>
    </row>
    <row r="2374" spans="1:17">
      <c r="A2374">
        <v>43</v>
      </c>
      <c r="B2374" s="8" t="s">
        <v>42</v>
      </c>
      <c r="C2374" s="8" t="s">
        <v>48</v>
      </c>
      <c r="D2374" s="8" t="s">
        <v>43</v>
      </c>
      <c r="E2374" s="8" t="s">
        <v>38</v>
      </c>
      <c r="F2374">
        <v>3403</v>
      </c>
      <c r="G2374" s="8" t="s">
        <v>44</v>
      </c>
      <c r="H2374" s="8" t="s">
        <v>38</v>
      </c>
      <c r="I2374" s="8" t="s">
        <v>39</v>
      </c>
      <c r="J2374">
        <v>12</v>
      </c>
      <c r="K2374" s="8" t="s">
        <v>64</v>
      </c>
      <c r="L2374">
        <v>707</v>
      </c>
      <c r="M2374">
        <v>2</v>
      </c>
      <c r="N2374">
        <v>97</v>
      </c>
      <c r="O2374">
        <v>2</v>
      </c>
      <c r="P2374" s="8" t="s">
        <v>68</v>
      </c>
      <c r="Q2374" s="8" t="s">
        <v>44</v>
      </c>
    </row>
    <row r="2375" spans="1:17">
      <c r="A2375">
        <v>28</v>
      </c>
      <c r="B2375" s="8" t="s">
        <v>52</v>
      </c>
      <c r="C2375" s="8" t="s">
        <v>36</v>
      </c>
      <c r="D2375" s="8" t="s">
        <v>43</v>
      </c>
      <c r="E2375" s="8" t="s">
        <v>38</v>
      </c>
      <c r="F2375">
        <v>8</v>
      </c>
      <c r="G2375" s="8" t="s">
        <v>44</v>
      </c>
      <c r="H2375" s="8" t="s">
        <v>38</v>
      </c>
      <c r="I2375" s="8" t="s">
        <v>39</v>
      </c>
      <c r="J2375">
        <v>15</v>
      </c>
      <c r="K2375" s="8" t="s">
        <v>45</v>
      </c>
      <c r="L2375">
        <v>196</v>
      </c>
      <c r="M2375">
        <v>1</v>
      </c>
      <c r="N2375">
        <v>-1</v>
      </c>
      <c r="O2375">
        <v>0</v>
      </c>
      <c r="P2375" s="8" t="s">
        <v>41</v>
      </c>
      <c r="Q2375" s="8" t="s">
        <v>38</v>
      </c>
    </row>
    <row r="2376" spans="1:17">
      <c r="A2376">
        <v>32</v>
      </c>
      <c r="B2376" s="8" t="s">
        <v>52</v>
      </c>
      <c r="C2376" s="8" t="s">
        <v>63</v>
      </c>
      <c r="D2376" s="8" t="s">
        <v>43</v>
      </c>
      <c r="E2376" s="8" t="s">
        <v>38</v>
      </c>
      <c r="F2376">
        <v>739</v>
      </c>
      <c r="G2376" s="8" t="s">
        <v>44</v>
      </c>
      <c r="H2376" s="8" t="s">
        <v>38</v>
      </c>
      <c r="I2376" s="8" t="s">
        <v>41</v>
      </c>
      <c r="J2376">
        <v>9</v>
      </c>
      <c r="K2376" s="8" t="s">
        <v>45</v>
      </c>
      <c r="L2376">
        <v>171</v>
      </c>
      <c r="M2376">
        <v>1</v>
      </c>
      <c r="N2376">
        <v>-1</v>
      </c>
      <c r="O2376">
        <v>0</v>
      </c>
      <c r="P2376" s="8" t="s">
        <v>41</v>
      </c>
      <c r="Q2376" s="8" t="s">
        <v>38</v>
      </c>
    </row>
    <row r="2377" spans="1:17">
      <c r="A2377">
        <v>26</v>
      </c>
      <c r="B2377" s="8" t="s">
        <v>35</v>
      </c>
      <c r="C2377" s="8" t="s">
        <v>48</v>
      </c>
      <c r="D2377" s="8" t="s">
        <v>43</v>
      </c>
      <c r="E2377" s="8" t="s">
        <v>38</v>
      </c>
      <c r="F2377">
        <v>622</v>
      </c>
      <c r="G2377" s="8" t="s">
        <v>38</v>
      </c>
      <c r="H2377" s="8" t="s">
        <v>38</v>
      </c>
      <c r="I2377" s="8" t="s">
        <v>39</v>
      </c>
      <c r="J2377">
        <v>28</v>
      </c>
      <c r="K2377" s="8" t="s">
        <v>61</v>
      </c>
      <c r="L2377">
        <v>1451</v>
      </c>
      <c r="M2377">
        <v>2</v>
      </c>
      <c r="N2377">
        <v>-1</v>
      </c>
      <c r="O2377">
        <v>0</v>
      </c>
      <c r="P2377" s="8" t="s">
        <v>41</v>
      </c>
      <c r="Q2377" s="8" t="s">
        <v>44</v>
      </c>
    </row>
    <row r="2378" spans="1:17">
      <c r="A2378">
        <v>35</v>
      </c>
      <c r="B2378" s="8" t="s">
        <v>42</v>
      </c>
      <c r="C2378" s="8" t="s">
        <v>36</v>
      </c>
      <c r="D2378" s="8" t="s">
        <v>43</v>
      </c>
      <c r="E2378" s="8" t="s">
        <v>38</v>
      </c>
      <c r="F2378">
        <v>152</v>
      </c>
      <c r="G2378" s="8" t="s">
        <v>44</v>
      </c>
      <c r="H2378" s="8" t="s">
        <v>38</v>
      </c>
      <c r="I2378" s="8" t="s">
        <v>41</v>
      </c>
      <c r="J2378">
        <v>2</v>
      </c>
      <c r="K2378" s="8" t="s">
        <v>51</v>
      </c>
      <c r="L2378">
        <v>563</v>
      </c>
      <c r="M2378">
        <v>1</v>
      </c>
      <c r="N2378">
        <v>-1</v>
      </c>
      <c r="O2378">
        <v>0</v>
      </c>
      <c r="P2378" s="8" t="s">
        <v>41</v>
      </c>
      <c r="Q2378" s="8" t="s">
        <v>44</v>
      </c>
    </row>
    <row r="2379" spans="1:17">
      <c r="A2379">
        <v>35</v>
      </c>
      <c r="B2379" s="8" t="s">
        <v>56</v>
      </c>
      <c r="C2379" s="8" t="s">
        <v>48</v>
      </c>
      <c r="D2379" s="8" t="s">
        <v>43</v>
      </c>
      <c r="E2379" s="8" t="s">
        <v>38</v>
      </c>
      <c r="F2379">
        <v>2</v>
      </c>
      <c r="G2379" s="8" t="s">
        <v>38</v>
      </c>
      <c r="H2379" s="8" t="s">
        <v>38</v>
      </c>
      <c r="I2379" s="8" t="s">
        <v>39</v>
      </c>
      <c r="J2379">
        <v>11</v>
      </c>
      <c r="K2379" s="8" t="s">
        <v>59</v>
      </c>
      <c r="L2379">
        <v>239</v>
      </c>
      <c r="M2379">
        <v>4</v>
      </c>
      <c r="N2379">
        <v>-1</v>
      </c>
      <c r="O2379">
        <v>0</v>
      </c>
      <c r="P2379" s="8" t="s">
        <v>41</v>
      </c>
      <c r="Q2379" s="8" t="s">
        <v>38</v>
      </c>
    </row>
    <row r="2380" spans="1:17">
      <c r="A2380">
        <v>39</v>
      </c>
      <c r="B2380" s="8" t="s">
        <v>52</v>
      </c>
      <c r="C2380" s="8" t="s">
        <v>36</v>
      </c>
      <c r="D2380" s="8" t="s">
        <v>43</v>
      </c>
      <c r="E2380" s="8" t="s">
        <v>38</v>
      </c>
      <c r="F2380">
        <v>1439</v>
      </c>
      <c r="G2380" s="8" t="s">
        <v>44</v>
      </c>
      <c r="H2380" s="8" t="s">
        <v>38</v>
      </c>
      <c r="I2380" s="8" t="s">
        <v>67</v>
      </c>
      <c r="J2380">
        <v>28</v>
      </c>
      <c r="K2380" s="8" t="s">
        <v>62</v>
      </c>
      <c r="L2380">
        <v>73</v>
      </c>
      <c r="M2380">
        <v>6</v>
      </c>
      <c r="N2380">
        <v>-1</v>
      </c>
      <c r="O2380">
        <v>0</v>
      </c>
      <c r="P2380" s="8" t="s">
        <v>41</v>
      </c>
      <c r="Q2380" s="8" t="s">
        <v>38</v>
      </c>
    </row>
    <row r="2381" spans="1:17">
      <c r="A2381">
        <v>42</v>
      </c>
      <c r="B2381" s="8" t="s">
        <v>52</v>
      </c>
      <c r="C2381" s="8" t="s">
        <v>63</v>
      </c>
      <c r="D2381" s="8" t="s">
        <v>43</v>
      </c>
      <c r="E2381" s="8" t="s">
        <v>38</v>
      </c>
      <c r="F2381">
        <v>1491</v>
      </c>
      <c r="G2381" s="8" t="s">
        <v>44</v>
      </c>
      <c r="H2381" s="8" t="s">
        <v>38</v>
      </c>
      <c r="I2381" s="8" t="s">
        <v>39</v>
      </c>
      <c r="J2381">
        <v>6</v>
      </c>
      <c r="K2381" s="8" t="s">
        <v>45</v>
      </c>
      <c r="L2381">
        <v>203</v>
      </c>
      <c r="M2381">
        <v>2</v>
      </c>
      <c r="N2381">
        <v>334</v>
      </c>
      <c r="O2381">
        <v>2</v>
      </c>
      <c r="P2381" s="8" t="s">
        <v>46</v>
      </c>
      <c r="Q2381" s="8" t="s">
        <v>38</v>
      </c>
    </row>
    <row r="2382" spans="1:17">
      <c r="A2382">
        <v>32</v>
      </c>
      <c r="B2382" s="8" t="s">
        <v>56</v>
      </c>
      <c r="C2382" s="8" t="s">
        <v>48</v>
      </c>
      <c r="D2382" s="8" t="s">
        <v>43</v>
      </c>
      <c r="E2382" s="8" t="s">
        <v>38</v>
      </c>
      <c r="F2382">
        <v>6402</v>
      </c>
      <c r="G2382" s="8" t="s">
        <v>44</v>
      </c>
      <c r="H2382" s="8" t="s">
        <v>38</v>
      </c>
      <c r="I2382" s="8" t="s">
        <v>39</v>
      </c>
      <c r="J2382">
        <v>6</v>
      </c>
      <c r="K2382" s="8" t="s">
        <v>45</v>
      </c>
      <c r="L2382">
        <v>158</v>
      </c>
      <c r="M2382">
        <v>1</v>
      </c>
      <c r="N2382">
        <v>167</v>
      </c>
      <c r="O2382">
        <v>1</v>
      </c>
      <c r="P2382" s="8" t="s">
        <v>68</v>
      </c>
      <c r="Q2382" s="8" t="s">
        <v>38</v>
      </c>
    </row>
    <row r="2383" spans="1:17">
      <c r="A2383">
        <v>30</v>
      </c>
      <c r="B2383" s="8" t="s">
        <v>35</v>
      </c>
      <c r="C2383" s="8" t="s">
        <v>36</v>
      </c>
      <c r="D2383" s="8" t="s">
        <v>43</v>
      </c>
      <c r="E2383" s="8" t="s">
        <v>38</v>
      </c>
      <c r="F2383">
        <v>1210</v>
      </c>
      <c r="G2383" s="8" t="s">
        <v>38</v>
      </c>
      <c r="H2383" s="8" t="s">
        <v>38</v>
      </c>
      <c r="I2383" s="8" t="s">
        <v>39</v>
      </c>
      <c r="J2383">
        <v>9</v>
      </c>
      <c r="K2383" s="8" t="s">
        <v>62</v>
      </c>
      <c r="L2383">
        <v>100</v>
      </c>
      <c r="M2383">
        <v>4</v>
      </c>
      <c r="N2383">
        <v>-1</v>
      </c>
      <c r="O2383">
        <v>0</v>
      </c>
      <c r="P2383" s="8" t="s">
        <v>41</v>
      </c>
      <c r="Q2383" s="8" t="s">
        <v>38</v>
      </c>
    </row>
    <row r="2384" spans="1:17">
      <c r="A2384">
        <v>26</v>
      </c>
      <c r="B2384" s="8" t="s">
        <v>47</v>
      </c>
      <c r="C2384" s="8" t="s">
        <v>48</v>
      </c>
      <c r="D2384" s="8" t="s">
        <v>49</v>
      </c>
      <c r="E2384" s="8" t="s">
        <v>38</v>
      </c>
      <c r="F2384">
        <v>122</v>
      </c>
      <c r="G2384" s="8" t="s">
        <v>38</v>
      </c>
      <c r="H2384" s="8" t="s">
        <v>44</v>
      </c>
      <c r="I2384" s="8" t="s">
        <v>39</v>
      </c>
      <c r="J2384">
        <v>8</v>
      </c>
      <c r="K2384" s="8" t="s">
        <v>62</v>
      </c>
      <c r="L2384">
        <v>160</v>
      </c>
      <c r="M2384">
        <v>1</v>
      </c>
      <c r="N2384">
        <v>-1</v>
      </c>
      <c r="O2384">
        <v>0</v>
      </c>
      <c r="P2384" s="8" t="s">
        <v>41</v>
      </c>
      <c r="Q2384" s="8" t="s">
        <v>38</v>
      </c>
    </row>
    <row r="2385" spans="1:17">
      <c r="A2385">
        <v>30</v>
      </c>
      <c r="B2385" s="8" t="s">
        <v>60</v>
      </c>
      <c r="C2385" s="8" t="s">
        <v>48</v>
      </c>
      <c r="D2385" s="8" t="s">
        <v>43</v>
      </c>
      <c r="E2385" s="8" t="s">
        <v>38</v>
      </c>
      <c r="F2385">
        <v>0</v>
      </c>
      <c r="G2385" s="8" t="s">
        <v>44</v>
      </c>
      <c r="H2385" s="8" t="s">
        <v>38</v>
      </c>
      <c r="I2385" s="8" t="s">
        <v>39</v>
      </c>
      <c r="J2385">
        <v>19</v>
      </c>
      <c r="K2385" s="8" t="s">
        <v>64</v>
      </c>
      <c r="L2385">
        <v>661</v>
      </c>
      <c r="M2385">
        <v>1</v>
      </c>
      <c r="N2385">
        <v>-1</v>
      </c>
      <c r="O2385">
        <v>0</v>
      </c>
      <c r="P2385" s="8" t="s">
        <v>41</v>
      </c>
      <c r="Q2385" s="8" t="s">
        <v>38</v>
      </c>
    </row>
    <row r="2386" spans="1:17">
      <c r="A2386">
        <v>32</v>
      </c>
      <c r="B2386" s="8" t="s">
        <v>47</v>
      </c>
      <c r="C2386" s="8" t="s">
        <v>36</v>
      </c>
      <c r="D2386" s="8" t="s">
        <v>49</v>
      </c>
      <c r="E2386" s="8" t="s">
        <v>38</v>
      </c>
      <c r="F2386">
        <v>62</v>
      </c>
      <c r="G2386" s="8" t="s">
        <v>44</v>
      </c>
      <c r="H2386" s="8" t="s">
        <v>38</v>
      </c>
      <c r="I2386" s="8" t="s">
        <v>39</v>
      </c>
      <c r="J2386">
        <v>14</v>
      </c>
      <c r="K2386" s="8" t="s">
        <v>45</v>
      </c>
      <c r="L2386">
        <v>166</v>
      </c>
      <c r="M2386">
        <v>1</v>
      </c>
      <c r="N2386">
        <v>-1</v>
      </c>
      <c r="O2386">
        <v>0</v>
      </c>
      <c r="P2386" s="8" t="s">
        <v>41</v>
      </c>
      <c r="Q2386" s="8" t="s">
        <v>38</v>
      </c>
    </row>
    <row r="2387" spans="1:17">
      <c r="A2387">
        <v>47</v>
      </c>
      <c r="B2387" s="8" t="s">
        <v>42</v>
      </c>
      <c r="C2387" s="8" t="s">
        <v>36</v>
      </c>
      <c r="D2387" s="8" t="s">
        <v>43</v>
      </c>
      <c r="E2387" s="8" t="s">
        <v>38</v>
      </c>
      <c r="F2387">
        <v>3333</v>
      </c>
      <c r="G2387" s="8" t="s">
        <v>44</v>
      </c>
      <c r="H2387" s="8" t="s">
        <v>44</v>
      </c>
      <c r="I2387" s="8" t="s">
        <v>39</v>
      </c>
      <c r="J2387">
        <v>29</v>
      </c>
      <c r="K2387" s="8" t="s">
        <v>62</v>
      </c>
      <c r="L2387">
        <v>114</v>
      </c>
      <c r="M2387">
        <v>2</v>
      </c>
      <c r="N2387">
        <v>-1</v>
      </c>
      <c r="O2387">
        <v>0</v>
      </c>
      <c r="P2387" s="8" t="s">
        <v>41</v>
      </c>
      <c r="Q2387" s="8" t="s">
        <v>38</v>
      </c>
    </row>
    <row r="2388" spans="1:17">
      <c r="A2388">
        <v>33</v>
      </c>
      <c r="B2388" s="8" t="s">
        <v>56</v>
      </c>
      <c r="C2388" s="8" t="s">
        <v>36</v>
      </c>
      <c r="D2388" s="8" t="s">
        <v>49</v>
      </c>
      <c r="E2388" s="8" t="s">
        <v>38</v>
      </c>
      <c r="F2388">
        <v>16992</v>
      </c>
      <c r="G2388" s="8" t="s">
        <v>44</v>
      </c>
      <c r="H2388" s="8" t="s">
        <v>38</v>
      </c>
      <c r="I2388" s="8" t="s">
        <v>41</v>
      </c>
      <c r="J2388">
        <v>29</v>
      </c>
      <c r="K2388" s="8" t="s">
        <v>45</v>
      </c>
      <c r="L2388">
        <v>58</v>
      </c>
      <c r="M2388">
        <v>1</v>
      </c>
      <c r="N2388">
        <v>-1</v>
      </c>
      <c r="O2388">
        <v>0</v>
      </c>
      <c r="P2388" s="8" t="s">
        <v>41</v>
      </c>
      <c r="Q2388" s="8" t="s">
        <v>38</v>
      </c>
    </row>
    <row r="2389" spans="1:17">
      <c r="A2389">
        <v>57</v>
      </c>
      <c r="B2389" s="8" t="s">
        <v>52</v>
      </c>
      <c r="C2389" s="8" t="s">
        <v>36</v>
      </c>
      <c r="D2389" s="8" t="s">
        <v>37</v>
      </c>
      <c r="E2389" s="8" t="s">
        <v>38</v>
      </c>
      <c r="F2389">
        <v>23</v>
      </c>
      <c r="G2389" s="8" t="s">
        <v>44</v>
      </c>
      <c r="H2389" s="8" t="s">
        <v>38</v>
      </c>
      <c r="I2389" s="8" t="s">
        <v>67</v>
      </c>
      <c r="J2389">
        <v>31</v>
      </c>
      <c r="K2389" s="8" t="s">
        <v>62</v>
      </c>
      <c r="L2389">
        <v>25</v>
      </c>
      <c r="M2389">
        <v>8</v>
      </c>
      <c r="N2389">
        <v>-1</v>
      </c>
      <c r="O2389">
        <v>0</v>
      </c>
      <c r="P2389" s="8" t="s">
        <v>41</v>
      </c>
      <c r="Q2389" s="8" t="s">
        <v>38</v>
      </c>
    </row>
    <row r="2390" spans="1:17">
      <c r="A2390">
        <v>35</v>
      </c>
      <c r="B2390" s="8" t="s">
        <v>58</v>
      </c>
      <c r="C2390" s="8" t="s">
        <v>36</v>
      </c>
      <c r="D2390" s="8" t="s">
        <v>43</v>
      </c>
      <c r="E2390" s="8" t="s">
        <v>38</v>
      </c>
      <c r="F2390">
        <v>0</v>
      </c>
      <c r="G2390" s="8" t="s">
        <v>44</v>
      </c>
      <c r="H2390" s="8" t="s">
        <v>38</v>
      </c>
      <c r="I2390" s="8" t="s">
        <v>39</v>
      </c>
      <c r="J2390">
        <v>7</v>
      </c>
      <c r="K2390" s="8" t="s">
        <v>45</v>
      </c>
      <c r="L2390">
        <v>121</v>
      </c>
      <c r="M2390">
        <v>2</v>
      </c>
      <c r="N2390">
        <v>-1</v>
      </c>
      <c r="O2390">
        <v>0</v>
      </c>
      <c r="P2390" s="8" t="s">
        <v>41</v>
      </c>
      <c r="Q2390" s="8" t="s">
        <v>38</v>
      </c>
    </row>
    <row r="2391" spans="1:17">
      <c r="A2391">
        <v>53</v>
      </c>
      <c r="B2391" s="8" t="s">
        <v>56</v>
      </c>
      <c r="C2391" s="8" t="s">
        <v>36</v>
      </c>
      <c r="D2391" s="8" t="s">
        <v>49</v>
      </c>
      <c r="E2391" s="8" t="s">
        <v>38</v>
      </c>
      <c r="F2391">
        <v>6072</v>
      </c>
      <c r="G2391" s="8" t="s">
        <v>38</v>
      </c>
      <c r="H2391" s="8" t="s">
        <v>44</v>
      </c>
      <c r="I2391" s="8" t="s">
        <v>41</v>
      </c>
      <c r="J2391">
        <v>16</v>
      </c>
      <c r="K2391" s="8" t="s">
        <v>51</v>
      </c>
      <c r="L2391">
        <v>226</v>
      </c>
      <c r="M2391">
        <v>4</v>
      </c>
      <c r="N2391">
        <v>-1</v>
      </c>
      <c r="O2391">
        <v>0</v>
      </c>
      <c r="P2391" s="8" t="s">
        <v>41</v>
      </c>
      <c r="Q2391" s="8" t="s">
        <v>38</v>
      </c>
    </row>
    <row r="2392" spans="1:17">
      <c r="A2392">
        <v>24</v>
      </c>
      <c r="B2392" s="8" t="s">
        <v>66</v>
      </c>
      <c r="C2392" s="8" t="s">
        <v>48</v>
      </c>
      <c r="D2392" s="8" t="s">
        <v>43</v>
      </c>
      <c r="E2392" s="8" t="s">
        <v>38</v>
      </c>
      <c r="F2392">
        <v>366</v>
      </c>
      <c r="G2392" s="8" t="s">
        <v>38</v>
      </c>
      <c r="H2392" s="8" t="s">
        <v>44</v>
      </c>
      <c r="I2392" s="8" t="s">
        <v>41</v>
      </c>
      <c r="J2392">
        <v>16</v>
      </c>
      <c r="K2392" s="8" t="s">
        <v>45</v>
      </c>
      <c r="L2392">
        <v>234</v>
      </c>
      <c r="M2392">
        <v>2</v>
      </c>
      <c r="N2392">
        <v>-1</v>
      </c>
      <c r="O2392">
        <v>0</v>
      </c>
      <c r="P2392" s="8" t="s">
        <v>41</v>
      </c>
      <c r="Q2392" s="8" t="s">
        <v>38</v>
      </c>
    </row>
    <row r="2393" spans="1:17">
      <c r="A2393">
        <v>54</v>
      </c>
      <c r="B2393" s="8" t="s">
        <v>47</v>
      </c>
      <c r="C2393" s="8" t="s">
        <v>63</v>
      </c>
      <c r="D2393" s="8" t="s">
        <v>49</v>
      </c>
      <c r="E2393" s="8" t="s">
        <v>38</v>
      </c>
      <c r="F2393">
        <v>0</v>
      </c>
      <c r="G2393" s="8" t="s">
        <v>38</v>
      </c>
      <c r="H2393" s="8" t="s">
        <v>44</v>
      </c>
      <c r="I2393" s="8" t="s">
        <v>39</v>
      </c>
      <c r="J2393">
        <v>10</v>
      </c>
      <c r="K2393" s="8" t="s">
        <v>62</v>
      </c>
      <c r="L2393">
        <v>88</v>
      </c>
      <c r="M2393">
        <v>1</v>
      </c>
      <c r="N2393">
        <v>-1</v>
      </c>
      <c r="O2393">
        <v>0</v>
      </c>
      <c r="P2393" s="8" t="s">
        <v>41</v>
      </c>
      <c r="Q2393" s="8" t="s">
        <v>38</v>
      </c>
    </row>
    <row r="2394" spans="1:17">
      <c r="A2394">
        <v>31</v>
      </c>
      <c r="B2394" s="8" t="s">
        <v>47</v>
      </c>
      <c r="C2394" s="8" t="s">
        <v>36</v>
      </c>
      <c r="D2394" s="8" t="s">
        <v>49</v>
      </c>
      <c r="E2394" s="8" t="s">
        <v>38</v>
      </c>
      <c r="F2394">
        <v>1343</v>
      </c>
      <c r="G2394" s="8" t="s">
        <v>44</v>
      </c>
      <c r="H2394" s="8" t="s">
        <v>44</v>
      </c>
      <c r="I2394" s="8" t="s">
        <v>41</v>
      </c>
      <c r="J2394">
        <v>21</v>
      </c>
      <c r="K2394" s="8" t="s">
        <v>45</v>
      </c>
      <c r="L2394">
        <v>85</v>
      </c>
      <c r="M2394">
        <v>1</v>
      </c>
      <c r="N2394">
        <v>-1</v>
      </c>
      <c r="O2394">
        <v>0</v>
      </c>
      <c r="P2394" s="8" t="s">
        <v>41</v>
      </c>
      <c r="Q2394" s="8" t="s">
        <v>38</v>
      </c>
    </row>
    <row r="2395" spans="1:17">
      <c r="A2395">
        <v>41</v>
      </c>
      <c r="B2395" s="8" t="s">
        <v>57</v>
      </c>
      <c r="C2395" s="8" t="s">
        <v>36</v>
      </c>
      <c r="D2395" s="8" t="s">
        <v>43</v>
      </c>
      <c r="E2395" s="8" t="s">
        <v>38</v>
      </c>
      <c r="F2395">
        <v>2105</v>
      </c>
      <c r="G2395" s="8" t="s">
        <v>44</v>
      </c>
      <c r="H2395" s="8" t="s">
        <v>38</v>
      </c>
      <c r="I2395" s="8" t="s">
        <v>39</v>
      </c>
      <c r="J2395">
        <v>18</v>
      </c>
      <c r="K2395" s="8" t="s">
        <v>64</v>
      </c>
      <c r="L2395">
        <v>134</v>
      </c>
      <c r="M2395">
        <v>1</v>
      </c>
      <c r="N2395">
        <v>-1</v>
      </c>
      <c r="O2395">
        <v>0</v>
      </c>
      <c r="P2395" s="8" t="s">
        <v>41</v>
      </c>
      <c r="Q2395" s="8" t="s">
        <v>38</v>
      </c>
    </row>
    <row r="2396" spans="1:17">
      <c r="A2396">
        <v>44</v>
      </c>
      <c r="B2396" s="8" t="s">
        <v>41</v>
      </c>
      <c r="C2396" s="8" t="s">
        <v>36</v>
      </c>
      <c r="D2396" s="8" t="s">
        <v>43</v>
      </c>
      <c r="E2396" s="8" t="s">
        <v>38</v>
      </c>
      <c r="F2396">
        <v>2319</v>
      </c>
      <c r="G2396" s="8" t="s">
        <v>38</v>
      </c>
      <c r="H2396" s="8" t="s">
        <v>38</v>
      </c>
      <c r="I2396" s="8" t="s">
        <v>39</v>
      </c>
      <c r="J2396">
        <v>4</v>
      </c>
      <c r="K2396" s="8" t="s">
        <v>59</v>
      </c>
      <c r="L2396">
        <v>251</v>
      </c>
      <c r="M2396">
        <v>3</v>
      </c>
      <c r="N2396">
        <v>-1</v>
      </c>
      <c r="O2396">
        <v>0</v>
      </c>
      <c r="P2396" s="8" t="s">
        <v>41</v>
      </c>
      <c r="Q2396" s="8" t="s">
        <v>38</v>
      </c>
    </row>
    <row r="2397" spans="1:17">
      <c r="A2397">
        <v>35</v>
      </c>
      <c r="B2397" s="8" t="s">
        <v>42</v>
      </c>
      <c r="C2397" s="8" t="s">
        <v>48</v>
      </c>
      <c r="D2397" s="8" t="s">
        <v>43</v>
      </c>
      <c r="E2397" s="8" t="s">
        <v>38</v>
      </c>
      <c r="F2397">
        <v>35</v>
      </c>
      <c r="G2397" s="8" t="s">
        <v>44</v>
      </c>
      <c r="H2397" s="8" t="s">
        <v>38</v>
      </c>
      <c r="I2397" s="8" t="s">
        <v>39</v>
      </c>
      <c r="J2397">
        <v>14</v>
      </c>
      <c r="K2397" s="8" t="s">
        <v>45</v>
      </c>
      <c r="L2397">
        <v>152</v>
      </c>
      <c r="M2397">
        <v>1</v>
      </c>
      <c r="N2397">
        <v>-1</v>
      </c>
      <c r="O2397">
        <v>0</v>
      </c>
      <c r="P2397" s="8" t="s">
        <v>41</v>
      </c>
      <c r="Q2397" s="8" t="s">
        <v>38</v>
      </c>
    </row>
    <row r="2398" spans="1:17">
      <c r="A2398">
        <v>30</v>
      </c>
      <c r="B2398" s="8" t="s">
        <v>47</v>
      </c>
      <c r="C2398" s="8" t="s">
        <v>36</v>
      </c>
      <c r="D2398" s="8" t="s">
        <v>49</v>
      </c>
      <c r="E2398" s="8" t="s">
        <v>38</v>
      </c>
      <c r="F2398">
        <v>877</v>
      </c>
      <c r="G2398" s="8" t="s">
        <v>38</v>
      </c>
      <c r="H2398" s="8" t="s">
        <v>38</v>
      </c>
      <c r="I2398" s="8" t="s">
        <v>39</v>
      </c>
      <c r="J2398">
        <v>13</v>
      </c>
      <c r="K2398" s="8" t="s">
        <v>59</v>
      </c>
      <c r="L2398">
        <v>202</v>
      </c>
      <c r="M2398">
        <v>1</v>
      </c>
      <c r="N2398">
        <v>83</v>
      </c>
      <c r="O2398">
        <v>5</v>
      </c>
      <c r="P2398" s="8" t="s">
        <v>46</v>
      </c>
      <c r="Q2398" s="8" t="s">
        <v>38</v>
      </c>
    </row>
    <row r="2399" spans="1:17">
      <c r="A2399">
        <v>43</v>
      </c>
      <c r="B2399" s="8" t="s">
        <v>52</v>
      </c>
      <c r="C2399" s="8" t="s">
        <v>48</v>
      </c>
      <c r="D2399" s="8" t="s">
        <v>37</v>
      </c>
      <c r="E2399" s="8" t="s">
        <v>38</v>
      </c>
      <c r="F2399">
        <v>30</v>
      </c>
      <c r="G2399" s="8" t="s">
        <v>44</v>
      </c>
      <c r="H2399" s="8" t="s">
        <v>38</v>
      </c>
      <c r="I2399" s="8" t="s">
        <v>41</v>
      </c>
      <c r="J2399">
        <v>30</v>
      </c>
      <c r="K2399" s="8" t="s">
        <v>45</v>
      </c>
      <c r="L2399">
        <v>379</v>
      </c>
      <c r="M2399">
        <v>17</v>
      </c>
      <c r="N2399">
        <v>-1</v>
      </c>
      <c r="O2399">
        <v>0</v>
      </c>
      <c r="P2399" s="8" t="s">
        <v>41</v>
      </c>
      <c r="Q2399" s="8" t="s">
        <v>38</v>
      </c>
    </row>
    <row r="2400" spans="1:17">
      <c r="A2400">
        <v>51</v>
      </c>
      <c r="B2400" s="8" t="s">
        <v>57</v>
      </c>
      <c r="C2400" s="8" t="s">
        <v>36</v>
      </c>
      <c r="D2400" s="8" t="s">
        <v>43</v>
      </c>
      <c r="E2400" s="8" t="s">
        <v>44</v>
      </c>
      <c r="F2400">
        <v>-2082</v>
      </c>
      <c r="G2400" s="8" t="s">
        <v>38</v>
      </c>
      <c r="H2400" s="8" t="s">
        <v>44</v>
      </c>
      <c r="I2400" s="8" t="s">
        <v>39</v>
      </c>
      <c r="J2400">
        <v>28</v>
      </c>
      <c r="K2400" s="8" t="s">
        <v>62</v>
      </c>
      <c r="L2400">
        <v>123</v>
      </c>
      <c r="M2400">
        <v>6</v>
      </c>
      <c r="N2400">
        <v>-1</v>
      </c>
      <c r="O2400">
        <v>0</v>
      </c>
      <c r="P2400" s="8" t="s">
        <v>41</v>
      </c>
      <c r="Q2400" s="8" t="s">
        <v>38</v>
      </c>
    </row>
    <row r="2401" spans="1:17">
      <c r="A2401">
        <v>60</v>
      </c>
      <c r="B2401" s="8" t="s">
        <v>66</v>
      </c>
      <c r="C2401" s="8" t="s">
        <v>36</v>
      </c>
      <c r="D2401" s="8" t="s">
        <v>43</v>
      </c>
      <c r="E2401" s="8" t="s">
        <v>38</v>
      </c>
      <c r="F2401">
        <v>89</v>
      </c>
      <c r="G2401" s="8" t="s">
        <v>38</v>
      </c>
      <c r="H2401" s="8" t="s">
        <v>38</v>
      </c>
      <c r="I2401" s="8" t="s">
        <v>39</v>
      </c>
      <c r="J2401">
        <v>30</v>
      </c>
      <c r="K2401" s="8" t="s">
        <v>50</v>
      </c>
      <c r="L2401">
        <v>156</v>
      </c>
      <c r="M2401">
        <v>2</v>
      </c>
      <c r="N2401">
        <v>-1</v>
      </c>
      <c r="O2401">
        <v>0</v>
      </c>
      <c r="P2401" s="8" t="s">
        <v>41</v>
      </c>
      <c r="Q2401" s="8" t="s">
        <v>38</v>
      </c>
    </row>
    <row r="2402" spans="1:17">
      <c r="A2402">
        <v>43</v>
      </c>
      <c r="B2402" s="8" t="s">
        <v>54</v>
      </c>
      <c r="C2402" s="8" t="s">
        <v>36</v>
      </c>
      <c r="D2402" s="8" t="s">
        <v>43</v>
      </c>
      <c r="E2402" s="8" t="s">
        <v>38</v>
      </c>
      <c r="F2402">
        <v>104</v>
      </c>
      <c r="G2402" s="8" t="s">
        <v>38</v>
      </c>
      <c r="H2402" s="8" t="s">
        <v>38</v>
      </c>
      <c r="I2402" s="8" t="s">
        <v>41</v>
      </c>
      <c r="J2402">
        <v>17</v>
      </c>
      <c r="K2402" s="8" t="s">
        <v>51</v>
      </c>
      <c r="L2402">
        <v>332</v>
      </c>
      <c r="M2402">
        <v>1</v>
      </c>
      <c r="N2402">
        <v>-1</v>
      </c>
      <c r="O2402">
        <v>0</v>
      </c>
      <c r="P2402" s="8" t="s">
        <v>41</v>
      </c>
      <c r="Q2402" s="8" t="s">
        <v>38</v>
      </c>
    </row>
    <row r="2403" spans="1:17">
      <c r="A2403">
        <v>31</v>
      </c>
      <c r="B2403" s="8" t="s">
        <v>47</v>
      </c>
      <c r="C2403" s="8" t="s">
        <v>36</v>
      </c>
      <c r="D2403" s="8" t="s">
        <v>49</v>
      </c>
      <c r="E2403" s="8" t="s">
        <v>38</v>
      </c>
      <c r="F2403">
        <v>1750</v>
      </c>
      <c r="G2403" s="8" t="s">
        <v>44</v>
      </c>
      <c r="H2403" s="8" t="s">
        <v>38</v>
      </c>
      <c r="I2403" s="8" t="s">
        <v>67</v>
      </c>
      <c r="J2403">
        <v>14</v>
      </c>
      <c r="K2403" s="8" t="s">
        <v>45</v>
      </c>
      <c r="L2403">
        <v>90</v>
      </c>
      <c r="M2403">
        <v>3</v>
      </c>
      <c r="N2403">
        <v>-1</v>
      </c>
      <c r="O2403">
        <v>0</v>
      </c>
      <c r="P2403" s="8" t="s">
        <v>41</v>
      </c>
      <c r="Q2403" s="8" t="s">
        <v>38</v>
      </c>
    </row>
    <row r="2404" spans="1:17">
      <c r="A2404">
        <v>56</v>
      </c>
      <c r="B2404" s="8" t="s">
        <v>47</v>
      </c>
      <c r="C2404" s="8" t="s">
        <v>36</v>
      </c>
      <c r="D2404" s="8" t="s">
        <v>37</v>
      </c>
      <c r="E2404" s="8" t="s">
        <v>38</v>
      </c>
      <c r="F2404">
        <v>772</v>
      </c>
      <c r="G2404" s="8" t="s">
        <v>44</v>
      </c>
      <c r="H2404" s="8" t="s">
        <v>38</v>
      </c>
      <c r="I2404" s="8" t="s">
        <v>67</v>
      </c>
      <c r="J2404">
        <v>20</v>
      </c>
      <c r="K2404" s="8" t="s">
        <v>64</v>
      </c>
      <c r="L2404">
        <v>291</v>
      </c>
      <c r="M2404">
        <v>1</v>
      </c>
      <c r="N2404">
        <v>-1</v>
      </c>
      <c r="O2404">
        <v>0</v>
      </c>
      <c r="P2404" s="8" t="s">
        <v>41</v>
      </c>
      <c r="Q2404" s="8" t="s">
        <v>38</v>
      </c>
    </row>
    <row r="2405" spans="1:17">
      <c r="A2405">
        <v>42</v>
      </c>
      <c r="B2405" s="8" t="s">
        <v>56</v>
      </c>
      <c r="C2405" s="8" t="s">
        <v>36</v>
      </c>
      <c r="D2405" s="8" t="s">
        <v>43</v>
      </c>
      <c r="E2405" s="8" t="s">
        <v>38</v>
      </c>
      <c r="F2405">
        <v>1048</v>
      </c>
      <c r="G2405" s="8" t="s">
        <v>44</v>
      </c>
      <c r="H2405" s="8" t="s">
        <v>38</v>
      </c>
      <c r="I2405" s="8" t="s">
        <v>67</v>
      </c>
      <c r="J2405">
        <v>6</v>
      </c>
      <c r="K2405" s="8" t="s">
        <v>53</v>
      </c>
      <c r="L2405">
        <v>23</v>
      </c>
      <c r="M2405">
        <v>2</v>
      </c>
      <c r="N2405">
        <v>-1</v>
      </c>
      <c r="O2405">
        <v>0</v>
      </c>
      <c r="P2405" s="8" t="s">
        <v>41</v>
      </c>
      <c r="Q2405" s="8" t="s">
        <v>38</v>
      </c>
    </row>
    <row r="2406" spans="1:17">
      <c r="A2406">
        <v>52</v>
      </c>
      <c r="B2406" s="8" t="s">
        <v>57</v>
      </c>
      <c r="C2406" s="8" t="s">
        <v>36</v>
      </c>
      <c r="D2406" s="8" t="s">
        <v>37</v>
      </c>
      <c r="E2406" s="8" t="s">
        <v>38</v>
      </c>
      <c r="F2406">
        <v>592</v>
      </c>
      <c r="G2406" s="8" t="s">
        <v>38</v>
      </c>
      <c r="H2406" s="8" t="s">
        <v>38</v>
      </c>
      <c r="I2406" s="8" t="s">
        <v>39</v>
      </c>
      <c r="J2406">
        <v>21</v>
      </c>
      <c r="K2406" s="8" t="s">
        <v>62</v>
      </c>
      <c r="L2406">
        <v>122</v>
      </c>
      <c r="M2406">
        <v>2</v>
      </c>
      <c r="N2406">
        <v>-1</v>
      </c>
      <c r="O2406">
        <v>0</v>
      </c>
      <c r="P2406" s="8" t="s">
        <v>41</v>
      </c>
      <c r="Q2406" s="8" t="s">
        <v>38</v>
      </c>
    </row>
    <row r="2407" spans="1:17">
      <c r="A2407">
        <v>40</v>
      </c>
      <c r="B2407" s="8" t="s">
        <v>56</v>
      </c>
      <c r="C2407" s="8" t="s">
        <v>36</v>
      </c>
      <c r="D2407" s="8" t="s">
        <v>43</v>
      </c>
      <c r="E2407" s="8" t="s">
        <v>38</v>
      </c>
      <c r="F2407">
        <v>0</v>
      </c>
      <c r="G2407" s="8" t="s">
        <v>44</v>
      </c>
      <c r="H2407" s="8" t="s">
        <v>44</v>
      </c>
      <c r="I2407" s="8" t="s">
        <v>39</v>
      </c>
      <c r="J2407">
        <v>26</v>
      </c>
      <c r="K2407" s="8" t="s">
        <v>62</v>
      </c>
      <c r="L2407">
        <v>105</v>
      </c>
      <c r="M2407">
        <v>2</v>
      </c>
      <c r="N2407">
        <v>172</v>
      </c>
      <c r="O2407">
        <v>1</v>
      </c>
      <c r="P2407" s="8" t="s">
        <v>46</v>
      </c>
      <c r="Q2407" s="8" t="s">
        <v>38</v>
      </c>
    </row>
    <row r="2408" spans="1:17">
      <c r="A2408">
        <v>36</v>
      </c>
      <c r="B2408" s="8" t="s">
        <v>42</v>
      </c>
      <c r="C2408" s="8" t="s">
        <v>36</v>
      </c>
      <c r="D2408" s="8" t="s">
        <v>43</v>
      </c>
      <c r="E2408" s="8" t="s">
        <v>38</v>
      </c>
      <c r="F2408">
        <v>3064</v>
      </c>
      <c r="G2408" s="8" t="s">
        <v>44</v>
      </c>
      <c r="H2408" s="8" t="s">
        <v>38</v>
      </c>
      <c r="I2408" s="8" t="s">
        <v>67</v>
      </c>
      <c r="J2408">
        <v>11</v>
      </c>
      <c r="K2408" s="8" t="s">
        <v>45</v>
      </c>
      <c r="L2408">
        <v>1143</v>
      </c>
      <c r="M2408">
        <v>4</v>
      </c>
      <c r="N2408">
        <v>-1</v>
      </c>
      <c r="O2408">
        <v>0</v>
      </c>
      <c r="P2408" s="8" t="s">
        <v>41</v>
      </c>
      <c r="Q2408" s="8" t="s">
        <v>38</v>
      </c>
    </row>
    <row r="2409" spans="1:17">
      <c r="A2409">
        <v>40</v>
      </c>
      <c r="B2409" s="8" t="s">
        <v>42</v>
      </c>
      <c r="C2409" s="8" t="s">
        <v>36</v>
      </c>
      <c r="D2409" s="8" t="s">
        <v>37</v>
      </c>
      <c r="E2409" s="8" t="s">
        <v>38</v>
      </c>
      <c r="F2409">
        <v>33</v>
      </c>
      <c r="G2409" s="8" t="s">
        <v>38</v>
      </c>
      <c r="H2409" s="8" t="s">
        <v>38</v>
      </c>
      <c r="I2409" s="8" t="s">
        <v>41</v>
      </c>
      <c r="J2409">
        <v>26</v>
      </c>
      <c r="K2409" s="8" t="s">
        <v>45</v>
      </c>
      <c r="L2409">
        <v>70</v>
      </c>
      <c r="M2409">
        <v>3</v>
      </c>
      <c r="N2409">
        <v>-1</v>
      </c>
      <c r="O2409">
        <v>0</v>
      </c>
      <c r="P2409" s="8" t="s">
        <v>41</v>
      </c>
      <c r="Q2409" s="8" t="s">
        <v>38</v>
      </c>
    </row>
    <row r="2410" spans="1:17">
      <c r="A2410">
        <v>46</v>
      </c>
      <c r="B2410" s="8" t="s">
        <v>52</v>
      </c>
      <c r="C2410" s="8" t="s">
        <v>36</v>
      </c>
      <c r="D2410" s="8" t="s">
        <v>43</v>
      </c>
      <c r="E2410" s="8" t="s">
        <v>38</v>
      </c>
      <c r="F2410">
        <v>0</v>
      </c>
      <c r="G2410" s="8" t="s">
        <v>44</v>
      </c>
      <c r="H2410" s="8" t="s">
        <v>38</v>
      </c>
      <c r="I2410" s="8" t="s">
        <v>39</v>
      </c>
      <c r="J2410">
        <v>8</v>
      </c>
      <c r="K2410" s="8" t="s">
        <v>45</v>
      </c>
      <c r="L2410">
        <v>264</v>
      </c>
      <c r="M2410">
        <v>2</v>
      </c>
      <c r="N2410">
        <v>-1</v>
      </c>
      <c r="O2410">
        <v>0</v>
      </c>
      <c r="P2410" s="8" t="s">
        <v>41</v>
      </c>
      <c r="Q2410" s="8" t="s">
        <v>38</v>
      </c>
    </row>
    <row r="2411" spans="1:17">
      <c r="A2411">
        <v>32</v>
      </c>
      <c r="B2411" s="8" t="s">
        <v>58</v>
      </c>
      <c r="C2411" s="8" t="s">
        <v>48</v>
      </c>
      <c r="D2411" s="8" t="s">
        <v>43</v>
      </c>
      <c r="E2411" s="8" t="s">
        <v>38</v>
      </c>
      <c r="F2411">
        <v>1649</v>
      </c>
      <c r="G2411" s="8" t="s">
        <v>38</v>
      </c>
      <c r="H2411" s="8" t="s">
        <v>38</v>
      </c>
      <c r="I2411" s="8" t="s">
        <v>39</v>
      </c>
      <c r="J2411">
        <v>27</v>
      </c>
      <c r="K2411" s="8" t="s">
        <v>45</v>
      </c>
      <c r="L2411">
        <v>204</v>
      </c>
      <c r="M2411">
        <v>2</v>
      </c>
      <c r="N2411">
        <v>-1</v>
      </c>
      <c r="O2411">
        <v>0</v>
      </c>
      <c r="P2411" s="8" t="s">
        <v>41</v>
      </c>
      <c r="Q2411" s="8" t="s">
        <v>38</v>
      </c>
    </row>
    <row r="2412" spans="1:17">
      <c r="A2412">
        <v>31</v>
      </c>
      <c r="B2412" s="8" t="s">
        <v>65</v>
      </c>
      <c r="C2412" s="8" t="s">
        <v>48</v>
      </c>
      <c r="D2412" s="8" t="s">
        <v>49</v>
      </c>
      <c r="E2412" s="8" t="s">
        <v>38</v>
      </c>
      <c r="F2412">
        <v>287</v>
      </c>
      <c r="G2412" s="8" t="s">
        <v>44</v>
      </c>
      <c r="H2412" s="8" t="s">
        <v>38</v>
      </c>
      <c r="I2412" s="8" t="s">
        <v>39</v>
      </c>
      <c r="J2412">
        <v>19</v>
      </c>
      <c r="K2412" s="8" t="s">
        <v>64</v>
      </c>
      <c r="L2412">
        <v>182</v>
      </c>
      <c r="M2412">
        <v>1</v>
      </c>
      <c r="N2412">
        <v>-1</v>
      </c>
      <c r="O2412">
        <v>0</v>
      </c>
      <c r="P2412" s="8" t="s">
        <v>41</v>
      </c>
      <c r="Q2412" s="8" t="s">
        <v>38</v>
      </c>
    </row>
    <row r="2413" spans="1:17">
      <c r="A2413">
        <v>41</v>
      </c>
      <c r="B2413" s="8" t="s">
        <v>56</v>
      </c>
      <c r="C2413" s="8" t="s">
        <v>63</v>
      </c>
      <c r="D2413" s="8" t="s">
        <v>43</v>
      </c>
      <c r="E2413" s="8" t="s">
        <v>38</v>
      </c>
      <c r="F2413">
        <v>0</v>
      </c>
      <c r="G2413" s="8" t="s">
        <v>44</v>
      </c>
      <c r="H2413" s="8" t="s">
        <v>38</v>
      </c>
      <c r="I2413" s="8" t="s">
        <v>39</v>
      </c>
      <c r="J2413">
        <v>17</v>
      </c>
      <c r="K2413" s="8" t="s">
        <v>64</v>
      </c>
      <c r="L2413">
        <v>386</v>
      </c>
      <c r="M2413">
        <v>2</v>
      </c>
      <c r="N2413">
        <v>-1</v>
      </c>
      <c r="O2413">
        <v>0</v>
      </c>
      <c r="P2413" s="8" t="s">
        <v>41</v>
      </c>
      <c r="Q2413" s="8" t="s">
        <v>38</v>
      </c>
    </row>
    <row r="2414" spans="1:17">
      <c r="A2414">
        <v>58</v>
      </c>
      <c r="B2414" s="8" t="s">
        <v>65</v>
      </c>
      <c r="C2414" s="8" t="s">
        <v>36</v>
      </c>
      <c r="D2414" s="8" t="s">
        <v>37</v>
      </c>
      <c r="E2414" s="8" t="s">
        <v>38</v>
      </c>
      <c r="F2414">
        <v>419</v>
      </c>
      <c r="G2414" s="8" t="s">
        <v>38</v>
      </c>
      <c r="H2414" s="8" t="s">
        <v>44</v>
      </c>
      <c r="I2414" s="8" t="s">
        <v>41</v>
      </c>
      <c r="J2414">
        <v>5</v>
      </c>
      <c r="K2414" s="8" t="s">
        <v>51</v>
      </c>
      <c r="L2414">
        <v>295</v>
      </c>
      <c r="M2414">
        <v>3</v>
      </c>
      <c r="N2414">
        <v>-1</v>
      </c>
      <c r="O2414">
        <v>0</v>
      </c>
      <c r="P2414" s="8" t="s">
        <v>41</v>
      </c>
      <c r="Q2414" s="8" t="s">
        <v>38</v>
      </c>
    </row>
    <row r="2415" spans="1:17">
      <c r="A2415">
        <v>36</v>
      </c>
      <c r="B2415" s="8" t="s">
        <v>42</v>
      </c>
      <c r="C2415" s="8" t="s">
        <v>36</v>
      </c>
      <c r="D2415" s="8" t="s">
        <v>43</v>
      </c>
      <c r="E2415" s="8" t="s">
        <v>38</v>
      </c>
      <c r="F2415">
        <v>257</v>
      </c>
      <c r="G2415" s="8" t="s">
        <v>44</v>
      </c>
      <c r="H2415" s="8" t="s">
        <v>38</v>
      </c>
      <c r="I2415" s="8" t="s">
        <v>39</v>
      </c>
      <c r="J2415">
        <v>12</v>
      </c>
      <c r="K2415" s="8" t="s">
        <v>45</v>
      </c>
      <c r="L2415">
        <v>86</v>
      </c>
      <c r="M2415">
        <v>2</v>
      </c>
      <c r="N2415">
        <v>-1</v>
      </c>
      <c r="O2415">
        <v>0</v>
      </c>
      <c r="P2415" s="8" t="s">
        <v>41</v>
      </c>
      <c r="Q2415" s="8" t="s">
        <v>38</v>
      </c>
    </row>
    <row r="2416" spans="1:17">
      <c r="A2416">
        <v>52</v>
      </c>
      <c r="B2416" s="8" t="s">
        <v>56</v>
      </c>
      <c r="C2416" s="8" t="s">
        <v>36</v>
      </c>
      <c r="D2416" s="8" t="s">
        <v>43</v>
      </c>
      <c r="E2416" s="8" t="s">
        <v>38</v>
      </c>
      <c r="F2416">
        <v>118</v>
      </c>
      <c r="G2416" s="8" t="s">
        <v>38</v>
      </c>
      <c r="H2416" s="8" t="s">
        <v>38</v>
      </c>
      <c r="I2416" s="8" t="s">
        <v>39</v>
      </c>
      <c r="J2416">
        <v>28</v>
      </c>
      <c r="K2416" s="8" t="s">
        <v>59</v>
      </c>
      <c r="L2416">
        <v>16</v>
      </c>
      <c r="M2416">
        <v>20</v>
      </c>
      <c r="N2416">
        <v>-1</v>
      </c>
      <c r="O2416">
        <v>0</v>
      </c>
      <c r="P2416" s="8" t="s">
        <v>41</v>
      </c>
      <c r="Q2416" s="8" t="s">
        <v>38</v>
      </c>
    </row>
    <row r="2417" spans="1:17">
      <c r="A2417">
        <v>42</v>
      </c>
      <c r="B2417" s="8" t="s">
        <v>47</v>
      </c>
      <c r="C2417" s="8" t="s">
        <v>36</v>
      </c>
      <c r="D2417" s="8" t="s">
        <v>49</v>
      </c>
      <c r="E2417" s="8" t="s">
        <v>38</v>
      </c>
      <c r="F2417">
        <v>251</v>
      </c>
      <c r="G2417" s="8" t="s">
        <v>38</v>
      </c>
      <c r="H2417" s="8" t="s">
        <v>38</v>
      </c>
      <c r="I2417" s="8" t="s">
        <v>39</v>
      </c>
      <c r="J2417">
        <v>20</v>
      </c>
      <c r="K2417" s="8" t="s">
        <v>59</v>
      </c>
      <c r="L2417">
        <v>413</v>
      </c>
      <c r="M2417">
        <v>2</v>
      </c>
      <c r="N2417">
        <v>-1</v>
      </c>
      <c r="O2417">
        <v>0</v>
      </c>
      <c r="P2417" s="8" t="s">
        <v>41</v>
      </c>
      <c r="Q2417" s="8" t="s">
        <v>38</v>
      </c>
    </row>
    <row r="2418" spans="1:17">
      <c r="A2418">
        <v>32</v>
      </c>
      <c r="B2418" s="8" t="s">
        <v>47</v>
      </c>
      <c r="C2418" s="8" t="s">
        <v>48</v>
      </c>
      <c r="D2418" s="8" t="s">
        <v>49</v>
      </c>
      <c r="E2418" s="8" t="s">
        <v>38</v>
      </c>
      <c r="F2418">
        <v>1731</v>
      </c>
      <c r="G2418" s="8" t="s">
        <v>44</v>
      </c>
      <c r="H2418" s="8" t="s">
        <v>44</v>
      </c>
      <c r="I2418" s="8" t="s">
        <v>41</v>
      </c>
      <c r="J2418">
        <v>29</v>
      </c>
      <c r="K2418" s="8" t="s">
        <v>45</v>
      </c>
      <c r="L2418">
        <v>323</v>
      </c>
      <c r="M2418">
        <v>3</v>
      </c>
      <c r="N2418">
        <v>-1</v>
      </c>
      <c r="O2418">
        <v>0</v>
      </c>
      <c r="P2418" s="8" t="s">
        <v>41</v>
      </c>
      <c r="Q2418" s="8" t="s">
        <v>38</v>
      </c>
    </row>
    <row r="2419" spans="1:17">
      <c r="A2419">
        <v>62</v>
      </c>
      <c r="B2419" s="8" t="s">
        <v>47</v>
      </c>
      <c r="C2419" s="8" t="s">
        <v>36</v>
      </c>
      <c r="D2419" s="8" t="s">
        <v>49</v>
      </c>
      <c r="E2419" s="8" t="s">
        <v>38</v>
      </c>
      <c r="F2419">
        <v>0</v>
      </c>
      <c r="G2419" s="8" t="s">
        <v>38</v>
      </c>
      <c r="H2419" s="8" t="s">
        <v>38</v>
      </c>
      <c r="I2419" s="8" t="s">
        <v>39</v>
      </c>
      <c r="J2419">
        <v>13</v>
      </c>
      <c r="K2419" s="8" t="s">
        <v>40</v>
      </c>
      <c r="L2419">
        <v>78</v>
      </c>
      <c r="M2419">
        <v>3</v>
      </c>
      <c r="N2419">
        <v>-1</v>
      </c>
      <c r="O2419">
        <v>0</v>
      </c>
      <c r="P2419" s="8" t="s">
        <v>41</v>
      </c>
      <c r="Q2419" s="8" t="s">
        <v>38</v>
      </c>
    </row>
    <row r="2420" spans="1:17">
      <c r="A2420">
        <v>31</v>
      </c>
      <c r="B2420" s="8" t="s">
        <v>56</v>
      </c>
      <c r="C2420" s="8" t="s">
        <v>48</v>
      </c>
      <c r="D2420" s="8" t="s">
        <v>49</v>
      </c>
      <c r="E2420" s="8" t="s">
        <v>38</v>
      </c>
      <c r="F2420">
        <v>23</v>
      </c>
      <c r="G2420" s="8" t="s">
        <v>38</v>
      </c>
      <c r="H2420" s="8" t="s">
        <v>38</v>
      </c>
      <c r="I2420" s="8" t="s">
        <v>39</v>
      </c>
      <c r="J2420">
        <v>25</v>
      </c>
      <c r="K2420" s="8" t="s">
        <v>59</v>
      </c>
      <c r="L2420">
        <v>121</v>
      </c>
      <c r="M2420">
        <v>3</v>
      </c>
      <c r="N2420">
        <v>-1</v>
      </c>
      <c r="O2420">
        <v>0</v>
      </c>
      <c r="P2420" s="8" t="s">
        <v>41</v>
      </c>
      <c r="Q2420" s="8" t="s">
        <v>38</v>
      </c>
    </row>
    <row r="2421" spans="1:17">
      <c r="A2421">
        <v>41</v>
      </c>
      <c r="B2421" s="8" t="s">
        <v>52</v>
      </c>
      <c r="C2421" s="8" t="s">
        <v>48</v>
      </c>
      <c r="D2421" s="8" t="s">
        <v>43</v>
      </c>
      <c r="E2421" s="8" t="s">
        <v>44</v>
      </c>
      <c r="F2421">
        <v>-386</v>
      </c>
      <c r="G2421" s="8" t="s">
        <v>38</v>
      </c>
      <c r="H2421" s="8" t="s">
        <v>44</v>
      </c>
      <c r="I2421" s="8" t="s">
        <v>39</v>
      </c>
      <c r="J2421">
        <v>20</v>
      </c>
      <c r="K2421" s="8" t="s">
        <v>64</v>
      </c>
      <c r="L2421">
        <v>477</v>
      </c>
      <c r="M2421">
        <v>1</v>
      </c>
      <c r="N2421">
        <v>-1</v>
      </c>
      <c r="O2421">
        <v>0</v>
      </c>
      <c r="P2421" s="8" t="s">
        <v>41</v>
      </c>
      <c r="Q2421" s="8" t="s">
        <v>44</v>
      </c>
    </row>
    <row r="2422" spans="1:17">
      <c r="A2422">
        <v>34</v>
      </c>
      <c r="B2422" s="8" t="s">
        <v>54</v>
      </c>
      <c r="C2422" s="8" t="s">
        <v>36</v>
      </c>
      <c r="D2422" s="8" t="s">
        <v>49</v>
      </c>
      <c r="E2422" s="8" t="s">
        <v>38</v>
      </c>
      <c r="F2422">
        <v>5498</v>
      </c>
      <c r="G2422" s="8" t="s">
        <v>38</v>
      </c>
      <c r="H2422" s="8" t="s">
        <v>38</v>
      </c>
      <c r="I2422" s="8" t="s">
        <v>39</v>
      </c>
      <c r="J2422">
        <v>19</v>
      </c>
      <c r="K2422" s="8" t="s">
        <v>64</v>
      </c>
      <c r="L2422">
        <v>265</v>
      </c>
      <c r="M2422">
        <v>1</v>
      </c>
      <c r="N2422">
        <v>-1</v>
      </c>
      <c r="O2422">
        <v>0</v>
      </c>
      <c r="P2422" s="8" t="s">
        <v>41</v>
      </c>
      <c r="Q2422" s="8" t="s">
        <v>38</v>
      </c>
    </row>
    <row r="2423" spans="1:17">
      <c r="A2423">
        <v>44</v>
      </c>
      <c r="B2423" s="8" t="s">
        <v>47</v>
      </c>
      <c r="C2423" s="8" t="s">
        <v>48</v>
      </c>
      <c r="D2423" s="8" t="s">
        <v>49</v>
      </c>
      <c r="E2423" s="8" t="s">
        <v>38</v>
      </c>
      <c r="F2423">
        <v>5063</v>
      </c>
      <c r="G2423" s="8" t="s">
        <v>38</v>
      </c>
      <c r="H2423" s="8" t="s">
        <v>38</v>
      </c>
      <c r="I2423" s="8" t="s">
        <v>39</v>
      </c>
      <c r="J2423">
        <v>27</v>
      </c>
      <c r="K2423" s="8" t="s">
        <v>40</v>
      </c>
      <c r="L2423">
        <v>418</v>
      </c>
      <c r="M2423">
        <v>2</v>
      </c>
      <c r="N2423">
        <v>-1</v>
      </c>
      <c r="O2423">
        <v>0</v>
      </c>
      <c r="P2423" s="8" t="s">
        <v>41</v>
      </c>
      <c r="Q2423" s="8" t="s">
        <v>44</v>
      </c>
    </row>
    <row r="2424" spans="1:17">
      <c r="A2424">
        <v>42</v>
      </c>
      <c r="B2424" s="8" t="s">
        <v>52</v>
      </c>
      <c r="C2424" s="8" t="s">
        <v>36</v>
      </c>
      <c r="D2424" s="8" t="s">
        <v>37</v>
      </c>
      <c r="E2424" s="8" t="s">
        <v>38</v>
      </c>
      <c r="F2424">
        <v>7041</v>
      </c>
      <c r="G2424" s="8" t="s">
        <v>44</v>
      </c>
      <c r="H2424" s="8" t="s">
        <v>38</v>
      </c>
      <c r="I2424" s="8" t="s">
        <v>39</v>
      </c>
      <c r="J2424">
        <v>28</v>
      </c>
      <c r="K2424" s="8" t="s">
        <v>62</v>
      </c>
      <c r="L2424">
        <v>386</v>
      </c>
      <c r="M2424">
        <v>4</v>
      </c>
      <c r="N2424">
        <v>-1</v>
      </c>
      <c r="O2424">
        <v>0</v>
      </c>
      <c r="P2424" s="8" t="s">
        <v>41</v>
      </c>
      <c r="Q2424" s="8" t="s">
        <v>38</v>
      </c>
    </row>
    <row r="2425" spans="1:17">
      <c r="A2425">
        <v>37</v>
      </c>
      <c r="B2425" s="8" t="s">
        <v>57</v>
      </c>
      <c r="C2425" s="8" t="s">
        <v>48</v>
      </c>
      <c r="D2425" s="8" t="s">
        <v>43</v>
      </c>
      <c r="E2425" s="8" t="s">
        <v>38</v>
      </c>
      <c r="F2425">
        <v>654</v>
      </c>
      <c r="G2425" s="8" t="s">
        <v>38</v>
      </c>
      <c r="H2425" s="8" t="s">
        <v>38</v>
      </c>
      <c r="I2425" s="8" t="s">
        <v>41</v>
      </c>
      <c r="J2425">
        <v>19</v>
      </c>
      <c r="K2425" s="8" t="s">
        <v>45</v>
      </c>
      <c r="L2425">
        <v>594</v>
      </c>
      <c r="M2425">
        <v>2</v>
      </c>
      <c r="N2425">
        <v>-1</v>
      </c>
      <c r="O2425">
        <v>0</v>
      </c>
      <c r="P2425" s="8" t="s">
        <v>41</v>
      </c>
      <c r="Q2425" s="8" t="s">
        <v>38</v>
      </c>
    </row>
    <row r="2426" spans="1:17">
      <c r="A2426">
        <v>47</v>
      </c>
      <c r="B2426" s="8" t="s">
        <v>47</v>
      </c>
      <c r="C2426" s="8" t="s">
        <v>36</v>
      </c>
      <c r="D2426" s="8" t="s">
        <v>49</v>
      </c>
      <c r="E2426" s="8" t="s">
        <v>38</v>
      </c>
      <c r="F2426">
        <v>1890</v>
      </c>
      <c r="G2426" s="8" t="s">
        <v>38</v>
      </c>
      <c r="H2426" s="8" t="s">
        <v>38</v>
      </c>
      <c r="I2426" s="8" t="s">
        <v>39</v>
      </c>
      <c r="J2426">
        <v>8</v>
      </c>
      <c r="K2426" s="8" t="s">
        <v>62</v>
      </c>
      <c r="L2426">
        <v>161</v>
      </c>
      <c r="M2426">
        <v>1</v>
      </c>
      <c r="N2426">
        <v>-1</v>
      </c>
      <c r="O2426">
        <v>0</v>
      </c>
      <c r="P2426" s="8" t="s">
        <v>41</v>
      </c>
      <c r="Q2426" s="8" t="s">
        <v>38</v>
      </c>
    </row>
    <row r="2427" spans="1:17">
      <c r="A2427">
        <v>32</v>
      </c>
      <c r="B2427" s="8" t="s">
        <v>35</v>
      </c>
      <c r="C2427" s="8" t="s">
        <v>36</v>
      </c>
      <c r="D2427" s="8" t="s">
        <v>43</v>
      </c>
      <c r="E2427" s="8" t="s">
        <v>38</v>
      </c>
      <c r="F2427">
        <v>2400</v>
      </c>
      <c r="G2427" s="8" t="s">
        <v>44</v>
      </c>
      <c r="H2427" s="8" t="s">
        <v>44</v>
      </c>
      <c r="I2427" s="8" t="s">
        <v>39</v>
      </c>
      <c r="J2427">
        <v>5</v>
      </c>
      <c r="K2427" s="8" t="s">
        <v>53</v>
      </c>
      <c r="L2427">
        <v>450</v>
      </c>
      <c r="M2427">
        <v>3</v>
      </c>
      <c r="N2427">
        <v>-1</v>
      </c>
      <c r="O2427">
        <v>0</v>
      </c>
      <c r="P2427" s="8" t="s">
        <v>41</v>
      </c>
      <c r="Q2427" s="8" t="s">
        <v>38</v>
      </c>
    </row>
    <row r="2428" spans="1:17">
      <c r="A2428">
        <v>46</v>
      </c>
      <c r="B2428" s="8" t="s">
        <v>52</v>
      </c>
      <c r="C2428" s="8" t="s">
        <v>36</v>
      </c>
      <c r="D2428" s="8" t="s">
        <v>43</v>
      </c>
      <c r="E2428" s="8" t="s">
        <v>38</v>
      </c>
      <c r="F2428">
        <v>519</v>
      </c>
      <c r="G2428" s="8" t="s">
        <v>44</v>
      </c>
      <c r="H2428" s="8" t="s">
        <v>38</v>
      </c>
      <c r="I2428" s="8" t="s">
        <v>39</v>
      </c>
      <c r="J2428">
        <v>25</v>
      </c>
      <c r="K2428" s="8" t="s">
        <v>59</v>
      </c>
      <c r="L2428">
        <v>217</v>
      </c>
      <c r="M2428">
        <v>6</v>
      </c>
      <c r="N2428">
        <v>-1</v>
      </c>
      <c r="O2428">
        <v>0</v>
      </c>
      <c r="P2428" s="8" t="s">
        <v>41</v>
      </c>
      <c r="Q2428" s="8" t="s">
        <v>38</v>
      </c>
    </row>
    <row r="2429" spans="1:17">
      <c r="A2429">
        <v>39</v>
      </c>
      <c r="B2429" s="8" t="s">
        <v>56</v>
      </c>
      <c r="C2429" s="8" t="s">
        <v>48</v>
      </c>
      <c r="D2429" s="8" t="s">
        <v>49</v>
      </c>
      <c r="E2429" s="8" t="s">
        <v>38</v>
      </c>
      <c r="F2429">
        <v>1190</v>
      </c>
      <c r="G2429" s="8" t="s">
        <v>38</v>
      </c>
      <c r="H2429" s="8" t="s">
        <v>38</v>
      </c>
      <c r="I2429" s="8" t="s">
        <v>39</v>
      </c>
      <c r="J2429">
        <v>8</v>
      </c>
      <c r="K2429" s="8" t="s">
        <v>59</v>
      </c>
      <c r="L2429">
        <v>136</v>
      </c>
      <c r="M2429">
        <v>1</v>
      </c>
      <c r="N2429">
        <v>-1</v>
      </c>
      <c r="O2429">
        <v>0</v>
      </c>
      <c r="P2429" s="8" t="s">
        <v>41</v>
      </c>
      <c r="Q2429" s="8" t="s">
        <v>38</v>
      </c>
    </row>
    <row r="2430" spans="1:17">
      <c r="A2430">
        <v>28</v>
      </c>
      <c r="B2430" s="8" t="s">
        <v>42</v>
      </c>
      <c r="C2430" s="8" t="s">
        <v>48</v>
      </c>
      <c r="D2430" s="8" t="s">
        <v>43</v>
      </c>
      <c r="E2430" s="8" t="s">
        <v>38</v>
      </c>
      <c r="F2430">
        <v>229</v>
      </c>
      <c r="G2430" s="8" t="s">
        <v>44</v>
      </c>
      <c r="H2430" s="8" t="s">
        <v>38</v>
      </c>
      <c r="I2430" s="8" t="s">
        <v>41</v>
      </c>
      <c r="J2430">
        <v>9</v>
      </c>
      <c r="K2430" s="8" t="s">
        <v>45</v>
      </c>
      <c r="L2430">
        <v>322</v>
      </c>
      <c r="M2430">
        <v>1</v>
      </c>
      <c r="N2430">
        <v>-1</v>
      </c>
      <c r="O2430">
        <v>0</v>
      </c>
      <c r="P2430" s="8" t="s">
        <v>41</v>
      </c>
      <c r="Q2430" s="8" t="s">
        <v>38</v>
      </c>
    </row>
    <row r="2431" spans="1:17">
      <c r="A2431">
        <v>26</v>
      </c>
      <c r="B2431" s="8" t="s">
        <v>60</v>
      </c>
      <c r="C2431" s="8" t="s">
        <v>48</v>
      </c>
      <c r="D2431" s="8" t="s">
        <v>43</v>
      </c>
      <c r="E2431" s="8" t="s">
        <v>38</v>
      </c>
      <c r="F2431">
        <v>203</v>
      </c>
      <c r="G2431" s="8" t="s">
        <v>38</v>
      </c>
      <c r="H2431" s="8" t="s">
        <v>38</v>
      </c>
      <c r="I2431" s="8" t="s">
        <v>39</v>
      </c>
      <c r="J2431">
        <v>16</v>
      </c>
      <c r="K2431" s="8" t="s">
        <v>64</v>
      </c>
      <c r="L2431">
        <v>104</v>
      </c>
      <c r="M2431">
        <v>1</v>
      </c>
      <c r="N2431">
        <v>196</v>
      </c>
      <c r="O2431">
        <v>1</v>
      </c>
      <c r="P2431" s="8" t="s">
        <v>46</v>
      </c>
      <c r="Q2431" s="8" t="s">
        <v>38</v>
      </c>
    </row>
    <row r="2432" spans="1:17">
      <c r="A2432">
        <v>52</v>
      </c>
      <c r="B2432" s="8" t="s">
        <v>56</v>
      </c>
      <c r="C2432" s="8" t="s">
        <v>36</v>
      </c>
      <c r="D2432" s="8" t="s">
        <v>43</v>
      </c>
      <c r="E2432" s="8" t="s">
        <v>38</v>
      </c>
      <c r="F2432">
        <v>1818</v>
      </c>
      <c r="G2432" s="8" t="s">
        <v>38</v>
      </c>
      <c r="H2432" s="8" t="s">
        <v>44</v>
      </c>
      <c r="I2432" s="8" t="s">
        <v>39</v>
      </c>
      <c r="J2432">
        <v>17</v>
      </c>
      <c r="K2432" s="8" t="s">
        <v>64</v>
      </c>
      <c r="L2432">
        <v>189</v>
      </c>
      <c r="M2432">
        <v>2</v>
      </c>
      <c r="N2432">
        <v>111</v>
      </c>
      <c r="O2432">
        <v>4</v>
      </c>
      <c r="P2432" s="8" t="s">
        <v>46</v>
      </c>
      <c r="Q2432" s="8" t="s">
        <v>38</v>
      </c>
    </row>
    <row r="2433" spans="1:17">
      <c r="A2433">
        <v>42</v>
      </c>
      <c r="B2433" s="8" t="s">
        <v>35</v>
      </c>
      <c r="C2433" s="8" t="s">
        <v>36</v>
      </c>
      <c r="D2433" s="8" t="s">
        <v>43</v>
      </c>
      <c r="E2433" s="8" t="s">
        <v>38</v>
      </c>
      <c r="F2433">
        <v>1289</v>
      </c>
      <c r="G2433" s="8" t="s">
        <v>38</v>
      </c>
      <c r="H2433" s="8" t="s">
        <v>38</v>
      </c>
      <c r="I2433" s="8" t="s">
        <v>39</v>
      </c>
      <c r="J2433">
        <v>15</v>
      </c>
      <c r="K2433" s="8" t="s">
        <v>62</v>
      </c>
      <c r="L2433">
        <v>250</v>
      </c>
      <c r="M2433">
        <v>4</v>
      </c>
      <c r="N2433">
        <v>415</v>
      </c>
      <c r="O2433">
        <v>2</v>
      </c>
      <c r="P2433" s="8" t="s">
        <v>46</v>
      </c>
      <c r="Q2433" s="8" t="s">
        <v>44</v>
      </c>
    </row>
    <row r="2434" spans="1:17">
      <c r="A2434">
        <v>33</v>
      </c>
      <c r="B2434" s="8" t="s">
        <v>56</v>
      </c>
      <c r="C2434" s="8" t="s">
        <v>63</v>
      </c>
      <c r="D2434" s="8" t="s">
        <v>49</v>
      </c>
      <c r="E2434" s="8" t="s">
        <v>38</v>
      </c>
      <c r="F2434">
        <v>39</v>
      </c>
      <c r="G2434" s="8" t="s">
        <v>38</v>
      </c>
      <c r="H2434" s="8" t="s">
        <v>38</v>
      </c>
      <c r="I2434" s="8" t="s">
        <v>39</v>
      </c>
      <c r="J2434">
        <v>19</v>
      </c>
      <c r="K2434" s="8" t="s">
        <v>59</v>
      </c>
      <c r="L2434">
        <v>123</v>
      </c>
      <c r="M2434">
        <v>5</v>
      </c>
      <c r="N2434">
        <v>-1</v>
      </c>
      <c r="O2434">
        <v>0</v>
      </c>
      <c r="P2434" s="8" t="s">
        <v>41</v>
      </c>
      <c r="Q2434" s="8" t="s">
        <v>38</v>
      </c>
    </row>
    <row r="2435" spans="1:17">
      <c r="A2435">
        <v>73</v>
      </c>
      <c r="B2435" s="8" t="s">
        <v>66</v>
      </c>
      <c r="C2435" s="8" t="s">
        <v>36</v>
      </c>
      <c r="D2435" s="8" t="s">
        <v>37</v>
      </c>
      <c r="E2435" s="8" t="s">
        <v>38</v>
      </c>
      <c r="F2435">
        <v>796</v>
      </c>
      <c r="G2435" s="8" t="s">
        <v>38</v>
      </c>
      <c r="H2435" s="8" t="s">
        <v>38</v>
      </c>
      <c r="I2435" s="8" t="s">
        <v>39</v>
      </c>
      <c r="J2435">
        <v>23</v>
      </c>
      <c r="K2435" s="8" t="s">
        <v>40</v>
      </c>
      <c r="L2435">
        <v>427</v>
      </c>
      <c r="M2435">
        <v>1</v>
      </c>
      <c r="N2435">
        <v>182</v>
      </c>
      <c r="O2435">
        <v>2</v>
      </c>
      <c r="P2435" s="8" t="s">
        <v>46</v>
      </c>
      <c r="Q2435" s="8" t="s">
        <v>44</v>
      </c>
    </row>
    <row r="2436" spans="1:17">
      <c r="A2436">
        <v>35</v>
      </c>
      <c r="B2436" s="8" t="s">
        <v>58</v>
      </c>
      <c r="C2436" s="8" t="s">
        <v>48</v>
      </c>
      <c r="D2436" s="8" t="s">
        <v>43</v>
      </c>
      <c r="E2436" s="8" t="s">
        <v>38</v>
      </c>
      <c r="F2436">
        <v>57</v>
      </c>
      <c r="G2436" s="8" t="s">
        <v>38</v>
      </c>
      <c r="H2436" s="8" t="s">
        <v>44</v>
      </c>
      <c r="I2436" s="8" t="s">
        <v>39</v>
      </c>
      <c r="J2436">
        <v>8</v>
      </c>
      <c r="K2436" s="8" t="s">
        <v>62</v>
      </c>
      <c r="L2436">
        <v>632</v>
      </c>
      <c r="M2436">
        <v>2</v>
      </c>
      <c r="N2436">
        <v>-1</v>
      </c>
      <c r="O2436">
        <v>0</v>
      </c>
      <c r="P2436" s="8" t="s">
        <v>41</v>
      </c>
      <c r="Q2436" s="8" t="s">
        <v>38</v>
      </c>
    </row>
    <row r="2437" spans="1:17">
      <c r="A2437">
        <v>40</v>
      </c>
      <c r="B2437" s="8" t="s">
        <v>47</v>
      </c>
      <c r="C2437" s="8" t="s">
        <v>36</v>
      </c>
      <c r="D2437" s="8" t="s">
        <v>49</v>
      </c>
      <c r="E2437" s="8" t="s">
        <v>38</v>
      </c>
      <c r="F2437">
        <v>1548</v>
      </c>
      <c r="G2437" s="8" t="s">
        <v>44</v>
      </c>
      <c r="H2437" s="8" t="s">
        <v>38</v>
      </c>
      <c r="I2437" s="8" t="s">
        <v>39</v>
      </c>
      <c r="J2437">
        <v>13</v>
      </c>
      <c r="K2437" s="8" t="s">
        <v>50</v>
      </c>
      <c r="L2437">
        <v>101</v>
      </c>
      <c r="M2437">
        <v>3</v>
      </c>
      <c r="N2437">
        <v>-1</v>
      </c>
      <c r="O2437">
        <v>0</v>
      </c>
      <c r="P2437" s="8" t="s">
        <v>41</v>
      </c>
      <c r="Q2437" s="8" t="s">
        <v>38</v>
      </c>
    </row>
    <row r="2438" spans="1:17">
      <c r="A2438">
        <v>51</v>
      </c>
      <c r="B2438" s="8" t="s">
        <v>56</v>
      </c>
      <c r="C2438" s="8" t="s">
        <v>36</v>
      </c>
      <c r="D2438" s="8" t="s">
        <v>43</v>
      </c>
      <c r="E2438" s="8" t="s">
        <v>38</v>
      </c>
      <c r="F2438">
        <v>117</v>
      </c>
      <c r="G2438" s="8" t="s">
        <v>38</v>
      </c>
      <c r="H2438" s="8" t="s">
        <v>38</v>
      </c>
      <c r="I2438" s="8" t="s">
        <v>39</v>
      </c>
      <c r="J2438">
        <v>24</v>
      </c>
      <c r="K2438" s="8" t="s">
        <v>59</v>
      </c>
      <c r="L2438">
        <v>467</v>
      </c>
      <c r="M2438">
        <v>2</v>
      </c>
      <c r="N2438">
        <v>88</v>
      </c>
      <c r="O2438">
        <v>4</v>
      </c>
      <c r="P2438" s="8" t="s">
        <v>55</v>
      </c>
      <c r="Q2438" s="8" t="s">
        <v>44</v>
      </c>
    </row>
    <row r="2439" spans="1:17">
      <c r="A2439">
        <v>37</v>
      </c>
      <c r="B2439" s="8" t="s">
        <v>58</v>
      </c>
      <c r="C2439" s="8" t="s">
        <v>48</v>
      </c>
      <c r="D2439" s="8" t="s">
        <v>43</v>
      </c>
      <c r="E2439" s="8" t="s">
        <v>38</v>
      </c>
      <c r="F2439">
        <v>0</v>
      </c>
      <c r="G2439" s="8" t="s">
        <v>44</v>
      </c>
      <c r="H2439" s="8" t="s">
        <v>38</v>
      </c>
      <c r="I2439" s="8" t="s">
        <v>39</v>
      </c>
      <c r="J2439">
        <v>16</v>
      </c>
      <c r="K2439" s="8" t="s">
        <v>50</v>
      </c>
      <c r="L2439">
        <v>640</v>
      </c>
      <c r="M2439">
        <v>2</v>
      </c>
      <c r="N2439">
        <v>-1</v>
      </c>
      <c r="O2439">
        <v>0</v>
      </c>
      <c r="P2439" s="8" t="s">
        <v>41</v>
      </c>
      <c r="Q2439" s="8" t="s">
        <v>38</v>
      </c>
    </row>
    <row r="2440" spans="1:17">
      <c r="A2440">
        <v>39</v>
      </c>
      <c r="B2440" s="8" t="s">
        <v>47</v>
      </c>
      <c r="C2440" s="8" t="s">
        <v>36</v>
      </c>
      <c r="D2440" s="8" t="s">
        <v>49</v>
      </c>
      <c r="E2440" s="8" t="s">
        <v>38</v>
      </c>
      <c r="F2440">
        <v>691</v>
      </c>
      <c r="G2440" s="8" t="s">
        <v>44</v>
      </c>
      <c r="H2440" s="8" t="s">
        <v>44</v>
      </c>
      <c r="I2440" s="8" t="s">
        <v>39</v>
      </c>
      <c r="J2440">
        <v>16</v>
      </c>
      <c r="K2440" s="8" t="s">
        <v>50</v>
      </c>
      <c r="L2440">
        <v>517</v>
      </c>
      <c r="M2440">
        <v>1</v>
      </c>
      <c r="N2440">
        <v>255</v>
      </c>
      <c r="O2440">
        <v>1</v>
      </c>
      <c r="P2440" s="8" t="s">
        <v>46</v>
      </c>
      <c r="Q2440" s="8" t="s">
        <v>38</v>
      </c>
    </row>
    <row r="2441" spans="1:17">
      <c r="A2441">
        <v>28</v>
      </c>
      <c r="B2441" s="8" t="s">
        <v>52</v>
      </c>
      <c r="C2441" s="8" t="s">
        <v>36</v>
      </c>
      <c r="D2441" s="8" t="s">
        <v>43</v>
      </c>
      <c r="E2441" s="8" t="s">
        <v>38</v>
      </c>
      <c r="F2441">
        <v>64</v>
      </c>
      <c r="G2441" s="8" t="s">
        <v>44</v>
      </c>
      <c r="H2441" s="8" t="s">
        <v>38</v>
      </c>
      <c r="I2441" s="8" t="s">
        <v>41</v>
      </c>
      <c r="J2441">
        <v>13</v>
      </c>
      <c r="K2441" s="8" t="s">
        <v>45</v>
      </c>
      <c r="L2441">
        <v>160</v>
      </c>
      <c r="M2441">
        <v>3</v>
      </c>
      <c r="N2441">
        <v>-1</v>
      </c>
      <c r="O2441">
        <v>0</v>
      </c>
      <c r="P2441" s="8" t="s">
        <v>41</v>
      </c>
      <c r="Q2441" s="8" t="s">
        <v>38</v>
      </c>
    </row>
    <row r="2442" spans="1:17">
      <c r="A2442">
        <v>49</v>
      </c>
      <c r="B2442" s="8" t="s">
        <v>56</v>
      </c>
      <c r="C2442" s="8" t="s">
        <v>63</v>
      </c>
      <c r="D2442" s="8" t="s">
        <v>49</v>
      </c>
      <c r="E2442" s="8" t="s">
        <v>38</v>
      </c>
      <c r="F2442">
        <v>0</v>
      </c>
      <c r="G2442" s="8" t="s">
        <v>44</v>
      </c>
      <c r="H2442" s="8" t="s">
        <v>38</v>
      </c>
      <c r="I2442" s="8" t="s">
        <v>39</v>
      </c>
      <c r="J2442">
        <v>12</v>
      </c>
      <c r="K2442" s="8" t="s">
        <v>51</v>
      </c>
      <c r="L2442">
        <v>177</v>
      </c>
      <c r="M2442">
        <v>3</v>
      </c>
      <c r="N2442">
        <v>-1</v>
      </c>
      <c r="O2442">
        <v>0</v>
      </c>
      <c r="P2442" s="8" t="s">
        <v>41</v>
      </c>
      <c r="Q2442" s="8" t="s">
        <v>38</v>
      </c>
    </row>
    <row r="2443" spans="1:17">
      <c r="A2443">
        <v>36</v>
      </c>
      <c r="B2443" s="8" t="s">
        <v>58</v>
      </c>
      <c r="C2443" s="8" t="s">
        <v>36</v>
      </c>
      <c r="D2443" s="8" t="s">
        <v>43</v>
      </c>
      <c r="E2443" s="8" t="s">
        <v>38</v>
      </c>
      <c r="F2443">
        <v>957</v>
      </c>
      <c r="G2443" s="8" t="s">
        <v>44</v>
      </c>
      <c r="H2443" s="8" t="s">
        <v>38</v>
      </c>
      <c r="I2443" s="8" t="s">
        <v>41</v>
      </c>
      <c r="J2443">
        <v>21</v>
      </c>
      <c r="K2443" s="8" t="s">
        <v>45</v>
      </c>
      <c r="L2443">
        <v>206</v>
      </c>
      <c r="M2443">
        <v>1</v>
      </c>
      <c r="N2443">
        <v>-1</v>
      </c>
      <c r="O2443">
        <v>0</v>
      </c>
      <c r="P2443" s="8" t="s">
        <v>41</v>
      </c>
      <c r="Q2443" s="8" t="s">
        <v>38</v>
      </c>
    </row>
    <row r="2444" spans="1:17">
      <c r="A2444">
        <v>45</v>
      </c>
      <c r="B2444" s="8" t="s">
        <v>56</v>
      </c>
      <c r="C2444" s="8" t="s">
        <v>36</v>
      </c>
      <c r="D2444" s="8" t="s">
        <v>43</v>
      </c>
      <c r="E2444" s="8" t="s">
        <v>38</v>
      </c>
      <c r="F2444">
        <v>118</v>
      </c>
      <c r="G2444" s="8" t="s">
        <v>44</v>
      </c>
      <c r="H2444" s="8" t="s">
        <v>38</v>
      </c>
      <c r="I2444" s="8" t="s">
        <v>41</v>
      </c>
      <c r="J2444">
        <v>7</v>
      </c>
      <c r="K2444" s="8" t="s">
        <v>45</v>
      </c>
      <c r="L2444">
        <v>208</v>
      </c>
      <c r="M2444">
        <v>2</v>
      </c>
      <c r="N2444">
        <v>-1</v>
      </c>
      <c r="O2444">
        <v>0</v>
      </c>
      <c r="P2444" s="8" t="s">
        <v>41</v>
      </c>
      <c r="Q2444" s="8" t="s">
        <v>38</v>
      </c>
    </row>
    <row r="2445" spans="1:17">
      <c r="A2445">
        <v>29</v>
      </c>
      <c r="B2445" s="8" t="s">
        <v>56</v>
      </c>
      <c r="C2445" s="8" t="s">
        <v>48</v>
      </c>
      <c r="D2445" s="8" t="s">
        <v>49</v>
      </c>
      <c r="E2445" s="8" t="s">
        <v>38</v>
      </c>
      <c r="F2445">
        <v>218</v>
      </c>
      <c r="G2445" s="8" t="s">
        <v>44</v>
      </c>
      <c r="H2445" s="8" t="s">
        <v>38</v>
      </c>
      <c r="I2445" s="8" t="s">
        <v>39</v>
      </c>
      <c r="J2445">
        <v>12</v>
      </c>
      <c r="K2445" s="8" t="s">
        <v>50</v>
      </c>
      <c r="L2445">
        <v>169</v>
      </c>
      <c r="M2445">
        <v>1</v>
      </c>
      <c r="N2445">
        <v>-1</v>
      </c>
      <c r="O2445">
        <v>0</v>
      </c>
      <c r="P2445" s="8" t="s">
        <v>41</v>
      </c>
      <c r="Q2445" s="8" t="s">
        <v>38</v>
      </c>
    </row>
    <row r="2446" spans="1:17">
      <c r="A2446">
        <v>35</v>
      </c>
      <c r="B2446" s="8" t="s">
        <v>47</v>
      </c>
      <c r="C2446" s="8" t="s">
        <v>36</v>
      </c>
      <c r="D2446" s="8" t="s">
        <v>43</v>
      </c>
      <c r="E2446" s="8" t="s">
        <v>38</v>
      </c>
      <c r="F2446">
        <v>724</v>
      </c>
      <c r="G2446" s="8" t="s">
        <v>44</v>
      </c>
      <c r="H2446" s="8" t="s">
        <v>38</v>
      </c>
      <c r="I2446" s="8" t="s">
        <v>39</v>
      </c>
      <c r="J2446">
        <v>14</v>
      </c>
      <c r="K2446" s="8" t="s">
        <v>62</v>
      </c>
      <c r="L2446">
        <v>287</v>
      </c>
      <c r="M2446">
        <v>2</v>
      </c>
      <c r="N2446">
        <v>415</v>
      </c>
      <c r="O2446">
        <v>1</v>
      </c>
      <c r="P2446" s="8" t="s">
        <v>46</v>
      </c>
      <c r="Q2446" s="8" t="s">
        <v>44</v>
      </c>
    </row>
    <row r="2447" spans="1:17">
      <c r="A2447">
        <v>35</v>
      </c>
      <c r="B2447" s="8" t="s">
        <v>65</v>
      </c>
      <c r="C2447" s="8" t="s">
        <v>36</v>
      </c>
      <c r="D2447" s="8" t="s">
        <v>49</v>
      </c>
      <c r="E2447" s="8" t="s">
        <v>38</v>
      </c>
      <c r="F2447">
        <v>20</v>
      </c>
      <c r="G2447" s="8" t="s">
        <v>44</v>
      </c>
      <c r="H2447" s="8" t="s">
        <v>44</v>
      </c>
      <c r="I2447" s="8" t="s">
        <v>39</v>
      </c>
      <c r="J2447">
        <v>17</v>
      </c>
      <c r="K2447" s="8" t="s">
        <v>62</v>
      </c>
      <c r="L2447">
        <v>505</v>
      </c>
      <c r="M2447">
        <v>3</v>
      </c>
      <c r="N2447">
        <v>-1</v>
      </c>
      <c r="O2447">
        <v>0</v>
      </c>
      <c r="P2447" s="8" t="s">
        <v>41</v>
      </c>
      <c r="Q2447" s="8" t="s">
        <v>38</v>
      </c>
    </row>
    <row r="2448" spans="1:17">
      <c r="A2448">
        <v>30</v>
      </c>
      <c r="B2448" s="8" t="s">
        <v>52</v>
      </c>
      <c r="C2448" s="8" t="s">
        <v>36</v>
      </c>
      <c r="D2448" s="8" t="s">
        <v>43</v>
      </c>
      <c r="E2448" s="8" t="s">
        <v>38</v>
      </c>
      <c r="F2448">
        <v>-28</v>
      </c>
      <c r="G2448" s="8" t="s">
        <v>44</v>
      </c>
      <c r="H2448" s="8" t="s">
        <v>38</v>
      </c>
      <c r="I2448" s="8" t="s">
        <v>39</v>
      </c>
      <c r="J2448">
        <v>18</v>
      </c>
      <c r="K2448" s="8" t="s">
        <v>45</v>
      </c>
      <c r="L2448">
        <v>284</v>
      </c>
      <c r="M2448">
        <v>2</v>
      </c>
      <c r="N2448">
        <v>371</v>
      </c>
      <c r="O2448">
        <v>1</v>
      </c>
      <c r="P2448" s="8" t="s">
        <v>46</v>
      </c>
      <c r="Q2448" s="8" t="s">
        <v>38</v>
      </c>
    </row>
    <row r="2449" spans="1:17">
      <c r="A2449">
        <v>46</v>
      </c>
      <c r="B2449" s="8" t="s">
        <v>52</v>
      </c>
      <c r="C2449" s="8" t="s">
        <v>36</v>
      </c>
      <c r="D2449" s="8" t="s">
        <v>37</v>
      </c>
      <c r="E2449" s="8" t="s">
        <v>38</v>
      </c>
      <c r="F2449">
        <v>665</v>
      </c>
      <c r="G2449" s="8" t="s">
        <v>38</v>
      </c>
      <c r="H2449" s="8" t="s">
        <v>38</v>
      </c>
      <c r="I2449" s="8" t="s">
        <v>39</v>
      </c>
      <c r="J2449">
        <v>30</v>
      </c>
      <c r="K2449" s="8" t="s">
        <v>61</v>
      </c>
      <c r="L2449">
        <v>89</v>
      </c>
      <c r="M2449">
        <v>4</v>
      </c>
      <c r="N2449">
        <v>235</v>
      </c>
      <c r="O2449">
        <v>2</v>
      </c>
      <c r="P2449" s="8" t="s">
        <v>46</v>
      </c>
      <c r="Q2449" s="8" t="s">
        <v>38</v>
      </c>
    </row>
    <row r="2450" spans="1:17">
      <c r="A2450">
        <v>25</v>
      </c>
      <c r="B2450" s="8" t="s">
        <v>60</v>
      </c>
      <c r="C2450" s="8" t="s">
        <v>48</v>
      </c>
      <c r="D2450" s="8" t="s">
        <v>49</v>
      </c>
      <c r="E2450" s="8" t="s">
        <v>38</v>
      </c>
      <c r="F2450">
        <v>5</v>
      </c>
      <c r="G2450" s="8" t="s">
        <v>38</v>
      </c>
      <c r="H2450" s="8" t="s">
        <v>38</v>
      </c>
      <c r="I2450" s="8" t="s">
        <v>39</v>
      </c>
      <c r="J2450">
        <v>29</v>
      </c>
      <c r="K2450" s="8" t="s">
        <v>69</v>
      </c>
      <c r="L2450">
        <v>138</v>
      </c>
      <c r="M2450">
        <v>1</v>
      </c>
      <c r="N2450">
        <v>-1</v>
      </c>
      <c r="O2450">
        <v>0</v>
      </c>
      <c r="P2450" s="8" t="s">
        <v>41</v>
      </c>
      <c r="Q2450" s="8" t="s">
        <v>38</v>
      </c>
    </row>
    <row r="2451" spans="1:17">
      <c r="A2451">
        <v>36</v>
      </c>
      <c r="B2451" s="8" t="s">
        <v>47</v>
      </c>
      <c r="C2451" s="8" t="s">
        <v>36</v>
      </c>
      <c r="D2451" s="8" t="s">
        <v>49</v>
      </c>
      <c r="E2451" s="8" t="s">
        <v>38</v>
      </c>
      <c r="F2451">
        <v>925</v>
      </c>
      <c r="G2451" s="8" t="s">
        <v>38</v>
      </c>
      <c r="H2451" s="8" t="s">
        <v>38</v>
      </c>
      <c r="I2451" s="8" t="s">
        <v>39</v>
      </c>
      <c r="J2451">
        <v>14</v>
      </c>
      <c r="K2451" s="8" t="s">
        <v>71</v>
      </c>
      <c r="L2451">
        <v>321</v>
      </c>
      <c r="M2451">
        <v>3</v>
      </c>
      <c r="N2451">
        <v>189</v>
      </c>
      <c r="O2451">
        <v>4</v>
      </c>
      <c r="P2451" s="8" t="s">
        <v>68</v>
      </c>
      <c r="Q2451" s="8" t="s">
        <v>44</v>
      </c>
    </row>
    <row r="2452" spans="1:17">
      <c r="A2452">
        <v>42</v>
      </c>
      <c r="B2452" s="8" t="s">
        <v>52</v>
      </c>
      <c r="C2452" s="8" t="s">
        <v>36</v>
      </c>
      <c r="D2452" s="8" t="s">
        <v>37</v>
      </c>
      <c r="E2452" s="8" t="s">
        <v>38</v>
      </c>
      <c r="F2452">
        <v>2519</v>
      </c>
      <c r="G2452" s="8" t="s">
        <v>44</v>
      </c>
      <c r="H2452" s="8" t="s">
        <v>38</v>
      </c>
      <c r="I2452" s="8" t="s">
        <v>41</v>
      </c>
      <c r="J2452">
        <v>15</v>
      </c>
      <c r="K2452" s="8" t="s">
        <v>45</v>
      </c>
      <c r="L2452">
        <v>262</v>
      </c>
      <c r="M2452">
        <v>4</v>
      </c>
      <c r="N2452">
        <v>-1</v>
      </c>
      <c r="O2452">
        <v>0</v>
      </c>
      <c r="P2452" s="8" t="s">
        <v>41</v>
      </c>
      <c r="Q2452" s="8" t="s">
        <v>38</v>
      </c>
    </row>
    <row r="2453" spans="1:17">
      <c r="A2453">
        <v>57</v>
      </c>
      <c r="B2453" s="8" t="s">
        <v>58</v>
      </c>
      <c r="C2453" s="8" t="s">
        <v>36</v>
      </c>
      <c r="D2453" s="8" t="s">
        <v>43</v>
      </c>
      <c r="E2453" s="8" t="s">
        <v>38</v>
      </c>
      <c r="F2453">
        <v>3927</v>
      </c>
      <c r="G2453" s="8" t="s">
        <v>38</v>
      </c>
      <c r="H2453" s="8" t="s">
        <v>38</v>
      </c>
      <c r="I2453" s="8" t="s">
        <v>39</v>
      </c>
      <c r="J2453">
        <v>13</v>
      </c>
      <c r="K2453" s="8" t="s">
        <v>40</v>
      </c>
      <c r="L2453">
        <v>61</v>
      </c>
      <c r="M2453">
        <v>1</v>
      </c>
      <c r="N2453">
        <v>-1</v>
      </c>
      <c r="O2453">
        <v>0</v>
      </c>
      <c r="P2453" s="8" t="s">
        <v>41</v>
      </c>
      <c r="Q2453" s="8" t="s">
        <v>38</v>
      </c>
    </row>
    <row r="2454" spans="1:17">
      <c r="A2454">
        <v>42</v>
      </c>
      <c r="B2454" s="8" t="s">
        <v>47</v>
      </c>
      <c r="C2454" s="8" t="s">
        <v>63</v>
      </c>
      <c r="D2454" s="8" t="s">
        <v>49</v>
      </c>
      <c r="E2454" s="8" t="s">
        <v>38</v>
      </c>
      <c r="F2454">
        <v>401</v>
      </c>
      <c r="G2454" s="8" t="s">
        <v>44</v>
      </c>
      <c r="H2454" s="8" t="s">
        <v>38</v>
      </c>
      <c r="I2454" s="8" t="s">
        <v>39</v>
      </c>
      <c r="J2454">
        <v>24</v>
      </c>
      <c r="K2454" s="8" t="s">
        <v>62</v>
      </c>
      <c r="L2454">
        <v>217</v>
      </c>
      <c r="M2454">
        <v>9</v>
      </c>
      <c r="N2454">
        <v>-1</v>
      </c>
      <c r="O2454">
        <v>0</v>
      </c>
      <c r="P2454" s="8" t="s">
        <v>41</v>
      </c>
      <c r="Q2454" s="8" t="s">
        <v>38</v>
      </c>
    </row>
    <row r="2455" spans="1:17">
      <c r="A2455">
        <v>29</v>
      </c>
      <c r="B2455" s="8" t="s">
        <v>47</v>
      </c>
      <c r="C2455" s="8" t="s">
        <v>36</v>
      </c>
      <c r="D2455" s="8" t="s">
        <v>49</v>
      </c>
      <c r="E2455" s="8" t="s">
        <v>38</v>
      </c>
      <c r="F2455">
        <v>581</v>
      </c>
      <c r="G2455" s="8" t="s">
        <v>44</v>
      </c>
      <c r="H2455" s="8" t="s">
        <v>44</v>
      </c>
      <c r="I2455" s="8" t="s">
        <v>39</v>
      </c>
      <c r="J2455">
        <v>14</v>
      </c>
      <c r="K2455" s="8" t="s">
        <v>62</v>
      </c>
      <c r="L2455">
        <v>192</v>
      </c>
      <c r="M2455">
        <v>2</v>
      </c>
      <c r="N2455">
        <v>-1</v>
      </c>
      <c r="O2455">
        <v>0</v>
      </c>
      <c r="P2455" s="8" t="s">
        <v>41</v>
      </c>
      <c r="Q2455" s="8" t="s">
        <v>38</v>
      </c>
    </row>
    <row r="2456" spans="1:17">
      <c r="A2456">
        <v>36</v>
      </c>
      <c r="B2456" s="8" t="s">
        <v>56</v>
      </c>
      <c r="C2456" s="8" t="s">
        <v>36</v>
      </c>
      <c r="D2456" s="8" t="s">
        <v>49</v>
      </c>
      <c r="E2456" s="8" t="s">
        <v>38</v>
      </c>
      <c r="F2456">
        <v>1327</v>
      </c>
      <c r="G2456" s="8" t="s">
        <v>38</v>
      </c>
      <c r="H2456" s="8" t="s">
        <v>38</v>
      </c>
      <c r="I2456" s="8" t="s">
        <v>39</v>
      </c>
      <c r="J2456">
        <v>29</v>
      </c>
      <c r="K2456" s="8" t="s">
        <v>40</v>
      </c>
      <c r="L2456">
        <v>174</v>
      </c>
      <c r="M2456">
        <v>2</v>
      </c>
      <c r="N2456">
        <v>-1</v>
      </c>
      <c r="O2456">
        <v>0</v>
      </c>
      <c r="P2456" s="8" t="s">
        <v>41</v>
      </c>
      <c r="Q2456" s="8" t="s">
        <v>38</v>
      </c>
    </row>
    <row r="2457" spans="1:17">
      <c r="A2457">
        <v>31</v>
      </c>
      <c r="B2457" s="8" t="s">
        <v>35</v>
      </c>
      <c r="C2457" s="8" t="s">
        <v>36</v>
      </c>
      <c r="D2457" s="8" t="s">
        <v>43</v>
      </c>
      <c r="E2457" s="8" t="s">
        <v>38</v>
      </c>
      <c r="F2457">
        <v>3242</v>
      </c>
      <c r="G2457" s="8" t="s">
        <v>38</v>
      </c>
      <c r="H2457" s="8" t="s">
        <v>38</v>
      </c>
      <c r="I2457" s="8" t="s">
        <v>41</v>
      </c>
      <c r="J2457">
        <v>25</v>
      </c>
      <c r="K2457" s="8" t="s">
        <v>51</v>
      </c>
      <c r="L2457">
        <v>292</v>
      </c>
      <c r="M2457">
        <v>2</v>
      </c>
      <c r="N2457">
        <v>-1</v>
      </c>
      <c r="O2457">
        <v>0</v>
      </c>
      <c r="P2457" s="8" t="s">
        <v>41</v>
      </c>
      <c r="Q2457" s="8" t="s">
        <v>38</v>
      </c>
    </row>
    <row r="2458" spans="1:17">
      <c r="A2458">
        <v>59</v>
      </c>
      <c r="B2458" s="8" t="s">
        <v>56</v>
      </c>
      <c r="C2458" s="8" t="s">
        <v>36</v>
      </c>
      <c r="D2458" s="8" t="s">
        <v>37</v>
      </c>
      <c r="E2458" s="8" t="s">
        <v>38</v>
      </c>
      <c r="F2458">
        <v>3163</v>
      </c>
      <c r="G2458" s="8" t="s">
        <v>44</v>
      </c>
      <c r="H2458" s="8" t="s">
        <v>38</v>
      </c>
      <c r="I2458" s="8" t="s">
        <v>41</v>
      </c>
      <c r="J2458">
        <v>29</v>
      </c>
      <c r="K2458" s="8" t="s">
        <v>45</v>
      </c>
      <c r="L2458">
        <v>240</v>
      </c>
      <c r="M2458">
        <v>2</v>
      </c>
      <c r="N2458">
        <v>-1</v>
      </c>
      <c r="O2458">
        <v>0</v>
      </c>
      <c r="P2458" s="8" t="s">
        <v>41</v>
      </c>
      <c r="Q2458" s="8" t="s">
        <v>38</v>
      </c>
    </row>
    <row r="2459" spans="1:17">
      <c r="A2459">
        <v>50</v>
      </c>
      <c r="B2459" s="8" t="s">
        <v>35</v>
      </c>
      <c r="C2459" s="8" t="s">
        <v>63</v>
      </c>
      <c r="D2459" s="8" t="s">
        <v>43</v>
      </c>
      <c r="E2459" s="8" t="s">
        <v>38</v>
      </c>
      <c r="F2459">
        <v>32</v>
      </c>
      <c r="G2459" s="8" t="s">
        <v>38</v>
      </c>
      <c r="H2459" s="8" t="s">
        <v>38</v>
      </c>
      <c r="I2459" s="8" t="s">
        <v>39</v>
      </c>
      <c r="J2459">
        <v>4</v>
      </c>
      <c r="K2459" s="8" t="s">
        <v>59</v>
      </c>
      <c r="L2459">
        <v>282</v>
      </c>
      <c r="M2459">
        <v>2</v>
      </c>
      <c r="N2459">
        <v>-1</v>
      </c>
      <c r="O2459">
        <v>0</v>
      </c>
      <c r="P2459" s="8" t="s">
        <v>41</v>
      </c>
      <c r="Q2459" s="8" t="s">
        <v>38</v>
      </c>
    </row>
    <row r="2460" spans="1:17">
      <c r="A2460">
        <v>47</v>
      </c>
      <c r="B2460" s="8" t="s">
        <v>58</v>
      </c>
      <c r="C2460" s="8" t="s">
        <v>36</v>
      </c>
      <c r="D2460" s="8" t="s">
        <v>43</v>
      </c>
      <c r="E2460" s="8" t="s">
        <v>38</v>
      </c>
      <c r="F2460">
        <v>310</v>
      </c>
      <c r="G2460" s="8" t="s">
        <v>44</v>
      </c>
      <c r="H2460" s="8" t="s">
        <v>44</v>
      </c>
      <c r="I2460" s="8" t="s">
        <v>67</v>
      </c>
      <c r="J2460">
        <v>14</v>
      </c>
      <c r="K2460" s="8" t="s">
        <v>59</v>
      </c>
      <c r="L2460">
        <v>128</v>
      </c>
      <c r="M2460">
        <v>6</v>
      </c>
      <c r="N2460">
        <v>-1</v>
      </c>
      <c r="O2460">
        <v>0</v>
      </c>
      <c r="P2460" s="8" t="s">
        <v>41</v>
      </c>
      <c r="Q2460" s="8" t="s">
        <v>38</v>
      </c>
    </row>
    <row r="2461" spans="1:17">
      <c r="A2461">
        <v>46</v>
      </c>
      <c r="B2461" s="8" t="s">
        <v>65</v>
      </c>
      <c r="C2461" s="8" t="s">
        <v>36</v>
      </c>
      <c r="D2461" s="8" t="s">
        <v>37</v>
      </c>
      <c r="E2461" s="8" t="s">
        <v>38</v>
      </c>
      <c r="F2461">
        <v>0</v>
      </c>
      <c r="G2461" s="8" t="s">
        <v>38</v>
      </c>
      <c r="H2461" s="8" t="s">
        <v>38</v>
      </c>
      <c r="I2461" s="8" t="s">
        <v>67</v>
      </c>
      <c r="J2461">
        <v>2</v>
      </c>
      <c r="K2461" s="8" t="s">
        <v>53</v>
      </c>
      <c r="L2461">
        <v>161</v>
      </c>
      <c r="M2461">
        <v>1</v>
      </c>
      <c r="N2461">
        <v>-1</v>
      </c>
      <c r="O2461">
        <v>0</v>
      </c>
      <c r="P2461" s="8" t="s">
        <v>41</v>
      </c>
      <c r="Q2461" s="8" t="s">
        <v>38</v>
      </c>
    </row>
    <row r="2462" spans="1:17">
      <c r="A2462">
        <v>26</v>
      </c>
      <c r="B2462" s="8" t="s">
        <v>52</v>
      </c>
      <c r="C2462" s="8" t="s">
        <v>48</v>
      </c>
      <c r="D2462" s="8" t="s">
        <v>37</v>
      </c>
      <c r="E2462" s="8" t="s">
        <v>38</v>
      </c>
      <c r="F2462">
        <v>155</v>
      </c>
      <c r="G2462" s="8" t="s">
        <v>44</v>
      </c>
      <c r="H2462" s="8" t="s">
        <v>38</v>
      </c>
      <c r="I2462" s="8" t="s">
        <v>39</v>
      </c>
      <c r="J2462">
        <v>29</v>
      </c>
      <c r="K2462" s="8" t="s">
        <v>61</v>
      </c>
      <c r="L2462">
        <v>291</v>
      </c>
      <c r="M2462">
        <v>1</v>
      </c>
      <c r="N2462">
        <v>244</v>
      </c>
      <c r="O2462">
        <v>4</v>
      </c>
      <c r="P2462" s="8" t="s">
        <v>46</v>
      </c>
      <c r="Q2462" s="8" t="s">
        <v>38</v>
      </c>
    </row>
    <row r="2463" spans="1:17">
      <c r="A2463">
        <v>31</v>
      </c>
      <c r="B2463" s="8" t="s">
        <v>42</v>
      </c>
      <c r="C2463" s="8" t="s">
        <v>48</v>
      </c>
      <c r="D2463" s="8" t="s">
        <v>43</v>
      </c>
      <c r="E2463" s="8" t="s">
        <v>38</v>
      </c>
      <c r="F2463">
        <v>11386</v>
      </c>
      <c r="G2463" s="8" t="s">
        <v>44</v>
      </c>
      <c r="H2463" s="8" t="s">
        <v>38</v>
      </c>
      <c r="I2463" s="8" t="s">
        <v>39</v>
      </c>
      <c r="J2463">
        <v>20</v>
      </c>
      <c r="K2463" s="8" t="s">
        <v>64</v>
      </c>
      <c r="L2463">
        <v>356</v>
      </c>
      <c r="M2463">
        <v>1</v>
      </c>
      <c r="N2463">
        <v>-1</v>
      </c>
      <c r="O2463">
        <v>0</v>
      </c>
      <c r="P2463" s="8" t="s">
        <v>41</v>
      </c>
      <c r="Q2463" s="8" t="s">
        <v>38</v>
      </c>
    </row>
    <row r="2464" spans="1:17">
      <c r="A2464">
        <v>30</v>
      </c>
      <c r="B2464" s="8" t="s">
        <v>42</v>
      </c>
      <c r="C2464" s="8" t="s">
        <v>36</v>
      </c>
      <c r="D2464" s="8" t="s">
        <v>49</v>
      </c>
      <c r="E2464" s="8" t="s">
        <v>38</v>
      </c>
      <c r="F2464">
        <v>1380</v>
      </c>
      <c r="G2464" s="8" t="s">
        <v>44</v>
      </c>
      <c r="H2464" s="8" t="s">
        <v>38</v>
      </c>
      <c r="I2464" s="8" t="s">
        <v>41</v>
      </c>
      <c r="J2464">
        <v>21</v>
      </c>
      <c r="K2464" s="8" t="s">
        <v>45</v>
      </c>
      <c r="L2464">
        <v>294</v>
      </c>
      <c r="M2464">
        <v>2</v>
      </c>
      <c r="N2464">
        <v>-1</v>
      </c>
      <c r="O2464">
        <v>0</v>
      </c>
      <c r="P2464" s="8" t="s">
        <v>41</v>
      </c>
      <c r="Q2464" s="8" t="s">
        <v>38</v>
      </c>
    </row>
    <row r="2465" spans="1:17">
      <c r="A2465">
        <v>47</v>
      </c>
      <c r="B2465" s="8" t="s">
        <v>52</v>
      </c>
      <c r="C2465" s="8" t="s">
        <v>48</v>
      </c>
      <c r="D2465" s="8" t="s">
        <v>41</v>
      </c>
      <c r="E2465" s="8" t="s">
        <v>38</v>
      </c>
      <c r="F2465">
        <v>2443</v>
      </c>
      <c r="G2465" s="8" t="s">
        <v>38</v>
      </c>
      <c r="H2465" s="8" t="s">
        <v>38</v>
      </c>
      <c r="I2465" s="8" t="s">
        <v>41</v>
      </c>
      <c r="J2465">
        <v>18</v>
      </c>
      <c r="K2465" s="8" t="s">
        <v>51</v>
      </c>
      <c r="L2465">
        <v>422</v>
      </c>
      <c r="M2465">
        <v>1</v>
      </c>
      <c r="N2465">
        <v>-1</v>
      </c>
      <c r="O2465">
        <v>0</v>
      </c>
      <c r="P2465" s="8" t="s">
        <v>41</v>
      </c>
      <c r="Q2465" s="8" t="s">
        <v>38</v>
      </c>
    </row>
    <row r="2466" spans="1:17">
      <c r="A2466">
        <v>23</v>
      </c>
      <c r="B2466" s="8" t="s">
        <v>56</v>
      </c>
      <c r="C2466" s="8" t="s">
        <v>48</v>
      </c>
      <c r="D2466" s="8" t="s">
        <v>49</v>
      </c>
      <c r="E2466" s="8" t="s">
        <v>38</v>
      </c>
      <c r="F2466">
        <v>1129</v>
      </c>
      <c r="G2466" s="8" t="s">
        <v>44</v>
      </c>
      <c r="H2466" s="8" t="s">
        <v>38</v>
      </c>
      <c r="I2466" s="8" t="s">
        <v>41</v>
      </c>
      <c r="J2466">
        <v>28</v>
      </c>
      <c r="K2466" s="8" t="s">
        <v>45</v>
      </c>
      <c r="L2466">
        <v>806</v>
      </c>
      <c r="M2466">
        <v>1</v>
      </c>
      <c r="N2466">
        <v>-1</v>
      </c>
      <c r="O2466">
        <v>0</v>
      </c>
      <c r="P2466" s="8" t="s">
        <v>41</v>
      </c>
      <c r="Q2466" s="8" t="s">
        <v>44</v>
      </c>
    </row>
    <row r="2467" spans="1:17">
      <c r="A2467">
        <v>44</v>
      </c>
      <c r="B2467" s="8" t="s">
        <v>35</v>
      </c>
      <c r="C2467" s="8" t="s">
        <v>48</v>
      </c>
      <c r="D2467" s="8" t="s">
        <v>37</v>
      </c>
      <c r="E2467" s="8" t="s">
        <v>38</v>
      </c>
      <c r="F2467">
        <v>4232</v>
      </c>
      <c r="G2467" s="8" t="s">
        <v>38</v>
      </c>
      <c r="H2467" s="8" t="s">
        <v>38</v>
      </c>
      <c r="I2467" s="8" t="s">
        <v>41</v>
      </c>
      <c r="J2467">
        <v>16</v>
      </c>
      <c r="K2467" s="8" t="s">
        <v>51</v>
      </c>
      <c r="L2467">
        <v>227</v>
      </c>
      <c r="M2467">
        <v>1</v>
      </c>
      <c r="N2467">
        <v>-1</v>
      </c>
      <c r="O2467">
        <v>0</v>
      </c>
      <c r="P2467" s="8" t="s">
        <v>41</v>
      </c>
      <c r="Q2467" s="8" t="s">
        <v>38</v>
      </c>
    </row>
    <row r="2468" spans="1:17">
      <c r="A2468">
        <v>42</v>
      </c>
      <c r="B2468" s="8" t="s">
        <v>54</v>
      </c>
      <c r="C2468" s="8" t="s">
        <v>36</v>
      </c>
      <c r="D2468" s="8" t="s">
        <v>43</v>
      </c>
      <c r="E2468" s="8" t="s">
        <v>38</v>
      </c>
      <c r="F2468">
        <v>5564</v>
      </c>
      <c r="G2468" s="8" t="s">
        <v>38</v>
      </c>
      <c r="H2468" s="8" t="s">
        <v>38</v>
      </c>
      <c r="I2468" s="8" t="s">
        <v>39</v>
      </c>
      <c r="J2468">
        <v>17</v>
      </c>
      <c r="K2468" s="8" t="s">
        <v>64</v>
      </c>
      <c r="L2468">
        <v>560</v>
      </c>
      <c r="M2468">
        <v>2</v>
      </c>
      <c r="N2468">
        <v>-1</v>
      </c>
      <c r="O2468">
        <v>0</v>
      </c>
      <c r="P2468" s="8" t="s">
        <v>41</v>
      </c>
      <c r="Q2468" s="8" t="s">
        <v>38</v>
      </c>
    </row>
    <row r="2469" spans="1:17">
      <c r="A2469">
        <v>32</v>
      </c>
      <c r="B2469" s="8" t="s">
        <v>42</v>
      </c>
      <c r="C2469" s="8" t="s">
        <v>48</v>
      </c>
      <c r="D2469" s="8" t="s">
        <v>43</v>
      </c>
      <c r="E2469" s="8" t="s">
        <v>38</v>
      </c>
      <c r="F2469">
        <v>-402</v>
      </c>
      <c r="G2469" s="8" t="s">
        <v>44</v>
      </c>
      <c r="H2469" s="8" t="s">
        <v>38</v>
      </c>
      <c r="I2469" s="8" t="s">
        <v>39</v>
      </c>
      <c r="J2469">
        <v>17</v>
      </c>
      <c r="K2469" s="8" t="s">
        <v>50</v>
      </c>
      <c r="L2469">
        <v>135</v>
      </c>
      <c r="M2469">
        <v>1</v>
      </c>
      <c r="N2469">
        <v>-1</v>
      </c>
      <c r="O2469">
        <v>0</v>
      </c>
      <c r="P2469" s="8" t="s">
        <v>41</v>
      </c>
      <c r="Q2469" s="8" t="s">
        <v>38</v>
      </c>
    </row>
    <row r="2470" spans="1:17">
      <c r="A2470">
        <v>28</v>
      </c>
      <c r="B2470" s="8" t="s">
        <v>58</v>
      </c>
      <c r="C2470" s="8" t="s">
        <v>48</v>
      </c>
      <c r="D2470" s="8" t="s">
        <v>43</v>
      </c>
      <c r="E2470" s="8" t="s">
        <v>38</v>
      </c>
      <c r="F2470">
        <v>1323</v>
      </c>
      <c r="G2470" s="8" t="s">
        <v>44</v>
      </c>
      <c r="H2470" s="8" t="s">
        <v>38</v>
      </c>
      <c r="I2470" s="8" t="s">
        <v>41</v>
      </c>
      <c r="J2470">
        <v>3</v>
      </c>
      <c r="K2470" s="8" t="s">
        <v>51</v>
      </c>
      <c r="L2470">
        <v>361</v>
      </c>
      <c r="M2470">
        <v>1</v>
      </c>
      <c r="N2470">
        <v>-1</v>
      </c>
      <c r="O2470">
        <v>0</v>
      </c>
      <c r="P2470" s="8" t="s">
        <v>41</v>
      </c>
      <c r="Q2470" s="8" t="s">
        <v>38</v>
      </c>
    </row>
    <row r="2471" spans="1:17">
      <c r="A2471">
        <v>57</v>
      </c>
      <c r="B2471" s="8" t="s">
        <v>66</v>
      </c>
      <c r="C2471" s="8" t="s">
        <v>36</v>
      </c>
      <c r="D2471" s="8" t="s">
        <v>37</v>
      </c>
      <c r="E2471" s="8" t="s">
        <v>38</v>
      </c>
      <c r="F2471">
        <v>1623</v>
      </c>
      <c r="G2471" s="8" t="s">
        <v>44</v>
      </c>
      <c r="H2471" s="8" t="s">
        <v>44</v>
      </c>
      <c r="I2471" s="8" t="s">
        <v>39</v>
      </c>
      <c r="J2471">
        <v>18</v>
      </c>
      <c r="K2471" s="8" t="s">
        <v>62</v>
      </c>
      <c r="L2471">
        <v>246</v>
      </c>
      <c r="M2471">
        <v>1</v>
      </c>
      <c r="N2471">
        <v>-1</v>
      </c>
      <c r="O2471">
        <v>0</v>
      </c>
      <c r="P2471" s="8" t="s">
        <v>41</v>
      </c>
      <c r="Q2471" s="8" t="s">
        <v>38</v>
      </c>
    </row>
    <row r="2472" spans="1:17">
      <c r="A2472">
        <v>38</v>
      </c>
      <c r="B2472" s="8" t="s">
        <v>56</v>
      </c>
      <c r="C2472" s="8" t="s">
        <v>36</v>
      </c>
      <c r="D2472" s="8" t="s">
        <v>49</v>
      </c>
      <c r="E2472" s="8" t="s">
        <v>38</v>
      </c>
      <c r="F2472">
        <v>1042</v>
      </c>
      <c r="G2472" s="8" t="s">
        <v>44</v>
      </c>
      <c r="H2472" s="8" t="s">
        <v>38</v>
      </c>
      <c r="I2472" s="8" t="s">
        <v>39</v>
      </c>
      <c r="J2472">
        <v>4</v>
      </c>
      <c r="K2472" s="8" t="s">
        <v>53</v>
      </c>
      <c r="L2472">
        <v>419</v>
      </c>
      <c r="M2472">
        <v>2</v>
      </c>
      <c r="N2472">
        <v>-1</v>
      </c>
      <c r="O2472">
        <v>0</v>
      </c>
      <c r="P2472" s="8" t="s">
        <v>41</v>
      </c>
      <c r="Q2472" s="8" t="s">
        <v>38</v>
      </c>
    </row>
    <row r="2473" spans="1:17">
      <c r="A2473">
        <v>22</v>
      </c>
      <c r="B2473" s="8" t="s">
        <v>60</v>
      </c>
      <c r="C2473" s="8" t="s">
        <v>48</v>
      </c>
      <c r="D2473" s="8" t="s">
        <v>43</v>
      </c>
      <c r="E2473" s="8" t="s">
        <v>38</v>
      </c>
      <c r="F2473">
        <v>2488</v>
      </c>
      <c r="G2473" s="8" t="s">
        <v>38</v>
      </c>
      <c r="H2473" s="8" t="s">
        <v>38</v>
      </c>
      <c r="I2473" s="8" t="s">
        <v>39</v>
      </c>
      <c r="J2473">
        <v>8</v>
      </c>
      <c r="K2473" s="8" t="s">
        <v>64</v>
      </c>
      <c r="L2473">
        <v>449</v>
      </c>
      <c r="M2473">
        <v>2</v>
      </c>
      <c r="N2473">
        <v>38</v>
      </c>
      <c r="O2473">
        <v>10</v>
      </c>
      <c r="P2473" s="8" t="s">
        <v>55</v>
      </c>
      <c r="Q2473" s="8" t="s">
        <v>44</v>
      </c>
    </row>
    <row r="2474" spans="1:17">
      <c r="A2474">
        <v>54</v>
      </c>
      <c r="B2474" s="8" t="s">
        <v>58</v>
      </c>
      <c r="C2474" s="8" t="s">
        <v>36</v>
      </c>
      <c r="D2474" s="8" t="s">
        <v>43</v>
      </c>
      <c r="E2474" s="8" t="s">
        <v>38</v>
      </c>
      <c r="F2474">
        <v>865</v>
      </c>
      <c r="G2474" s="8" t="s">
        <v>44</v>
      </c>
      <c r="H2474" s="8" t="s">
        <v>38</v>
      </c>
      <c r="I2474" s="8" t="s">
        <v>39</v>
      </c>
      <c r="J2474">
        <v>17</v>
      </c>
      <c r="K2474" s="8" t="s">
        <v>64</v>
      </c>
      <c r="L2474">
        <v>71</v>
      </c>
      <c r="M2474">
        <v>1</v>
      </c>
      <c r="N2474">
        <v>-1</v>
      </c>
      <c r="O2474">
        <v>0</v>
      </c>
      <c r="P2474" s="8" t="s">
        <v>41</v>
      </c>
      <c r="Q2474" s="8" t="s">
        <v>38</v>
      </c>
    </row>
    <row r="2475" spans="1:17">
      <c r="A2475">
        <v>32</v>
      </c>
      <c r="B2475" s="8" t="s">
        <v>56</v>
      </c>
      <c r="C2475" s="8" t="s">
        <v>36</v>
      </c>
      <c r="D2475" s="8" t="s">
        <v>49</v>
      </c>
      <c r="E2475" s="8" t="s">
        <v>38</v>
      </c>
      <c r="F2475">
        <v>-1053</v>
      </c>
      <c r="G2475" s="8" t="s">
        <v>44</v>
      </c>
      <c r="H2475" s="8" t="s">
        <v>38</v>
      </c>
      <c r="I2475" s="8" t="s">
        <v>39</v>
      </c>
      <c r="J2475">
        <v>21</v>
      </c>
      <c r="K2475" s="8" t="s">
        <v>62</v>
      </c>
      <c r="L2475">
        <v>357</v>
      </c>
      <c r="M2475">
        <v>3</v>
      </c>
      <c r="N2475">
        <v>-1</v>
      </c>
      <c r="O2475">
        <v>0</v>
      </c>
      <c r="P2475" s="8" t="s">
        <v>41</v>
      </c>
      <c r="Q2475" s="8" t="s">
        <v>38</v>
      </c>
    </row>
    <row r="2476" spans="1:17">
      <c r="A2476">
        <v>32</v>
      </c>
      <c r="B2476" s="8" t="s">
        <v>47</v>
      </c>
      <c r="C2476" s="8" t="s">
        <v>36</v>
      </c>
      <c r="D2476" s="8" t="s">
        <v>49</v>
      </c>
      <c r="E2476" s="8" t="s">
        <v>38</v>
      </c>
      <c r="F2476">
        <v>1667</v>
      </c>
      <c r="G2476" s="8" t="s">
        <v>44</v>
      </c>
      <c r="H2476" s="8" t="s">
        <v>38</v>
      </c>
      <c r="I2476" s="8" t="s">
        <v>39</v>
      </c>
      <c r="J2476">
        <v>18</v>
      </c>
      <c r="K2476" s="8" t="s">
        <v>64</v>
      </c>
      <c r="L2476">
        <v>164</v>
      </c>
      <c r="M2476">
        <v>2</v>
      </c>
      <c r="N2476">
        <v>179</v>
      </c>
      <c r="O2476">
        <v>3</v>
      </c>
      <c r="P2476" s="8" t="s">
        <v>46</v>
      </c>
      <c r="Q2476" s="8" t="s">
        <v>38</v>
      </c>
    </row>
    <row r="2477" spans="1:17">
      <c r="A2477">
        <v>59</v>
      </c>
      <c r="B2477" s="8" t="s">
        <v>58</v>
      </c>
      <c r="C2477" s="8" t="s">
        <v>63</v>
      </c>
      <c r="D2477" s="8" t="s">
        <v>43</v>
      </c>
      <c r="E2477" s="8" t="s">
        <v>38</v>
      </c>
      <c r="F2477">
        <v>975</v>
      </c>
      <c r="G2477" s="8" t="s">
        <v>44</v>
      </c>
      <c r="H2477" s="8" t="s">
        <v>38</v>
      </c>
      <c r="I2477" s="8" t="s">
        <v>41</v>
      </c>
      <c r="J2477">
        <v>15</v>
      </c>
      <c r="K2477" s="8" t="s">
        <v>45</v>
      </c>
      <c r="L2477">
        <v>263</v>
      </c>
      <c r="M2477">
        <v>4</v>
      </c>
      <c r="N2477">
        <v>-1</v>
      </c>
      <c r="O2477">
        <v>0</v>
      </c>
      <c r="P2477" s="8" t="s">
        <v>41</v>
      </c>
      <c r="Q2477" s="8" t="s">
        <v>38</v>
      </c>
    </row>
    <row r="2478" spans="1:17">
      <c r="A2478">
        <v>45</v>
      </c>
      <c r="B2478" s="8" t="s">
        <v>56</v>
      </c>
      <c r="C2478" s="8" t="s">
        <v>36</v>
      </c>
      <c r="D2478" s="8" t="s">
        <v>43</v>
      </c>
      <c r="E2478" s="8" t="s">
        <v>38</v>
      </c>
      <c r="F2478">
        <v>2571</v>
      </c>
      <c r="G2478" s="8" t="s">
        <v>38</v>
      </c>
      <c r="H2478" s="8" t="s">
        <v>38</v>
      </c>
      <c r="I2478" s="8" t="s">
        <v>41</v>
      </c>
      <c r="J2478">
        <v>18</v>
      </c>
      <c r="K2478" s="8" t="s">
        <v>51</v>
      </c>
      <c r="L2478">
        <v>146</v>
      </c>
      <c r="M2478">
        <v>2</v>
      </c>
      <c r="N2478">
        <v>-1</v>
      </c>
      <c r="O2478">
        <v>0</v>
      </c>
      <c r="P2478" s="8" t="s">
        <v>41</v>
      </c>
      <c r="Q2478" s="8" t="s">
        <v>38</v>
      </c>
    </row>
    <row r="2479" spans="1:17">
      <c r="A2479">
        <v>53</v>
      </c>
      <c r="B2479" s="8" t="s">
        <v>41</v>
      </c>
      <c r="C2479" s="8" t="s">
        <v>36</v>
      </c>
      <c r="D2479" s="8" t="s">
        <v>37</v>
      </c>
      <c r="E2479" s="8" t="s">
        <v>38</v>
      </c>
      <c r="F2479">
        <v>732</v>
      </c>
      <c r="G2479" s="8" t="s">
        <v>38</v>
      </c>
      <c r="H2479" s="8" t="s">
        <v>38</v>
      </c>
      <c r="I2479" s="8" t="s">
        <v>39</v>
      </c>
      <c r="J2479">
        <v>27</v>
      </c>
      <c r="K2479" s="8" t="s">
        <v>40</v>
      </c>
      <c r="L2479">
        <v>759</v>
      </c>
      <c r="M2479">
        <v>2</v>
      </c>
      <c r="N2479">
        <v>-1</v>
      </c>
      <c r="O2479">
        <v>0</v>
      </c>
      <c r="P2479" s="8" t="s">
        <v>41</v>
      </c>
      <c r="Q2479" s="8" t="s">
        <v>44</v>
      </c>
    </row>
    <row r="2480" spans="1:17">
      <c r="A2480">
        <v>50</v>
      </c>
      <c r="B2480" s="8" t="s">
        <v>58</v>
      </c>
      <c r="C2480" s="8" t="s">
        <v>63</v>
      </c>
      <c r="D2480" s="8" t="s">
        <v>43</v>
      </c>
      <c r="E2480" s="8" t="s">
        <v>38</v>
      </c>
      <c r="F2480">
        <v>769</v>
      </c>
      <c r="G2480" s="8" t="s">
        <v>38</v>
      </c>
      <c r="H2480" s="8" t="s">
        <v>38</v>
      </c>
      <c r="I2480" s="8" t="s">
        <v>39</v>
      </c>
      <c r="J2480">
        <v>28</v>
      </c>
      <c r="K2480" s="8" t="s">
        <v>62</v>
      </c>
      <c r="L2480">
        <v>72</v>
      </c>
      <c r="M2480">
        <v>2</v>
      </c>
      <c r="N2480">
        <v>363</v>
      </c>
      <c r="O2480">
        <v>4</v>
      </c>
      <c r="P2480" s="8" t="s">
        <v>46</v>
      </c>
      <c r="Q2480" s="8" t="s">
        <v>38</v>
      </c>
    </row>
    <row r="2481" spans="1:17">
      <c r="A2481">
        <v>34</v>
      </c>
      <c r="B2481" s="8" t="s">
        <v>56</v>
      </c>
      <c r="C2481" s="8" t="s">
        <v>36</v>
      </c>
      <c r="D2481" s="8" t="s">
        <v>43</v>
      </c>
      <c r="E2481" s="8" t="s">
        <v>38</v>
      </c>
      <c r="F2481">
        <v>-136</v>
      </c>
      <c r="G2481" s="8" t="s">
        <v>44</v>
      </c>
      <c r="H2481" s="8" t="s">
        <v>44</v>
      </c>
      <c r="I2481" s="8" t="s">
        <v>39</v>
      </c>
      <c r="J2481">
        <v>12</v>
      </c>
      <c r="K2481" s="8" t="s">
        <v>59</v>
      </c>
      <c r="L2481">
        <v>131</v>
      </c>
      <c r="M2481">
        <v>2</v>
      </c>
      <c r="N2481">
        <v>-1</v>
      </c>
      <c r="O2481">
        <v>0</v>
      </c>
      <c r="P2481" s="8" t="s">
        <v>41</v>
      </c>
      <c r="Q2481" s="8" t="s">
        <v>38</v>
      </c>
    </row>
    <row r="2482" spans="1:17">
      <c r="A2482">
        <v>35</v>
      </c>
      <c r="B2482" s="8" t="s">
        <v>58</v>
      </c>
      <c r="C2482" s="8" t="s">
        <v>63</v>
      </c>
      <c r="D2482" s="8" t="s">
        <v>43</v>
      </c>
      <c r="E2482" s="8" t="s">
        <v>38</v>
      </c>
      <c r="F2482">
        <v>3636</v>
      </c>
      <c r="G2482" s="8" t="s">
        <v>38</v>
      </c>
      <c r="H2482" s="8" t="s">
        <v>44</v>
      </c>
      <c r="I2482" s="8" t="s">
        <v>39</v>
      </c>
      <c r="J2482">
        <v>21</v>
      </c>
      <c r="K2482" s="8" t="s">
        <v>64</v>
      </c>
      <c r="L2482">
        <v>808</v>
      </c>
      <c r="M2482">
        <v>2</v>
      </c>
      <c r="N2482">
        <v>-1</v>
      </c>
      <c r="O2482">
        <v>0</v>
      </c>
      <c r="P2482" s="8" t="s">
        <v>41</v>
      </c>
      <c r="Q2482" s="8" t="s">
        <v>44</v>
      </c>
    </row>
    <row r="2483" spans="1:17">
      <c r="A2483">
        <v>30</v>
      </c>
      <c r="B2483" s="8" t="s">
        <v>47</v>
      </c>
      <c r="C2483" s="8" t="s">
        <v>36</v>
      </c>
      <c r="D2483" s="8" t="s">
        <v>49</v>
      </c>
      <c r="E2483" s="8" t="s">
        <v>38</v>
      </c>
      <c r="F2483">
        <v>931</v>
      </c>
      <c r="G2483" s="8" t="s">
        <v>38</v>
      </c>
      <c r="H2483" s="8" t="s">
        <v>38</v>
      </c>
      <c r="I2483" s="8" t="s">
        <v>39</v>
      </c>
      <c r="J2483">
        <v>17</v>
      </c>
      <c r="K2483" s="8" t="s">
        <v>62</v>
      </c>
      <c r="L2483">
        <v>1183</v>
      </c>
      <c r="M2483">
        <v>1</v>
      </c>
      <c r="N2483">
        <v>-1</v>
      </c>
      <c r="O2483">
        <v>0</v>
      </c>
      <c r="P2483" s="8" t="s">
        <v>41</v>
      </c>
      <c r="Q2483" s="8" t="s">
        <v>38</v>
      </c>
    </row>
    <row r="2484" spans="1:17">
      <c r="A2484">
        <v>62</v>
      </c>
      <c r="B2484" s="8" t="s">
        <v>65</v>
      </c>
      <c r="C2484" s="8" t="s">
        <v>36</v>
      </c>
      <c r="D2484" s="8" t="s">
        <v>43</v>
      </c>
      <c r="E2484" s="8" t="s">
        <v>38</v>
      </c>
      <c r="F2484">
        <v>565</v>
      </c>
      <c r="G2484" s="8" t="s">
        <v>38</v>
      </c>
      <c r="H2484" s="8" t="s">
        <v>38</v>
      </c>
      <c r="I2484" s="8" t="s">
        <v>39</v>
      </c>
      <c r="J2484">
        <v>4</v>
      </c>
      <c r="K2484" s="8" t="s">
        <v>69</v>
      </c>
      <c r="L2484">
        <v>123</v>
      </c>
      <c r="M2484">
        <v>3</v>
      </c>
      <c r="N2484">
        <v>-1</v>
      </c>
      <c r="O2484">
        <v>0</v>
      </c>
      <c r="P2484" s="8" t="s">
        <v>41</v>
      </c>
      <c r="Q2484" s="8" t="s">
        <v>38</v>
      </c>
    </row>
    <row r="2485" spans="1:17">
      <c r="A2485">
        <v>40</v>
      </c>
      <c r="B2485" s="8" t="s">
        <v>52</v>
      </c>
      <c r="C2485" s="8" t="s">
        <v>36</v>
      </c>
      <c r="D2485" s="8" t="s">
        <v>43</v>
      </c>
      <c r="E2485" s="8" t="s">
        <v>38</v>
      </c>
      <c r="F2485">
        <v>271</v>
      </c>
      <c r="G2485" s="8" t="s">
        <v>44</v>
      </c>
      <c r="H2485" s="8" t="s">
        <v>38</v>
      </c>
      <c r="I2485" s="8" t="s">
        <v>41</v>
      </c>
      <c r="J2485">
        <v>29</v>
      </c>
      <c r="K2485" s="8" t="s">
        <v>45</v>
      </c>
      <c r="L2485">
        <v>483</v>
      </c>
      <c r="M2485">
        <v>2</v>
      </c>
      <c r="N2485">
        <v>-1</v>
      </c>
      <c r="O2485">
        <v>0</v>
      </c>
      <c r="P2485" s="8" t="s">
        <v>41</v>
      </c>
      <c r="Q2485" s="8" t="s">
        <v>38</v>
      </c>
    </row>
    <row r="2486" spans="1:17">
      <c r="A2486">
        <v>26</v>
      </c>
      <c r="B2486" s="8" t="s">
        <v>54</v>
      </c>
      <c r="C2486" s="8" t="s">
        <v>48</v>
      </c>
      <c r="D2486" s="8" t="s">
        <v>49</v>
      </c>
      <c r="E2486" s="8" t="s">
        <v>38</v>
      </c>
      <c r="F2486">
        <v>1153</v>
      </c>
      <c r="G2486" s="8" t="s">
        <v>38</v>
      </c>
      <c r="H2486" s="8" t="s">
        <v>38</v>
      </c>
      <c r="I2486" s="8" t="s">
        <v>39</v>
      </c>
      <c r="J2486">
        <v>4</v>
      </c>
      <c r="K2486" s="8" t="s">
        <v>45</v>
      </c>
      <c r="L2486">
        <v>238</v>
      </c>
      <c r="M2486">
        <v>3</v>
      </c>
      <c r="N2486">
        <v>-1</v>
      </c>
      <c r="O2486">
        <v>0</v>
      </c>
      <c r="P2486" s="8" t="s">
        <v>41</v>
      </c>
      <c r="Q2486" s="8" t="s">
        <v>38</v>
      </c>
    </row>
    <row r="2487" spans="1:17">
      <c r="A2487">
        <v>34</v>
      </c>
      <c r="B2487" s="8" t="s">
        <v>47</v>
      </c>
      <c r="C2487" s="8" t="s">
        <v>36</v>
      </c>
      <c r="D2487" s="8" t="s">
        <v>49</v>
      </c>
      <c r="E2487" s="8" t="s">
        <v>38</v>
      </c>
      <c r="F2487">
        <v>-73</v>
      </c>
      <c r="G2487" s="8" t="s">
        <v>44</v>
      </c>
      <c r="H2487" s="8" t="s">
        <v>38</v>
      </c>
      <c r="I2487" s="8" t="s">
        <v>39</v>
      </c>
      <c r="J2487">
        <v>11</v>
      </c>
      <c r="K2487" s="8" t="s">
        <v>62</v>
      </c>
      <c r="L2487">
        <v>90</v>
      </c>
      <c r="M2487">
        <v>1</v>
      </c>
      <c r="N2487">
        <v>-1</v>
      </c>
      <c r="O2487">
        <v>0</v>
      </c>
      <c r="P2487" s="8" t="s">
        <v>41</v>
      </c>
      <c r="Q2487" s="8" t="s">
        <v>38</v>
      </c>
    </row>
    <row r="2488" spans="1:17">
      <c r="A2488">
        <v>50</v>
      </c>
      <c r="B2488" s="8" t="s">
        <v>41</v>
      </c>
      <c r="C2488" s="8" t="s">
        <v>36</v>
      </c>
      <c r="D2488" s="8" t="s">
        <v>41</v>
      </c>
      <c r="E2488" s="8" t="s">
        <v>38</v>
      </c>
      <c r="F2488">
        <v>558</v>
      </c>
      <c r="G2488" s="8" t="s">
        <v>38</v>
      </c>
      <c r="H2488" s="8" t="s">
        <v>38</v>
      </c>
      <c r="I2488" s="8" t="s">
        <v>39</v>
      </c>
      <c r="J2488">
        <v>9</v>
      </c>
      <c r="K2488" s="8" t="s">
        <v>62</v>
      </c>
      <c r="L2488">
        <v>464</v>
      </c>
      <c r="M2488">
        <v>1</v>
      </c>
      <c r="N2488">
        <v>683</v>
      </c>
      <c r="O2488">
        <v>6</v>
      </c>
      <c r="P2488" s="8" t="s">
        <v>46</v>
      </c>
      <c r="Q2488" s="8" t="s">
        <v>44</v>
      </c>
    </row>
    <row r="2489" spans="1:17">
      <c r="A2489">
        <v>31</v>
      </c>
      <c r="B2489" s="8" t="s">
        <v>41</v>
      </c>
      <c r="C2489" s="8" t="s">
        <v>63</v>
      </c>
      <c r="D2489" s="8" t="s">
        <v>49</v>
      </c>
      <c r="E2489" s="8" t="s">
        <v>38</v>
      </c>
      <c r="F2489">
        <v>137</v>
      </c>
      <c r="G2489" s="8" t="s">
        <v>38</v>
      </c>
      <c r="H2489" s="8" t="s">
        <v>38</v>
      </c>
      <c r="I2489" s="8" t="s">
        <v>39</v>
      </c>
      <c r="J2489">
        <v>22</v>
      </c>
      <c r="K2489" s="8" t="s">
        <v>59</v>
      </c>
      <c r="L2489">
        <v>385</v>
      </c>
      <c r="M2489">
        <v>9</v>
      </c>
      <c r="N2489">
        <v>-1</v>
      </c>
      <c r="O2489">
        <v>0</v>
      </c>
      <c r="P2489" s="8" t="s">
        <v>41</v>
      </c>
      <c r="Q2489" s="8" t="s">
        <v>38</v>
      </c>
    </row>
    <row r="2490" spans="1:17">
      <c r="A2490">
        <v>35</v>
      </c>
      <c r="B2490" s="8" t="s">
        <v>56</v>
      </c>
      <c r="C2490" s="8" t="s">
        <v>36</v>
      </c>
      <c r="D2490" s="8" t="s">
        <v>43</v>
      </c>
      <c r="E2490" s="8" t="s">
        <v>38</v>
      </c>
      <c r="F2490">
        <v>700</v>
      </c>
      <c r="G2490" s="8" t="s">
        <v>44</v>
      </c>
      <c r="H2490" s="8" t="s">
        <v>38</v>
      </c>
      <c r="I2490" s="8" t="s">
        <v>41</v>
      </c>
      <c r="J2490">
        <v>23</v>
      </c>
      <c r="K2490" s="8" t="s">
        <v>45</v>
      </c>
      <c r="L2490">
        <v>240</v>
      </c>
      <c r="M2490">
        <v>2</v>
      </c>
      <c r="N2490">
        <v>-1</v>
      </c>
      <c r="O2490">
        <v>0</v>
      </c>
      <c r="P2490" s="8" t="s">
        <v>41</v>
      </c>
      <c r="Q2490" s="8" t="s">
        <v>38</v>
      </c>
    </row>
    <row r="2491" spans="1:17">
      <c r="A2491">
        <v>55</v>
      </c>
      <c r="B2491" s="8" t="s">
        <v>66</v>
      </c>
      <c r="C2491" s="8" t="s">
        <v>36</v>
      </c>
      <c r="D2491" s="8" t="s">
        <v>37</v>
      </c>
      <c r="E2491" s="8" t="s">
        <v>38</v>
      </c>
      <c r="F2491">
        <v>-966</v>
      </c>
      <c r="G2491" s="8" t="s">
        <v>38</v>
      </c>
      <c r="H2491" s="8" t="s">
        <v>44</v>
      </c>
      <c r="I2491" s="8" t="s">
        <v>39</v>
      </c>
      <c r="J2491">
        <v>14</v>
      </c>
      <c r="K2491" s="8" t="s">
        <v>45</v>
      </c>
      <c r="L2491">
        <v>104</v>
      </c>
      <c r="M2491">
        <v>1</v>
      </c>
      <c r="N2491">
        <v>-1</v>
      </c>
      <c r="O2491">
        <v>0</v>
      </c>
      <c r="P2491" s="8" t="s">
        <v>41</v>
      </c>
      <c r="Q2491" s="8" t="s">
        <v>38</v>
      </c>
    </row>
    <row r="2492" spans="1:17">
      <c r="A2492">
        <v>34</v>
      </c>
      <c r="B2492" s="8" t="s">
        <v>58</v>
      </c>
      <c r="C2492" s="8" t="s">
        <v>36</v>
      </c>
      <c r="D2492" s="8" t="s">
        <v>43</v>
      </c>
      <c r="E2492" s="8" t="s">
        <v>38</v>
      </c>
      <c r="F2492">
        <v>96</v>
      </c>
      <c r="G2492" s="8" t="s">
        <v>38</v>
      </c>
      <c r="H2492" s="8" t="s">
        <v>38</v>
      </c>
      <c r="I2492" s="8" t="s">
        <v>39</v>
      </c>
      <c r="J2492">
        <v>29</v>
      </c>
      <c r="K2492" s="8" t="s">
        <v>59</v>
      </c>
      <c r="L2492">
        <v>109</v>
      </c>
      <c r="M2492">
        <v>2</v>
      </c>
      <c r="N2492">
        <v>-1</v>
      </c>
      <c r="O2492">
        <v>0</v>
      </c>
      <c r="P2492" s="8" t="s">
        <v>41</v>
      </c>
      <c r="Q2492" s="8" t="s">
        <v>38</v>
      </c>
    </row>
    <row r="2493" spans="1:17">
      <c r="A2493">
        <v>58</v>
      </c>
      <c r="B2493" s="8" t="s">
        <v>66</v>
      </c>
      <c r="C2493" s="8" t="s">
        <v>36</v>
      </c>
      <c r="D2493" s="8" t="s">
        <v>37</v>
      </c>
      <c r="E2493" s="8" t="s">
        <v>38</v>
      </c>
      <c r="F2493">
        <v>4007</v>
      </c>
      <c r="G2493" s="8" t="s">
        <v>38</v>
      </c>
      <c r="H2493" s="8" t="s">
        <v>38</v>
      </c>
      <c r="I2493" s="8" t="s">
        <v>39</v>
      </c>
      <c r="J2493">
        <v>30</v>
      </c>
      <c r="K2493" s="8" t="s">
        <v>64</v>
      </c>
      <c r="L2493">
        <v>598</v>
      </c>
      <c r="M2493">
        <v>4</v>
      </c>
      <c r="N2493">
        <v>-1</v>
      </c>
      <c r="O2493">
        <v>0</v>
      </c>
      <c r="P2493" s="8" t="s">
        <v>41</v>
      </c>
      <c r="Q2493" s="8" t="s">
        <v>38</v>
      </c>
    </row>
    <row r="2494" spans="1:17">
      <c r="A2494">
        <v>50</v>
      </c>
      <c r="B2494" s="8" t="s">
        <v>47</v>
      </c>
      <c r="C2494" s="8" t="s">
        <v>48</v>
      </c>
      <c r="D2494" s="8" t="s">
        <v>49</v>
      </c>
      <c r="E2494" s="8" t="s">
        <v>38</v>
      </c>
      <c r="F2494">
        <v>567</v>
      </c>
      <c r="G2494" s="8" t="s">
        <v>44</v>
      </c>
      <c r="H2494" s="8" t="s">
        <v>38</v>
      </c>
      <c r="I2494" s="8" t="s">
        <v>41</v>
      </c>
      <c r="J2494">
        <v>16</v>
      </c>
      <c r="K2494" s="8" t="s">
        <v>45</v>
      </c>
      <c r="L2494">
        <v>274</v>
      </c>
      <c r="M2494">
        <v>8</v>
      </c>
      <c r="N2494">
        <v>-1</v>
      </c>
      <c r="O2494">
        <v>0</v>
      </c>
      <c r="P2494" s="8" t="s">
        <v>41</v>
      </c>
      <c r="Q2494" s="8" t="s">
        <v>38</v>
      </c>
    </row>
    <row r="2495" spans="1:17">
      <c r="A2495">
        <v>31</v>
      </c>
      <c r="B2495" s="8" t="s">
        <v>56</v>
      </c>
      <c r="C2495" s="8" t="s">
        <v>48</v>
      </c>
      <c r="D2495" s="8" t="s">
        <v>43</v>
      </c>
      <c r="E2495" s="8" t="s">
        <v>38</v>
      </c>
      <c r="F2495">
        <v>40</v>
      </c>
      <c r="G2495" s="8" t="s">
        <v>38</v>
      </c>
      <c r="H2495" s="8" t="s">
        <v>38</v>
      </c>
      <c r="I2495" s="8" t="s">
        <v>39</v>
      </c>
      <c r="J2495">
        <v>7</v>
      </c>
      <c r="K2495" s="8" t="s">
        <v>59</v>
      </c>
      <c r="L2495">
        <v>123</v>
      </c>
      <c r="M2495">
        <v>2</v>
      </c>
      <c r="N2495">
        <v>-1</v>
      </c>
      <c r="O2495">
        <v>0</v>
      </c>
      <c r="P2495" s="8" t="s">
        <v>41</v>
      </c>
      <c r="Q2495" s="8" t="s">
        <v>38</v>
      </c>
    </row>
    <row r="2496" spans="1:17">
      <c r="A2496">
        <v>47</v>
      </c>
      <c r="B2496" s="8" t="s">
        <v>58</v>
      </c>
      <c r="C2496" s="8" t="s">
        <v>63</v>
      </c>
      <c r="D2496" s="8" t="s">
        <v>43</v>
      </c>
      <c r="E2496" s="8" t="s">
        <v>38</v>
      </c>
      <c r="F2496">
        <v>136</v>
      </c>
      <c r="G2496" s="8" t="s">
        <v>38</v>
      </c>
      <c r="H2496" s="8" t="s">
        <v>44</v>
      </c>
      <c r="I2496" s="8" t="s">
        <v>39</v>
      </c>
      <c r="J2496">
        <v>23</v>
      </c>
      <c r="K2496" s="8" t="s">
        <v>62</v>
      </c>
      <c r="L2496">
        <v>70</v>
      </c>
      <c r="M2496">
        <v>1</v>
      </c>
      <c r="N2496">
        <v>-1</v>
      </c>
      <c r="O2496">
        <v>0</v>
      </c>
      <c r="P2496" s="8" t="s">
        <v>41</v>
      </c>
      <c r="Q2496" s="8" t="s">
        <v>38</v>
      </c>
    </row>
    <row r="2497" spans="1:17">
      <c r="A2497">
        <v>38</v>
      </c>
      <c r="B2497" s="8" t="s">
        <v>54</v>
      </c>
      <c r="C2497" s="8" t="s">
        <v>48</v>
      </c>
      <c r="D2497" s="8" t="s">
        <v>49</v>
      </c>
      <c r="E2497" s="8" t="s">
        <v>38</v>
      </c>
      <c r="F2497">
        <v>917</v>
      </c>
      <c r="G2497" s="8" t="s">
        <v>44</v>
      </c>
      <c r="H2497" s="8" t="s">
        <v>38</v>
      </c>
      <c r="I2497" s="8" t="s">
        <v>41</v>
      </c>
      <c r="J2497">
        <v>23</v>
      </c>
      <c r="K2497" s="8" t="s">
        <v>45</v>
      </c>
      <c r="L2497">
        <v>260</v>
      </c>
      <c r="M2497">
        <v>1</v>
      </c>
      <c r="N2497">
        <v>-1</v>
      </c>
      <c r="O2497">
        <v>0</v>
      </c>
      <c r="P2497" s="8" t="s">
        <v>41</v>
      </c>
      <c r="Q2497" s="8" t="s">
        <v>38</v>
      </c>
    </row>
    <row r="2498" spans="1:17">
      <c r="A2498">
        <v>46</v>
      </c>
      <c r="B2498" s="8" t="s">
        <v>47</v>
      </c>
      <c r="C2498" s="8" t="s">
        <v>48</v>
      </c>
      <c r="D2498" s="8" t="s">
        <v>49</v>
      </c>
      <c r="E2498" s="8" t="s">
        <v>38</v>
      </c>
      <c r="F2498">
        <v>593</v>
      </c>
      <c r="G2498" s="8" t="s">
        <v>44</v>
      </c>
      <c r="H2498" s="8" t="s">
        <v>38</v>
      </c>
      <c r="I2498" s="8" t="s">
        <v>39</v>
      </c>
      <c r="J2498">
        <v>29</v>
      </c>
      <c r="K2498" s="8" t="s">
        <v>61</v>
      </c>
      <c r="L2498">
        <v>190</v>
      </c>
      <c r="M2498">
        <v>3</v>
      </c>
      <c r="N2498">
        <v>-1</v>
      </c>
      <c r="O2498">
        <v>0</v>
      </c>
      <c r="P2498" s="8" t="s">
        <v>41</v>
      </c>
      <c r="Q2498" s="8" t="s">
        <v>38</v>
      </c>
    </row>
    <row r="2499" spans="1:17">
      <c r="A2499">
        <v>42</v>
      </c>
      <c r="B2499" s="8" t="s">
        <v>52</v>
      </c>
      <c r="C2499" s="8" t="s">
        <v>36</v>
      </c>
      <c r="D2499" s="8" t="s">
        <v>37</v>
      </c>
      <c r="E2499" s="8" t="s">
        <v>38</v>
      </c>
      <c r="F2499">
        <v>505</v>
      </c>
      <c r="G2499" s="8" t="s">
        <v>44</v>
      </c>
      <c r="H2499" s="8" t="s">
        <v>38</v>
      </c>
      <c r="I2499" s="8" t="s">
        <v>41</v>
      </c>
      <c r="J2499">
        <v>14</v>
      </c>
      <c r="K2499" s="8" t="s">
        <v>45</v>
      </c>
      <c r="L2499">
        <v>521</v>
      </c>
      <c r="M2499">
        <v>2</v>
      </c>
      <c r="N2499">
        <v>-1</v>
      </c>
      <c r="O2499">
        <v>0</v>
      </c>
      <c r="P2499" s="8" t="s">
        <v>41</v>
      </c>
      <c r="Q2499" s="8" t="s">
        <v>38</v>
      </c>
    </row>
    <row r="2500" spans="1:17">
      <c r="A2500">
        <v>34</v>
      </c>
      <c r="B2500" s="8" t="s">
        <v>52</v>
      </c>
      <c r="C2500" s="8" t="s">
        <v>36</v>
      </c>
      <c r="D2500" s="8" t="s">
        <v>43</v>
      </c>
      <c r="E2500" s="8" t="s">
        <v>38</v>
      </c>
      <c r="F2500">
        <v>2542</v>
      </c>
      <c r="G2500" s="8" t="s">
        <v>44</v>
      </c>
      <c r="H2500" s="8" t="s">
        <v>38</v>
      </c>
      <c r="I2500" s="8" t="s">
        <v>39</v>
      </c>
      <c r="J2500">
        <v>14</v>
      </c>
      <c r="K2500" s="8" t="s">
        <v>45</v>
      </c>
      <c r="L2500">
        <v>228</v>
      </c>
      <c r="M2500">
        <v>1</v>
      </c>
      <c r="N2500">
        <v>-1</v>
      </c>
      <c r="O2500">
        <v>0</v>
      </c>
      <c r="P2500" s="8" t="s">
        <v>41</v>
      </c>
      <c r="Q2500" s="8" t="s">
        <v>38</v>
      </c>
    </row>
    <row r="2501" spans="1:17">
      <c r="A2501">
        <v>37</v>
      </c>
      <c r="B2501" s="8" t="s">
        <v>47</v>
      </c>
      <c r="C2501" s="8" t="s">
        <v>36</v>
      </c>
      <c r="D2501" s="8" t="s">
        <v>49</v>
      </c>
      <c r="E2501" s="8" t="s">
        <v>38</v>
      </c>
      <c r="F2501">
        <v>5355</v>
      </c>
      <c r="G2501" s="8" t="s">
        <v>38</v>
      </c>
      <c r="H2501" s="8" t="s">
        <v>38</v>
      </c>
      <c r="I2501" s="8" t="s">
        <v>67</v>
      </c>
      <c r="J2501">
        <v>17</v>
      </c>
      <c r="K2501" s="8" t="s">
        <v>53</v>
      </c>
      <c r="L2501">
        <v>466</v>
      </c>
      <c r="M2501">
        <v>4</v>
      </c>
      <c r="N2501">
        <v>-1</v>
      </c>
      <c r="O2501">
        <v>0</v>
      </c>
      <c r="P2501" s="8" t="s">
        <v>41</v>
      </c>
      <c r="Q2501" s="8" t="s">
        <v>44</v>
      </c>
    </row>
    <row r="2502" spans="1:17">
      <c r="A2502">
        <v>38</v>
      </c>
      <c r="B2502" s="8" t="s">
        <v>60</v>
      </c>
      <c r="C2502" s="8" t="s">
        <v>48</v>
      </c>
      <c r="D2502" s="8" t="s">
        <v>49</v>
      </c>
      <c r="E2502" s="8" t="s">
        <v>38</v>
      </c>
      <c r="F2502">
        <v>807</v>
      </c>
      <c r="G2502" s="8" t="s">
        <v>38</v>
      </c>
      <c r="H2502" s="8" t="s">
        <v>38</v>
      </c>
      <c r="I2502" s="8" t="s">
        <v>39</v>
      </c>
      <c r="J2502">
        <v>27</v>
      </c>
      <c r="K2502" s="8" t="s">
        <v>53</v>
      </c>
      <c r="L2502">
        <v>74</v>
      </c>
      <c r="M2502">
        <v>2</v>
      </c>
      <c r="N2502">
        <v>-1</v>
      </c>
      <c r="O2502">
        <v>0</v>
      </c>
      <c r="P2502" s="8" t="s">
        <v>41</v>
      </c>
      <c r="Q2502" s="8" t="s">
        <v>38</v>
      </c>
    </row>
    <row r="2503" spans="1:17">
      <c r="A2503">
        <v>59</v>
      </c>
      <c r="B2503" s="8" t="s">
        <v>66</v>
      </c>
      <c r="C2503" s="8" t="s">
        <v>36</v>
      </c>
      <c r="D2503" s="8" t="s">
        <v>43</v>
      </c>
      <c r="E2503" s="8" t="s">
        <v>38</v>
      </c>
      <c r="F2503">
        <v>9976</v>
      </c>
      <c r="G2503" s="8" t="s">
        <v>44</v>
      </c>
      <c r="H2503" s="8" t="s">
        <v>38</v>
      </c>
      <c r="I2503" s="8" t="s">
        <v>41</v>
      </c>
      <c r="J2503">
        <v>29</v>
      </c>
      <c r="K2503" s="8" t="s">
        <v>45</v>
      </c>
      <c r="L2503">
        <v>57</v>
      </c>
      <c r="M2503">
        <v>2</v>
      </c>
      <c r="N2503">
        <v>-1</v>
      </c>
      <c r="O2503">
        <v>0</v>
      </c>
      <c r="P2503" s="8" t="s">
        <v>41</v>
      </c>
      <c r="Q2503" s="8" t="s">
        <v>38</v>
      </c>
    </row>
    <row r="2504" spans="1:17">
      <c r="A2504">
        <v>32</v>
      </c>
      <c r="B2504" s="8" t="s">
        <v>58</v>
      </c>
      <c r="C2504" s="8" t="s">
        <v>36</v>
      </c>
      <c r="D2504" s="8" t="s">
        <v>43</v>
      </c>
      <c r="E2504" s="8" t="s">
        <v>38</v>
      </c>
      <c r="F2504">
        <v>0</v>
      </c>
      <c r="G2504" s="8" t="s">
        <v>38</v>
      </c>
      <c r="H2504" s="8" t="s">
        <v>38</v>
      </c>
      <c r="I2504" s="8" t="s">
        <v>39</v>
      </c>
      <c r="J2504">
        <v>30</v>
      </c>
      <c r="K2504" s="8" t="s">
        <v>61</v>
      </c>
      <c r="L2504">
        <v>119</v>
      </c>
      <c r="M2504">
        <v>3</v>
      </c>
      <c r="N2504">
        <v>-1</v>
      </c>
      <c r="O2504">
        <v>0</v>
      </c>
      <c r="P2504" s="8" t="s">
        <v>41</v>
      </c>
      <c r="Q2504" s="8" t="s">
        <v>38</v>
      </c>
    </row>
    <row r="2505" spans="1:17">
      <c r="A2505">
        <v>55</v>
      </c>
      <c r="B2505" s="8" t="s">
        <v>47</v>
      </c>
      <c r="C2505" s="8" t="s">
        <v>36</v>
      </c>
      <c r="D2505" s="8" t="s">
        <v>49</v>
      </c>
      <c r="E2505" s="8" t="s">
        <v>38</v>
      </c>
      <c r="F2505">
        <v>540</v>
      </c>
      <c r="G2505" s="8" t="s">
        <v>38</v>
      </c>
      <c r="H2505" s="8" t="s">
        <v>38</v>
      </c>
      <c r="I2505" s="8" t="s">
        <v>39</v>
      </c>
      <c r="J2505">
        <v>19</v>
      </c>
      <c r="K2505" s="8" t="s">
        <v>64</v>
      </c>
      <c r="L2505">
        <v>124</v>
      </c>
      <c r="M2505">
        <v>2</v>
      </c>
      <c r="N2505">
        <v>-1</v>
      </c>
      <c r="O2505">
        <v>0</v>
      </c>
      <c r="P2505" s="8" t="s">
        <v>41</v>
      </c>
      <c r="Q2505" s="8" t="s">
        <v>38</v>
      </c>
    </row>
    <row r="2506" spans="1:17">
      <c r="A2506">
        <v>35</v>
      </c>
      <c r="B2506" s="8" t="s">
        <v>52</v>
      </c>
      <c r="C2506" s="8" t="s">
        <v>36</v>
      </c>
      <c r="D2506" s="8" t="s">
        <v>43</v>
      </c>
      <c r="E2506" s="8" t="s">
        <v>38</v>
      </c>
      <c r="F2506">
        <v>280</v>
      </c>
      <c r="G2506" s="8" t="s">
        <v>44</v>
      </c>
      <c r="H2506" s="8" t="s">
        <v>44</v>
      </c>
      <c r="I2506" s="8" t="s">
        <v>39</v>
      </c>
      <c r="J2506">
        <v>31</v>
      </c>
      <c r="K2506" s="8" t="s">
        <v>62</v>
      </c>
      <c r="L2506">
        <v>65</v>
      </c>
      <c r="M2506">
        <v>50</v>
      </c>
      <c r="N2506">
        <v>-1</v>
      </c>
      <c r="O2506">
        <v>0</v>
      </c>
      <c r="P2506" s="8" t="s">
        <v>41</v>
      </c>
      <c r="Q2506" s="8" t="s">
        <v>38</v>
      </c>
    </row>
    <row r="2507" spans="1:17">
      <c r="A2507">
        <v>56</v>
      </c>
      <c r="B2507" s="8" t="s">
        <v>47</v>
      </c>
      <c r="C2507" s="8" t="s">
        <v>63</v>
      </c>
      <c r="D2507" s="8" t="s">
        <v>49</v>
      </c>
      <c r="E2507" s="8" t="s">
        <v>38</v>
      </c>
      <c r="F2507">
        <v>-59</v>
      </c>
      <c r="G2507" s="8" t="s">
        <v>38</v>
      </c>
      <c r="H2507" s="8" t="s">
        <v>44</v>
      </c>
      <c r="I2507" s="8" t="s">
        <v>39</v>
      </c>
      <c r="J2507">
        <v>28</v>
      </c>
      <c r="K2507" s="8" t="s">
        <v>62</v>
      </c>
      <c r="L2507">
        <v>127</v>
      </c>
      <c r="M2507">
        <v>6</v>
      </c>
      <c r="N2507">
        <v>-1</v>
      </c>
      <c r="O2507">
        <v>0</v>
      </c>
      <c r="P2507" s="8" t="s">
        <v>41</v>
      </c>
      <c r="Q2507" s="8" t="s">
        <v>38</v>
      </c>
    </row>
    <row r="2508" spans="1:17">
      <c r="A2508">
        <v>27</v>
      </c>
      <c r="B2508" s="8" t="s">
        <v>58</v>
      </c>
      <c r="C2508" s="8" t="s">
        <v>36</v>
      </c>
      <c r="D2508" s="8" t="s">
        <v>43</v>
      </c>
      <c r="E2508" s="8" t="s">
        <v>44</v>
      </c>
      <c r="F2508">
        <v>-517</v>
      </c>
      <c r="G2508" s="8" t="s">
        <v>44</v>
      </c>
      <c r="H2508" s="8" t="s">
        <v>38</v>
      </c>
      <c r="I2508" s="8" t="s">
        <v>39</v>
      </c>
      <c r="J2508">
        <v>14</v>
      </c>
      <c r="K2508" s="8" t="s">
        <v>62</v>
      </c>
      <c r="L2508">
        <v>172</v>
      </c>
      <c r="M2508">
        <v>3</v>
      </c>
      <c r="N2508">
        <v>-1</v>
      </c>
      <c r="O2508">
        <v>0</v>
      </c>
      <c r="P2508" s="8" t="s">
        <v>41</v>
      </c>
      <c r="Q2508" s="8" t="s">
        <v>38</v>
      </c>
    </row>
    <row r="2509" spans="1:17">
      <c r="A2509">
        <v>42</v>
      </c>
      <c r="B2509" s="8" t="s">
        <v>35</v>
      </c>
      <c r="C2509" s="8" t="s">
        <v>48</v>
      </c>
      <c r="D2509" s="8" t="s">
        <v>43</v>
      </c>
      <c r="E2509" s="8" t="s">
        <v>38</v>
      </c>
      <c r="F2509">
        <v>2613</v>
      </c>
      <c r="G2509" s="8" t="s">
        <v>44</v>
      </c>
      <c r="H2509" s="8" t="s">
        <v>38</v>
      </c>
      <c r="I2509" s="8" t="s">
        <v>39</v>
      </c>
      <c r="J2509">
        <v>30</v>
      </c>
      <c r="K2509" s="8" t="s">
        <v>62</v>
      </c>
      <c r="L2509">
        <v>174</v>
      </c>
      <c r="M2509">
        <v>6</v>
      </c>
      <c r="N2509">
        <v>-1</v>
      </c>
      <c r="O2509">
        <v>0</v>
      </c>
      <c r="P2509" s="8" t="s">
        <v>41</v>
      </c>
      <c r="Q2509" s="8" t="s">
        <v>38</v>
      </c>
    </row>
    <row r="2510" spans="1:17">
      <c r="A2510">
        <v>42</v>
      </c>
      <c r="B2510" s="8" t="s">
        <v>60</v>
      </c>
      <c r="C2510" s="8" t="s">
        <v>36</v>
      </c>
      <c r="D2510" s="8" t="s">
        <v>41</v>
      </c>
      <c r="E2510" s="8" t="s">
        <v>38</v>
      </c>
      <c r="F2510">
        <v>-7</v>
      </c>
      <c r="G2510" s="8" t="s">
        <v>38</v>
      </c>
      <c r="H2510" s="8" t="s">
        <v>38</v>
      </c>
      <c r="I2510" s="8" t="s">
        <v>67</v>
      </c>
      <c r="J2510">
        <v>31</v>
      </c>
      <c r="K2510" s="8" t="s">
        <v>62</v>
      </c>
      <c r="L2510">
        <v>41</v>
      </c>
      <c r="M2510">
        <v>6</v>
      </c>
      <c r="N2510">
        <v>-1</v>
      </c>
      <c r="O2510">
        <v>0</v>
      </c>
      <c r="P2510" s="8" t="s">
        <v>41</v>
      </c>
      <c r="Q2510" s="8" t="s">
        <v>38</v>
      </c>
    </row>
    <row r="2511" spans="1:17">
      <c r="A2511">
        <v>41</v>
      </c>
      <c r="B2511" s="8" t="s">
        <v>52</v>
      </c>
      <c r="C2511" s="8" t="s">
        <v>36</v>
      </c>
      <c r="D2511" s="8" t="s">
        <v>37</v>
      </c>
      <c r="E2511" s="8" t="s">
        <v>38</v>
      </c>
      <c r="F2511">
        <v>0</v>
      </c>
      <c r="G2511" s="8" t="s">
        <v>44</v>
      </c>
      <c r="H2511" s="8" t="s">
        <v>38</v>
      </c>
      <c r="I2511" s="8" t="s">
        <v>41</v>
      </c>
      <c r="J2511">
        <v>30</v>
      </c>
      <c r="K2511" s="8" t="s">
        <v>45</v>
      </c>
      <c r="L2511">
        <v>232</v>
      </c>
      <c r="M2511">
        <v>3</v>
      </c>
      <c r="N2511">
        <v>-1</v>
      </c>
      <c r="O2511">
        <v>0</v>
      </c>
      <c r="P2511" s="8" t="s">
        <v>41</v>
      </c>
      <c r="Q2511" s="8" t="s">
        <v>38</v>
      </c>
    </row>
    <row r="2512" spans="1:17">
      <c r="A2512">
        <v>53</v>
      </c>
      <c r="B2512" s="8" t="s">
        <v>66</v>
      </c>
      <c r="C2512" s="8" t="s">
        <v>63</v>
      </c>
      <c r="D2512" s="8" t="s">
        <v>43</v>
      </c>
      <c r="E2512" s="8" t="s">
        <v>44</v>
      </c>
      <c r="F2512">
        <v>-200</v>
      </c>
      <c r="G2512" s="8" t="s">
        <v>38</v>
      </c>
      <c r="H2512" s="8" t="s">
        <v>44</v>
      </c>
      <c r="I2512" s="8" t="s">
        <v>41</v>
      </c>
      <c r="J2512">
        <v>6</v>
      </c>
      <c r="K2512" s="8" t="s">
        <v>51</v>
      </c>
      <c r="L2512">
        <v>161</v>
      </c>
      <c r="M2512">
        <v>1</v>
      </c>
      <c r="N2512">
        <v>-1</v>
      </c>
      <c r="O2512">
        <v>0</v>
      </c>
      <c r="P2512" s="8" t="s">
        <v>41</v>
      </c>
      <c r="Q2512" s="8" t="s">
        <v>38</v>
      </c>
    </row>
    <row r="2513" spans="1:17">
      <c r="A2513">
        <v>67</v>
      </c>
      <c r="B2513" s="8" t="s">
        <v>66</v>
      </c>
      <c r="C2513" s="8" t="s">
        <v>36</v>
      </c>
      <c r="D2513" s="8" t="s">
        <v>37</v>
      </c>
      <c r="E2513" s="8" t="s">
        <v>38</v>
      </c>
      <c r="F2513">
        <v>2301</v>
      </c>
      <c r="G2513" s="8" t="s">
        <v>38</v>
      </c>
      <c r="H2513" s="8" t="s">
        <v>38</v>
      </c>
      <c r="I2513" s="8" t="s">
        <v>39</v>
      </c>
      <c r="J2513">
        <v>16</v>
      </c>
      <c r="K2513" s="8" t="s">
        <v>50</v>
      </c>
      <c r="L2513">
        <v>124</v>
      </c>
      <c r="M2513">
        <v>1</v>
      </c>
      <c r="N2513">
        <v>-1</v>
      </c>
      <c r="O2513">
        <v>0</v>
      </c>
      <c r="P2513" s="8" t="s">
        <v>41</v>
      </c>
      <c r="Q2513" s="8" t="s">
        <v>38</v>
      </c>
    </row>
    <row r="2514" spans="1:17">
      <c r="A2514">
        <v>53</v>
      </c>
      <c r="B2514" s="8" t="s">
        <v>65</v>
      </c>
      <c r="C2514" s="8" t="s">
        <v>36</v>
      </c>
      <c r="D2514" s="8" t="s">
        <v>37</v>
      </c>
      <c r="E2514" s="8" t="s">
        <v>38</v>
      </c>
      <c r="F2514">
        <v>104</v>
      </c>
      <c r="G2514" s="8" t="s">
        <v>38</v>
      </c>
      <c r="H2514" s="8" t="s">
        <v>44</v>
      </c>
      <c r="I2514" s="8" t="s">
        <v>41</v>
      </c>
      <c r="J2514">
        <v>5</v>
      </c>
      <c r="K2514" s="8" t="s">
        <v>51</v>
      </c>
      <c r="L2514">
        <v>701</v>
      </c>
      <c r="M2514">
        <v>1</v>
      </c>
      <c r="N2514">
        <v>-1</v>
      </c>
      <c r="O2514">
        <v>0</v>
      </c>
      <c r="P2514" s="8" t="s">
        <v>41</v>
      </c>
      <c r="Q2514" s="8" t="s">
        <v>44</v>
      </c>
    </row>
    <row r="2515" spans="1:17">
      <c r="A2515">
        <v>33</v>
      </c>
      <c r="B2515" s="8" t="s">
        <v>52</v>
      </c>
      <c r="C2515" s="8" t="s">
        <v>36</v>
      </c>
      <c r="D2515" s="8" t="s">
        <v>37</v>
      </c>
      <c r="E2515" s="8" t="s">
        <v>38</v>
      </c>
      <c r="F2515">
        <v>191</v>
      </c>
      <c r="G2515" s="8" t="s">
        <v>44</v>
      </c>
      <c r="H2515" s="8" t="s">
        <v>38</v>
      </c>
      <c r="I2515" s="8" t="s">
        <v>41</v>
      </c>
      <c r="J2515">
        <v>9</v>
      </c>
      <c r="K2515" s="8" t="s">
        <v>45</v>
      </c>
      <c r="L2515">
        <v>162</v>
      </c>
      <c r="M2515">
        <v>2</v>
      </c>
      <c r="N2515">
        <v>-1</v>
      </c>
      <c r="O2515">
        <v>0</v>
      </c>
      <c r="P2515" s="8" t="s">
        <v>41</v>
      </c>
      <c r="Q2515" s="8" t="s">
        <v>38</v>
      </c>
    </row>
    <row r="2516" spans="1:17">
      <c r="A2516">
        <v>31</v>
      </c>
      <c r="B2516" s="8" t="s">
        <v>56</v>
      </c>
      <c r="C2516" s="8" t="s">
        <v>48</v>
      </c>
      <c r="D2516" s="8" t="s">
        <v>41</v>
      </c>
      <c r="E2516" s="8" t="s">
        <v>38</v>
      </c>
      <c r="F2516">
        <v>694</v>
      </c>
      <c r="G2516" s="8" t="s">
        <v>44</v>
      </c>
      <c r="H2516" s="8" t="s">
        <v>38</v>
      </c>
      <c r="I2516" s="8" t="s">
        <v>41</v>
      </c>
      <c r="J2516">
        <v>6</v>
      </c>
      <c r="K2516" s="8" t="s">
        <v>51</v>
      </c>
      <c r="L2516">
        <v>431</v>
      </c>
      <c r="M2516">
        <v>2</v>
      </c>
      <c r="N2516">
        <v>-1</v>
      </c>
      <c r="O2516">
        <v>0</v>
      </c>
      <c r="P2516" s="8" t="s">
        <v>41</v>
      </c>
      <c r="Q2516" s="8" t="s">
        <v>38</v>
      </c>
    </row>
    <row r="2517" spans="1:17">
      <c r="A2517">
        <v>31</v>
      </c>
      <c r="B2517" s="8" t="s">
        <v>58</v>
      </c>
      <c r="C2517" s="8" t="s">
        <v>36</v>
      </c>
      <c r="D2517" s="8" t="s">
        <v>43</v>
      </c>
      <c r="E2517" s="8" t="s">
        <v>38</v>
      </c>
      <c r="F2517">
        <v>212</v>
      </c>
      <c r="G2517" s="8" t="s">
        <v>44</v>
      </c>
      <c r="H2517" s="8" t="s">
        <v>38</v>
      </c>
      <c r="I2517" s="8" t="s">
        <v>39</v>
      </c>
      <c r="J2517">
        <v>18</v>
      </c>
      <c r="K2517" s="8" t="s">
        <v>62</v>
      </c>
      <c r="L2517">
        <v>191</v>
      </c>
      <c r="M2517">
        <v>3</v>
      </c>
      <c r="N2517">
        <v>-1</v>
      </c>
      <c r="O2517">
        <v>0</v>
      </c>
      <c r="P2517" s="8" t="s">
        <v>41</v>
      </c>
      <c r="Q2517" s="8" t="s">
        <v>38</v>
      </c>
    </row>
    <row r="2518" spans="1:17">
      <c r="A2518">
        <v>30</v>
      </c>
      <c r="B2518" s="8" t="s">
        <v>47</v>
      </c>
      <c r="C2518" s="8" t="s">
        <v>36</v>
      </c>
      <c r="D2518" s="8" t="s">
        <v>49</v>
      </c>
      <c r="E2518" s="8" t="s">
        <v>38</v>
      </c>
      <c r="F2518">
        <v>1882</v>
      </c>
      <c r="G2518" s="8" t="s">
        <v>44</v>
      </c>
      <c r="H2518" s="8" t="s">
        <v>38</v>
      </c>
      <c r="I2518" s="8" t="s">
        <v>39</v>
      </c>
      <c r="J2518">
        <v>11</v>
      </c>
      <c r="K2518" s="8" t="s">
        <v>59</v>
      </c>
      <c r="L2518">
        <v>249</v>
      </c>
      <c r="M2518">
        <v>5</v>
      </c>
      <c r="N2518">
        <v>-1</v>
      </c>
      <c r="O2518">
        <v>0</v>
      </c>
      <c r="P2518" s="8" t="s">
        <v>41</v>
      </c>
      <c r="Q2518" s="8" t="s">
        <v>38</v>
      </c>
    </row>
    <row r="2519" spans="1:17">
      <c r="A2519">
        <v>48</v>
      </c>
      <c r="B2519" s="8" t="s">
        <v>52</v>
      </c>
      <c r="C2519" s="8" t="s">
        <v>36</v>
      </c>
      <c r="D2519" s="8" t="s">
        <v>41</v>
      </c>
      <c r="E2519" s="8" t="s">
        <v>38</v>
      </c>
      <c r="F2519">
        <v>131</v>
      </c>
      <c r="G2519" s="8" t="s">
        <v>44</v>
      </c>
      <c r="H2519" s="8" t="s">
        <v>38</v>
      </c>
      <c r="I2519" s="8" t="s">
        <v>41</v>
      </c>
      <c r="J2519">
        <v>6</v>
      </c>
      <c r="K2519" s="8" t="s">
        <v>45</v>
      </c>
      <c r="L2519">
        <v>189</v>
      </c>
      <c r="M2519">
        <v>1</v>
      </c>
      <c r="N2519">
        <v>-1</v>
      </c>
      <c r="O2519">
        <v>0</v>
      </c>
      <c r="P2519" s="8" t="s">
        <v>41</v>
      </c>
      <c r="Q2519" s="8" t="s">
        <v>38</v>
      </c>
    </row>
    <row r="2520" spans="1:17">
      <c r="A2520">
        <v>30</v>
      </c>
      <c r="B2520" s="8" t="s">
        <v>56</v>
      </c>
      <c r="C2520" s="8" t="s">
        <v>48</v>
      </c>
      <c r="D2520" s="8" t="s">
        <v>43</v>
      </c>
      <c r="E2520" s="8" t="s">
        <v>38</v>
      </c>
      <c r="F2520">
        <v>175</v>
      </c>
      <c r="G2520" s="8" t="s">
        <v>38</v>
      </c>
      <c r="H2520" s="8" t="s">
        <v>38</v>
      </c>
      <c r="I2520" s="8" t="s">
        <v>39</v>
      </c>
      <c r="J2520">
        <v>25</v>
      </c>
      <c r="K2520" s="8" t="s">
        <v>59</v>
      </c>
      <c r="L2520">
        <v>167</v>
      </c>
      <c r="M2520">
        <v>4</v>
      </c>
      <c r="N2520">
        <v>-1</v>
      </c>
      <c r="O2520">
        <v>0</v>
      </c>
      <c r="P2520" s="8" t="s">
        <v>41</v>
      </c>
      <c r="Q2520" s="8" t="s">
        <v>38</v>
      </c>
    </row>
    <row r="2521" spans="1:17">
      <c r="A2521">
        <v>43</v>
      </c>
      <c r="B2521" s="8" t="s">
        <v>56</v>
      </c>
      <c r="C2521" s="8" t="s">
        <v>48</v>
      </c>
      <c r="D2521" s="8" t="s">
        <v>49</v>
      </c>
      <c r="E2521" s="8" t="s">
        <v>44</v>
      </c>
      <c r="F2521">
        <v>0</v>
      </c>
      <c r="G2521" s="8" t="s">
        <v>38</v>
      </c>
      <c r="H2521" s="8" t="s">
        <v>38</v>
      </c>
      <c r="I2521" s="8" t="s">
        <v>39</v>
      </c>
      <c r="J2521">
        <v>29</v>
      </c>
      <c r="K2521" s="8" t="s">
        <v>59</v>
      </c>
      <c r="L2521">
        <v>73</v>
      </c>
      <c r="M2521">
        <v>4</v>
      </c>
      <c r="N2521">
        <v>-1</v>
      </c>
      <c r="O2521">
        <v>0</v>
      </c>
      <c r="P2521" s="8" t="s">
        <v>41</v>
      </c>
      <c r="Q2521" s="8" t="s">
        <v>38</v>
      </c>
    </row>
    <row r="2522" spans="1:17">
      <c r="A2522">
        <v>38</v>
      </c>
      <c r="B2522" s="8" t="s">
        <v>47</v>
      </c>
      <c r="C2522" s="8" t="s">
        <v>63</v>
      </c>
      <c r="D2522" s="8" t="s">
        <v>49</v>
      </c>
      <c r="E2522" s="8" t="s">
        <v>38</v>
      </c>
      <c r="F2522">
        <v>4425</v>
      </c>
      <c r="G2522" s="8" t="s">
        <v>44</v>
      </c>
      <c r="H2522" s="8" t="s">
        <v>38</v>
      </c>
      <c r="I2522" s="8" t="s">
        <v>41</v>
      </c>
      <c r="J2522">
        <v>30</v>
      </c>
      <c r="K2522" s="8" t="s">
        <v>45</v>
      </c>
      <c r="L2522">
        <v>162</v>
      </c>
      <c r="M2522">
        <v>1</v>
      </c>
      <c r="N2522">
        <v>-1</v>
      </c>
      <c r="O2522">
        <v>0</v>
      </c>
      <c r="P2522" s="8" t="s">
        <v>41</v>
      </c>
      <c r="Q2522" s="8" t="s">
        <v>38</v>
      </c>
    </row>
    <row r="2523" spans="1:17">
      <c r="A2523">
        <v>46</v>
      </c>
      <c r="B2523" s="8" t="s">
        <v>35</v>
      </c>
      <c r="C2523" s="8" t="s">
        <v>36</v>
      </c>
      <c r="D2523" s="8" t="s">
        <v>43</v>
      </c>
      <c r="E2523" s="8" t="s">
        <v>38</v>
      </c>
      <c r="F2523">
        <v>3533</v>
      </c>
      <c r="G2523" s="8" t="s">
        <v>44</v>
      </c>
      <c r="H2523" s="8" t="s">
        <v>38</v>
      </c>
      <c r="I2523" s="8" t="s">
        <v>39</v>
      </c>
      <c r="J2523">
        <v>12</v>
      </c>
      <c r="K2523" s="8" t="s">
        <v>59</v>
      </c>
      <c r="L2523">
        <v>235</v>
      </c>
      <c r="M2523">
        <v>2</v>
      </c>
      <c r="N2523">
        <v>-1</v>
      </c>
      <c r="O2523">
        <v>0</v>
      </c>
      <c r="P2523" s="8" t="s">
        <v>41</v>
      </c>
      <c r="Q2523" s="8" t="s">
        <v>38</v>
      </c>
    </row>
    <row r="2524" spans="1:17">
      <c r="A2524">
        <v>59</v>
      </c>
      <c r="B2524" s="8" t="s">
        <v>52</v>
      </c>
      <c r="C2524" s="8" t="s">
        <v>63</v>
      </c>
      <c r="D2524" s="8" t="s">
        <v>43</v>
      </c>
      <c r="E2524" s="8" t="s">
        <v>38</v>
      </c>
      <c r="F2524">
        <v>3573</v>
      </c>
      <c r="G2524" s="8" t="s">
        <v>38</v>
      </c>
      <c r="H2524" s="8" t="s">
        <v>38</v>
      </c>
      <c r="I2524" s="8" t="s">
        <v>39</v>
      </c>
      <c r="J2524">
        <v>15</v>
      </c>
      <c r="K2524" s="8" t="s">
        <v>45</v>
      </c>
      <c r="L2524">
        <v>44</v>
      </c>
      <c r="M2524">
        <v>1</v>
      </c>
      <c r="N2524">
        <v>-1</v>
      </c>
      <c r="O2524">
        <v>0</v>
      </c>
      <c r="P2524" s="8" t="s">
        <v>41</v>
      </c>
      <c r="Q2524" s="8" t="s">
        <v>38</v>
      </c>
    </row>
    <row r="2525" spans="1:17">
      <c r="A2525">
        <v>44</v>
      </c>
      <c r="B2525" s="8" t="s">
        <v>47</v>
      </c>
      <c r="C2525" s="8" t="s">
        <v>63</v>
      </c>
      <c r="D2525" s="8" t="s">
        <v>49</v>
      </c>
      <c r="E2525" s="8" t="s">
        <v>38</v>
      </c>
      <c r="F2525">
        <v>476</v>
      </c>
      <c r="G2525" s="8" t="s">
        <v>44</v>
      </c>
      <c r="H2525" s="8" t="s">
        <v>44</v>
      </c>
      <c r="I2525" s="8" t="s">
        <v>41</v>
      </c>
      <c r="J2525">
        <v>26</v>
      </c>
      <c r="K2525" s="8" t="s">
        <v>45</v>
      </c>
      <c r="L2525">
        <v>127</v>
      </c>
      <c r="M2525">
        <v>2</v>
      </c>
      <c r="N2525">
        <v>-1</v>
      </c>
      <c r="O2525">
        <v>0</v>
      </c>
      <c r="P2525" s="8" t="s">
        <v>41</v>
      </c>
      <c r="Q2525" s="8" t="s">
        <v>38</v>
      </c>
    </row>
    <row r="2526" spans="1:17">
      <c r="A2526">
        <v>35</v>
      </c>
      <c r="B2526" s="8" t="s">
        <v>52</v>
      </c>
      <c r="C2526" s="8" t="s">
        <v>36</v>
      </c>
      <c r="D2526" s="8" t="s">
        <v>43</v>
      </c>
      <c r="E2526" s="8" t="s">
        <v>38</v>
      </c>
      <c r="F2526">
        <v>1257</v>
      </c>
      <c r="G2526" s="8" t="s">
        <v>44</v>
      </c>
      <c r="H2526" s="8" t="s">
        <v>38</v>
      </c>
      <c r="I2526" s="8" t="s">
        <v>39</v>
      </c>
      <c r="J2526">
        <v>20</v>
      </c>
      <c r="K2526" s="8" t="s">
        <v>50</v>
      </c>
      <c r="L2526">
        <v>93</v>
      </c>
      <c r="M2526">
        <v>3</v>
      </c>
      <c r="N2526">
        <v>329</v>
      </c>
      <c r="O2526">
        <v>7</v>
      </c>
      <c r="P2526" s="8" t="s">
        <v>46</v>
      </c>
      <c r="Q2526" s="8" t="s">
        <v>38</v>
      </c>
    </row>
    <row r="2527" spans="1:17">
      <c r="A2527">
        <v>55</v>
      </c>
      <c r="B2527" s="8" t="s">
        <v>52</v>
      </c>
      <c r="C2527" s="8" t="s">
        <v>36</v>
      </c>
      <c r="D2527" s="8" t="s">
        <v>41</v>
      </c>
      <c r="E2527" s="8" t="s">
        <v>38</v>
      </c>
      <c r="F2527">
        <v>23</v>
      </c>
      <c r="G2527" s="8" t="s">
        <v>38</v>
      </c>
      <c r="H2527" s="8" t="s">
        <v>38</v>
      </c>
      <c r="I2527" s="8" t="s">
        <v>39</v>
      </c>
      <c r="J2527">
        <v>30</v>
      </c>
      <c r="K2527" s="8" t="s">
        <v>61</v>
      </c>
      <c r="L2527">
        <v>143</v>
      </c>
      <c r="M2527">
        <v>1</v>
      </c>
      <c r="N2527">
        <v>2</v>
      </c>
      <c r="O2527">
        <v>3</v>
      </c>
      <c r="P2527" s="8" t="s">
        <v>55</v>
      </c>
      <c r="Q2527" s="8" t="s">
        <v>38</v>
      </c>
    </row>
    <row r="2528" spans="1:17">
      <c r="A2528">
        <v>39</v>
      </c>
      <c r="B2528" s="8" t="s">
        <v>47</v>
      </c>
      <c r="C2528" s="8" t="s">
        <v>48</v>
      </c>
      <c r="D2528" s="8" t="s">
        <v>49</v>
      </c>
      <c r="E2528" s="8" t="s">
        <v>38</v>
      </c>
      <c r="F2528">
        <v>0</v>
      </c>
      <c r="G2528" s="8" t="s">
        <v>44</v>
      </c>
      <c r="H2528" s="8" t="s">
        <v>38</v>
      </c>
      <c r="I2528" s="8" t="s">
        <v>39</v>
      </c>
      <c r="J2528">
        <v>16</v>
      </c>
      <c r="K2528" s="8" t="s">
        <v>50</v>
      </c>
      <c r="L2528">
        <v>81</v>
      </c>
      <c r="M2528">
        <v>2</v>
      </c>
      <c r="N2528">
        <v>-1</v>
      </c>
      <c r="O2528">
        <v>0</v>
      </c>
      <c r="P2528" s="8" t="s">
        <v>41</v>
      </c>
      <c r="Q2528" s="8" t="s">
        <v>38</v>
      </c>
    </row>
    <row r="2529" spans="1:17">
      <c r="A2529">
        <v>36</v>
      </c>
      <c r="B2529" s="8" t="s">
        <v>42</v>
      </c>
      <c r="C2529" s="8" t="s">
        <v>48</v>
      </c>
      <c r="D2529" s="8" t="s">
        <v>43</v>
      </c>
      <c r="E2529" s="8" t="s">
        <v>38</v>
      </c>
      <c r="F2529">
        <v>398</v>
      </c>
      <c r="G2529" s="8" t="s">
        <v>44</v>
      </c>
      <c r="H2529" s="8" t="s">
        <v>44</v>
      </c>
      <c r="I2529" s="8" t="s">
        <v>41</v>
      </c>
      <c r="J2529">
        <v>17</v>
      </c>
      <c r="K2529" s="8" t="s">
        <v>51</v>
      </c>
      <c r="L2529">
        <v>77</v>
      </c>
      <c r="M2529">
        <v>2</v>
      </c>
      <c r="N2529">
        <v>-1</v>
      </c>
      <c r="O2529">
        <v>0</v>
      </c>
      <c r="P2529" s="8" t="s">
        <v>41</v>
      </c>
      <c r="Q2529" s="8" t="s">
        <v>38</v>
      </c>
    </row>
    <row r="2530" spans="1:17">
      <c r="A2530">
        <v>33</v>
      </c>
      <c r="B2530" s="8" t="s">
        <v>52</v>
      </c>
      <c r="C2530" s="8" t="s">
        <v>36</v>
      </c>
      <c r="D2530" s="8" t="s">
        <v>43</v>
      </c>
      <c r="E2530" s="8" t="s">
        <v>38</v>
      </c>
      <c r="F2530">
        <v>745</v>
      </c>
      <c r="G2530" s="8" t="s">
        <v>44</v>
      </c>
      <c r="H2530" s="8" t="s">
        <v>38</v>
      </c>
      <c r="I2530" s="8" t="s">
        <v>41</v>
      </c>
      <c r="J2530">
        <v>23</v>
      </c>
      <c r="K2530" s="8" t="s">
        <v>45</v>
      </c>
      <c r="L2530">
        <v>115</v>
      </c>
      <c r="M2530">
        <v>4</v>
      </c>
      <c r="N2530">
        <v>-1</v>
      </c>
      <c r="O2530">
        <v>0</v>
      </c>
      <c r="P2530" s="8" t="s">
        <v>41</v>
      </c>
      <c r="Q2530" s="8" t="s">
        <v>38</v>
      </c>
    </row>
    <row r="2531" spans="1:17">
      <c r="A2531">
        <v>48</v>
      </c>
      <c r="B2531" s="8" t="s">
        <v>47</v>
      </c>
      <c r="C2531" s="8" t="s">
        <v>48</v>
      </c>
      <c r="D2531" s="8" t="s">
        <v>49</v>
      </c>
      <c r="E2531" s="8" t="s">
        <v>38</v>
      </c>
      <c r="F2531">
        <v>8106</v>
      </c>
      <c r="G2531" s="8" t="s">
        <v>38</v>
      </c>
      <c r="H2531" s="8" t="s">
        <v>38</v>
      </c>
      <c r="I2531" s="8" t="s">
        <v>41</v>
      </c>
      <c r="J2531">
        <v>17</v>
      </c>
      <c r="K2531" s="8" t="s">
        <v>64</v>
      </c>
      <c r="L2531">
        <v>125</v>
      </c>
      <c r="M2531">
        <v>1</v>
      </c>
      <c r="N2531">
        <v>111</v>
      </c>
      <c r="O2531">
        <v>3</v>
      </c>
      <c r="P2531" s="8" t="s">
        <v>46</v>
      </c>
      <c r="Q2531" s="8" t="s">
        <v>38</v>
      </c>
    </row>
    <row r="2532" spans="1:17">
      <c r="A2532">
        <v>33</v>
      </c>
      <c r="B2532" s="8" t="s">
        <v>47</v>
      </c>
      <c r="C2532" s="8" t="s">
        <v>48</v>
      </c>
      <c r="D2532" s="8" t="s">
        <v>49</v>
      </c>
      <c r="E2532" s="8" t="s">
        <v>38</v>
      </c>
      <c r="F2532">
        <v>0</v>
      </c>
      <c r="G2532" s="8" t="s">
        <v>38</v>
      </c>
      <c r="H2532" s="8" t="s">
        <v>38</v>
      </c>
      <c r="I2532" s="8" t="s">
        <v>39</v>
      </c>
      <c r="J2532">
        <v>19</v>
      </c>
      <c r="K2532" s="8" t="s">
        <v>59</v>
      </c>
      <c r="L2532">
        <v>53</v>
      </c>
      <c r="M2532">
        <v>4</v>
      </c>
      <c r="N2532">
        <v>-1</v>
      </c>
      <c r="O2532">
        <v>0</v>
      </c>
      <c r="P2532" s="8" t="s">
        <v>41</v>
      </c>
      <c r="Q2532" s="8" t="s">
        <v>38</v>
      </c>
    </row>
    <row r="2533" spans="1:17">
      <c r="A2533">
        <v>67</v>
      </c>
      <c r="B2533" s="8" t="s">
        <v>66</v>
      </c>
      <c r="C2533" s="8" t="s">
        <v>36</v>
      </c>
      <c r="D2533" s="8" t="s">
        <v>41</v>
      </c>
      <c r="E2533" s="8" t="s">
        <v>38</v>
      </c>
      <c r="F2533">
        <v>696</v>
      </c>
      <c r="G2533" s="8" t="s">
        <v>38</v>
      </c>
      <c r="H2533" s="8" t="s">
        <v>38</v>
      </c>
      <c r="I2533" s="8" t="s">
        <v>67</v>
      </c>
      <c r="J2533">
        <v>4</v>
      </c>
      <c r="K2533" s="8" t="s">
        <v>45</v>
      </c>
      <c r="L2533">
        <v>77</v>
      </c>
      <c r="M2533">
        <v>2</v>
      </c>
      <c r="N2533">
        <v>-1</v>
      </c>
      <c r="O2533">
        <v>0</v>
      </c>
      <c r="P2533" s="8" t="s">
        <v>41</v>
      </c>
      <c r="Q2533" s="8" t="s">
        <v>38</v>
      </c>
    </row>
    <row r="2534" spans="1:17">
      <c r="A2534">
        <v>48</v>
      </c>
      <c r="B2534" s="8" t="s">
        <v>35</v>
      </c>
      <c r="C2534" s="8" t="s">
        <v>63</v>
      </c>
      <c r="D2534" s="8" t="s">
        <v>43</v>
      </c>
      <c r="E2534" s="8" t="s">
        <v>38</v>
      </c>
      <c r="F2534">
        <v>1266</v>
      </c>
      <c r="G2534" s="8" t="s">
        <v>44</v>
      </c>
      <c r="H2534" s="8" t="s">
        <v>38</v>
      </c>
      <c r="I2534" s="8" t="s">
        <v>67</v>
      </c>
      <c r="J2534">
        <v>3</v>
      </c>
      <c r="K2534" s="8" t="s">
        <v>53</v>
      </c>
      <c r="L2534">
        <v>45</v>
      </c>
      <c r="M2534">
        <v>1</v>
      </c>
      <c r="N2534">
        <v>-1</v>
      </c>
      <c r="O2534">
        <v>0</v>
      </c>
      <c r="P2534" s="8" t="s">
        <v>41</v>
      </c>
      <c r="Q2534" s="8" t="s">
        <v>38</v>
      </c>
    </row>
    <row r="2535" spans="1:17">
      <c r="A2535">
        <v>57</v>
      </c>
      <c r="B2535" s="8" t="s">
        <v>47</v>
      </c>
      <c r="C2535" s="8" t="s">
        <v>36</v>
      </c>
      <c r="D2535" s="8" t="s">
        <v>49</v>
      </c>
      <c r="E2535" s="8" t="s">
        <v>38</v>
      </c>
      <c r="F2535">
        <v>2416</v>
      </c>
      <c r="G2535" s="8" t="s">
        <v>38</v>
      </c>
      <c r="H2535" s="8" t="s">
        <v>38</v>
      </c>
      <c r="I2535" s="8" t="s">
        <v>39</v>
      </c>
      <c r="J2535">
        <v>11</v>
      </c>
      <c r="K2535" s="8" t="s">
        <v>59</v>
      </c>
      <c r="L2535">
        <v>74</v>
      </c>
      <c r="M2535">
        <v>2</v>
      </c>
      <c r="N2535">
        <v>-1</v>
      </c>
      <c r="O2535">
        <v>0</v>
      </c>
      <c r="P2535" s="8" t="s">
        <v>41</v>
      </c>
      <c r="Q2535" s="8" t="s">
        <v>38</v>
      </c>
    </row>
    <row r="2536" spans="1:17">
      <c r="A2536">
        <v>31</v>
      </c>
      <c r="B2536" s="8" t="s">
        <v>65</v>
      </c>
      <c r="C2536" s="8" t="s">
        <v>36</v>
      </c>
      <c r="D2536" s="8" t="s">
        <v>37</v>
      </c>
      <c r="E2536" s="8" t="s">
        <v>38</v>
      </c>
      <c r="F2536">
        <v>25</v>
      </c>
      <c r="G2536" s="8" t="s">
        <v>38</v>
      </c>
      <c r="H2536" s="8" t="s">
        <v>38</v>
      </c>
      <c r="I2536" s="8" t="s">
        <v>39</v>
      </c>
      <c r="J2536">
        <v>21</v>
      </c>
      <c r="K2536" s="8" t="s">
        <v>59</v>
      </c>
      <c r="L2536">
        <v>169</v>
      </c>
      <c r="M2536">
        <v>5</v>
      </c>
      <c r="N2536">
        <v>-1</v>
      </c>
      <c r="O2536">
        <v>0</v>
      </c>
      <c r="P2536" s="8" t="s">
        <v>41</v>
      </c>
      <c r="Q2536" s="8" t="s">
        <v>38</v>
      </c>
    </row>
    <row r="2537" spans="1:17">
      <c r="A2537">
        <v>30</v>
      </c>
      <c r="B2537" s="8" t="s">
        <v>60</v>
      </c>
      <c r="C2537" s="8" t="s">
        <v>48</v>
      </c>
      <c r="D2537" s="8" t="s">
        <v>49</v>
      </c>
      <c r="E2537" s="8" t="s">
        <v>38</v>
      </c>
      <c r="F2537">
        <v>7513</v>
      </c>
      <c r="G2537" s="8" t="s">
        <v>38</v>
      </c>
      <c r="H2537" s="8" t="s">
        <v>38</v>
      </c>
      <c r="I2537" s="8" t="s">
        <v>39</v>
      </c>
      <c r="J2537">
        <v>11</v>
      </c>
      <c r="K2537" s="8" t="s">
        <v>59</v>
      </c>
      <c r="L2537">
        <v>269</v>
      </c>
      <c r="M2537">
        <v>2</v>
      </c>
      <c r="N2537">
        <v>-1</v>
      </c>
      <c r="O2537">
        <v>0</v>
      </c>
      <c r="P2537" s="8" t="s">
        <v>41</v>
      </c>
      <c r="Q2537" s="8" t="s">
        <v>38</v>
      </c>
    </row>
    <row r="2538" spans="1:17">
      <c r="A2538">
        <v>56</v>
      </c>
      <c r="B2538" s="8" t="s">
        <v>57</v>
      </c>
      <c r="C2538" s="8" t="s">
        <v>63</v>
      </c>
      <c r="D2538" s="8" t="s">
        <v>37</v>
      </c>
      <c r="E2538" s="8" t="s">
        <v>38</v>
      </c>
      <c r="F2538">
        <v>29</v>
      </c>
      <c r="G2538" s="8" t="s">
        <v>38</v>
      </c>
      <c r="H2538" s="8" t="s">
        <v>38</v>
      </c>
      <c r="I2538" s="8" t="s">
        <v>39</v>
      </c>
      <c r="J2538">
        <v>29</v>
      </c>
      <c r="K2538" s="8" t="s">
        <v>61</v>
      </c>
      <c r="L2538">
        <v>52</v>
      </c>
      <c r="M2538">
        <v>2</v>
      </c>
      <c r="N2538">
        <v>227</v>
      </c>
      <c r="O2538">
        <v>1</v>
      </c>
      <c r="P2538" s="8" t="s">
        <v>46</v>
      </c>
      <c r="Q2538" s="8" t="s">
        <v>38</v>
      </c>
    </row>
    <row r="2539" spans="1:17">
      <c r="A2539">
        <v>26</v>
      </c>
      <c r="B2539" s="8" t="s">
        <v>52</v>
      </c>
      <c r="C2539" s="8" t="s">
        <v>36</v>
      </c>
      <c r="D2539" s="8" t="s">
        <v>37</v>
      </c>
      <c r="E2539" s="8" t="s">
        <v>38</v>
      </c>
      <c r="F2539">
        <v>5116</v>
      </c>
      <c r="G2539" s="8" t="s">
        <v>44</v>
      </c>
      <c r="H2539" s="8" t="s">
        <v>38</v>
      </c>
      <c r="I2539" s="8" t="s">
        <v>39</v>
      </c>
      <c r="J2539">
        <v>22</v>
      </c>
      <c r="K2539" s="8" t="s">
        <v>62</v>
      </c>
      <c r="L2539">
        <v>246</v>
      </c>
      <c r="M2539">
        <v>3</v>
      </c>
      <c r="N2539">
        <v>-1</v>
      </c>
      <c r="O2539">
        <v>0</v>
      </c>
      <c r="P2539" s="8" t="s">
        <v>41</v>
      </c>
      <c r="Q2539" s="8" t="s">
        <v>38</v>
      </c>
    </row>
    <row r="2540" spans="1:17">
      <c r="A2540">
        <v>44</v>
      </c>
      <c r="B2540" s="8" t="s">
        <v>47</v>
      </c>
      <c r="C2540" s="8" t="s">
        <v>36</v>
      </c>
      <c r="D2540" s="8" t="s">
        <v>43</v>
      </c>
      <c r="E2540" s="8" t="s">
        <v>38</v>
      </c>
      <c r="F2540">
        <v>-1746</v>
      </c>
      <c r="G2540" s="8" t="s">
        <v>44</v>
      </c>
      <c r="H2540" s="8" t="s">
        <v>38</v>
      </c>
      <c r="I2540" s="8" t="s">
        <v>41</v>
      </c>
      <c r="J2540">
        <v>20</v>
      </c>
      <c r="K2540" s="8" t="s">
        <v>51</v>
      </c>
      <c r="L2540">
        <v>218</v>
      </c>
      <c r="M2540">
        <v>1</v>
      </c>
      <c r="N2540">
        <v>-1</v>
      </c>
      <c r="O2540">
        <v>0</v>
      </c>
      <c r="P2540" s="8" t="s">
        <v>41</v>
      </c>
      <c r="Q2540" s="8" t="s">
        <v>38</v>
      </c>
    </row>
    <row r="2541" spans="1:17">
      <c r="A2541">
        <v>44</v>
      </c>
      <c r="B2541" s="8" t="s">
        <v>56</v>
      </c>
      <c r="C2541" s="8" t="s">
        <v>63</v>
      </c>
      <c r="D2541" s="8" t="s">
        <v>43</v>
      </c>
      <c r="E2541" s="8" t="s">
        <v>38</v>
      </c>
      <c r="F2541">
        <v>14</v>
      </c>
      <c r="G2541" s="8" t="s">
        <v>38</v>
      </c>
      <c r="H2541" s="8" t="s">
        <v>38</v>
      </c>
      <c r="I2541" s="8" t="s">
        <v>39</v>
      </c>
      <c r="J2541">
        <v>13</v>
      </c>
      <c r="K2541" s="8" t="s">
        <v>64</v>
      </c>
      <c r="L2541">
        <v>167</v>
      </c>
      <c r="M2541">
        <v>1</v>
      </c>
      <c r="N2541">
        <v>92</v>
      </c>
      <c r="O2541">
        <v>1</v>
      </c>
      <c r="P2541" s="8" t="s">
        <v>68</v>
      </c>
      <c r="Q2541" s="8" t="s">
        <v>44</v>
      </c>
    </row>
    <row r="2542" spans="1:17">
      <c r="A2542">
        <v>31</v>
      </c>
      <c r="B2542" s="8" t="s">
        <v>47</v>
      </c>
      <c r="C2542" s="8" t="s">
        <v>36</v>
      </c>
      <c r="D2542" s="8" t="s">
        <v>49</v>
      </c>
      <c r="E2542" s="8" t="s">
        <v>38</v>
      </c>
      <c r="F2542">
        <v>4148</v>
      </c>
      <c r="G2542" s="8" t="s">
        <v>44</v>
      </c>
      <c r="H2542" s="8" t="s">
        <v>38</v>
      </c>
      <c r="I2542" s="8" t="s">
        <v>39</v>
      </c>
      <c r="J2542">
        <v>21</v>
      </c>
      <c r="K2542" s="8" t="s">
        <v>64</v>
      </c>
      <c r="L2542">
        <v>316</v>
      </c>
      <c r="M2542">
        <v>3</v>
      </c>
      <c r="N2542">
        <v>99</v>
      </c>
      <c r="O2542">
        <v>9</v>
      </c>
      <c r="P2542" s="8" t="s">
        <v>55</v>
      </c>
      <c r="Q2542" s="8" t="s">
        <v>44</v>
      </c>
    </row>
    <row r="2543" spans="1:17">
      <c r="A2543">
        <v>47</v>
      </c>
      <c r="B2543" s="8" t="s">
        <v>54</v>
      </c>
      <c r="C2543" s="8" t="s">
        <v>36</v>
      </c>
      <c r="D2543" s="8" t="s">
        <v>41</v>
      </c>
      <c r="E2543" s="8" t="s">
        <v>38</v>
      </c>
      <c r="F2543">
        <v>14</v>
      </c>
      <c r="G2543" s="8" t="s">
        <v>44</v>
      </c>
      <c r="H2543" s="8" t="s">
        <v>38</v>
      </c>
      <c r="I2543" s="8" t="s">
        <v>39</v>
      </c>
      <c r="J2543">
        <v>15</v>
      </c>
      <c r="K2543" s="8" t="s">
        <v>45</v>
      </c>
      <c r="L2543">
        <v>142</v>
      </c>
      <c r="M2543">
        <v>1</v>
      </c>
      <c r="N2543">
        <v>-1</v>
      </c>
      <c r="O2543">
        <v>0</v>
      </c>
      <c r="P2543" s="8" t="s">
        <v>41</v>
      </c>
      <c r="Q2543" s="8" t="s">
        <v>38</v>
      </c>
    </row>
    <row r="2544" spans="1:17">
      <c r="A2544">
        <v>30</v>
      </c>
      <c r="B2544" s="8" t="s">
        <v>58</v>
      </c>
      <c r="C2544" s="8" t="s">
        <v>48</v>
      </c>
      <c r="D2544" s="8" t="s">
        <v>43</v>
      </c>
      <c r="E2544" s="8" t="s">
        <v>38</v>
      </c>
      <c r="F2544">
        <v>105</v>
      </c>
      <c r="G2544" s="8" t="s">
        <v>44</v>
      </c>
      <c r="H2544" s="8" t="s">
        <v>38</v>
      </c>
      <c r="I2544" s="8" t="s">
        <v>39</v>
      </c>
      <c r="J2544">
        <v>21</v>
      </c>
      <c r="K2544" s="8" t="s">
        <v>64</v>
      </c>
      <c r="L2544">
        <v>75</v>
      </c>
      <c r="M2544">
        <v>1</v>
      </c>
      <c r="N2544">
        <v>-1</v>
      </c>
      <c r="O2544">
        <v>0</v>
      </c>
      <c r="P2544" s="8" t="s">
        <v>41</v>
      </c>
      <c r="Q2544" s="8" t="s">
        <v>38</v>
      </c>
    </row>
    <row r="2545" spans="1:17">
      <c r="A2545">
        <v>37</v>
      </c>
      <c r="B2545" s="8" t="s">
        <v>47</v>
      </c>
      <c r="C2545" s="8" t="s">
        <v>36</v>
      </c>
      <c r="D2545" s="8" t="s">
        <v>49</v>
      </c>
      <c r="E2545" s="8" t="s">
        <v>38</v>
      </c>
      <c r="F2545">
        <v>767</v>
      </c>
      <c r="G2545" s="8" t="s">
        <v>38</v>
      </c>
      <c r="H2545" s="8" t="s">
        <v>44</v>
      </c>
      <c r="I2545" s="8" t="s">
        <v>39</v>
      </c>
      <c r="J2545">
        <v>2</v>
      </c>
      <c r="K2545" s="8" t="s">
        <v>53</v>
      </c>
      <c r="L2545">
        <v>204</v>
      </c>
      <c r="M2545">
        <v>1</v>
      </c>
      <c r="N2545">
        <v>-1</v>
      </c>
      <c r="O2545">
        <v>0</v>
      </c>
      <c r="P2545" s="8" t="s">
        <v>41</v>
      </c>
      <c r="Q2545" s="8" t="s">
        <v>38</v>
      </c>
    </row>
    <row r="2546" spans="1:17">
      <c r="A2546">
        <v>56</v>
      </c>
      <c r="B2546" s="8" t="s">
        <v>58</v>
      </c>
      <c r="C2546" s="8" t="s">
        <v>63</v>
      </c>
      <c r="D2546" s="8" t="s">
        <v>37</v>
      </c>
      <c r="E2546" s="8" t="s">
        <v>38</v>
      </c>
      <c r="F2546">
        <v>0</v>
      </c>
      <c r="G2546" s="8" t="s">
        <v>38</v>
      </c>
      <c r="H2546" s="8" t="s">
        <v>44</v>
      </c>
      <c r="I2546" s="8" t="s">
        <v>39</v>
      </c>
      <c r="J2546">
        <v>10</v>
      </c>
      <c r="K2546" s="8" t="s">
        <v>62</v>
      </c>
      <c r="L2546">
        <v>542</v>
      </c>
      <c r="M2546">
        <v>1</v>
      </c>
      <c r="N2546">
        <v>-1</v>
      </c>
      <c r="O2546">
        <v>0</v>
      </c>
      <c r="P2546" s="8" t="s">
        <v>41</v>
      </c>
      <c r="Q2546" s="8" t="s">
        <v>38</v>
      </c>
    </row>
    <row r="2547" spans="1:17">
      <c r="A2547">
        <v>43</v>
      </c>
      <c r="B2547" s="8" t="s">
        <v>47</v>
      </c>
      <c r="C2547" s="8" t="s">
        <v>48</v>
      </c>
      <c r="D2547" s="8" t="s">
        <v>43</v>
      </c>
      <c r="E2547" s="8" t="s">
        <v>38</v>
      </c>
      <c r="F2547">
        <v>-228</v>
      </c>
      <c r="G2547" s="8" t="s">
        <v>44</v>
      </c>
      <c r="H2547" s="8" t="s">
        <v>44</v>
      </c>
      <c r="I2547" s="8" t="s">
        <v>41</v>
      </c>
      <c r="J2547">
        <v>16</v>
      </c>
      <c r="K2547" s="8" t="s">
        <v>45</v>
      </c>
      <c r="L2547">
        <v>122</v>
      </c>
      <c r="M2547">
        <v>2</v>
      </c>
      <c r="N2547">
        <v>-1</v>
      </c>
      <c r="O2547">
        <v>0</v>
      </c>
      <c r="P2547" s="8" t="s">
        <v>41</v>
      </c>
      <c r="Q2547" s="8" t="s">
        <v>38</v>
      </c>
    </row>
    <row r="2548" spans="1:17">
      <c r="A2548">
        <v>42</v>
      </c>
      <c r="B2548" s="8" t="s">
        <v>42</v>
      </c>
      <c r="C2548" s="8" t="s">
        <v>36</v>
      </c>
      <c r="D2548" s="8" t="s">
        <v>43</v>
      </c>
      <c r="E2548" s="8" t="s">
        <v>38</v>
      </c>
      <c r="F2548">
        <v>508</v>
      </c>
      <c r="G2548" s="8" t="s">
        <v>44</v>
      </c>
      <c r="H2548" s="8" t="s">
        <v>38</v>
      </c>
      <c r="I2548" s="8" t="s">
        <v>41</v>
      </c>
      <c r="J2548">
        <v>30</v>
      </c>
      <c r="K2548" s="8" t="s">
        <v>45</v>
      </c>
      <c r="L2548">
        <v>70</v>
      </c>
      <c r="M2548">
        <v>1</v>
      </c>
      <c r="N2548">
        <v>-1</v>
      </c>
      <c r="O2548">
        <v>0</v>
      </c>
      <c r="P2548" s="8" t="s">
        <v>41</v>
      </c>
      <c r="Q2548" s="8" t="s">
        <v>38</v>
      </c>
    </row>
    <row r="2549" spans="1:17">
      <c r="A2549">
        <v>60</v>
      </c>
      <c r="B2549" s="8" t="s">
        <v>47</v>
      </c>
      <c r="C2549" s="8" t="s">
        <v>36</v>
      </c>
      <c r="D2549" s="8" t="s">
        <v>43</v>
      </c>
      <c r="E2549" s="8" t="s">
        <v>38</v>
      </c>
      <c r="F2549">
        <v>725</v>
      </c>
      <c r="G2549" s="8" t="s">
        <v>44</v>
      </c>
      <c r="H2549" s="8" t="s">
        <v>38</v>
      </c>
      <c r="I2549" s="8" t="s">
        <v>39</v>
      </c>
      <c r="J2549">
        <v>8</v>
      </c>
      <c r="K2549" s="8" t="s">
        <v>62</v>
      </c>
      <c r="L2549">
        <v>266</v>
      </c>
      <c r="M2549">
        <v>1</v>
      </c>
      <c r="N2549">
        <v>-1</v>
      </c>
      <c r="O2549">
        <v>0</v>
      </c>
      <c r="P2549" s="8" t="s">
        <v>41</v>
      </c>
      <c r="Q2549" s="8" t="s">
        <v>38</v>
      </c>
    </row>
    <row r="2550" spans="1:17">
      <c r="A2550">
        <v>34</v>
      </c>
      <c r="B2550" s="8" t="s">
        <v>52</v>
      </c>
      <c r="C2550" s="8" t="s">
        <v>36</v>
      </c>
      <c r="D2550" s="8" t="s">
        <v>41</v>
      </c>
      <c r="E2550" s="8" t="s">
        <v>38</v>
      </c>
      <c r="F2550">
        <v>41</v>
      </c>
      <c r="G2550" s="8" t="s">
        <v>44</v>
      </c>
      <c r="H2550" s="8" t="s">
        <v>38</v>
      </c>
      <c r="I2550" s="8" t="s">
        <v>39</v>
      </c>
      <c r="J2550">
        <v>6</v>
      </c>
      <c r="K2550" s="8" t="s">
        <v>45</v>
      </c>
      <c r="L2550">
        <v>34</v>
      </c>
      <c r="M2550">
        <v>9</v>
      </c>
      <c r="N2550">
        <v>-1</v>
      </c>
      <c r="O2550">
        <v>0</v>
      </c>
      <c r="P2550" s="8" t="s">
        <v>41</v>
      </c>
      <c r="Q2550" s="8" t="s">
        <v>38</v>
      </c>
    </row>
    <row r="2551" spans="1:17">
      <c r="A2551">
        <v>34</v>
      </c>
      <c r="B2551" s="8" t="s">
        <v>47</v>
      </c>
      <c r="C2551" s="8" t="s">
        <v>48</v>
      </c>
      <c r="D2551" s="8" t="s">
        <v>49</v>
      </c>
      <c r="E2551" s="8" t="s">
        <v>38</v>
      </c>
      <c r="F2551">
        <v>184</v>
      </c>
      <c r="G2551" s="8" t="s">
        <v>38</v>
      </c>
      <c r="H2551" s="8" t="s">
        <v>38</v>
      </c>
      <c r="I2551" s="8" t="s">
        <v>39</v>
      </c>
      <c r="J2551">
        <v>22</v>
      </c>
      <c r="K2551" s="8" t="s">
        <v>62</v>
      </c>
      <c r="L2551">
        <v>203</v>
      </c>
      <c r="M2551">
        <v>4</v>
      </c>
      <c r="N2551">
        <v>-1</v>
      </c>
      <c r="O2551">
        <v>0</v>
      </c>
      <c r="P2551" s="8" t="s">
        <v>41</v>
      </c>
      <c r="Q2551" s="8" t="s">
        <v>38</v>
      </c>
    </row>
    <row r="2552" spans="1:17">
      <c r="A2552">
        <v>41</v>
      </c>
      <c r="B2552" s="8" t="s">
        <v>47</v>
      </c>
      <c r="C2552" s="8" t="s">
        <v>36</v>
      </c>
      <c r="D2552" s="8" t="s">
        <v>49</v>
      </c>
      <c r="E2552" s="8" t="s">
        <v>38</v>
      </c>
      <c r="F2552">
        <v>251</v>
      </c>
      <c r="G2552" s="8" t="s">
        <v>38</v>
      </c>
      <c r="H2552" s="8" t="s">
        <v>44</v>
      </c>
      <c r="I2552" s="8" t="s">
        <v>41</v>
      </c>
      <c r="J2552">
        <v>6</v>
      </c>
      <c r="K2552" s="8" t="s">
        <v>51</v>
      </c>
      <c r="L2552">
        <v>85</v>
      </c>
      <c r="M2552">
        <v>3</v>
      </c>
      <c r="N2552">
        <v>-1</v>
      </c>
      <c r="O2552">
        <v>0</v>
      </c>
      <c r="P2552" s="8" t="s">
        <v>41</v>
      </c>
      <c r="Q2552" s="8" t="s">
        <v>38</v>
      </c>
    </row>
    <row r="2553" spans="1:17">
      <c r="A2553">
        <v>38</v>
      </c>
      <c r="B2553" s="8" t="s">
        <v>47</v>
      </c>
      <c r="C2553" s="8" t="s">
        <v>63</v>
      </c>
      <c r="D2553" s="8" t="s">
        <v>43</v>
      </c>
      <c r="E2553" s="8" t="s">
        <v>38</v>
      </c>
      <c r="F2553">
        <v>-17</v>
      </c>
      <c r="G2553" s="8" t="s">
        <v>38</v>
      </c>
      <c r="H2553" s="8" t="s">
        <v>38</v>
      </c>
      <c r="I2553" s="8" t="s">
        <v>39</v>
      </c>
      <c r="J2553">
        <v>21</v>
      </c>
      <c r="K2553" s="8" t="s">
        <v>64</v>
      </c>
      <c r="L2553">
        <v>11</v>
      </c>
      <c r="M2553">
        <v>4</v>
      </c>
      <c r="N2553">
        <v>-1</v>
      </c>
      <c r="O2553">
        <v>0</v>
      </c>
      <c r="P2553" s="8" t="s">
        <v>41</v>
      </c>
      <c r="Q2553" s="8" t="s">
        <v>38</v>
      </c>
    </row>
    <row r="2554" spans="1:17">
      <c r="A2554">
        <v>23</v>
      </c>
      <c r="B2554" s="8" t="s">
        <v>42</v>
      </c>
      <c r="C2554" s="8" t="s">
        <v>36</v>
      </c>
      <c r="D2554" s="8" t="s">
        <v>43</v>
      </c>
      <c r="E2554" s="8" t="s">
        <v>38</v>
      </c>
      <c r="F2554">
        <v>-19</v>
      </c>
      <c r="G2554" s="8" t="s">
        <v>44</v>
      </c>
      <c r="H2554" s="8" t="s">
        <v>38</v>
      </c>
      <c r="I2554" s="8" t="s">
        <v>41</v>
      </c>
      <c r="J2554">
        <v>20</v>
      </c>
      <c r="K2554" s="8" t="s">
        <v>51</v>
      </c>
      <c r="L2554">
        <v>13</v>
      </c>
      <c r="M2554">
        <v>10</v>
      </c>
      <c r="N2554">
        <v>-1</v>
      </c>
      <c r="O2554">
        <v>0</v>
      </c>
      <c r="P2554" s="8" t="s">
        <v>41</v>
      </c>
      <c r="Q2554" s="8" t="s">
        <v>38</v>
      </c>
    </row>
    <row r="2555" spans="1:17">
      <c r="A2555">
        <v>33</v>
      </c>
      <c r="B2555" s="8" t="s">
        <v>47</v>
      </c>
      <c r="C2555" s="8" t="s">
        <v>36</v>
      </c>
      <c r="D2555" s="8" t="s">
        <v>49</v>
      </c>
      <c r="E2555" s="8" t="s">
        <v>38</v>
      </c>
      <c r="F2555">
        <v>1064</v>
      </c>
      <c r="G2555" s="8" t="s">
        <v>44</v>
      </c>
      <c r="H2555" s="8" t="s">
        <v>38</v>
      </c>
      <c r="I2555" s="8" t="s">
        <v>39</v>
      </c>
      <c r="J2555">
        <v>13</v>
      </c>
      <c r="K2555" s="8" t="s">
        <v>45</v>
      </c>
      <c r="L2555">
        <v>562</v>
      </c>
      <c r="M2555">
        <v>1</v>
      </c>
      <c r="N2555">
        <v>-1</v>
      </c>
      <c r="O2555">
        <v>0</v>
      </c>
      <c r="P2555" s="8" t="s">
        <v>41</v>
      </c>
      <c r="Q2555" s="8" t="s">
        <v>44</v>
      </c>
    </row>
    <row r="2556" spans="1:17">
      <c r="A2556">
        <v>36</v>
      </c>
      <c r="B2556" s="8" t="s">
        <v>52</v>
      </c>
      <c r="C2556" s="8" t="s">
        <v>36</v>
      </c>
      <c r="D2556" s="8" t="s">
        <v>43</v>
      </c>
      <c r="E2556" s="8" t="s">
        <v>38</v>
      </c>
      <c r="F2556">
        <v>777</v>
      </c>
      <c r="G2556" s="8" t="s">
        <v>44</v>
      </c>
      <c r="H2556" s="8" t="s">
        <v>38</v>
      </c>
      <c r="I2556" s="8" t="s">
        <v>39</v>
      </c>
      <c r="J2556">
        <v>6</v>
      </c>
      <c r="K2556" s="8" t="s">
        <v>45</v>
      </c>
      <c r="L2556">
        <v>185</v>
      </c>
      <c r="M2556">
        <v>3</v>
      </c>
      <c r="N2556">
        <v>-1</v>
      </c>
      <c r="O2556">
        <v>0</v>
      </c>
      <c r="P2556" s="8" t="s">
        <v>41</v>
      </c>
      <c r="Q2556" s="8" t="s">
        <v>38</v>
      </c>
    </row>
    <row r="2557" spans="1:17">
      <c r="A2557">
        <v>49</v>
      </c>
      <c r="B2557" s="8" t="s">
        <v>35</v>
      </c>
      <c r="C2557" s="8" t="s">
        <v>36</v>
      </c>
      <c r="D2557" s="8" t="s">
        <v>49</v>
      </c>
      <c r="E2557" s="8" t="s">
        <v>38</v>
      </c>
      <c r="F2557">
        <v>377</v>
      </c>
      <c r="G2557" s="8" t="s">
        <v>38</v>
      </c>
      <c r="H2557" s="8" t="s">
        <v>38</v>
      </c>
      <c r="I2557" s="8" t="s">
        <v>39</v>
      </c>
      <c r="J2557">
        <v>22</v>
      </c>
      <c r="K2557" s="8" t="s">
        <v>45</v>
      </c>
      <c r="L2557">
        <v>158</v>
      </c>
      <c r="M2557">
        <v>1</v>
      </c>
      <c r="N2557">
        <v>59</v>
      </c>
      <c r="O2557">
        <v>2</v>
      </c>
      <c r="P2557" s="8" t="s">
        <v>46</v>
      </c>
      <c r="Q2557" s="8" t="s">
        <v>38</v>
      </c>
    </row>
    <row r="2558" spans="1:17">
      <c r="A2558">
        <v>34</v>
      </c>
      <c r="B2558" s="8" t="s">
        <v>58</v>
      </c>
      <c r="C2558" s="8" t="s">
        <v>63</v>
      </c>
      <c r="D2558" s="8" t="s">
        <v>43</v>
      </c>
      <c r="E2558" s="8" t="s">
        <v>38</v>
      </c>
      <c r="F2558">
        <v>479</v>
      </c>
      <c r="G2558" s="8" t="s">
        <v>44</v>
      </c>
      <c r="H2558" s="8" t="s">
        <v>38</v>
      </c>
      <c r="I2558" s="8" t="s">
        <v>39</v>
      </c>
      <c r="J2558">
        <v>12</v>
      </c>
      <c r="K2558" s="8" t="s">
        <v>45</v>
      </c>
      <c r="L2558">
        <v>515</v>
      </c>
      <c r="M2558">
        <v>1</v>
      </c>
      <c r="N2558">
        <v>350</v>
      </c>
      <c r="O2558">
        <v>5</v>
      </c>
      <c r="P2558" s="8" t="s">
        <v>46</v>
      </c>
      <c r="Q2558" s="8" t="s">
        <v>44</v>
      </c>
    </row>
    <row r="2559" spans="1:17">
      <c r="A2559">
        <v>40</v>
      </c>
      <c r="B2559" s="8" t="s">
        <v>56</v>
      </c>
      <c r="C2559" s="8" t="s">
        <v>63</v>
      </c>
      <c r="D2559" s="8" t="s">
        <v>43</v>
      </c>
      <c r="E2559" s="8" t="s">
        <v>38</v>
      </c>
      <c r="F2559">
        <v>-375</v>
      </c>
      <c r="G2559" s="8" t="s">
        <v>44</v>
      </c>
      <c r="H2559" s="8" t="s">
        <v>38</v>
      </c>
      <c r="I2559" s="8" t="s">
        <v>39</v>
      </c>
      <c r="J2559">
        <v>13</v>
      </c>
      <c r="K2559" s="8" t="s">
        <v>45</v>
      </c>
      <c r="L2559">
        <v>60</v>
      </c>
      <c r="M2559">
        <v>5</v>
      </c>
      <c r="N2559">
        <v>-1</v>
      </c>
      <c r="O2559">
        <v>0</v>
      </c>
      <c r="P2559" s="8" t="s">
        <v>41</v>
      </c>
      <c r="Q2559" s="8" t="s">
        <v>38</v>
      </c>
    </row>
    <row r="2560" spans="1:17">
      <c r="A2560">
        <v>72</v>
      </c>
      <c r="B2560" s="8" t="s">
        <v>66</v>
      </c>
      <c r="C2560" s="8" t="s">
        <v>36</v>
      </c>
      <c r="D2560" s="8" t="s">
        <v>37</v>
      </c>
      <c r="E2560" s="8" t="s">
        <v>38</v>
      </c>
      <c r="F2560">
        <v>796</v>
      </c>
      <c r="G2560" s="8" t="s">
        <v>38</v>
      </c>
      <c r="H2560" s="8" t="s">
        <v>38</v>
      </c>
      <c r="I2560" s="8" t="s">
        <v>39</v>
      </c>
      <c r="J2560">
        <v>24</v>
      </c>
      <c r="K2560" s="8" t="s">
        <v>50</v>
      </c>
      <c r="L2560">
        <v>173</v>
      </c>
      <c r="M2560">
        <v>2</v>
      </c>
      <c r="N2560">
        <v>-1</v>
      </c>
      <c r="O2560">
        <v>0</v>
      </c>
      <c r="P2560" s="8" t="s">
        <v>41</v>
      </c>
      <c r="Q2560" s="8" t="s">
        <v>38</v>
      </c>
    </row>
    <row r="2561" spans="1:17">
      <c r="A2561">
        <v>43</v>
      </c>
      <c r="B2561" s="8" t="s">
        <v>56</v>
      </c>
      <c r="C2561" s="8" t="s">
        <v>36</v>
      </c>
      <c r="D2561" s="8" t="s">
        <v>43</v>
      </c>
      <c r="E2561" s="8" t="s">
        <v>38</v>
      </c>
      <c r="F2561">
        <v>17</v>
      </c>
      <c r="G2561" s="8" t="s">
        <v>44</v>
      </c>
      <c r="H2561" s="8" t="s">
        <v>38</v>
      </c>
      <c r="I2561" s="8" t="s">
        <v>41</v>
      </c>
      <c r="J2561">
        <v>16</v>
      </c>
      <c r="K2561" s="8" t="s">
        <v>45</v>
      </c>
      <c r="L2561">
        <v>353</v>
      </c>
      <c r="M2561">
        <v>4</v>
      </c>
      <c r="N2561">
        <v>-1</v>
      </c>
      <c r="O2561">
        <v>0</v>
      </c>
      <c r="P2561" s="8" t="s">
        <v>41</v>
      </c>
      <c r="Q2561" s="8" t="s">
        <v>38</v>
      </c>
    </row>
    <row r="2562" spans="1:17">
      <c r="A2562">
        <v>44</v>
      </c>
      <c r="B2562" s="8" t="s">
        <v>52</v>
      </c>
      <c r="C2562" s="8" t="s">
        <v>36</v>
      </c>
      <c r="D2562" s="8" t="s">
        <v>43</v>
      </c>
      <c r="E2562" s="8" t="s">
        <v>38</v>
      </c>
      <c r="F2562">
        <v>1071</v>
      </c>
      <c r="G2562" s="8" t="s">
        <v>44</v>
      </c>
      <c r="H2562" s="8" t="s">
        <v>38</v>
      </c>
      <c r="I2562" s="8" t="s">
        <v>39</v>
      </c>
      <c r="J2562">
        <v>11</v>
      </c>
      <c r="K2562" s="8" t="s">
        <v>45</v>
      </c>
      <c r="L2562">
        <v>143</v>
      </c>
      <c r="M2562">
        <v>3</v>
      </c>
      <c r="N2562">
        <v>357</v>
      </c>
      <c r="O2562">
        <v>1</v>
      </c>
      <c r="P2562" s="8" t="s">
        <v>46</v>
      </c>
      <c r="Q2562" s="8" t="s">
        <v>38</v>
      </c>
    </row>
    <row r="2563" spans="1:17">
      <c r="A2563">
        <v>35</v>
      </c>
      <c r="B2563" s="8" t="s">
        <v>58</v>
      </c>
      <c r="C2563" s="8" t="s">
        <v>36</v>
      </c>
      <c r="D2563" s="8" t="s">
        <v>43</v>
      </c>
      <c r="E2563" s="8" t="s">
        <v>38</v>
      </c>
      <c r="F2563">
        <v>0</v>
      </c>
      <c r="G2563" s="8" t="s">
        <v>44</v>
      </c>
      <c r="H2563" s="8" t="s">
        <v>38</v>
      </c>
      <c r="I2563" s="8" t="s">
        <v>39</v>
      </c>
      <c r="J2563">
        <v>20</v>
      </c>
      <c r="K2563" s="8" t="s">
        <v>50</v>
      </c>
      <c r="L2563">
        <v>18</v>
      </c>
      <c r="M2563">
        <v>5</v>
      </c>
      <c r="N2563">
        <v>-1</v>
      </c>
      <c r="O2563">
        <v>0</v>
      </c>
      <c r="P2563" s="8" t="s">
        <v>41</v>
      </c>
      <c r="Q2563" s="8" t="s">
        <v>38</v>
      </c>
    </row>
    <row r="2564" spans="1:17">
      <c r="A2564">
        <v>46</v>
      </c>
      <c r="B2564" s="8" t="s">
        <v>58</v>
      </c>
      <c r="C2564" s="8" t="s">
        <v>63</v>
      </c>
      <c r="D2564" s="8" t="s">
        <v>43</v>
      </c>
      <c r="E2564" s="8" t="s">
        <v>38</v>
      </c>
      <c r="F2564">
        <v>7378</v>
      </c>
      <c r="G2564" s="8" t="s">
        <v>38</v>
      </c>
      <c r="H2564" s="8" t="s">
        <v>38</v>
      </c>
      <c r="I2564" s="8" t="s">
        <v>39</v>
      </c>
      <c r="J2564">
        <v>18</v>
      </c>
      <c r="K2564" s="8" t="s">
        <v>64</v>
      </c>
      <c r="L2564">
        <v>466</v>
      </c>
      <c r="M2564">
        <v>1</v>
      </c>
      <c r="N2564">
        <v>-1</v>
      </c>
      <c r="O2564">
        <v>0</v>
      </c>
      <c r="P2564" s="8" t="s">
        <v>41</v>
      </c>
      <c r="Q2564" s="8" t="s">
        <v>38</v>
      </c>
    </row>
    <row r="2565" spans="1:17">
      <c r="A2565">
        <v>55</v>
      </c>
      <c r="B2565" s="8" t="s">
        <v>58</v>
      </c>
      <c r="C2565" s="8" t="s">
        <v>36</v>
      </c>
      <c r="D2565" s="8" t="s">
        <v>43</v>
      </c>
      <c r="E2565" s="8" t="s">
        <v>38</v>
      </c>
      <c r="F2565">
        <v>865</v>
      </c>
      <c r="G2565" s="8" t="s">
        <v>44</v>
      </c>
      <c r="H2565" s="8" t="s">
        <v>38</v>
      </c>
      <c r="I2565" s="8" t="s">
        <v>39</v>
      </c>
      <c r="J2565">
        <v>17</v>
      </c>
      <c r="K2565" s="8" t="s">
        <v>50</v>
      </c>
      <c r="L2565">
        <v>85</v>
      </c>
      <c r="M2565">
        <v>1</v>
      </c>
      <c r="N2565">
        <v>151</v>
      </c>
      <c r="O2565">
        <v>1</v>
      </c>
      <c r="P2565" s="8" t="s">
        <v>46</v>
      </c>
      <c r="Q2565" s="8" t="s">
        <v>38</v>
      </c>
    </row>
    <row r="2566" spans="1:17">
      <c r="A2566">
        <v>50</v>
      </c>
      <c r="B2566" s="8" t="s">
        <v>56</v>
      </c>
      <c r="C2566" s="8" t="s">
        <v>63</v>
      </c>
      <c r="D2566" s="8" t="s">
        <v>43</v>
      </c>
      <c r="E2566" s="8" t="s">
        <v>38</v>
      </c>
      <c r="F2566">
        <v>-701</v>
      </c>
      <c r="G2566" s="8" t="s">
        <v>44</v>
      </c>
      <c r="H2566" s="8" t="s">
        <v>44</v>
      </c>
      <c r="I2566" s="8" t="s">
        <v>39</v>
      </c>
      <c r="J2566">
        <v>24</v>
      </c>
      <c r="K2566" s="8" t="s">
        <v>62</v>
      </c>
      <c r="L2566">
        <v>148</v>
      </c>
      <c r="M2566">
        <v>1</v>
      </c>
      <c r="N2566">
        <v>-1</v>
      </c>
      <c r="O2566">
        <v>0</v>
      </c>
      <c r="P2566" s="8" t="s">
        <v>41</v>
      </c>
      <c r="Q2566" s="8" t="s">
        <v>38</v>
      </c>
    </row>
    <row r="2567" spans="1:17">
      <c r="A2567">
        <v>23</v>
      </c>
      <c r="B2567" s="8" t="s">
        <v>52</v>
      </c>
      <c r="C2567" s="8" t="s">
        <v>48</v>
      </c>
      <c r="D2567" s="8" t="s">
        <v>41</v>
      </c>
      <c r="E2567" s="8" t="s">
        <v>38</v>
      </c>
      <c r="F2567">
        <v>817</v>
      </c>
      <c r="G2567" s="8" t="s">
        <v>44</v>
      </c>
      <c r="H2567" s="8" t="s">
        <v>38</v>
      </c>
      <c r="I2567" s="8" t="s">
        <v>39</v>
      </c>
      <c r="J2567">
        <v>18</v>
      </c>
      <c r="K2567" s="8" t="s">
        <v>45</v>
      </c>
      <c r="L2567">
        <v>123</v>
      </c>
      <c r="M2567">
        <v>1</v>
      </c>
      <c r="N2567">
        <v>-1</v>
      </c>
      <c r="O2567">
        <v>0</v>
      </c>
      <c r="P2567" s="8" t="s">
        <v>41</v>
      </c>
      <c r="Q2567" s="8" t="s">
        <v>38</v>
      </c>
    </row>
    <row r="2568" spans="1:17">
      <c r="A2568">
        <v>34</v>
      </c>
      <c r="B2568" s="8" t="s">
        <v>60</v>
      </c>
      <c r="C2568" s="8" t="s">
        <v>36</v>
      </c>
      <c r="D2568" s="8" t="s">
        <v>41</v>
      </c>
      <c r="E2568" s="8" t="s">
        <v>38</v>
      </c>
      <c r="F2568">
        <v>1387</v>
      </c>
      <c r="G2568" s="8" t="s">
        <v>38</v>
      </c>
      <c r="H2568" s="8" t="s">
        <v>38</v>
      </c>
      <c r="I2568" s="8" t="s">
        <v>39</v>
      </c>
      <c r="J2568">
        <v>30</v>
      </c>
      <c r="K2568" s="8" t="s">
        <v>50</v>
      </c>
      <c r="L2568">
        <v>121</v>
      </c>
      <c r="M2568">
        <v>1</v>
      </c>
      <c r="N2568">
        <v>-1</v>
      </c>
      <c r="O2568">
        <v>0</v>
      </c>
      <c r="P2568" s="8" t="s">
        <v>41</v>
      </c>
      <c r="Q2568" s="8" t="s">
        <v>38</v>
      </c>
    </row>
    <row r="2569" spans="1:17">
      <c r="A2569">
        <v>40</v>
      </c>
      <c r="B2569" s="8" t="s">
        <v>52</v>
      </c>
      <c r="C2569" s="8" t="s">
        <v>36</v>
      </c>
      <c r="D2569" s="8" t="s">
        <v>43</v>
      </c>
      <c r="E2569" s="8" t="s">
        <v>38</v>
      </c>
      <c r="F2569">
        <v>0</v>
      </c>
      <c r="G2569" s="8" t="s">
        <v>44</v>
      </c>
      <c r="H2569" s="8" t="s">
        <v>44</v>
      </c>
      <c r="I2569" s="8" t="s">
        <v>41</v>
      </c>
      <c r="J2569">
        <v>29</v>
      </c>
      <c r="K2569" s="8" t="s">
        <v>45</v>
      </c>
      <c r="L2569">
        <v>245</v>
      </c>
      <c r="M2569">
        <v>3</v>
      </c>
      <c r="N2569">
        <v>-1</v>
      </c>
      <c r="O2569">
        <v>0</v>
      </c>
      <c r="P2569" s="8" t="s">
        <v>41</v>
      </c>
      <c r="Q2569" s="8" t="s">
        <v>38</v>
      </c>
    </row>
    <row r="2570" spans="1:17">
      <c r="A2570">
        <v>61</v>
      </c>
      <c r="B2570" s="8" t="s">
        <v>66</v>
      </c>
      <c r="C2570" s="8" t="s">
        <v>36</v>
      </c>
      <c r="D2570" s="8" t="s">
        <v>43</v>
      </c>
      <c r="E2570" s="8" t="s">
        <v>38</v>
      </c>
      <c r="F2570">
        <v>2917</v>
      </c>
      <c r="G2570" s="8" t="s">
        <v>38</v>
      </c>
      <c r="H2570" s="8" t="s">
        <v>38</v>
      </c>
      <c r="I2570" s="8" t="s">
        <v>39</v>
      </c>
      <c r="J2570">
        <v>6</v>
      </c>
      <c r="K2570" s="8" t="s">
        <v>40</v>
      </c>
      <c r="L2570">
        <v>215</v>
      </c>
      <c r="M2570">
        <v>1</v>
      </c>
      <c r="N2570">
        <v>-1</v>
      </c>
      <c r="O2570">
        <v>0</v>
      </c>
      <c r="P2570" s="8" t="s">
        <v>41</v>
      </c>
      <c r="Q2570" s="8" t="s">
        <v>44</v>
      </c>
    </row>
    <row r="2571" spans="1:17">
      <c r="A2571">
        <v>53</v>
      </c>
      <c r="B2571" s="8" t="s">
        <v>56</v>
      </c>
      <c r="C2571" s="8" t="s">
        <v>36</v>
      </c>
      <c r="D2571" s="8" t="s">
        <v>43</v>
      </c>
      <c r="E2571" s="8" t="s">
        <v>38</v>
      </c>
      <c r="F2571">
        <v>4541</v>
      </c>
      <c r="G2571" s="8" t="s">
        <v>44</v>
      </c>
      <c r="H2571" s="8" t="s">
        <v>38</v>
      </c>
      <c r="I2571" s="8" t="s">
        <v>41</v>
      </c>
      <c r="J2571">
        <v>15</v>
      </c>
      <c r="K2571" s="8" t="s">
        <v>45</v>
      </c>
      <c r="L2571">
        <v>190</v>
      </c>
      <c r="M2571">
        <v>6</v>
      </c>
      <c r="N2571">
        <v>-1</v>
      </c>
      <c r="O2571">
        <v>0</v>
      </c>
      <c r="P2571" s="8" t="s">
        <v>41</v>
      </c>
      <c r="Q2571" s="8" t="s">
        <v>38</v>
      </c>
    </row>
    <row r="2572" spans="1:17">
      <c r="A2572">
        <v>57</v>
      </c>
      <c r="B2572" s="8" t="s">
        <v>56</v>
      </c>
      <c r="C2572" s="8" t="s">
        <v>36</v>
      </c>
      <c r="D2572" s="8" t="s">
        <v>43</v>
      </c>
      <c r="E2572" s="8" t="s">
        <v>38</v>
      </c>
      <c r="F2572">
        <v>0</v>
      </c>
      <c r="G2572" s="8" t="s">
        <v>38</v>
      </c>
      <c r="H2572" s="8" t="s">
        <v>38</v>
      </c>
      <c r="I2572" s="8" t="s">
        <v>41</v>
      </c>
      <c r="J2572">
        <v>13</v>
      </c>
      <c r="K2572" s="8" t="s">
        <v>45</v>
      </c>
      <c r="L2572">
        <v>44</v>
      </c>
      <c r="M2572">
        <v>1</v>
      </c>
      <c r="N2572">
        <v>-1</v>
      </c>
      <c r="O2572">
        <v>0</v>
      </c>
      <c r="P2572" s="8" t="s">
        <v>41</v>
      </c>
      <c r="Q2572" s="8" t="s">
        <v>38</v>
      </c>
    </row>
    <row r="2573" spans="1:17">
      <c r="A2573">
        <v>28</v>
      </c>
      <c r="B2573" s="8" t="s">
        <v>52</v>
      </c>
      <c r="C2573" s="8" t="s">
        <v>36</v>
      </c>
      <c r="D2573" s="8" t="s">
        <v>43</v>
      </c>
      <c r="E2573" s="8" t="s">
        <v>38</v>
      </c>
      <c r="F2573">
        <v>4287</v>
      </c>
      <c r="G2573" s="8" t="s">
        <v>38</v>
      </c>
      <c r="H2573" s="8" t="s">
        <v>38</v>
      </c>
      <c r="I2573" s="8" t="s">
        <v>39</v>
      </c>
      <c r="J2573">
        <v>30</v>
      </c>
      <c r="K2573" s="8" t="s">
        <v>50</v>
      </c>
      <c r="L2573">
        <v>171</v>
      </c>
      <c r="M2573">
        <v>1</v>
      </c>
      <c r="N2573">
        <v>-1</v>
      </c>
      <c r="O2573">
        <v>0</v>
      </c>
      <c r="P2573" s="8" t="s">
        <v>41</v>
      </c>
      <c r="Q2573" s="8" t="s">
        <v>38</v>
      </c>
    </row>
    <row r="2574" spans="1:17">
      <c r="A2574">
        <v>25</v>
      </c>
      <c r="B2574" s="8" t="s">
        <v>58</v>
      </c>
      <c r="C2574" s="8" t="s">
        <v>36</v>
      </c>
      <c r="D2574" s="8" t="s">
        <v>43</v>
      </c>
      <c r="E2574" s="8" t="s">
        <v>38</v>
      </c>
      <c r="F2574">
        <v>242</v>
      </c>
      <c r="G2574" s="8" t="s">
        <v>44</v>
      </c>
      <c r="H2574" s="8" t="s">
        <v>38</v>
      </c>
      <c r="I2574" s="8" t="s">
        <v>39</v>
      </c>
      <c r="J2574">
        <v>30</v>
      </c>
      <c r="K2574" s="8" t="s">
        <v>62</v>
      </c>
      <c r="L2574">
        <v>62</v>
      </c>
      <c r="M2574">
        <v>12</v>
      </c>
      <c r="N2574">
        <v>-1</v>
      </c>
      <c r="O2574">
        <v>0</v>
      </c>
      <c r="P2574" s="8" t="s">
        <v>41</v>
      </c>
      <c r="Q2574" s="8" t="s">
        <v>38</v>
      </c>
    </row>
    <row r="2575" spans="1:17">
      <c r="A2575">
        <v>38</v>
      </c>
      <c r="B2575" s="8" t="s">
        <v>52</v>
      </c>
      <c r="C2575" s="8" t="s">
        <v>36</v>
      </c>
      <c r="D2575" s="8" t="s">
        <v>43</v>
      </c>
      <c r="E2575" s="8" t="s">
        <v>38</v>
      </c>
      <c r="F2575">
        <v>171</v>
      </c>
      <c r="G2575" s="8" t="s">
        <v>44</v>
      </c>
      <c r="H2575" s="8" t="s">
        <v>44</v>
      </c>
      <c r="I2575" s="8" t="s">
        <v>41</v>
      </c>
      <c r="J2575">
        <v>20</v>
      </c>
      <c r="K2575" s="8" t="s">
        <v>45</v>
      </c>
      <c r="L2575">
        <v>172</v>
      </c>
      <c r="M2575">
        <v>1</v>
      </c>
      <c r="N2575">
        <v>-1</v>
      </c>
      <c r="O2575">
        <v>0</v>
      </c>
      <c r="P2575" s="8" t="s">
        <v>41</v>
      </c>
      <c r="Q2575" s="8" t="s">
        <v>38</v>
      </c>
    </row>
    <row r="2576" spans="1:17">
      <c r="A2576">
        <v>27</v>
      </c>
      <c r="B2576" s="8" t="s">
        <v>42</v>
      </c>
      <c r="C2576" s="8" t="s">
        <v>48</v>
      </c>
      <c r="D2576" s="8" t="s">
        <v>43</v>
      </c>
      <c r="E2576" s="8" t="s">
        <v>38</v>
      </c>
      <c r="F2576">
        <v>259</v>
      </c>
      <c r="G2576" s="8" t="s">
        <v>44</v>
      </c>
      <c r="H2576" s="8" t="s">
        <v>38</v>
      </c>
      <c r="I2576" s="8" t="s">
        <v>41</v>
      </c>
      <c r="J2576">
        <v>23</v>
      </c>
      <c r="K2576" s="8" t="s">
        <v>45</v>
      </c>
      <c r="L2576">
        <v>78</v>
      </c>
      <c r="M2576">
        <v>10</v>
      </c>
      <c r="N2576">
        <v>-1</v>
      </c>
      <c r="O2576">
        <v>0</v>
      </c>
      <c r="P2576" s="8" t="s">
        <v>41</v>
      </c>
      <c r="Q2576" s="8" t="s">
        <v>38</v>
      </c>
    </row>
    <row r="2577" spans="1:17">
      <c r="A2577">
        <v>45</v>
      </c>
      <c r="B2577" s="8" t="s">
        <v>52</v>
      </c>
      <c r="C2577" s="8" t="s">
        <v>36</v>
      </c>
      <c r="D2577" s="8" t="s">
        <v>43</v>
      </c>
      <c r="E2577" s="8" t="s">
        <v>38</v>
      </c>
      <c r="F2577">
        <v>827</v>
      </c>
      <c r="G2577" s="8" t="s">
        <v>44</v>
      </c>
      <c r="H2577" s="8" t="s">
        <v>38</v>
      </c>
      <c r="I2577" s="8" t="s">
        <v>41</v>
      </c>
      <c r="J2577">
        <v>15</v>
      </c>
      <c r="K2577" s="8" t="s">
        <v>45</v>
      </c>
      <c r="L2577">
        <v>319</v>
      </c>
      <c r="M2577">
        <v>5</v>
      </c>
      <c r="N2577">
        <v>-1</v>
      </c>
      <c r="O2577">
        <v>0</v>
      </c>
      <c r="P2577" s="8" t="s">
        <v>41</v>
      </c>
      <c r="Q2577" s="8" t="s">
        <v>38</v>
      </c>
    </row>
    <row r="2578" spans="1:17">
      <c r="A2578">
        <v>31</v>
      </c>
      <c r="B2578" s="8" t="s">
        <v>42</v>
      </c>
      <c r="C2578" s="8" t="s">
        <v>48</v>
      </c>
      <c r="D2578" s="8" t="s">
        <v>43</v>
      </c>
      <c r="E2578" s="8" t="s">
        <v>38</v>
      </c>
      <c r="F2578">
        <v>469</v>
      </c>
      <c r="G2578" s="8" t="s">
        <v>38</v>
      </c>
      <c r="H2578" s="8" t="s">
        <v>44</v>
      </c>
      <c r="I2578" s="8" t="s">
        <v>39</v>
      </c>
      <c r="J2578">
        <v>2</v>
      </c>
      <c r="K2578" s="8" t="s">
        <v>53</v>
      </c>
      <c r="L2578">
        <v>111</v>
      </c>
      <c r="M2578">
        <v>1</v>
      </c>
      <c r="N2578">
        <v>-1</v>
      </c>
      <c r="O2578">
        <v>0</v>
      </c>
      <c r="P2578" s="8" t="s">
        <v>41</v>
      </c>
      <c r="Q2578" s="8" t="s">
        <v>38</v>
      </c>
    </row>
    <row r="2579" spans="1:17">
      <c r="A2579">
        <v>39</v>
      </c>
      <c r="B2579" s="8" t="s">
        <v>52</v>
      </c>
      <c r="C2579" s="8" t="s">
        <v>36</v>
      </c>
      <c r="D2579" s="8" t="s">
        <v>37</v>
      </c>
      <c r="E2579" s="8" t="s">
        <v>38</v>
      </c>
      <c r="F2579">
        <v>2226</v>
      </c>
      <c r="G2579" s="8" t="s">
        <v>44</v>
      </c>
      <c r="H2579" s="8" t="s">
        <v>38</v>
      </c>
      <c r="I2579" s="8" t="s">
        <v>41</v>
      </c>
      <c r="J2579">
        <v>6</v>
      </c>
      <c r="K2579" s="8" t="s">
        <v>45</v>
      </c>
      <c r="L2579">
        <v>158</v>
      </c>
      <c r="M2579">
        <v>1</v>
      </c>
      <c r="N2579">
        <v>-1</v>
      </c>
      <c r="O2579">
        <v>0</v>
      </c>
      <c r="P2579" s="8" t="s">
        <v>41</v>
      </c>
      <c r="Q2579" s="8" t="s">
        <v>38</v>
      </c>
    </row>
    <row r="2580" spans="1:17">
      <c r="A2580">
        <v>42</v>
      </c>
      <c r="B2580" s="8" t="s">
        <v>56</v>
      </c>
      <c r="C2580" s="8" t="s">
        <v>36</v>
      </c>
      <c r="D2580" s="8" t="s">
        <v>43</v>
      </c>
      <c r="E2580" s="8" t="s">
        <v>38</v>
      </c>
      <c r="F2580">
        <v>0</v>
      </c>
      <c r="G2580" s="8" t="s">
        <v>38</v>
      </c>
      <c r="H2580" s="8" t="s">
        <v>38</v>
      </c>
      <c r="I2580" s="8" t="s">
        <v>39</v>
      </c>
      <c r="J2580">
        <v>29</v>
      </c>
      <c r="K2580" s="8" t="s">
        <v>59</v>
      </c>
      <c r="L2580">
        <v>82</v>
      </c>
      <c r="M2580">
        <v>12</v>
      </c>
      <c r="N2580">
        <v>-1</v>
      </c>
      <c r="O2580">
        <v>0</v>
      </c>
      <c r="P2580" s="8" t="s">
        <v>41</v>
      </c>
      <c r="Q2580" s="8" t="s">
        <v>38</v>
      </c>
    </row>
    <row r="2581" spans="1:17">
      <c r="A2581">
        <v>46</v>
      </c>
      <c r="B2581" s="8" t="s">
        <v>47</v>
      </c>
      <c r="C2581" s="8" t="s">
        <v>36</v>
      </c>
      <c r="D2581" s="8" t="s">
        <v>49</v>
      </c>
      <c r="E2581" s="8" t="s">
        <v>38</v>
      </c>
      <c r="F2581">
        <v>477</v>
      </c>
      <c r="G2581" s="8" t="s">
        <v>44</v>
      </c>
      <c r="H2581" s="8" t="s">
        <v>38</v>
      </c>
      <c r="I2581" s="8" t="s">
        <v>41</v>
      </c>
      <c r="J2581">
        <v>20</v>
      </c>
      <c r="K2581" s="8" t="s">
        <v>45</v>
      </c>
      <c r="L2581">
        <v>128</v>
      </c>
      <c r="M2581">
        <v>6</v>
      </c>
      <c r="N2581">
        <v>-1</v>
      </c>
      <c r="O2581">
        <v>0</v>
      </c>
      <c r="P2581" s="8" t="s">
        <v>41</v>
      </c>
      <c r="Q2581" s="8" t="s">
        <v>38</v>
      </c>
    </row>
    <row r="2582" spans="1:17">
      <c r="A2582">
        <v>36</v>
      </c>
      <c r="B2582" s="8" t="s">
        <v>42</v>
      </c>
      <c r="C2582" s="8" t="s">
        <v>36</v>
      </c>
      <c r="D2582" s="8" t="s">
        <v>43</v>
      </c>
      <c r="E2582" s="8" t="s">
        <v>38</v>
      </c>
      <c r="F2582">
        <v>42</v>
      </c>
      <c r="G2582" s="8" t="s">
        <v>44</v>
      </c>
      <c r="H2582" s="8" t="s">
        <v>38</v>
      </c>
      <c r="I2582" s="8" t="s">
        <v>41</v>
      </c>
      <c r="J2582">
        <v>8</v>
      </c>
      <c r="K2582" s="8" t="s">
        <v>45</v>
      </c>
      <c r="L2582">
        <v>102</v>
      </c>
      <c r="M2582">
        <v>4</v>
      </c>
      <c r="N2582">
        <v>-1</v>
      </c>
      <c r="O2582">
        <v>0</v>
      </c>
      <c r="P2582" s="8" t="s">
        <v>41</v>
      </c>
      <c r="Q2582" s="8" t="s">
        <v>38</v>
      </c>
    </row>
    <row r="2583" spans="1:17">
      <c r="A2583">
        <v>30</v>
      </c>
      <c r="B2583" s="8" t="s">
        <v>47</v>
      </c>
      <c r="C2583" s="8" t="s">
        <v>48</v>
      </c>
      <c r="D2583" s="8" t="s">
        <v>49</v>
      </c>
      <c r="E2583" s="8" t="s">
        <v>38</v>
      </c>
      <c r="F2583">
        <v>775</v>
      </c>
      <c r="G2583" s="8" t="s">
        <v>44</v>
      </c>
      <c r="H2583" s="8" t="s">
        <v>38</v>
      </c>
      <c r="I2583" s="8" t="s">
        <v>41</v>
      </c>
      <c r="J2583">
        <v>16</v>
      </c>
      <c r="K2583" s="8" t="s">
        <v>51</v>
      </c>
      <c r="L2583">
        <v>124</v>
      </c>
      <c r="M2583">
        <v>2</v>
      </c>
      <c r="N2583">
        <v>-1</v>
      </c>
      <c r="O2583">
        <v>0</v>
      </c>
      <c r="P2583" s="8" t="s">
        <v>41</v>
      </c>
      <c r="Q2583" s="8" t="s">
        <v>38</v>
      </c>
    </row>
    <row r="2584" spans="1:17">
      <c r="A2584">
        <v>32</v>
      </c>
      <c r="B2584" s="8" t="s">
        <v>52</v>
      </c>
      <c r="C2584" s="8" t="s">
        <v>36</v>
      </c>
      <c r="D2584" s="8" t="s">
        <v>43</v>
      </c>
      <c r="E2584" s="8" t="s">
        <v>38</v>
      </c>
      <c r="F2584">
        <v>9</v>
      </c>
      <c r="G2584" s="8" t="s">
        <v>44</v>
      </c>
      <c r="H2584" s="8" t="s">
        <v>38</v>
      </c>
      <c r="I2584" s="8" t="s">
        <v>39</v>
      </c>
      <c r="J2584">
        <v>17</v>
      </c>
      <c r="K2584" s="8" t="s">
        <v>50</v>
      </c>
      <c r="L2584">
        <v>334</v>
      </c>
      <c r="M2584">
        <v>2</v>
      </c>
      <c r="N2584">
        <v>-1</v>
      </c>
      <c r="O2584">
        <v>0</v>
      </c>
      <c r="P2584" s="8" t="s">
        <v>41</v>
      </c>
      <c r="Q2584" s="8" t="s">
        <v>38</v>
      </c>
    </row>
    <row r="2585" spans="1:17">
      <c r="A2585">
        <v>52</v>
      </c>
      <c r="B2585" s="8" t="s">
        <v>56</v>
      </c>
      <c r="C2585" s="8" t="s">
        <v>36</v>
      </c>
      <c r="D2585" s="8" t="s">
        <v>49</v>
      </c>
      <c r="E2585" s="8" t="s">
        <v>38</v>
      </c>
      <c r="F2585">
        <v>2557</v>
      </c>
      <c r="G2585" s="8" t="s">
        <v>38</v>
      </c>
      <c r="H2585" s="8" t="s">
        <v>38</v>
      </c>
      <c r="I2585" s="8" t="s">
        <v>39</v>
      </c>
      <c r="J2585">
        <v>28</v>
      </c>
      <c r="K2585" s="8" t="s">
        <v>61</v>
      </c>
      <c r="L2585">
        <v>134</v>
      </c>
      <c r="M2585">
        <v>5</v>
      </c>
      <c r="N2585">
        <v>204</v>
      </c>
      <c r="O2585">
        <v>2</v>
      </c>
      <c r="P2585" s="8" t="s">
        <v>68</v>
      </c>
      <c r="Q2585" s="8" t="s">
        <v>44</v>
      </c>
    </row>
    <row r="2586" spans="1:17">
      <c r="A2586">
        <v>31</v>
      </c>
      <c r="B2586" s="8" t="s">
        <v>47</v>
      </c>
      <c r="C2586" s="8" t="s">
        <v>36</v>
      </c>
      <c r="D2586" s="8" t="s">
        <v>49</v>
      </c>
      <c r="E2586" s="8" t="s">
        <v>38</v>
      </c>
      <c r="F2586">
        <v>2395</v>
      </c>
      <c r="G2586" s="8" t="s">
        <v>38</v>
      </c>
      <c r="H2586" s="8" t="s">
        <v>38</v>
      </c>
      <c r="I2586" s="8" t="s">
        <v>39</v>
      </c>
      <c r="J2586">
        <v>27</v>
      </c>
      <c r="K2586" s="8" t="s">
        <v>50</v>
      </c>
      <c r="L2586">
        <v>218</v>
      </c>
      <c r="M2586">
        <v>1</v>
      </c>
      <c r="N2586">
        <v>-1</v>
      </c>
      <c r="O2586">
        <v>0</v>
      </c>
      <c r="P2586" s="8" t="s">
        <v>41</v>
      </c>
      <c r="Q2586" s="8" t="s">
        <v>38</v>
      </c>
    </row>
    <row r="2587" spans="1:17">
      <c r="A2587">
        <v>60</v>
      </c>
      <c r="B2587" s="8" t="s">
        <v>47</v>
      </c>
      <c r="C2587" s="8" t="s">
        <v>36</v>
      </c>
      <c r="D2587" s="8" t="s">
        <v>37</v>
      </c>
      <c r="E2587" s="8" t="s">
        <v>38</v>
      </c>
      <c r="F2587">
        <v>4895</v>
      </c>
      <c r="G2587" s="8" t="s">
        <v>38</v>
      </c>
      <c r="H2587" s="8" t="s">
        <v>38</v>
      </c>
      <c r="I2587" s="8" t="s">
        <v>41</v>
      </c>
      <c r="J2587">
        <v>9</v>
      </c>
      <c r="K2587" s="8" t="s">
        <v>51</v>
      </c>
      <c r="L2587">
        <v>313</v>
      </c>
      <c r="M2587">
        <v>1</v>
      </c>
      <c r="N2587">
        <v>-1</v>
      </c>
      <c r="O2587">
        <v>0</v>
      </c>
      <c r="P2587" s="8" t="s">
        <v>41</v>
      </c>
      <c r="Q2587" s="8" t="s">
        <v>38</v>
      </c>
    </row>
    <row r="2588" spans="1:17">
      <c r="A2588">
        <v>35</v>
      </c>
      <c r="B2588" s="8" t="s">
        <v>52</v>
      </c>
      <c r="C2588" s="8" t="s">
        <v>48</v>
      </c>
      <c r="D2588" s="8" t="s">
        <v>43</v>
      </c>
      <c r="E2588" s="8" t="s">
        <v>38</v>
      </c>
      <c r="F2588">
        <v>376</v>
      </c>
      <c r="G2588" s="8" t="s">
        <v>44</v>
      </c>
      <c r="H2588" s="8" t="s">
        <v>44</v>
      </c>
      <c r="I2588" s="8" t="s">
        <v>41</v>
      </c>
      <c r="J2588">
        <v>6</v>
      </c>
      <c r="K2588" s="8" t="s">
        <v>45</v>
      </c>
      <c r="L2588">
        <v>207</v>
      </c>
      <c r="M2588">
        <v>3</v>
      </c>
      <c r="N2588">
        <v>-1</v>
      </c>
      <c r="O2588">
        <v>0</v>
      </c>
      <c r="P2588" s="8" t="s">
        <v>41</v>
      </c>
      <c r="Q2588" s="8" t="s">
        <v>38</v>
      </c>
    </row>
    <row r="2589" spans="1:17">
      <c r="A2589">
        <v>38</v>
      </c>
      <c r="B2589" s="8" t="s">
        <v>47</v>
      </c>
      <c r="C2589" s="8" t="s">
        <v>36</v>
      </c>
      <c r="D2589" s="8" t="s">
        <v>49</v>
      </c>
      <c r="E2589" s="8" t="s">
        <v>38</v>
      </c>
      <c r="F2589">
        <v>389</v>
      </c>
      <c r="G2589" s="8" t="s">
        <v>44</v>
      </c>
      <c r="H2589" s="8" t="s">
        <v>38</v>
      </c>
      <c r="I2589" s="8" t="s">
        <v>41</v>
      </c>
      <c r="J2589">
        <v>6</v>
      </c>
      <c r="K2589" s="8" t="s">
        <v>45</v>
      </c>
      <c r="L2589">
        <v>262</v>
      </c>
      <c r="M2589">
        <v>1</v>
      </c>
      <c r="N2589">
        <v>-1</v>
      </c>
      <c r="O2589">
        <v>0</v>
      </c>
      <c r="P2589" s="8" t="s">
        <v>41</v>
      </c>
      <c r="Q2589" s="8" t="s">
        <v>38</v>
      </c>
    </row>
    <row r="2590" spans="1:17">
      <c r="A2590">
        <v>46</v>
      </c>
      <c r="B2590" s="8" t="s">
        <v>47</v>
      </c>
      <c r="C2590" s="8" t="s">
        <v>63</v>
      </c>
      <c r="D2590" s="8" t="s">
        <v>49</v>
      </c>
      <c r="E2590" s="8" t="s">
        <v>38</v>
      </c>
      <c r="F2590">
        <v>134</v>
      </c>
      <c r="G2590" s="8" t="s">
        <v>38</v>
      </c>
      <c r="H2590" s="8" t="s">
        <v>38</v>
      </c>
      <c r="I2590" s="8" t="s">
        <v>39</v>
      </c>
      <c r="J2590">
        <v>19</v>
      </c>
      <c r="K2590" s="8" t="s">
        <v>59</v>
      </c>
      <c r="L2590">
        <v>134</v>
      </c>
      <c r="M2590">
        <v>2</v>
      </c>
      <c r="N2590">
        <v>-1</v>
      </c>
      <c r="O2590">
        <v>0</v>
      </c>
      <c r="P2590" s="8" t="s">
        <v>41</v>
      </c>
      <c r="Q2590" s="8" t="s">
        <v>38</v>
      </c>
    </row>
    <row r="2591" spans="1:17">
      <c r="A2591">
        <v>45</v>
      </c>
      <c r="B2591" s="8" t="s">
        <v>57</v>
      </c>
      <c r="C2591" s="8" t="s">
        <v>63</v>
      </c>
      <c r="D2591" s="8" t="s">
        <v>49</v>
      </c>
      <c r="E2591" s="8" t="s">
        <v>38</v>
      </c>
      <c r="F2591">
        <v>1273</v>
      </c>
      <c r="G2591" s="8" t="s">
        <v>44</v>
      </c>
      <c r="H2591" s="8" t="s">
        <v>44</v>
      </c>
      <c r="I2591" s="8" t="s">
        <v>41</v>
      </c>
      <c r="J2591">
        <v>11</v>
      </c>
      <c r="K2591" s="8" t="s">
        <v>51</v>
      </c>
      <c r="L2591">
        <v>197</v>
      </c>
      <c r="M2591">
        <v>3</v>
      </c>
      <c r="N2591">
        <v>-1</v>
      </c>
      <c r="O2591">
        <v>0</v>
      </c>
      <c r="P2591" s="8" t="s">
        <v>41</v>
      </c>
      <c r="Q2591" s="8" t="s">
        <v>38</v>
      </c>
    </row>
    <row r="2592" spans="1:17">
      <c r="A2592">
        <v>59</v>
      </c>
      <c r="B2592" s="8" t="s">
        <v>42</v>
      </c>
      <c r="C2592" s="8" t="s">
        <v>36</v>
      </c>
      <c r="D2592" s="8" t="s">
        <v>43</v>
      </c>
      <c r="E2592" s="8" t="s">
        <v>38</v>
      </c>
      <c r="F2592">
        <v>0</v>
      </c>
      <c r="G2592" s="8" t="s">
        <v>44</v>
      </c>
      <c r="H2592" s="8" t="s">
        <v>38</v>
      </c>
      <c r="I2592" s="8" t="s">
        <v>39</v>
      </c>
      <c r="J2592">
        <v>12</v>
      </c>
      <c r="K2592" s="8" t="s">
        <v>45</v>
      </c>
      <c r="L2592">
        <v>214</v>
      </c>
      <c r="M2592">
        <v>3</v>
      </c>
      <c r="N2592">
        <v>-1</v>
      </c>
      <c r="O2592">
        <v>0</v>
      </c>
      <c r="P2592" s="8" t="s">
        <v>41</v>
      </c>
      <c r="Q2592" s="8" t="s">
        <v>38</v>
      </c>
    </row>
    <row r="2593" spans="1:17">
      <c r="A2593">
        <v>34</v>
      </c>
      <c r="B2593" s="8" t="s">
        <v>47</v>
      </c>
      <c r="C2593" s="8" t="s">
        <v>36</v>
      </c>
      <c r="D2593" s="8" t="s">
        <v>49</v>
      </c>
      <c r="E2593" s="8" t="s">
        <v>38</v>
      </c>
      <c r="F2593">
        <v>2892</v>
      </c>
      <c r="G2593" s="8" t="s">
        <v>44</v>
      </c>
      <c r="H2593" s="8" t="s">
        <v>44</v>
      </c>
      <c r="I2593" s="8" t="s">
        <v>39</v>
      </c>
      <c r="J2593">
        <v>30</v>
      </c>
      <c r="K2593" s="8" t="s">
        <v>62</v>
      </c>
      <c r="L2593">
        <v>1165</v>
      </c>
      <c r="M2593">
        <v>7</v>
      </c>
      <c r="N2593">
        <v>-1</v>
      </c>
      <c r="O2593">
        <v>0</v>
      </c>
      <c r="P2593" s="8" t="s">
        <v>41</v>
      </c>
      <c r="Q2593" s="8" t="s">
        <v>38</v>
      </c>
    </row>
    <row r="2594" spans="1:17">
      <c r="A2594">
        <v>33</v>
      </c>
      <c r="B2594" s="8" t="s">
        <v>56</v>
      </c>
      <c r="C2594" s="8" t="s">
        <v>63</v>
      </c>
      <c r="D2594" s="8" t="s">
        <v>43</v>
      </c>
      <c r="E2594" s="8" t="s">
        <v>38</v>
      </c>
      <c r="F2594">
        <v>0</v>
      </c>
      <c r="G2594" s="8" t="s">
        <v>44</v>
      </c>
      <c r="H2594" s="8" t="s">
        <v>38</v>
      </c>
      <c r="I2594" s="8" t="s">
        <v>39</v>
      </c>
      <c r="J2594">
        <v>7</v>
      </c>
      <c r="K2594" s="8" t="s">
        <v>45</v>
      </c>
      <c r="L2594">
        <v>177</v>
      </c>
      <c r="M2594">
        <v>2</v>
      </c>
      <c r="N2594">
        <v>-1</v>
      </c>
      <c r="O2594">
        <v>0</v>
      </c>
      <c r="P2594" s="8" t="s">
        <v>41</v>
      </c>
      <c r="Q2594" s="8" t="s">
        <v>38</v>
      </c>
    </row>
    <row r="2595" spans="1:17">
      <c r="A2595">
        <v>46</v>
      </c>
      <c r="B2595" s="8" t="s">
        <v>47</v>
      </c>
      <c r="C2595" s="8" t="s">
        <v>48</v>
      </c>
      <c r="D2595" s="8" t="s">
        <v>43</v>
      </c>
      <c r="E2595" s="8" t="s">
        <v>38</v>
      </c>
      <c r="F2595">
        <v>295</v>
      </c>
      <c r="G2595" s="8" t="s">
        <v>44</v>
      </c>
      <c r="H2595" s="8" t="s">
        <v>38</v>
      </c>
      <c r="I2595" s="8" t="s">
        <v>41</v>
      </c>
      <c r="J2595">
        <v>23</v>
      </c>
      <c r="K2595" s="8" t="s">
        <v>45</v>
      </c>
      <c r="L2595">
        <v>141</v>
      </c>
      <c r="M2595">
        <v>6</v>
      </c>
      <c r="N2595">
        <v>-1</v>
      </c>
      <c r="O2595">
        <v>0</v>
      </c>
      <c r="P2595" s="8" t="s">
        <v>41</v>
      </c>
      <c r="Q2595" s="8" t="s">
        <v>38</v>
      </c>
    </row>
    <row r="2596" spans="1:17">
      <c r="A2596">
        <v>48</v>
      </c>
      <c r="B2596" s="8" t="s">
        <v>58</v>
      </c>
      <c r="C2596" s="8" t="s">
        <v>36</v>
      </c>
      <c r="D2596" s="8" t="s">
        <v>43</v>
      </c>
      <c r="E2596" s="8" t="s">
        <v>38</v>
      </c>
      <c r="F2596">
        <v>292</v>
      </c>
      <c r="G2596" s="8" t="s">
        <v>44</v>
      </c>
      <c r="H2596" s="8" t="s">
        <v>44</v>
      </c>
      <c r="I2596" s="8" t="s">
        <v>39</v>
      </c>
      <c r="J2596">
        <v>29</v>
      </c>
      <c r="K2596" s="8" t="s">
        <v>62</v>
      </c>
      <c r="L2596">
        <v>164</v>
      </c>
      <c r="M2596">
        <v>6</v>
      </c>
      <c r="N2596">
        <v>-1</v>
      </c>
      <c r="O2596">
        <v>0</v>
      </c>
      <c r="P2596" s="8" t="s">
        <v>41</v>
      </c>
      <c r="Q2596" s="8" t="s">
        <v>38</v>
      </c>
    </row>
    <row r="2597" spans="1:17">
      <c r="A2597">
        <v>31</v>
      </c>
      <c r="B2597" s="8" t="s">
        <v>42</v>
      </c>
      <c r="C2597" s="8" t="s">
        <v>48</v>
      </c>
      <c r="D2597" s="8" t="s">
        <v>43</v>
      </c>
      <c r="E2597" s="8" t="s">
        <v>38</v>
      </c>
      <c r="F2597">
        <v>85</v>
      </c>
      <c r="G2597" s="8" t="s">
        <v>38</v>
      </c>
      <c r="H2597" s="8" t="s">
        <v>38</v>
      </c>
      <c r="I2597" s="8" t="s">
        <v>39</v>
      </c>
      <c r="J2597">
        <v>16</v>
      </c>
      <c r="K2597" s="8" t="s">
        <v>62</v>
      </c>
      <c r="L2597">
        <v>151</v>
      </c>
      <c r="M2597">
        <v>1</v>
      </c>
      <c r="N2597">
        <v>-1</v>
      </c>
      <c r="O2597">
        <v>0</v>
      </c>
      <c r="P2597" s="8" t="s">
        <v>41</v>
      </c>
      <c r="Q2597" s="8" t="s">
        <v>38</v>
      </c>
    </row>
    <row r="2598" spans="1:17">
      <c r="A2598">
        <v>32</v>
      </c>
      <c r="B2598" s="8" t="s">
        <v>56</v>
      </c>
      <c r="C2598" s="8" t="s">
        <v>36</v>
      </c>
      <c r="D2598" s="8" t="s">
        <v>43</v>
      </c>
      <c r="E2598" s="8" t="s">
        <v>38</v>
      </c>
      <c r="F2598">
        <v>4</v>
      </c>
      <c r="G2598" s="8" t="s">
        <v>38</v>
      </c>
      <c r="H2598" s="8" t="s">
        <v>38</v>
      </c>
      <c r="I2598" s="8" t="s">
        <v>39</v>
      </c>
      <c r="J2598">
        <v>4</v>
      </c>
      <c r="K2598" s="8" t="s">
        <v>53</v>
      </c>
      <c r="L2598">
        <v>145</v>
      </c>
      <c r="M2598">
        <v>2</v>
      </c>
      <c r="N2598">
        <v>260</v>
      </c>
      <c r="O2598">
        <v>4</v>
      </c>
      <c r="P2598" s="8" t="s">
        <v>46</v>
      </c>
      <c r="Q2598" s="8" t="s">
        <v>38</v>
      </c>
    </row>
    <row r="2599" spans="1:17">
      <c r="A2599">
        <v>35</v>
      </c>
      <c r="B2599" s="8" t="s">
        <v>52</v>
      </c>
      <c r="C2599" s="8" t="s">
        <v>63</v>
      </c>
      <c r="D2599" s="8" t="s">
        <v>37</v>
      </c>
      <c r="E2599" s="8" t="s">
        <v>38</v>
      </c>
      <c r="F2599">
        <v>-587</v>
      </c>
      <c r="G2599" s="8" t="s">
        <v>44</v>
      </c>
      <c r="H2599" s="8" t="s">
        <v>38</v>
      </c>
      <c r="I2599" s="8" t="s">
        <v>41</v>
      </c>
      <c r="J2599">
        <v>26</v>
      </c>
      <c r="K2599" s="8" t="s">
        <v>45</v>
      </c>
      <c r="L2599">
        <v>111</v>
      </c>
      <c r="M2599">
        <v>1</v>
      </c>
      <c r="N2599">
        <v>-1</v>
      </c>
      <c r="O2599">
        <v>0</v>
      </c>
      <c r="P2599" s="8" t="s">
        <v>41</v>
      </c>
      <c r="Q2599" s="8" t="s">
        <v>38</v>
      </c>
    </row>
    <row r="2600" spans="1:17">
      <c r="A2600">
        <v>36</v>
      </c>
      <c r="B2600" s="8" t="s">
        <v>52</v>
      </c>
      <c r="C2600" s="8" t="s">
        <v>48</v>
      </c>
      <c r="D2600" s="8" t="s">
        <v>37</v>
      </c>
      <c r="E2600" s="8" t="s">
        <v>38</v>
      </c>
      <c r="F2600">
        <v>367</v>
      </c>
      <c r="G2600" s="8" t="s">
        <v>38</v>
      </c>
      <c r="H2600" s="8" t="s">
        <v>38</v>
      </c>
      <c r="I2600" s="8" t="s">
        <v>39</v>
      </c>
      <c r="J2600">
        <v>2</v>
      </c>
      <c r="K2600" s="8" t="s">
        <v>53</v>
      </c>
      <c r="L2600">
        <v>217</v>
      </c>
      <c r="M2600">
        <v>1</v>
      </c>
      <c r="N2600">
        <v>221</v>
      </c>
      <c r="O2600">
        <v>1</v>
      </c>
      <c r="P2600" s="8" t="s">
        <v>46</v>
      </c>
      <c r="Q2600" s="8" t="s">
        <v>38</v>
      </c>
    </row>
    <row r="2601" spans="1:17">
      <c r="A2601">
        <v>52</v>
      </c>
      <c r="B2601" s="8" t="s">
        <v>47</v>
      </c>
      <c r="C2601" s="8" t="s">
        <v>36</v>
      </c>
      <c r="D2601" s="8" t="s">
        <v>49</v>
      </c>
      <c r="E2601" s="8" t="s">
        <v>38</v>
      </c>
      <c r="F2601">
        <v>-1224</v>
      </c>
      <c r="G2601" s="8" t="s">
        <v>44</v>
      </c>
      <c r="H2601" s="8" t="s">
        <v>38</v>
      </c>
      <c r="I2601" s="8" t="s">
        <v>39</v>
      </c>
      <c r="J2601">
        <v>7</v>
      </c>
      <c r="K2601" s="8" t="s">
        <v>45</v>
      </c>
      <c r="L2601">
        <v>253</v>
      </c>
      <c r="M2601">
        <v>4</v>
      </c>
      <c r="N2601">
        <v>-1</v>
      </c>
      <c r="O2601">
        <v>0</v>
      </c>
      <c r="P2601" s="8" t="s">
        <v>41</v>
      </c>
      <c r="Q2601" s="8" t="s">
        <v>38</v>
      </c>
    </row>
    <row r="2602" spans="1:17">
      <c r="A2602">
        <v>45</v>
      </c>
      <c r="B2602" s="8" t="s">
        <v>47</v>
      </c>
      <c r="C2602" s="8" t="s">
        <v>63</v>
      </c>
      <c r="D2602" s="8" t="s">
        <v>49</v>
      </c>
      <c r="E2602" s="8" t="s">
        <v>38</v>
      </c>
      <c r="F2602">
        <v>959</v>
      </c>
      <c r="G2602" s="8" t="s">
        <v>38</v>
      </c>
      <c r="H2602" s="8" t="s">
        <v>38</v>
      </c>
      <c r="I2602" s="8" t="s">
        <v>41</v>
      </c>
      <c r="J2602">
        <v>18</v>
      </c>
      <c r="K2602" s="8" t="s">
        <v>51</v>
      </c>
      <c r="L2602">
        <v>74</v>
      </c>
      <c r="M2602">
        <v>1</v>
      </c>
      <c r="N2602">
        <v>-1</v>
      </c>
      <c r="O2602">
        <v>0</v>
      </c>
      <c r="P2602" s="8" t="s">
        <v>41</v>
      </c>
      <c r="Q2602" s="8" t="s">
        <v>38</v>
      </c>
    </row>
    <row r="2603" spans="1:17">
      <c r="A2603">
        <v>34</v>
      </c>
      <c r="B2603" s="8" t="s">
        <v>47</v>
      </c>
      <c r="C2603" s="8" t="s">
        <v>36</v>
      </c>
      <c r="D2603" s="8" t="s">
        <v>49</v>
      </c>
      <c r="E2603" s="8" t="s">
        <v>38</v>
      </c>
      <c r="F2603">
        <v>0</v>
      </c>
      <c r="G2603" s="8" t="s">
        <v>38</v>
      </c>
      <c r="H2603" s="8" t="s">
        <v>38</v>
      </c>
      <c r="I2603" s="8" t="s">
        <v>39</v>
      </c>
      <c r="J2603">
        <v>20</v>
      </c>
      <c r="K2603" s="8" t="s">
        <v>59</v>
      </c>
      <c r="L2603">
        <v>263</v>
      </c>
      <c r="M2603">
        <v>2</v>
      </c>
      <c r="N2603">
        <v>-1</v>
      </c>
      <c r="O2603">
        <v>0</v>
      </c>
      <c r="P2603" s="8" t="s">
        <v>41</v>
      </c>
      <c r="Q2603" s="8" t="s">
        <v>38</v>
      </c>
    </row>
    <row r="2604" spans="1:17">
      <c r="A2604">
        <v>25</v>
      </c>
      <c r="B2604" s="8" t="s">
        <v>52</v>
      </c>
      <c r="C2604" s="8" t="s">
        <v>36</v>
      </c>
      <c r="D2604" s="8" t="s">
        <v>37</v>
      </c>
      <c r="E2604" s="8" t="s">
        <v>44</v>
      </c>
      <c r="F2604">
        <v>-589</v>
      </c>
      <c r="G2604" s="8" t="s">
        <v>44</v>
      </c>
      <c r="H2604" s="8" t="s">
        <v>38</v>
      </c>
      <c r="I2604" s="8" t="s">
        <v>41</v>
      </c>
      <c r="J2604">
        <v>3</v>
      </c>
      <c r="K2604" s="8" t="s">
        <v>51</v>
      </c>
      <c r="L2604">
        <v>233</v>
      </c>
      <c r="M2604">
        <v>1</v>
      </c>
      <c r="N2604">
        <v>-1</v>
      </c>
      <c r="O2604">
        <v>0</v>
      </c>
      <c r="P2604" s="8" t="s">
        <v>41</v>
      </c>
      <c r="Q2604" s="8" t="s">
        <v>38</v>
      </c>
    </row>
    <row r="2605" spans="1:17">
      <c r="A2605">
        <v>26</v>
      </c>
      <c r="B2605" s="8" t="s">
        <v>47</v>
      </c>
      <c r="C2605" s="8" t="s">
        <v>48</v>
      </c>
      <c r="D2605" s="8" t="s">
        <v>49</v>
      </c>
      <c r="E2605" s="8" t="s">
        <v>38</v>
      </c>
      <c r="F2605">
        <v>-8</v>
      </c>
      <c r="G2605" s="8" t="s">
        <v>38</v>
      </c>
      <c r="H2605" s="8" t="s">
        <v>38</v>
      </c>
      <c r="I2605" s="8" t="s">
        <v>39</v>
      </c>
      <c r="J2605">
        <v>13</v>
      </c>
      <c r="K2605" s="8" t="s">
        <v>59</v>
      </c>
      <c r="L2605">
        <v>402</v>
      </c>
      <c r="M2605">
        <v>2</v>
      </c>
      <c r="N2605">
        <v>-1</v>
      </c>
      <c r="O2605">
        <v>0</v>
      </c>
      <c r="P2605" s="8" t="s">
        <v>41</v>
      </c>
      <c r="Q2605" s="8" t="s">
        <v>38</v>
      </c>
    </row>
    <row r="2606" spans="1:17">
      <c r="A2606">
        <v>57</v>
      </c>
      <c r="B2606" s="8" t="s">
        <v>47</v>
      </c>
      <c r="C2606" s="8" t="s">
        <v>36</v>
      </c>
      <c r="D2606" s="8" t="s">
        <v>41</v>
      </c>
      <c r="E2606" s="8" t="s">
        <v>38</v>
      </c>
      <c r="F2606">
        <v>0</v>
      </c>
      <c r="G2606" s="8" t="s">
        <v>38</v>
      </c>
      <c r="H2606" s="8" t="s">
        <v>38</v>
      </c>
      <c r="I2606" s="8" t="s">
        <v>39</v>
      </c>
      <c r="J2606">
        <v>30</v>
      </c>
      <c r="K2606" s="8" t="s">
        <v>69</v>
      </c>
      <c r="L2606">
        <v>585</v>
      </c>
      <c r="M2606">
        <v>1</v>
      </c>
      <c r="N2606">
        <v>-1</v>
      </c>
      <c r="O2606">
        <v>0</v>
      </c>
      <c r="P2606" s="8" t="s">
        <v>41</v>
      </c>
      <c r="Q2606" s="8" t="s">
        <v>38</v>
      </c>
    </row>
    <row r="2607" spans="1:17">
      <c r="A2607">
        <v>48</v>
      </c>
      <c r="B2607" s="8" t="s">
        <v>47</v>
      </c>
      <c r="C2607" s="8" t="s">
        <v>36</v>
      </c>
      <c r="D2607" s="8" t="s">
        <v>37</v>
      </c>
      <c r="E2607" s="8" t="s">
        <v>38</v>
      </c>
      <c r="F2607">
        <v>247</v>
      </c>
      <c r="G2607" s="8" t="s">
        <v>44</v>
      </c>
      <c r="H2607" s="8" t="s">
        <v>44</v>
      </c>
      <c r="I2607" s="8" t="s">
        <v>41</v>
      </c>
      <c r="J2607">
        <v>14</v>
      </c>
      <c r="K2607" s="8" t="s">
        <v>45</v>
      </c>
      <c r="L2607">
        <v>145</v>
      </c>
      <c r="M2607">
        <v>1</v>
      </c>
      <c r="N2607">
        <v>-1</v>
      </c>
      <c r="O2607">
        <v>0</v>
      </c>
      <c r="P2607" s="8" t="s">
        <v>41</v>
      </c>
      <c r="Q2607" s="8" t="s">
        <v>38</v>
      </c>
    </row>
    <row r="2608" spans="1:17">
      <c r="A2608">
        <v>48</v>
      </c>
      <c r="B2608" s="8" t="s">
        <v>56</v>
      </c>
      <c r="C2608" s="8" t="s">
        <v>36</v>
      </c>
      <c r="D2608" s="8" t="s">
        <v>41</v>
      </c>
      <c r="E2608" s="8" t="s">
        <v>38</v>
      </c>
      <c r="F2608">
        <v>5543</v>
      </c>
      <c r="G2608" s="8" t="s">
        <v>38</v>
      </c>
      <c r="H2608" s="8" t="s">
        <v>38</v>
      </c>
      <c r="I2608" s="8" t="s">
        <v>41</v>
      </c>
      <c r="J2608">
        <v>16</v>
      </c>
      <c r="K2608" s="8" t="s">
        <v>51</v>
      </c>
      <c r="L2608">
        <v>143</v>
      </c>
      <c r="M2608">
        <v>5</v>
      </c>
      <c r="N2608">
        <v>-1</v>
      </c>
      <c r="O2608">
        <v>0</v>
      </c>
      <c r="P2608" s="8" t="s">
        <v>41</v>
      </c>
      <c r="Q2608" s="8" t="s">
        <v>38</v>
      </c>
    </row>
    <row r="2609" spans="1:17">
      <c r="A2609">
        <v>32</v>
      </c>
      <c r="B2609" s="8" t="s">
        <v>52</v>
      </c>
      <c r="C2609" s="8" t="s">
        <v>36</v>
      </c>
      <c r="D2609" s="8" t="s">
        <v>37</v>
      </c>
      <c r="E2609" s="8" t="s">
        <v>38</v>
      </c>
      <c r="F2609">
        <v>642</v>
      </c>
      <c r="G2609" s="8" t="s">
        <v>38</v>
      </c>
      <c r="H2609" s="8" t="s">
        <v>44</v>
      </c>
      <c r="I2609" s="8" t="s">
        <v>39</v>
      </c>
      <c r="J2609">
        <v>8</v>
      </c>
      <c r="K2609" s="8" t="s">
        <v>62</v>
      </c>
      <c r="L2609">
        <v>524</v>
      </c>
      <c r="M2609">
        <v>1</v>
      </c>
      <c r="N2609">
        <v>-1</v>
      </c>
      <c r="O2609">
        <v>0</v>
      </c>
      <c r="P2609" s="8" t="s">
        <v>41</v>
      </c>
      <c r="Q2609" s="8" t="s">
        <v>38</v>
      </c>
    </row>
    <row r="2610" spans="1:17">
      <c r="A2610">
        <v>58</v>
      </c>
      <c r="B2610" s="8" t="s">
        <v>66</v>
      </c>
      <c r="C2610" s="8" t="s">
        <v>36</v>
      </c>
      <c r="D2610" s="8" t="s">
        <v>43</v>
      </c>
      <c r="E2610" s="8" t="s">
        <v>38</v>
      </c>
      <c r="F2610">
        <v>11</v>
      </c>
      <c r="G2610" s="8" t="s">
        <v>38</v>
      </c>
      <c r="H2610" s="8" t="s">
        <v>38</v>
      </c>
      <c r="I2610" s="8" t="s">
        <v>39</v>
      </c>
      <c r="J2610">
        <v>11</v>
      </c>
      <c r="K2610" s="8" t="s">
        <v>59</v>
      </c>
      <c r="L2610">
        <v>270</v>
      </c>
      <c r="M2610">
        <v>1</v>
      </c>
      <c r="N2610">
        <v>-1</v>
      </c>
      <c r="O2610">
        <v>0</v>
      </c>
      <c r="P2610" s="8" t="s">
        <v>41</v>
      </c>
      <c r="Q2610" s="8" t="s">
        <v>38</v>
      </c>
    </row>
    <row r="2611" spans="1:17">
      <c r="A2611">
        <v>57</v>
      </c>
      <c r="B2611" s="8" t="s">
        <v>47</v>
      </c>
      <c r="C2611" s="8" t="s">
        <v>36</v>
      </c>
      <c r="D2611" s="8" t="s">
        <v>37</v>
      </c>
      <c r="E2611" s="8" t="s">
        <v>38</v>
      </c>
      <c r="F2611">
        <v>-226</v>
      </c>
      <c r="G2611" s="8" t="s">
        <v>44</v>
      </c>
      <c r="H2611" s="8" t="s">
        <v>38</v>
      </c>
      <c r="I2611" s="8" t="s">
        <v>41</v>
      </c>
      <c r="J2611">
        <v>4</v>
      </c>
      <c r="K2611" s="8" t="s">
        <v>51</v>
      </c>
      <c r="L2611">
        <v>272</v>
      </c>
      <c r="M2611">
        <v>1</v>
      </c>
      <c r="N2611">
        <v>-1</v>
      </c>
      <c r="O2611">
        <v>0</v>
      </c>
      <c r="P2611" s="8" t="s">
        <v>41</v>
      </c>
      <c r="Q2611" s="8" t="s">
        <v>38</v>
      </c>
    </row>
    <row r="2612" spans="1:17">
      <c r="A2612">
        <v>31</v>
      </c>
      <c r="B2612" s="8" t="s">
        <v>57</v>
      </c>
      <c r="C2612" s="8" t="s">
        <v>36</v>
      </c>
      <c r="D2612" s="8" t="s">
        <v>49</v>
      </c>
      <c r="E2612" s="8" t="s">
        <v>38</v>
      </c>
      <c r="F2612">
        <v>5191</v>
      </c>
      <c r="G2612" s="8" t="s">
        <v>38</v>
      </c>
      <c r="H2612" s="8" t="s">
        <v>38</v>
      </c>
      <c r="I2612" s="8" t="s">
        <v>39</v>
      </c>
      <c r="J2612">
        <v>20</v>
      </c>
      <c r="K2612" s="8" t="s">
        <v>64</v>
      </c>
      <c r="L2612">
        <v>187</v>
      </c>
      <c r="M2612">
        <v>2</v>
      </c>
      <c r="N2612">
        <v>-1</v>
      </c>
      <c r="O2612">
        <v>0</v>
      </c>
      <c r="P2612" s="8" t="s">
        <v>41</v>
      </c>
      <c r="Q2612" s="8" t="s">
        <v>38</v>
      </c>
    </row>
    <row r="2613" spans="1:17">
      <c r="A2613">
        <v>33</v>
      </c>
      <c r="B2613" s="8" t="s">
        <v>52</v>
      </c>
      <c r="C2613" s="8" t="s">
        <v>48</v>
      </c>
      <c r="D2613" s="8" t="s">
        <v>43</v>
      </c>
      <c r="E2613" s="8" t="s">
        <v>38</v>
      </c>
      <c r="F2613">
        <v>-320</v>
      </c>
      <c r="G2613" s="8" t="s">
        <v>38</v>
      </c>
      <c r="H2613" s="8" t="s">
        <v>38</v>
      </c>
      <c r="I2613" s="8" t="s">
        <v>39</v>
      </c>
      <c r="J2613">
        <v>18</v>
      </c>
      <c r="K2613" s="8" t="s">
        <v>45</v>
      </c>
      <c r="L2613">
        <v>268</v>
      </c>
      <c r="M2613">
        <v>2</v>
      </c>
      <c r="N2613">
        <v>-1</v>
      </c>
      <c r="O2613">
        <v>0</v>
      </c>
      <c r="P2613" s="8" t="s">
        <v>41</v>
      </c>
      <c r="Q2613" s="8" t="s">
        <v>38</v>
      </c>
    </row>
    <row r="2614" spans="1:17">
      <c r="A2614">
        <v>53</v>
      </c>
      <c r="B2614" s="8" t="s">
        <v>57</v>
      </c>
      <c r="C2614" s="8" t="s">
        <v>36</v>
      </c>
      <c r="D2614" s="8" t="s">
        <v>49</v>
      </c>
      <c r="E2614" s="8" t="s">
        <v>38</v>
      </c>
      <c r="F2614">
        <v>2289</v>
      </c>
      <c r="G2614" s="8" t="s">
        <v>44</v>
      </c>
      <c r="H2614" s="8" t="s">
        <v>44</v>
      </c>
      <c r="I2614" s="8" t="s">
        <v>39</v>
      </c>
      <c r="J2614">
        <v>17</v>
      </c>
      <c r="K2614" s="8" t="s">
        <v>64</v>
      </c>
      <c r="L2614">
        <v>183</v>
      </c>
      <c r="M2614">
        <v>1</v>
      </c>
      <c r="N2614">
        <v>-1</v>
      </c>
      <c r="O2614">
        <v>0</v>
      </c>
      <c r="P2614" s="8" t="s">
        <v>41</v>
      </c>
      <c r="Q2614" s="8" t="s">
        <v>38</v>
      </c>
    </row>
    <row r="2615" spans="1:17">
      <c r="A2615">
        <v>36</v>
      </c>
      <c r="B2615" s="8" t="s">
        <v>58</v>
      </c>
      <c r="C2615" s="8" t="s">
        <v>36</v>
      </c>
      <c r="D2615" s="8" t="s">
        <v>43</v>
      </c>
      <c r="E2615" s="8" t="s">
        <v>38</v>
      </c>
      <c r="F2615">
        <v>725</v>
      </c>
      <c r="G2615" s="8" t="s">
        <v>44</v>
      </c>
      <c r="H2615" s="8" t="s">
        <v>38</v>
      </c>
      <c r="I2615" s="8" t="s">
        <v>39</v>
      </c>
      <c r="J2615">
        <v>27</v>
      </c>
      <c r="K2615" s="8" t="s">
        <v>53</v>
      </c>
      <c r="L2615">
        <v>123</v>
      </c>
      <c r="M2615">
        <v>3</v>
      </c>
      <c r="N2615">
        <v>99</v>
      </c>
      <c r="O2615">
        <v>8</v>
      </c>
      <c r="P2615" s="8" t="s">
        <v>46</v>
      </c>
      <c r="Q2615" s="8" t="s">
        <v>38</v>
      </c>
    </row>
    <row r="2616" spans="1:17">
      <c r="A2616">
        <v>32</v>
      </c>
      <c r="B2616" s="8" t="s">
        <v>56</v>
      </c>
      <c r="C2616" s="8" t="s">
        <v>48</v>
      </c>
      <c r="D2616" s="8" t="s">
        <v>49</v>
      </c>
      <c r="E2616" s="8" t="s">
        <v>38</v>
      </c>
      <c r="F2616">
        <v>705</v>
      </c>
      <c r="G2616" s="8" t="s">
        <v>44</v>
      </c>
      <c r="H2616" s="8" t="s">
        <v>38</v>
      </c>
      <c r="I2616" s="8" t="s">
        <v>39</v>
      </c>
      <c r="J2616">
        <v>20</v>
      </c>
      <c r="K2616" s="8" t="s">
        <v>50</v>
      </c>
      <c r="L2616">
        <v>20</v>
      </c>
      <c r="M2616">
        <v>4</v>
      </c>
      <c r="N2616">
        <v>-1</v>
      </c>
      <c r="O2616">
        <v>0</v>
      </c>
      <c r="P2616" s="8" t="s">
        <v>41</v>
      </c>
      <c r="Q2616" s="8" t="s">
        <v>38</v>
      </c>
    </row>
    <row r="2617" spans="1:17">
      <c r="A2617">
        <v>45</v>
      </c>
      <c r="B2617" s="8" t="s">
        <v>52</v>
      </c>
      <c r="C2617" s="8" t="s">
        <v>36</v>
      </c>
      <c r="D2617" s="8" t="s">
        <v>43</v>
      </c>
      <c r="E2617" s="8" t="s">
        <v>38</v>
      </c>
      <c r="F2617">
        <v>776</v>
      </c>
      <c r="G2617" s="8" t="s">
        <v>44</v>
      </c>
      <c r="H2617" s="8" t="s">
        <v>38</v>
      </c>
      <c r="I2617" s="8" t="s">
        <v>39</v>
      </c>
      <c r="J2617">
        <v>6</v>
      </c>
      <c r="K2617" s="8" t="s">
        <v>53</v>
      </c>
      <c r="L2617">
        <v>232</v>
      </c>
      <c r="M2617">
        <v>4</v>
      </c>
      <c r="N2617">
        <v>253</v>
      </c>
      <c r="O2617">
        <v>1</v>
      </c>
      <c r="P2617" s="8" t="s">
        <v>46</v>
      </c>
      <c r="Q2617" s="8" t="s">
        <v>38</v>
      </c>
    </row>
    <row r="2618" spans="1:17">
      <c r="A2618">
        <v>35</v>
      </c>
      <c r="B2618" s="8" t="s">
        <v>35</v>
      </c>
      <c r="C2618" s="8" t="s">
        <v>36</v>
      </c>
      <c r="D2618" s="8" t="s">
        <v>49</v>
      </c>
      <c r="E2618" s="8" t="s">
        <v>38</v>
      </c>
      <c r="F2618">
        <v>816</v>
      </c>
      <c r="G2618" s="8" t="s">
        <v>44</v>
      </c>
      <c r="H2618" s="8" t="s">
        <v>38</v>
      </c>
      <c r="I2618" s="8" t="s">
        <v>39</v>
      </c>
      <c r="J2618">
        <v>19</v>
      </c>
      <c r="K2618" s="8" t="s">
        <v>64</v>
      </c>
      <c r="L2618">
        <v>547</v>
      </c>
      <c r="M2618">
        <v>7</v>
      </c>
      <c r="N2618">
        <v>-1</v>
      </c>
      <c r="O2618">
        <v>0</v>
      </c>
      <c r="P2618" s="8" t="s">
        <v>41</v>
      </c>
      <c r="Q2618" s="8" t="s">
        <v>38</v>
      </c>
    </row>
    <row r="2619" spans="1:17">
      <c r="A2619">
        <v>41</v>
      </c>
      <c r="B2619" s="8" t="s">
        <v>42</v>
      </c>
      <c r="C2619" s="8" t="s">
        <v>36</v>
      </c>
      <c r="D2619" s="8" t="s">
        <v>43</v>
      </c>
      <c r="E2619" s="8" t="s">
        <v>38</v>
      </c>
      <c r="F2619">
        <v>171</v>
      </c>
      <c r="G2619" s="8" t="s">
        <v>38</v>
      </c>
      <c r="H2619" s="8" t="s">
        <v>38</v>
      </c>
      <c r="I2619" s="8" t="s">
        <v>39</v>
      </c>
      <c r="J2619">
        <v>21</v>
      </c>
      <c r="K2619" s="8" t="s">
        <v>62</v>
      </c>
      <c r="L2619">
        <v>71</v>
      </c>
      <c r="M2619">
        <v>9</v>
      </c>
      <c r="N2619">
        <v>-1</v>
      </c>
      <c r="O2619">
        <v>0</v>
      </c>
      <c r="P2619" s="8" t="s">
        <v>41</v>
      </c>
      <c r="Q2619" s="8" t="s">
        <v>38</v>
      </c>
    </row>
    <row r="2620" spans="1:17">
      <c r="A2620">
        <v>54</v>
      </c>
      <c r="B2620" s="8" t="s">
        <v>42</v>
      </c>
      <c r="C2620" s="8" t="s">
        <v>36</v>
      </c>
      <c r="D2620" s="8" t="s">
        <v>43</v>
      </c>
      <c r="E2620" s="8" t="s">
        <v>38</v>
      </c>
      <c r="F2620">
        <v>812</v>
      </c>
      <c r="G2620" s="8" t="s">
        <v>38</v>
      </c>
      <c r="H2620" s="8" t="s">
        <v>38</v>
      </c>
      <c r="I2620" s="8" t="s">
        <v>39</v>
      </c>
      <c r="J2620">
        <v>31</v>
      </c>
      <c r="K2620" s="8" t="s">
        <v>62</v>
      </c>
      <c r="L2620">
        <v>113</v>
      </c>
      <c r="M2620">
        <v>6</v>
      </c>
      <c r="N2620">
        <v>-1</v>
      </c>
      <c r="O2620">
        <v>0</v>
      </c>
      <c r="P2620" s="8" t="s">
        <v>41</v>
      </c>
      <c r="Q2620" s="8" t="s">
        <v>38</v>
      </c>
    </row>
    <row r="2621" spans="1:17">
      <c r="A2621">
        <v>49</v>
      </c>
      <c r="B2621" s="8" t="s">
        <v>42</v>
      </c>
      <c r="C2621" s="8" t="s">
        <v>36</v>
      </c>
      <c r="D2621" s="8" t="s">
        <v>43</v>
      </c>
      <c r="E2621" s="8" t="s">
        <v>38</v>
      </c>
      <c r="F2621">
        <v>823</v>
      </c>
      <c r="G2621" s="8" t="s">
        <v>38</v>
      </c>
      <c r="H2621" s="8" t="s">
        <v>38</v>
      </c>
      <c r="I2621" s="8" t="s">
        <v>39</v>
      </c>
      <c r="J2621">
        <v>8</v>
      </c>
      <c r="K2621" s="8" t="s">
        <v>59</v>
      </c>
      <c r="L2621">
        <v>780</v>
      </c>
      <c r="M2621">
        <v>4</v>
      </c>
      <c r="N2621">
        <v>-1</v>
      </c>
      <c r="O2621">
        <v>0</v>
      </c>
      <c r="P2621" s="8" t="s">
        <v>41</v>
      </c>
      <c r="Q2621" s="8" t="s">
        <v>44</v>
      </c>
    </row>
    <row r="2622" spans="1:17">
      <c r="A2622">
        <v>28</v>
      </c>
      <c r="B2622" s="8" t="s">
        <v>56</v>
      </c>
      <c r="C2622" s="8" t="s">
        <v>48</v>
      </c>
      <c r="D2622" s="8" t="s">
        <v>43</v>
      </c>
      <c r="E2622" s="8" t="s">
        <v>38</v>
      </c>
      <c r="F2622">
        <v>1453</v>
      </c>
      <c r="G2622" s="8" t="s">
        <v>44</v>
      </c>
      <c r="H2622" s="8" t="s">
        <v>38</v>
      </c>
      <c r="I2622" s="8" t="s">
        <v>39</v>
      </c>
      <c r="J2622">
        <v>12</v>
      </c>
      <c r="K2622" s="8" t="s">
        <v>45</v>
      </c>
      <c r="L2622">
        <v>246</v>
      </c>
      <c r="M2622">
        <v>1</v>
      </c>
      <c r="N2622">
        <v>343</v>
      </c>
      <c r="O2622">
        <v>1</v>
      </c>
      <c r="P2622" s="8" t="s">
        <v>55</v>
      </c>
      <c r="Q2622" s="8" t="s">
        <v>38</v>
      </c>
    </row>
    <row r="2623" spans="1:17">
      <c r="A2623">
        <v>24</v>
      </c>
      <c r="B2623" s="8" t="s">
        <v>52</v>
      </c>
      <c r="C2623" s="8" t="s">
        <v>48</v>
      </c>
      <c r="D2623" s="8" t="s">
        <v>41</v>
      </c>
      <c r="E2623" s="8" t="s">
        <v>38</v>
      </c>
      <c r="F2623">
        <v>431</v>
      </c>
      <c r="G2623" s="8" t="s">
        <v>44</v>
      </c>
      <c r="H2623" s="8" t="s">
        <v>38</v>
      </c>
      <c r="I2623" s="8" t="s">
        <v>41</v>
      </c>
      <c r="J2623">
        <v>3</v>
      </c>
      <c r="K2623" s="8" t="s">
        <v>51</v>
      </c>
      <c r="L2623">
        <v>108</v>
      </c>
      <c r="M2623">
        <v>12</v>
      </c>
      <c r="N2623">
        <v>-1</v>
      </c>
      <c r="O2623">
        <v>0</v>
      </c>
      <c r="P2623" s="8" t="s">
        <v>41</v>
      </c>
      <c r="Q2623" s="8" t="s">
        <v>38</v>
      </c>
    </row>
    <row r="2624" spans="1:17">
      <c r="A2624">
        <v>30</v>
      </c>
      <c r="B2624" s="8" t="s">
        <v>58</v>
      </c>
      <c r="C2624" s="8" t="s">
        <v>48</v>
      </c>
      <c r="D2624" s="8" t="s">
        <v>43</v>
      </c>
      <c r="E2624" s="8" t="s">
        <v>38</v>
      </c>
      <c r="F2624">
        <v>1009</v>
      </c>
      <c r="G2624" s="8" t="s">
        <v>44</v>
      </c>
      <c r="H2624" s="8" t="s">
        <v>38</v>
      </c>
      <c r="I2624" s="8" t="s">
        <v>39</v>
      </c>
      <c r="J2624">
        <v>29</v>
      </c>
      <c r="K2624" s="8" t="s">
        <v>61</v>
      </c>
      <c r="L2624">
        <v>253</v>
      </c>
      <c r="M2624">
        <v>1</v>
      </c>
      <c r="N2624">
        <v>-1</v>
      </c>
      <c r="O2624">
        <v>0</v>
      </c>
      <c r="P2624" s="8" t="s">
        <v>41</v>
      </c>
      <c r="Q2624" s="8" t="s">
        <v>38</v>
      </c>
    </row>
    <row r="2625" spans="1:17">
      <c r="A2625">
        <v>32</v>
      </c>
      <c r="B2625" s="8" t="s">
        <v>54</v>
      </c>
      <c r="C2625" s="8" t="s">
        <v>36</v>
      </c>
      <c r="D2625" s="8" t="s">
        <v>37</v>
      </c>
      <c r="E2625" s="8" t="s">
        <v>38</v>
      </c>
      <c r="F2625">
        <v>286</v>
      </c>
      <c r="G2625" s="8" t="s">
        <v>44</v>
      </c>
      <c r="H2625" s="8" t="s">
        <v>38</v>
      </c>
      <c r="I2625" s="8" t="s">
        <v>39</v>
      </c>
      <c r="J2625">
        <v>6</v>
      </c>
      <c r="K2625" s="8" t="s">
        <v>59</v>
      </c>
      <c r="L2625">
        <v>175</v>
      </c>
      <c r="M2625">
        <v>1</v>
      </c>
      <c r="N2625">
        <v>-1</v>
      </c>
      <c r="O2625">
        <v>0</v>
      </c>
      <c r="P2625" s="8" t="s">
        <v>41</v>
      </c>
      <c r="Q2625" s="8" t="s">
        <v>38</v>
      </c>
    </row>
    <row r="2626" spans="1:17">
      <c r="A2626">
        <v>53</v>
      </c>
      <c r="B2626" s="8" t="s">
        <v>57</v>
      </c>
      <c r="C2626" s="8" t="s">
        <v>36</v>
      </c>
      <c r="D2626" s="8" t="s">
        <v>49</v>
      </c>
      <c r="E2626" s="8" t="s">
        <v>38</v>
      </c>
      <c r="F2626">
        <v>22370</v>
      </c>
      <c r="G2626" s="8" t="s">
        <v>44</v>
      </c>
      <c r="H2626" s="8" t="s">
        <v>38</v>
      </c>
      <c r="I2626" s="8" t="s">
        <v>41</v>
      </c>
      <c r="J2626">
        <v>15</v>
      </c>
      <c r="K2626" s="8" t="s">
        <v>45</v>
      </c>
      <c r="L2626">
        <v>106</v>
      </c>
      <c r="M2626">
        <v>1</v>
      </c>
      <c r="N2626">
        <v>-1</v>
      </c>
      <c r="O2626">
        <v>0</v>
      </c>
      <c r="P2626" s="8" t="s">
        <v>41</v>
      </c>
      <c r="Q2626" s="8" t="s">
        <v>38</v>
      </c>
    </row>
    <row r="2627" spans="1:17">
      <c r="A2627">
        <v>42</v>
      </c>
      <c r="B2627" s="8" t="s">
        <v>52</v>
      </c>
      <c r="C2627" s="8" t="s">
        <v>36</v>
      </c>
      <c r="D2627" s="8" t="s">
        <v>37</v>
      </c>
      <c r="E2627" s="8" t="s">
        <v>38</v>
      </c>
      <c r="F2627">
        <v>2111</v>
      </c>
      <c r="G2627" s="8" t="s">
        <v>44</v>
      </c>
      <c r="H2627" s="8" t="s">
        <v>38</v>
      </c>
      <c r="I2627" s="8" t="s">
        <v>39</v>
      </c>
      <c r="J2627">
        <v>7</v>
      </c>
      <c r="K2627" s="8" t="s">
        <v>45</v>
      </c>
      <c r="L2627">
        <v>86</v>
      </c>
      <c r="M2627">
        <v>2</v>
      </c>
      <c r="N2627">
        <v>-1</v>
      </c>
      <c r="O2627">
        <v>0</v>
      </c>
      <c r="P2627" s="8" t="s">
        <v>41</v>
      </c>
      <c r="Q2627" s="8" t="s">
        <v>38</v>
      </c>
    </row>
    <row r="2628" spans="1:17">
      <c r="A2628">
        <v>48</v>
      </c>
      <c r="B2628" s="8" t="s">
        <v>52</v>
      </c>
      <c r="C2628" s="8" t="s">
        <v>36</v>
      </c>
      <c r="D2628" s="8" t="s">
        <v>37</v>
      </c>
      <c r="E2628" s="8" t="s">
        <v>38</v>
      </c>
      <c r="F2628">
        <v>5366</v>
      </c>
      <c r="G2628" s="8" t="s">
        <v>44</v>
      </c>
      <c r="H2628" s="8" t="s">
        <v>38</v>
      </c>
      <c r="I2628" s="8" t="s">
        <v>41</v>
      </c>
      <c r="J2628">
        <v>21</v>
      </c>
      <c r="K2628" s="8" t="s">
        <v>45</v>
      </c>
      <c r="L2628">
        <v>248</v>
      </c>
      <c r="M2628">
        <v>3</v>
      </c>
      <c r="N2628">
        <v>-1</v>
      </c>
      <c r="O2628">
        <v>0</v>
      </c>
      <c r="P2628" s="8" t="s">
        <v>41</v>
      </c>
      <c r="Q2628" s="8" t="s">
        <v>38</v>
      </c>
    </row>
    <row r="2629" spans="1:17">
      <c r="A2629">
        <v>33</v>
      </c>
      <c r="B2629" s="8" t="s">
        <v>56</v>
      </c>
      <c r="C2629" s="8" t="s">
        <v>36</v>
      </c>
      <c r="D2629" s="8" t="s">
        <v>43</v>
      </c>
      <c r="E2629" s="8" t="s">
        <v>38</v>
      </c>
      <c r="F2629">
        <v>181</v>
      </c>
      <c r="G2629" s="8" t="s">
        <v>44</v>
      </c>
      <c r="H2629" s="8" t="s">
        <v>44</v>
      </c>
      <c r="I2629" s="8" t="s">
        <v>67</v>
      </c>
      <c r="J2629">
        <v>28</v>
      </c>
      <c r="K2629" s="8" t="s">
        <v>62</v>
      </c>
      <c r="L2629">
        <v>265</v>
      </c>
      <c r="M2629">
        <v>2</v>
      </c>
      <c r="N2629">
        <v>-1</v>
      </c>
      <c r="O2629">
        <v>0</v>
      </c>
      <c r="P2629" s="8" t="s">
        <v>41</v>
      </c>
      <c r="Q2629" s="8" t="s">
        <v>38</v>
      </c>
    </row>
    <row r="2630" spans="1:17">
      <c r="A2630">
        <v>31</v>
      </c>
      <c r="B2630" s="8" t="s">
        <v>52</v>
      </c>
      <c r="C2630" s="8" t="s">
        <v>63</v>
      </c>
      <c r="D2630" s="8" t="s">
        <v>43</v>
      </c>
      <c r="E2630" s="8" t="s">
        <v>38</v>
      </c>
      <c r="F2630">
        <v>-452</v>
      </c>
      <c r="G2630" s="8" t="s">
        <v>44</v>
      </c>
      <c r="H2630" s="8" t="s">
        <v>38</v>
      </c>
      <c r="I2630" s="8" t="s">
        <v>41</v>
      </c>
      <c r="J2630">
        <v>26</v>
      </c>
      <c r="K2630" s="8" t="s">
        <v>45</v>
      </c>
      <c r="L2630">
        <v>182</v>
      </c>
      <c r="M2630">
        <v>5</v>
      </c>
      <c r="N2630">
        <v>-1</v>
      </c>
      <c r="O2630">
        <v>0</v>
      </c>
      <c r="P2630" s="8" t="s">
        <v>41</v>
      </c>
      <c r="Q2630" s="8" t="s">
        <v>38</v>
      </c>
    </row>
    <row r="2631" spans="1:17">
      <c r="A2631">
        <v>56</v>
      </c>
      <c r="B2631" s="8" t="s">
        <v>35</v>
      </c>
      <c r="C2631" s="8" t="s">
        <v>63</v>
      </c>
      <c r="D2631" s="8" t="s">
        <v>37</v>
      </c>
      <c r="E2631" s="8" t="s">
        <v>38</v>
      </c>
      <c r="F2631">
        <v>1770</v>
      </c>
      <c r="G2631" s="8" t="s">
        <v>38</v>
      </c>
      <c r="H2631" s="8" t="s">
        <v>38</v>
      </c>
      <c r="I2631" s="8" t="s">
        <v>39</v>
      </c>
      <c r="J2631">
        <v>5</v>
      </c>
      <c r="K2631" s="8" t="s">
        <v>53</v>
      </c>
      <c r="L2631">
        <v>916</v>
      </c>
      <c r="M2631">
        <v>3</v>
      </c>
      <c r="N2631">
        <v>-1</v>
      </c>
      <c r="O2631">
        <v>0</v>
      </c>
      <c r="P2631" s="8" t="s">
        <v>41</v>
      </c>
      <c r="Q2631" s="8" t="s">
        <v>38</v>
      </c>
    </row>
    <row r="2632" spans="1:17">
      <c r="A2632">
        <v>58</v>
      </c>
      <c r="B2632" s="8" t="s">
        <v>66</v>
      </c>
      <c r="C2632" s="8" t="s">
        <v>36</v>
      </c>
      <c r="D2632" s="8" t="s">
        <v>37</v>
      </c>
      <c r="E2632" s="8" t="s">
        <v>38</v>
      </c>
      <c r="F2632">
        <v>0</v>
      </c>
      <c r="G2632" s="8" t="s">
        <v>38</v>
      </c>
      <c r="H2632" s="8" t="s">
        <v>38</v>
      </c>
      <c r="I2632" s="8" t="s">
        <v>39</v>
      </c>
      <c r="J2632">
        <v>4</v>
      </c>
      <c r="K2632" s="8" t="s">
        <v>59</v>
      </c>
      <c r="L2632">
        <v>506</v>
      </c>
      <c r="M2632">
        <v>1</v>
      </c>
      <c r="N2632">
        <v>-1</v>
      </c>
      <c r="O2632">
        <v>0</v>
      </c>
      <c r="P2632" s="8" t="s">
        <v>41</v>
      </c>
      <c r="Q2632" s="8" t="s">
        <v>38</v>
      </c>
    </row>
    <row r="2633" spans="1:17">
      <c r="A2633">
        <v>37</v>
      </c>
      <c r="B2633" s="8" t="s">
        <v>58</v>
      </c>
      <c r="C2633" s="8" t="s">
        <v>48</v>
      </c>
      <c r="D2633" s="8" t="s">
        <v>43</v>
      </c>
      <c r="E2633" s="8" t="s">
        <v>38</v>
      </c>
      <c r="F2633">
        <v>-296</v>
      </c>
      <c r="G2633" s="8" t="s">
        <v>44</v>
      </c>
      <c r="H2633" s="8" t="s">
        <v>38</v>
      </c>
      <c r="I2633" s="8" t="s">
        <v>39</v>
      </c>
      <c r="J2633">
        <v>20</v>
      </c>
      <c r="K2633" s="8" t="s">
        <v>50</v>
      </c>
      <c r="L2633">
        <v>81</v>
      </c>
      <c r="M2633">
        <v>1</v>
      </c>
      <c r="N2633">
        <v>-1</v>
      </c>
      <c r="O2633">
        <v>0</v>
      </c>
      <c r="P2633" s="8" t="s">
        <v>41</v>
      </c>
      <c r="Q2633" s="8" t="s">
        <v>38</v>
      </c>
    </row>
    <row r="2634" spans="1:17">
      <c r="A2634">
        <v>59</v>
      </c>
      <c r="B2634" s="8" t="s">
        <v>47</v>
      </c>
      <c r="C2634" s="8" t="s">
        <v>36</v>
      </c>
      <c r="D2634" s="8" t="s">
        <v>37</v>
      </c>
      <c r="E2634" s="8" t="s">
        <v>38</v>
      </c>
      <c r="F2634">
        <v>2358</v>
      </c>
      <c r="G2634" s="8" t="s">
        <v>44</v>
      </c>
      <c r="H2634" s="8" t="s">
        <v>38</v>
      </c>
      <c r="I2634" s="8" t="s">
        <v>39</v>
      </c>
      <c r="J2634">
        <v>17</v>
      </c>
      <c r="K2634" s="8" t="s">
        <v>50</v>
      </c>
      <c r="L2634">
        <v>30</v>
      </c>
      <c r="M2634">
        <v>1</v>
      </c>
      <c r="N2634">
        <v>-1</v>
      </c>
      <c r="O2634">
        <v>0</v>
      </c>
      <c r="P2634" s="8" t="s">
        <v>41</v>
      </c>
      <c r="Q2634" s="8" t="s">
        <v>38</v>
      </c>
    </row>
    <row r="2635" spans="1:17">
      <c r="A2635">
        <v>50</v>
      </c>
      <c r="B2635" s="8" t="s">
        <v>47</v>
      </c>
      <c r="C2635" s="8" t="s">
        <v>48</v>
      </c>
      <c r="D2635" s="8" t="s">
        <v>49</v>
      </c>
      <c r="E2635" s="8" t="s">
        <v>38</v>
      </c>
      <c r="F2635">
        <v>1200</v>
      </c>
      <c r="G2635" s="8" t="s">
        <v>38</v>
      </c>
      <c r="H2635" s="8" t="s">
        <v>38</v>
      </c>
      <c r="I2635" s="8" t="s">
        <v>39</v>
      </c>
      <c r="J2635">
        <v>14</v>
      </c>
      <c r="K2635" s="8" t="s">
        <v>59</v>
      </c>
      <c r="L2635">
        <v>904</v>
      </c>
      <c r="M2635">
        <v>3</v>
      </c>
      <c r="N2635">
        <v>-1</v>
      </c>
      <c r="O2635">
        <v>0</v>
      </c>
      <c r="P2635" s="8" t="s">
        <v>41</v>
      </c>
      <c r="Q2635" s="8" t="s">
        <v>44</v>
      </c>
    </row>
    <row r="2636" spans="1:17">
      <c r="A2636">
        <v>39</v>
      </c>
      <c r="B2636" s="8" t="s">
        <v>65</v>
      </c>
      <c r="C2636" s="8" t="s">
        <v>48</v>
      </c>
      <c r="D2636" s="8" t="s">
        <v>37</v>
      </c>
      <c r="E2636" s="8" t="s">
        <v>38</v>
      </c>
      <c r="F2636">
        <v>109</v>
      </c>
      <c r="G2636" s="8" t="s">
        <v>44</v>
      </c>
      <c r="H2636" s="8" t="s">
        <v>38</v>
      </c>
      <c r="I2636" s="8" t="s">
        <v>41</v>
      </c>
      <c r="J2636">
        <v>6</v>
      </c>
      <c r="K2636" s="8" t="s">
        <v>45</v>
      </c>
      <c r="L2636">
        <v>699</v>
      </c>
      <c r="M2636">
        <v>3</v>
      </c>
      <c r="N2636">
        <v>-1</v>
      </c>
      <c r="O2636">
        <v>0</v>
      </c>
      <c r="P2636" s="8" t="s">
        <v>41</v>
      </c>
      <c r="Q2636" s="8" t="s">
        <v>38</v>
      </c>
    </row>
    <row r="2637" spans="1:17">
      <c r="A2637">
        <v>30</v>
      </c>
      <c r="B2637" s="8" t="s">
        <v>56</v>
      </c>
      <c r="C2637" s="8" t="s">
        <v>36</v>
      </c>
      <c r="D2637" s="8" t="s">
        <v>43</v>
      </c>
      <c r="E2637" s="8" t="s">
        <v>38</v>
      </c>
      <c r="F2637">
        <v>616</v>
      </c>
      <c r="G2637" s="8" t="s">
        <v>44</v>
      </c>
      <c r="H2637" s="8" t="s">
        <v>38</v>
      </c>
      <c r="I2637" s="8" t="s">
        <v>39</v>
      </c>
      <c r="J2637">
        <v>6</v>
      </c>
      <c r="K2637" s="8" t="s">
        <v>45</v>
      </c>
      <c r="L2637">
        <v>19</v>
      </c>
      <c r="M2637">
        <v>1</v>
      </c>
      <c r="N2637">
        <v>-1</v>
      </c>
      <c r="O2637">
        <v>0</v>
      </c>
      <c r="P2637" s="8" t="s">
        <v>41</v>
      </c>
      <c r="Q2637" s="8" t="s">
        <v>38</v>
      </c>
    </row>
    <row r="2638" spans="1:17">
      <c r="A2638">
        <v>47</v>
      </c>
      <c r="B2638" s="8" t="s">
        <v>42</v>
      </c>
      <c r="C2638" s="8" t="s">
        <v>63</v>
      </c>
      <c r="D2638" s="8" t="s">
        <v>43</v>
      </c>
      <c r="E2638" s="8" t="s">
        <v>38</v>
      </c>
      <c r="F2638">
        <v>4906</v>
      </c>
      <c r="G2638" s="8" t="s">
        <v>44</v>
      </c>
      <c r="H2638" s="8" t="s">
        <v>38</v>
      </c>
      <c r="I2638" s="8" t="s">
        <v>41</v>
      </c>
      <c r="J2638">
        <v>14</v>
      </c>
      <c r="K2638" s="8" t="s">
        <v>45</v>
      </c>
      <c r="L2638">
        <v>389</v>
      </c>
      <c r="M2638">
        <v>1</v>
      </c>
      <c r="N2638">
        <v>-1</v>
      </c>
      <c r="O2638">
        <v>0</v>
      </c>
      <c r="P2638" s="8" t="s">
        <v>41</v>
      </c>
      <c r="Q2638" s="8" t="s">
        <v>38</v>
      </c>
    </row>
    <row r="2639" spans="1:17">
      <c r="A2639">
        <v>44</v>
      </c>
      <c r="B2639" s="8" t="s">
        <v>54</v>
      </c>
      <c r="C2639" s="8" t="s">
        <v>36</v>
      </c>
      <c r="D2639" s="8" t="s">
        <v>43</v>
      </c>
      <c r="E2639" s="8" t="s">
        <v>38</v>
      </c>
      <c r="F2639">
        <v>313</v>
      </c>
      <c r="G2639" s="8" t="s">
        <v>38</v>
      </c>
      <c r="H2639" s="8" t="s">
        <v>38</v>
      </c>
      <c r="I2639" s="8" t="s">
        <v>39</v>
      </c>
      <c r="J2639">
        <v>6</v>
      </c>
      <c r="K2639" s="8" t="s">
        <v>59</v>
      </c>
      <c r="L2639">
        <v>211</v>
      </c>
      <c r="M2639">
        <v>4</v>
      </c>
      <c r="N2639">
        <v>-1</v>
      </c>
      <c r="O2639">
        <v>0</v>
      </c>
      <c r="P2639" s="8" t="s">
        <v>41</v>
      </c>
      <c r="Q2639" s="8" t="s">
        <v>38</v>
      </c>
    </row>
    <row r="2640" spans="1:17">
      <c r="A2640">
        <v>38</v>
      </c>
      <c r="B2640" s="8" t="s">
        <v>52</v>
      </c>
      <c r="C2640" s="8" t="s">
        <v>36</v>
      </c>
      <c r="D2640" s="8" t="s">
        <v>37</v>
      </c>
      <c r="E2640" s="8" t="s">
        <v>38</v>
      </c>
      <c r="F2640">
        <v>290</v>
      </c>
      <c r="G2640" s="8" t="s">
        <v>44</v>
      </c>
      <c r="H2640" s="8" t="s">
        <v>38</v>
      </c>
      <c r="I2640" s="8" t="s">
        <v>39</v>
      </c>
      <c r="J2640">
        <v>16</v>
      </c>
      <c r="K2640" s="8" t="s">
        <v>50</v>
      </c>
      <c r="L2640">
        <v>283</v>
      </c>
      <c r="M2640">
        <v>1</v>
      </c>
      <c r="N2640">
        <v>-1</v>
      </c>
      <c r="O2640">
        <v>0</v>
      </c>
      <c r="P2640" s="8" t="s">
        <v>41</v>
      </c>
      <c r="Q2640" s="8" t="s">
        <v>38</v>
      </c>
    </row>
    <row r="2641" spans="1:17">
      <c r="A2641">
        <v>50</v>
      </c>
      <c r="B2641" s="8" t="s">
        <v>47</v>
      </c>
      <c r="C2641" s="8" t="s">
        <v>36</v>
      </c>
      <c r="D2641" s="8" t="s">
        <v>49</v>
      </c>
      <c r="E2641" s="8" t="s">
        <v>38</v>
      </c>
      <c r="F2641">
        <v>1240</v>
      </c>
      <c r="G2641" s="8" t="s">
        <v>38</v>
      </c>
      <c r="H2641" s="8" t="s">
        <v>38</v>
      </c>
      <c r="I2641" s="8" t="s">
        <v>39</v>
      </c>
      <c r="J2641">
        <v>12</v>
      </c>
      <c r="K2641" s="8" t="s">
        <v>59</v>
      </c>
      <c r="L2641">
        <v>474</v>
      </c>
      <c r="M2641">
        <v>2</v>
      </c>
      <c r="N2641">
        <v>-1</v>
      </c>
      <c r="O2641">
        <v>0</v>
      </c>
      <c r="P2641" s="8" t="s">
        <v>41</v>
      </c>
      <c r="Q2641" s="8" t="s">
        <v>38</v>
      </c>
    </row>
    <row r="2642" spans="1:17">
      <c r="A2642">
        <v>27</v>
      </c>
      <c r="B2642" s="8" t="s">
        <v>58</v>
      </c>
      <c r="C2642" s="8" t="s">
        <v>48</v>
      </c>
      <c r="D2642" s="8" t="s">
        <v>49</v>
      </c>
      <c r="E2642" s="8" t="s">
        <v>38</v>
      </c>
      <c r="F2642">
        <v>3672</v>
      </c>
      <c r="G2642" s="8" t="s">
        <v>44</v>
      </c>
      <c r="H2642" s="8" t="s">
        <v>38</v>
      </c>
      <c r="I2642" s="8" t="s">
        <v>39</v>
      </c>
      <c r="J2642">
        <v>15</v>
      </c>
      <c r="K2642" s="8" t="s">
        <v>45</v>
      </c>
      <c r="L2642">
        <v>157</v>
      </c>
      <c r="M2642">
        <v>2</v>
      </c>
      <c r="N2642">
        <v>351</v>
      </c>
      <c r="O2642">
        <v>5</v>
      </c>
      <c r="P2642" s="8" t="s">
        <v>46</v>
      </c>
      <c r="Q2642" s="8" t="s">
        <v>38</v>
      </c>
    </row>
    <row r="2643" spans="1:17">
      <c r="A2643">
        <v>73</v>
      </c>
      <c r="B2643" s="8" t="s">
        <v>66</v>
      </c>
      <c r="C2643" s="8" t="s">
        <v>36</v>
      </c>
      <c r="D2643" s="8" t="s">
        <v>43</v>
      </c>
      <c r="E2643" s="8" t="s">
        <v>38</v>
      </c>
      <c r="F2643">
        <v>19</v>
      </c>
      <c r="G2643" s="8" t="s">
        <v>38</v>
      </c>
      <c r="H2643" s="8" t="s">
        <v>38</v>
      </c>
      <c r="I2643" s="8" t="s">
        <v>39</v>
      </c>
      <c r="J2643">
        <v>5</v>
      </c>
      <c r="K2643" s="8" t="s">
        <v>64</v>
      </c>
      <c r="L2643">
        <v>509</v>
      </c>
      <c r="M2643">
        <v>2</v>
      </c>
      <c r="N2643">
        <v>-1</v>
      </c>
      <c r="O2643">
        <v>0</v>
      </c>
      <c r="P2643" s="8" t="s">
        <v>41</v>
      </c>
      <c r="Q2643" s="8" t="s">
        <v>38</v>
      </c>
    </row>
    <row r="2644" spans="1:17">
      <c r="A2644">
        <v>46</v>
      </c>
      <c r="B2644" s="8" t="s">
        <v>52</v>
      </c>
      <c r="C2644" s="8" t="s">
        <v>36</v>
      </c>
      <c r="D2644" s="8" t="s">
        <v>37</v>
      </c>
      <c r="E2644" s="8" t="s">
        <v>38</v>
      </c>
      <c r="F2644">
        <v>143</v>
      </c>
      <c r="G2644" s="8" t="s">
        <v>44</v>
      </c>
      <c r="H2644" s="8" t="s">
        <v>38</v>
      </c>
      <c r="I2644" s="8" t="s">
        <v>41</v>
      </c>
      <c r="J2644">
        <v>7</v>
      </c>
      <c r="K2644" s="8" t="s">
        <v>45</v>
      </c>
      <c r="L2644">
        <v>279</v>
      </c>
      <c r="M2644">
        <v>1</v>
      </c>
      <c r="N2644">
        <v>-1</v>
      </c>
      <c r="O2644">
        <v>0</v>
      </c>
      <c r="P2644" s="8" t="s">
        <v>41</v>
      </c>
      <c r="Q2644" s="8" t="s">
        <v>38</v>
      </c>
    </row>
    <row r="2645" spans="1:17">
      <c r="A2645">
        <v>56</v>
      </c>
      <c r="B2645" s="8" t="s">
        <v>66</v>
      </c>
      <c r="C2645" s="8" t="s">
        <v>63</v>
      </c>
      <c r="D2645" s="8" t="s">
        <v>43</v>
      </c>
      <c r="E2645" s="8" t="s">
        <v>38</v>
      </c>
      <c r="F2645">
        <v>212</v>
      </c>
      <c r="G2645" s="8" t="s">
        <v>38</v>
      </c>
      <c r="H2645" s="8" t="s">
        <v>44</v>
      </c>
      <c r="I2645" s="8" t="s">
        <v>67</v>
      </c>
      <c r="J2645">
        <v>17</v>
      </c>
      <c r="K2645" s="8" t="s">
        <v>62</v>
      </c>
      <c r="L2645">
        <v>27</v>
      </c>
      <c r="M2645">
        <v>1</v>
      </c>
      <c r="N2645">
        <v>-1</v>
      </c>
      <c r="O2645">
        <v>0</v>
      </c>
      <c r="P2645" s="8" t="s">
        <v>41</v>
      </c>
      <c r="Q2645" s="8" t="s">
        <v>38</v>
      </c>
    </row>
    <row r="2646" spans="1:17">
      <c r="A2646">
        <v>36</v>
      </c>
      <c r="B2646" s="8" t="s">
        <v>47</v>
      </c>
      <c r="C2646" s="8" t="s">
        <v>36</v>
      </c>
      <c r="D2646" s="8" t="s">
        <v>49</v>
      </c>
      <c r="E2646" s="8" t="s">
        <v>38</v>
      </c>
      <c r="F2646">
        <v>9</v>
      </c>
      <c r="G2646" s="8" t="s">
        <v>38</v>
      </c>
      <c r="H2646" s="8" t="s">
        <v>38</v>
      </c>
      <c r="I2646" s="8" t="s">
        <v>39</v>
      </c>
      <c r="J2646">
        <v>11</v>
      </c>
      <c r="K2646" s="8" t="s">
        <v>59</v>
      </c>
      <c r="L2646">
        <v>386</v>
      </c>
      <c r="M2646">
        <v>4</v>
      </c>
      <c r="N2646">
        <v>-1</v>
      </c>
      <c r="O2646">
        <v>0</v>
      </c>
      <c r="P2646" s="8" t="s">
        <v>41</v>
      </c>
      <c r="Q2646" s="8" t="s">
        <v>44</v>
      </c>
    </row>
    <row r="2647" spans="1:17">
      <c r="A2647">
        <v>33</v>
      </c>
      <c r="B2647" s="8" t="s">
        <v>52</v>
      </c>
      <c r="C2647" s="8" t="s">
        <v>36</v>
      </c>
      <c r="D2647" s="8" t="s">
        <v>37</v>
      </c>
      <c r="E2647" s="8" t="s">
        <v>38</v>
      </c>
      <c r="F2647">
        <v>3074</v>
      </c>
      <c r="G2647" s="8" t="s">
        <v>38</v>
      </c>
      <c r="H2647" s="8" t="s">
        <v>38</v>
      </c>
      <c r="I2647" s="8" t="s">
        <v>39</v>
      </c>
      <c r="J2647">
        <v>18</v>
      </c>
      <c r="K2647" s="8" t="s">
        <v>64</v>
      </c>
      <c r="L2647">
        <v>679</v>
      </c>
      <c r="M2647">
        <v>1</v>
      </c>
      <c r="N2647">
        <v>-1</v>
      </c>
      <c r="O2647">
        <v>0</v>
      </c>
      <c r="P2647" s="8" t="s">
        <v>41</v>
      </c>
      <c r="Q2647" s="8" t="s">
        <v>38</v>
      </c>
    </row>
    <row r="2648" spans="1:17">
      <c r="A2648">
        <v>40</v>
      </c>
      <c r="B2648" s="8" t="s">
        <v>47</v>
      </c>
      <c r="C2648" s="8" t="s">
        <v>36</v>
      </c>
      <c r="D2648" s="8" t="s">
        <v>49</v>
      </c>
      <c r="E2648" s="8" t="s">
        <v>38</v>
      </c>
      <c r="F2648">
        <v>1734</v>
      </c>
      <c r="G2648" s="8" t="s">
        <v>44</v>
      </c>
      <c r="H2648" s="8" t="s">
        <v>38</v>
      </c>
      <c r="I2648" s="8" t="s">
        <v>41</v>
      </c>
      <c r="J2648">
        <v>2</v>
      </c>
      <c r="K2648" s="8" t="s">
        <v>51</v>
      </c>
      <c r="L2648">
        <v>169</v>
      </c>
      <c r="M2648">
        <v>1</v>
      </c>
      <c r="N2648">
        <v>-1</v>
      </c>
      <c r="O2648">
        <v>0</v>
      </c>
      <c r="P2648" s="8" t="s">
        <v>41</v>
      </c>
      <c r="Q2648" s="8" t="s">
        <v>38</v>
      </c>
    </row>
    <row r="2649" spans="1:17">
      <c r="A2649">
        <v>52</v>
      </c>
      <c r="B2649" s="8" t="s">
        <v>47</v>
      </c>
      <c r="C2649" s="8" t="s">
        <v>36</v>
      </c>
      <c r="D2649" s="8" t="s">
        <v>49</v>
      </c>
      <c r="E2649" s="8" t="s">
        <v>38</v>
      </c>
      <c r="F2649">
        <v>575</v>
      </c>
      <c r="G2649" s="8" t="s">
        <v>38</v>
      </c>
      <c r="H2649" s="8" t="s">
        <v>38</v>
      </c>
      <c r="I2649" s="8" t="s">
        <v>41</v>
      </c>
      <c r="J2649">
        <v>3</v>
      </c>
      <c r="K2649" s="8" t="s">
        <v>51</v>
      </c>
      <c r="L2649">
        <v>315</v>
      </c>
      <c r="M2649">
        <v>1</v>
      </c>
      <c r="N2649">
        <v>-1</v>
      </c>
      <c r="O2649">
        <v>0</v>
      </c>
      <c r="P2649" s="8" t="s">
        <v>41</v>
      </c>
      <c r="Q2649" s="8" t="s">
        <v>38</v>
      </c>
    </row>
    <row r="2650" spans="1:17">
      <c r="A2650">
        <v>51</v>
      </c>
      <c r="B2650" s="8" t="s">
        <v>52</v>
      </c>
      <c r="C2650" s="8" t="s">
        <v>36</v>
      </c>
      <c r="D2650" s="8" t="s">
        <v>43</v>
      </c>
      <c r="E2650" s="8" t="s">
        <v>38</v>
      </c>
      <c r="F2650">
        <v>397</v>
      </c>
      <c r="G2650" s="8" t="s">
        <v>44</v>
      </c>
      <c r="H2650" s="8" t="s">
        <v>38</v>
      </c>
      <c r="I2650" s="8" t="s">
        <v>39</v>
      </c>
      <c r="J2650">
        <v>20</v>
      </c>
      <c r="K2650" s="8" t="s">
        <v>59</v>
      </c>
      <c r="L2650">
        <v>293</v>
      </c>
      <c r="M2650">
        <v>2</v>
      </c>
      <c r="N2650">
        <v>-1</v>
      </c>
      <c r="O2650">
        <v>0</v>
      </c>
      <c r="P2650" s="8" t="s">
        <v>41</v>
      </c>
      <c r="Q2650" s="8" t="s">
        <v>38</v>
      </c>
    </row>
    <row r="2651" spans="1:17">
      <c r="A2651">
        <v>33</v>
      </c>
      <c r="B2651" s="8" t="s">
        <v>52</v>
      </c>
      <c r="C2651" s="8" t="s">
        <v>36</v>
      </c>
      <c r="D2651" s="8" t="s">
        <v>43</v>
      </c>
      <c r="E2651" s="8" t="s">
        <v>38</v>
      </c>
      <c r="F2651">
        <v>640</v>
      </c>
      <c r="G2651" s="8" t="s">
        <v>44</v>
      </c>
      <c r="H2651" s="8" t="s">
        <v>38</v>
      </c>
      <c r="I2651" s="8" t="s">
        <v>39</v>
      </c>
      <c r="J2651">
        <v>3</v>
      </c>
      <c r="K2651" s="8" t="s">
        <v>53</v>
      </c>
      <c r="L2651">
        <v>439</v>
      </c>
      <c r="M2651">
        <v>3</v>
      </c>
      <c r="N2651">
        <v>-1</v>
      </c>
      <c r="O2651">
        <v>0</v>
      </c>
      <c r="P2651" s="8" t="s">
        <v>41</v>
      </c>
      <c r="Q2651" s="8" t="s">
        <v>38</v>
      </c>
    </row>
    <row r="2652" spans="1:17">
      <c r="A2652">
        <v>54</v>
      </c>
      <c r="B2652" s="8" t="s">
        <v>42</v>
      </c>
      <c r="C2652" s="8" t="s">
        <v>36</v>
      </c>
      <c r="D2652" s="8" t="s">
        <v>43</v>
      </c>
      <c r="E2652" s="8" t="s">
        <v>38</v>
      </c>
      <c r="F2652">
        <v>158</v>
      </c>
      <c r="G2652" s="8" t="s">
        <v>44</v>
      </c>
      <c r="H2652" s="8" t="s">
        <v>38</v>
      </c>
      <c r="I2652" s="8" t="s">
        <v>41</v>
      </c>
      <c r="J2652">
        <v>19</v>
      </c>
      <c r="K2652" s="8" t="s">
        <v>45</v>
      </c>
      <c r="L2652">
        <v>198</v>
      </c>
      <c r="M2652">
        <v>1</v>
      </c>
      <c r="N2652">
        <v>-1</v>
      </c>
      <c r="O2652">
        <v>0</v>
      </c>
      <c r="P2652" s="8" t="s">
        <v>41</v>
      </c>
      <c r="Q2652" s="8" t="s">
        <v>38</v>
      </c>
    </row>
    <row r="2653" spans="1:17">
      <c r="A2653">
        <v>44</v>
      </c>
      <c r="B2653" s="8" t="s">
        <v>47</v>
      </c>
      <c r="C2653" s="8" t="s">
        <v>36</v>
      </c>
      <c r="D2653" s="8" t="s">
        <v>43</v>
      </c>
      <c r="E2653" s="8" t="s">
        <v>38</v>
      </c>
      <c r="F2653">
        <v>2984</v>
      </c>
      <c r="G2653" s="8" t="s">
        <v>44</v>
      </c>
      <c r="H2653" s="8" t="s">
        <v>38</v>
      </c>
      <c r="I2653" s="8" t="s">
        <v>41</v>
      </c>
      <c r="J2653">
        <v>15</v>
      </c>
      <c r="K2653" s="8" t="s">
        <v>45</v>
      </c>
      <c r="L2653">
        <v>770</v>
      </c>
      <c r="M2653">
        <v>2</v>
      </c>
      <c r="N2653">
        <v>-1</v>
      </c>
      <c r="O2653">
        <v>0</v>
      </c>
      <c r="P2653" s="8" t="s">
        <v>41</v>
      </c>
      <c r="Q2653" s="8" t="s">
        <v>38</v>
      </c>
    </row>
    <row r="2654" spans="1:17">
      <c r="A2654">
        <v>50</v>
      </c>
      <c r="B2654" s="8" t="s">
        <v>57</v>
      </c>
      <c r="C2654" s="8" t="s">
        <v>36</v>
      </c>
      <c r="D2654" s="8" t="s">
        <v>43</v>
      </c>
      <c r="E2654" s="8" t="s">
        <v>38</v>
      </c>
      <c r="F2654">
        <v>1011</v>
      </c>
      <c r="G2654" s="8" t="s">
        <v>44</v>
      </c>
      <c r="H2654" s="8" t="s">
        <v>38</v>
      </c>
      <c r="I2654" s="8" t="s">
        <v>67</v>
      </c>
      <c r="J2654">
        <v>30</v>
      </c>
      <c r="K2654" s="8" t="s">
        <v>62</v>
      </c>
      <c r="L2654">
        <v>340</v>
      </c>
      <c r="M2654">
        <v>2</v>
      </c>
      <c r="N2654">
        <v>-1</v>
      </c>
      <c r="O2654">
        <v>0</v>
      </c>
      <c r="P2654" s="8" t="s">
        <v>41</v>
      </c>
      <c r="Q2654" s="8" t="s">
        <v>38</v>
      </c>
    </row>
    <row r="2655" spans="1:17">
      <c r="A2655">
        <v>45</v>
      </c>
      <c r="B2655" s="8" t="s">
        <v>52</v>
      </c>
      <c r="C2655" s="8" t="s">
        <v>48</v>
      </c>
      <c r="D2655" s="8" t="s">
        <v>43</v>
      </c>
      <c r="E2655" s="8" t="s">
        <v>38</v>
      </c>
      <c r="F2655">
        <v>0</v>
      </c>
      <c r="G2655" s="8" t="s">
        <v>44</v>
      </c>
      <c r="H2655" s="8" t="s">
        <v>38</v>
      </c>
      <c r="I2655" s="8" t="s">
        <v>39</v>
      </c>
      <c r="J2655">
        <v>26</v>
      </c>
      <c r="K2655" s="8" t="s">
        <v>50</v>
      </c>
      <c r="L2655">
        <v>1472</v>
      </c>
      <c r="M2655">
        <v>1</v>
      </c>
      <c r="N2655">
        <v>192</v>
      </c>
      <c r="O2655">
        <v>4</v>
      </c>
      <c r="P2655" s="8" t="s">
        <v>46</v>
      </c>
      <c r="Q2655" s="8" t="s">
        <v>44</v>
      </c>
    </row>
    <row r="2656" spans="1:17">
      <c r="A2656">
        <v>36</v>
      </c>
      <c r="B2656" s="8" t="s">
        <v>47</v>
      </c>
      <c r="C2656" s="8" t="s">
        <v>36</v>
      </c>
      <c r="D2656" s="8" t="s">
        <v>49</v>
      </c>
      <c r="E2656" s="8" t="s">
        <v>38</v>
      </c>
      <c r="F2656">
        <v>1133</v>
      </c>
      <c r="G2656" s="8" t="s">
        <v>44</v>
      </c>
      <c r="H2656" s="8" t="s">
        <v>38</v>
      </c>
      <c r="I2656" s="8" t="s">
        <v>39</v>
      </c>
      <c r="J2656">
        <v>4</v>
      </c>
      <c r="K2656" s="8" t="s">
        <v>59</v>
      </c>
      <c r="L2656">
        <v>293</v>
      </c>
      <c r="M2656">
        <v>1</v>
      </c>
      <c r="N2656">
        <v>181</v>
      </c>
      <c r="O2656">
        <v>2</v>
      </c>
      <c r="P2656" s="8" t="s">
        <v>55</v>
      </c>
      <c r="Q2656" s="8" t="s">
        <v>44</v>
      </c>
    </row>
    <row r="2657" spans="1:17">
      <c r="A2657">
        <v>42</v>
      </c>
      <c r="B2657" s="8" t="s">
        <v>56</v>
      </c>
      <c r="C2657" s="8" t="s">
        <v>36</v>
      </c>
      <c r="D2657" s="8" t="s">
        <v>43</v>
      </c>
      <c r="E2657" s="8" t="s">
        <v>38</v>
      </c>
      <c r="F2657">
        <v>4945</v>
      </c>
      <c r="G2657" s="8" t="s">
        <v>44</v>
      </c>
      <c r="H2657" s="8" t="s">
        <v>38</v>
      </c>
      <c r="I2657" s="8" t="s">
        <v>39</v>
      </c>
      <c r="J2657">
        <v>2</v>
      </c>
      <c r="K2657" s="8" t="s">
        <v>70</v>
      </c>
      <c r="L2657">
        <v>311</v>
      </c>
      <c r="M2657">
        <v>2</v>
      </c>
      <c r="N2657">
        <v>-1</v>
      </c>
      <c r="O2657">
        <v>0</v>
      </c>
      <c r="P2657" s="8" t="s">
        <v>41</v>
      </c>
      <c r="Q2657" s="8" t="s">
        <v>44</v>
      </c>
    </row>
    <row r="2658" spans="1:17">
      <c r="A2658">
        <v>37</v>
      </c>
      <c r="B2658" s="8" t="s">
        <v>56</v>
      </c>
      <c r="C2658" s="8" t="s">
        <v>36</v>
      </c>
      <c r="D2658" s="8" t="s">
        <v>43</v>
      </c>
      <c r="E2658" s="8" t="s">
        <v>38</v>
      </c>
      <c r="F2658">
        <v>712</v>
      </c>
      <c r="G2658" s="8" t="s">
        <v>44</v>
      </c>
      <c r="H2658" s="8" t="s">
        <v>38</v>
      </c>
      <c r="I2658" s="8" t="s">
        <v>39</v>
      </c>
      <c r="J2658">
        <v>18</v>
      </c>
      <c r="K2658" s="8" t="s">
        <v>64</v>
      </c>
      <c r="L2658">
        <v>291</v>
      </c>
      <c r="M2658">
        <v>2</v>
      </c>
      <c r="N2658">
        <v>-1</v>
      </c>
      <c r="O2658">
        <v>0</v>
      </c>
      <c r="P2658" s="8" t="s">
        <v>41</v>
      </c>
      <c r="Q2658" s="8" t="s">
        <v>38</v>
      </c>
    </row>
    <row r="2659" spans="1:17">
      <c r="A2659">
        <v>28</v>
      </c>
      <c r="B2659" s="8" t="s">
        <v>42</v>
      </c>
      <c r="C2659" s="8" t="s">
        <v>48</v>
      </c>
      <c r="D2659" s="8" t="s">
        <v>43</v>
      </c>
      <c r="E2659" s="8" t="s">
        <v>38</v>
      </c>
      <c r="F2659">
        <v>-427</v>
      </c>
      <c r="G2659" s="8" t="s">
        <v>44</v>
      </c>
      <c r="H2659" s="8" t="s">
        <v>44</v>
      </c>
      <c r="I2659" s="8" t="s">
        <v>41</v>
      </c>
      <c r="J2659">
        <v>21</v>
      </c>
      <c r="K2659" s="8" t="s">
        <v>45</v>
      </c>
      <c r="L2659">
        <v>965</v>
      </c>
      <c r="M2659">
        <v>2</v>
      </c>
      <c r="N2659">
        <v>-1</v>
      </c>
      <c r="O2659">
        <v>0</v>
      </c>
      <c r="P2659" s="8" t="s">
        <v>41</v>
      </c>
      <c r="Q2659" s="8" t="s">
        <v>38</v>
      </c>
    </row>
    <row r="2660" spans="1:17">
      <c r="A2660">
        <v>56</v>
      </c>
      <c r="B2660" s="8" t="s">
        <v>58</v>
      </c>
      <c r="C2660" s="8" t="s">
        <v>36</v>
      </c>
      <c r="D2660" s="8" t="s">
        <v>43</v>
      </c>
      <c r="E2660" s="8" t="s">
        <v>38</v>
      </c>
      <c r="F2660">
        <v>2146</v>
      </c>
      <c r="G2660" s="8" t="s">
        <v>38</v>
      </c>
      <c r="H2660" s="8" t="s">
        <v>44</v>
      </c>
      <c r="I2660" s="8" t="s">
        <v>41</v>
      </c>
      <c r="J2660">
        <v>9</v>
      </c>
      <c r="K2660" s="8" t="s">
        <v>51</v>
      </c>
      <c r="L2660">
        <v>594</v>
      </c>
      <c r="M2660">
        <v>1</v>
      </c>
      <c r="N2660">
        <v>-1</v>
      </c>
      <c r="O2660">
        <v>0</v>
      </c>
      <c r="P2660" s="8" t="s">
        <v>41</v>
      </c>
      <c r="Q2660" s="8" t="s">
        <v>38</v>
      </c>
    </row>
    <row r="2661" spans="1:17">
      <c r="A2661">
        <v>59</v>
      </c>
      <c r="B2661" s="8" t="s">
        <v>58</v>
      </c>
      <c r="C2661" s="8" t="s">
        <v>36</v>
      </c>
      <c r="D2661" s="8" t="s">
        <v>43</v>
      </c>
      <c r="E2661" s="8" t="s">
        <v>38</v>
      </c>
      <c r="F2661">
        <v>92</v>
      </c>
      <c r="G2661" s="8" t="s">
        <v>44</v>
      </c>
      <c r="H2661" s="8" t="s">
        <v>38</v>
      </c>
      <c r="I2661" s="8" t="s">
        <v>39</v>
      </c>
      <c r="J2661">
        <v>12</v>
      </c>
      <c r="K2661" s="8" t="s">
        <v>45</v>
      </c>
      <c r="L2661">
        <v>139</v>
      </c>
      <c r="M2661">
        <v>2</v>
      </c>
      <c r="N2661">
        <v>350</v>
      </c>
      <c r="O2661">
        <v>1</v>
      </c>
      <c r="P2661" s="8" t="s">
        <v>46</v>
      </c>
      <c r="Q2661" s="8" t="s">
        <v>38</v>
      </c>
    </row>
    <row r="2662" spans="1:17">
      <c r="A2662">
        <v>32</v>
      </c>
      <c r="B2662" s="8" t="s">
        <v>35</v>
      </c>
      <c r="C2662" s="8" t="s">
        <v>36</v>
      </c>
      <c r="D2662" s="8" t="s">
        <v>43</v>
      </c>
      <c r="E2662" s="8" t="s">
        <v>38</v>
      </c>
      <c r="F2662">
        <v>10</v>
      </c>
      <c r="G2662" s="8" t="s">
        <v>44</v>
      </c>
      <c r="H2662" s="8" t="s">
        <v>38</v>
      </c>
      <c r="I2662" s="8" t="s">
        <v>41</v>
      </c>
      <c r="J2662">
        <v>6</v>
      </c>
      <c r="K2662" s="8" t="s">
        <v>45</v>
      </c>
      <c r="L2662">
        <v>501</v>
      </c>
      <c r="M2662">
        <v>4</v>
      </c>
      <c r="N2662">
        <v>-1</v>
      </c>
      <c r="O2662">
        <v>0</v>
      </c>
      <c r="P2662" s="8" t="s">
        <v>41</v>
      </c>
      <c r="Q2662" s="8" t="s">
        <v>38</v>
      </c>
    </row>
    <row r="2663" spans="1:17">
      <c r="A2663">
        <v>57</v>
      </c>
      <c r="B2663" s="8" t="s">
        <v>66</v>
      </c>
      <c r="C2663" s="8" t="s">
        <v>36</v>
      </c>
      <c r="D2663" s="8" t="s">
        <v>37</v>
      </c>
      <c r="E2663" s="8" t="s">
        <v>38</v>
      </c>
      <c r="F2663">
        <v>1238</v>
      </c>
      <c r="G2663" s="8" t="s">
        <v>44</v>
      </c>
      <c r="H2663" s="8" t="s">
        <v>38</v>
      </c>
      <c r="I2663" s="8" t="s">
        <v>39</v>
      </c>
      <c r="J2663">
        <v>15</v>
      </c>
      <c r="K2663" s="8" t="s">
        <v>62</v>
      </c>
      <c r="L2663">
        <v>274</v>
      </c>
      <c r="M2663">
        <v>1</v>
      </c>
      <c r="N2663">
        <v>-1</v>
      </c>
      <c r="O2663">
        <v>0</v>
      </c>
      <c r="P2663" s="8" t="s">
        <v>41</v>
      </c>
      <c r="Q2663" s="8" t="s">
        <v>38</v>
      </c>
    </row>
    <row r="2664" spans="1:17">
      <c r="A2664">
        <v>49</v>
      </c>
      <c r="B2664" s="8" t="s">
        <v>58</v>
      </c>
      <c r="C2664" s="8" t="s">
        <v>48</v>
      </c>
      <c r="D2664" s="8" t="s">
        <v>43</v>
      </c>
      <c r="E2664" s="8" t="s">
        <v>38</v>
      </c>
      <c r="F2664">
        <v>981</v>
      </c>
      <c r="G2664" s="8" t="s">
        <v>44</v>
      </c>
      <c r="H2664" s="8" t="s">
        <v>38</v>
      </c>
      <c r="I2664" s="8" t="s">
        <v>67</v>
      </c>
      <c r="J2664">
        <v>21</v>
      </c>
      <c r="K2664" s="8" t="s">
        <v>64</v>
      </c>
      <c r="L2664">
        <v>10</v>
      </c>
      <c r="M2664">
        <v>3</v>
      </c>
      <c r="N2664">
        <v>-1</v>
      </c>
      <c r="O2664">
        <v>0</v>
      </c>
      <c r="P2664" s="8" t="s">
        <v>41</v>
      </c>
      <c r="Q2664" s="8" t="s">
        <v>38</v>
      </c>
    </row>
    <row r="2665" spans="1:17">
      <c r="A2665">
        <v>56</v>
      </c>
      <c r="B2665" s="8" t="s">
        <v>57</v>
      </c>
      <c r="C2665" s="8" t="s">
        <v>36</v>
      </c>
      <c r="D2665" s="8" t="s">
        <v>41</v>
      </c>
      <c r="E2665" s="8" t="s">
        <v>38</v>
      </c>
      <c r="F2665">
        <v>575</v>
      </c>
      <c r="G2665" s="8" t="s">
        <v>38</v>
      </c>
      <c r="H2665" s="8" t="s">
        <v>38</v>
      </c>
      <c r="I2665" s="8" t="s">
        <v>41</v>
      </c>
      <c r="J2665">
        <v>20</v>
      </c>
      <c r="K2665" s="8" t="s">
        <v>51</v>
      </c>
      <c r="L2665">
        <v>18</v>
      </c>
      <c r="M2665">
        <v>2</v>
      </c>
      <c r="N2665">
        <v>-1</v>
      </c>
      <c r="O2665">
        <v>0</v>
      </c>
      <c r="P2665" s="8" t="s">
        <v>41</v>
      </c>
      <c r="Q2665" s="8" t="s">
        <v>38</v>
      </c>
    </row>
    <row r="2666" spans="1:17">
      <c r="A2666">
        <v>48</v>
      </c>
      <c r="B2666" s="8" t="s">
        <v>58</v>
      </c>
      <c r="C2666" s="8" t="s">
        <v>63</v>
      </c>
      <c r="D2666" s="8" t="s">
        <v>41</v>
      </c>
      <c r="E2666" s="8" t="s">
        <v>38</v>
      </c>
      <c r="F2666">
        <v>-70</v>
      </c>
      <c r="G2666" s="8" t="s">
        <v>38</v>
      </c>
      <c r="H2666" s="8" t="s">
        <v>38</v>
      </c>
      <c r="I2666" s="8" t="s">
        <v>39</v>
      </c>
      <c r="J2666">
        <v>14</v>
      </c>
      <c r="K2666" s="8" t="s">
        <v>45</v>
      </c>
      <c r="L2666">
        <v>243</v>
      </c>
      <c r="M2666">
        <v>1</v>
      </c>
      <c r="N2666">
        <v>-1</v>
      </c>
      <c r="O2666">
        <v>0</v>
      </c>
      <c r="P2666" s="8" t="s">
        <v>41</v>
      </c>
      <c r="Q2666" s="8" t="s">
        <v>38</v>
      </c>
    </row>
    <row r="2667" spans="1:17">
      <c r="A2667">
        <v>27</v>
      </c>
      <c r="B2667" s="8" t="s">
        <v>60</v>
      </c>
      <c r="C2667" s="8" t="s">
        <v>48</v>
      </c>
      <c r="D2667" s="8" t="s">
        <v>49</v>
      </c>
      <c r="E2667" s="8" t="s">
        <v>38</v>
      </c>
      <c r="F2667">
        <v>3733</v>
      </c>
      <c r="G2667" s="8" t="s">
        <v>44</v>
      </c>
      <c r="H2667" s="8" t="s">
        <v>38</v>
      </c>
      <c r="I2667" s="8" t="s">
        <v>39</v>
      </c>
      <c r="J2667">
        <v>22</v>
      </c>
      <c r="K2667" s="8" t="s">
        <v>45</v>
      </c>
      <c r="L2667">
        <v>198</v>
      </c>
      <c r="M2667">
        <v>1</v>
      </c>
      <c r="N2667">
        <v>98</v>
      </c>
      <c r="O2667">
        <v>6</v>
      </c>
      <c r="P2667" s="8" t="s">
        <v>68</v>
      </c>
      <c r="Q2667" s="8" t="s">
        <v>44</v>
      </c>
    </row>
    <row r="2668" spans="1:17">
      <c r="A2668">
        <v>31</v>
      </c>
      <c r="B2668" s="8" t="s">
        <v>47</v>
      </c>
      <c r="C2668" s="8" t="s">
        <v>48</v>
      </c>
      <c r="D2668" s="8" t="s">
        <v>49</v>
      </c>
      <c r="E2668" s="8" t="s">
        <v>38</v>
      </c>
      <c r="F2668">
        <v>574</v>
      </c>
      <c r="G2668" s="8" t="s">
        <v>44</v>
      </c>
      <c r="H2668" s="8" t="s">
        <v>38</v>
      </c>
      <c r="I2668" s="8" t="s">
        <v>39</v>
      </c>
      <c r="J2668">
        <v>16</v>
      </c>
      <c r="K2668" s="8" t="s">
        <v>62</v>
      </c>
      <c r="L2668">
        <v>410</v>
      </c>
      <c r="M2668">
        <v>2</v>
      </c>
      <c r="N2668">
        <v>-1</v>
      </c>
      <c r="O2668">
        <v>0</v>
      </c>
      <c r="P2668" s="8" t="s">
        <v>41</v>
      </c>
      <c r="Q2668" s="8" t="s">
        <v>38</v>
      </c>
    </row>
    <row r="2669" spans="1:17">
      <c r="A2669">
        <v>28</v>
      </c>
      <c r="B2669" s="8" t="s">
        <v>52</v>
      </c>
      <c r="C2669" s="8" t="s">
        <v>48</v>
      </c>
      <c r="D2669" s="8" t="s">
        <v>43</v>
      </c>
      <c r="E2669" s="8" t="s">
        <v>38</v>
      </c>
      <c r="F2669">
        <v>43</v>
      </c>
      <c r="G2669" s="8" t="s">
        <v>38</v>
      </c>
      <c r="H2669" s="8" t="s">
        <v>38</v>
      </c>
      <c r="I2669" s="8" t="s">
        <v>41</v>
      </c>
      <c r="J2669">
        <v>19</v>
      </c>
      <c r="K2669" s="8" t="s">
        <v>45</v>
      </c>
      <c r="L2669">
        <v>190</v>
      </c>
      <c r="M2669">
        <v>1</v>
      </c>
      <c r="N2669">
        <v>-1</v>
      </c>
      <c r="O2669">
        <v>0</v>
      </c>
      <c r="P2669" s="8" t="s">
        <v>41</v>
      </c>
      <c r="Q2669" s="8" t="s">
        <v>38</v>
      </c>
    </row>
    <row r="2670" spans="1:17">
      <c r="A2670">
        <v>36</v>
      </c>
      <c r="B2670" s="8" t="s">
        <v>47</v>
      </c>
      <c r="C2670" s="8" t="s">
        <v>36</v>
      </c>
      <c r="D2670" s="8" t="s">
        <v>49</v>
      </c>
      <c r="E2670" s="8" t="s">
        <v>38</v>
      </c>
      <c r="F2670">
        <v>428</v>
      </c>
      <c r="G2670" s="8" t="s">
        <v>38</v>
      </c>
      <c r="H2670" s="8" t="s">
        <v>38</v>
      </c>
      <c r="I2670" s="8" t="s">
        <v>41</v>
      </c>
      <c r="J2670">
        <v>28</v>
      </c>
      <c r="K2670" s="8" t="s">
        <v>45</v>
      </c>
      <c r="L2670">
        <v>121</v>
      </c>
      <c r="M2670">
        <v>1</v>
      </c>
      <c r="N2670">
        <v>-1</v>
      </c>
      <c r="O2670">
        <v>0</v>
      </c>
      <c r="P2670" s="8" t="s">
        <v>41</v>
      </c>
      <c r="Q2670" s="8" t="s">
        <v>38</v>
      </c>
    </row>
    <row r="2671" spans="1:17">
      <c r="A2671">
        <v>58</v>
      </c>
      <c r="B2671" s="8" t="s">
        <v>65</v>
      </c>
      <c r="C2671" s="8" t="s">
        <v>36</v>
      </c>
      <c r="D2671" s="8" t="s">
        <v>37</v>
      </c>
      <c r="E2671" s="8" t="s">
        <v>38</v>
      </c>
      <c r="F2671">
        <v>0</v>
      </c>
      <c r="G2671" s="8" t="s">
        <v>44</v>
      </c>
      <c r="H2671" s="8" t="s">
        <v>38</v>
      </c>
      <c r="I2671" s="8" t="s">
        <v>67</v>
      </c>
      <c r="J2671">
        <v>9</v>
      </c>
      <c r="K2671" s="8" t="s">
        <v>62</v>
      </c>
      <c r="L2671">
        <v>148</v>
      </c>
      <c r="M2671">
        <v>1</v>
      </c>
      <c r="N2671">
        <v>-1</v>
      </c>
      <c r="O2671">
        <v>0</v>
      </c>
      <c r="P2671" s="8" t="s">
        <v>41</v>
      </c>
      <c r="Q2671" s="8" t="s">
        <v>38</v>
      </c>
    </row>
    <row r="2672" spans="1:17">
      <c r="A2672">
        <v>46</v>
      </c>
      <c r="B2672" s="8" t="s">
        <v>58</v>
      </c>
      <c r="C2672" s="8" t="s">
        <v>36</v>
      </c>
      <c r="D2672" s="8" t="s">
        <v>43</v>
      </c>
      <c r="E2672" s="8" t="s">
        <v>38</v>
      </c>
      <c r="F2672">
        <v>0</v>
      </c>
      <c r="G2672" s="8" t="s">
        <v>44</v>
      </c>
      <c r="H2672" s="8" t="s">
        <v>44</v>
      </c>
      <c r="I2672" s="8" t="s">
        <v>39</v>
      </c>
      <c r="J2672">
        <v>20</v>
      </c>
      <c r="K2672" s="8" t="s">
        <v>50</v>
      </c>
      <c r="L2672">
        <v>239</v>
      </c>
      <c r="M2672">
        <v>2</v>
      </c>
      <c r="N2672">
        <v>259</v>
      </c>
      <c r="O2672">
        <v>2</v>
      </c>
      <c r="P2672" s="8" t="s">
        <v>46</v>
      </c>
      <c r="Q2672" s="8" t="s">
        <v>38</v>
      </c>
    </row>
    <row r="2673" spans="1:17">
      <c r="A2673">
        <v>32</v>
      </c>
      <c r="B2673" s="8" t="s">
        <v>47</v>
      </c>
      <c r="C2673" s="8" t="s">
        <v>48</v>
      </c>
      <c r="D2673" s="8" t="s">
        <v>49</v>
      </c>
      <c r="E2673" s="8" t="s">
        <v>38</v>
      </c>
      <c r="F2673">
        <v>474</v>
      </c>
      <c r="G2673" s="8" t="s">
        <v>44</v>
      </c>
      <c r="H2673" s="8" t="s">
        <v>38</v>
      </c>
      <c r="I2673" s="8" t="s">
        <v>39</v>
      </c>
      <c r="J2673">
        <v>7</v>
      </c>
      <c r="K2673" s="8" t="s">
        <v>59</v>
      </c>
      <c r="L2673">
        <v>90</v>
      </c>
      <c r="M2673">
        <v>3</v>
      </c>
      <c r="N2673">
        <v>-1</v>
      </c>
      <c r="O2673">
        <v>0</v>
      </c>
      <c r="P2673" s="8" t="s">
        <v>41</v>
      </c>
      <c r="Q2673" s="8" t="s">
        <v>38</v>
      </c>
    </row>
    <row r="2674" spans="1:17">
      <c r="A2674">
        <v>39</v>
      </c>
      <c r="B2674" s="8" t="s">
        <v>42</v>
      </c>
      <c r="C2674" s="8" t="s">
        <v>36</v>
      </c>
      <c r="D2674" s="8" t="s">
        <v>43</v>
      </c>
      <c r="E2674" s="8" t="s">
        <v>38</v>
      </c>
      <c r="F2674">
        <v>-540</v>
      </c>
      <c r="G2674" s="8" t="s">
        <v>38</v>
      </c>
      <c r="H2674" s="8" t="s">
        <v>38</v>
      </c>
      <c r="I2674" s="8" t="s">
        <v>41</v>
      </c>
      <c r="J2674">
        <v>6</v>
      </c>
      <c r="K2674" s="8" t="s">
        <v>51</v>
      </c>
      <c r="L2674">
        <v>29</v>
      </c>
      <c r="M2674">
        <v>1</v>
      </c>
      <c r="N2674">
        <v>-1</v>
      </c>
      <c r="O2674">
        <v>0</v>
      </c>
      <c r="P2674" s="8" t="s">
        <v>41</v>
      </c>
      <c r="Q2674" s="8" t="s">
        <v>38</v>
      </c>
    </row>
    <row r="2675" spans="1:17">
      <c r="A2675">
        <v>35</v>
      </c>
      <c r="B2675" s="8" t="s">
        <v>54</v>
      </c>
      <c r="C2675" s="8" t="s">
        <v>36</v>
      </c>
      <c r="D2675" s="8" t="s">
        <v>49</v>
      </c>
      <c r="E2675" s="8" t="s">
        <v>38</v>
      </c>
      <c r="F2675">
        <v>560</v>
      </c>
      <c r="G2675" s="8" t="s">
        <v>44</v>
      </c>
      <c r="H2675" s="8" t="s">
        <v>38</v>
      </c>
      <c r="I2675" s="8" t="s">
        <v>39</v>
      </c>
      <c r="J2675">
        <v>2</v>
      </c>
      <c r="K2675" s="8" t="s">
        <v>50</v>
      </c>
      <c r="L2675">
        <v>58</v>
      </c>
      <c r="M2675">
        <v>1</v>
      </c>
      <c r="N2675">
        <v>136</v>
      </c>
      <c r="O2675">
        <v>1</v>
      </c>
      <c r="P2675" s="8" t="s">
        <v>46</v>
      </c>
      <c r="Q2675" s="8" t="s">
        <v>38</v>
      </c>
    </row>
    <row r="2676" spans="1:17">
      <c r="A2676">
        <v>31</v>
      </c>
      <c r="B2676" s="8" t="s">
        <v>47</v>
      </c>
      <c r="C2676" s="8" t="s">
        <v>36</v>
      </c>
      <c r="D2676" s="8" t="s">
        <v>49</v>
      </c>
      <c r="E2676" s="8" t="s">
        <v>38</v>
      </c>
      <c r="F2676">
        <v>325</v>
      </c>
      <c r="G2676" s="8" t="s">
        <v>44</v>
      </c>
      <c r="H2676" s="8" t="s">
        <v>38</v>
      </c>
      <c r="I2676" s="8" t="s">
        <v>39</v>
      </c>
      <c r="J2676">
        <v>18</v>
      </c>
      <c r="K2676" s="8" t="s">
        <v>62</v>
      </c>
      <c r="L2676">
        <v>1139</v>
      </c>
      <c r="M2676">
        <v>2</v>
      </c>
      <c r="N2676">
        <v>-1</v>
      </c>
      <c r="O2676">
        <v>0</v>
      </c>
      <c r="P2676" s="8" t="s">
        <v>41</v>
      </c>
      <c r="Q2676" s="8" t="s">
        <v>44</v>
      </c>
    </row>
    <row r="2677" spans="1:17">
      <c r="A2677">
        <v>29</v>
      </c>
      <c r="B2677" s="8" t="s">
        <v>47</v>
      </c>
      <c r="C2677" s="8" t="s">
        <v>48</v>
      </c>
      <c r="D2677" s="8" t="s">
        <v>49</v>
      </c>
      <c r="E2677" s="8" t="s">
        <v>38</v>
      </c>
      <c r="F2677">
        <v>437</v>
      </c>
      <c r="G2677" s="8" t="s">
        <v>38</v>
      </c>
      <c r="H2677" s="8" t="s">
        <v>38</v>
      </c>
      <c r="I2677" s="8" t="s">
        <v>39</v>
      </c>
      <c r="J2677">
        <v>5</v>
      </c>
      <c r="K2677" s="8" t="s">
        <v>59</v>
      </c>
      <c r="L2677">
        <v>504</v>
      </c>
      <c r="M2677">
        <v>1</v>
      </c>
      <c r="N2677">
        <v>92</v>
      </c>
      <c r="O2677">
        <v>1</v>
      </c>
      <c r="P2677" s="8" t="s">
        <v>68</v>
      </c>
      <c r="Q2677" s="8" t="s">
        <v>44</v>
      </c>
    </row>
    <row r="2678" spans="1:17">
      <c r="A2678">
        <v>48</v>
      </c>
      <c r="B2678" s="8" t="s">
        <v>52</v>
      </c>
      <c r="C2678" s="8" t="s">
        <v>36</v>
      </c>
      <c r="D2678" s="8" t="s">
        <v>37</v>
      </c>
      <c r="E2678" s="8" t="s">
        <v>38</v>
      </c>
      <c r="F2678">
        <v>574</v>
      </c>
      <c r="G2678" s="8" t="s">
        <v>38</v>
      </c>
      <c r="H2678" s="8" t="s">
        <v>38</v>
      </c>
      <c r="I2678" s="8" t="s">
        <v>39</v>
      </c>
      <c r="J2678">
        <v>5</v>
      </c>
      <c r="K2678" s="8" t="s">
        <v>59</v>
      </c>
      <c r="L2678">
        <v>348</v>
      </c>
      <c r="M2678">
        <v>1</v>
      </c>
      <c r="N2678">
        <v>-1</v>
      </c>
      <c r="O2678">
        <v>0</v>
      </c>
      <c r="P2678" s="8" t="s">
        <v>41</v>
      </c>
      <c r="Q2678" s="8" t="s">
        <v>38</v>
      </c>
    </row>
    <row r="2679" spans="1:17">
      <c r="A2679">
        <v>60</v>
      </c>
      <c r="B2679" s="8" t="s">
        <v>66</v>
      </c>
      <c r="C2679" s="8" t="s">
        <v>36</v>
      </c>
      <c r="D2679" s="8" t="s">
        <v>37</v>
      </c>
      <c r="E2679" s="8" t="s">
        <v>38</v>
      </c>
      <c r="F2679">
        <v>0</v>
      </c>
      <c r="G2679" s="8" t="s">
        <v>38</v>
      </c>
      <c r="H2679" s="8" t="s">
        <v>38</v>
      </c>
      <c r="I2679" s="8" t="s">
        <v>67</v>
      </c>
      <c r="J2679">
        <v>30</v>
      </c>
      <c r="K2679" s="8" t="s">
        <v>62</v>
      </c>
      <c r="L2679">
        <v>130</v>
      </c>
      <c r="M2679">
        <v>3</v>
      </c>
      <c r="N2679">
        <v>-1</v>
      </c>
      <c r="O2679">
        <v>0</v>
      </c>
      <c r="P2679" s="8" t="s">
        <v>41</v>
      </c>
      <c r="Q2679" s="8" t="s">
        <v>38</v>
      </c>
    </row>
    <row r="2680" spans="1:17">
      <c r="A2680">
        <v>74</v>
      </c>
      <c r="B2680" s="8" t="s">
        <v>66</v>
      </c>
      <c r="C2680" s="8" t="s">
        <v>36</v>
      </c>
      <c r="D2680" s="8" t="s">
        <v>43</v>
      </c>
      <c r="E2680" s="8" t="s">
        <v>38</v>
      </c>
      <c r="F2680">
        <v>935</v>
      </c>
      <c r="G2680" s="8" t="s">
        <v>38</v>
      </c>
      <c r="H2680" s="8" t="s">
        <v>38</v>
      </c>
      <c r="I2680" s="8" t="s">
        <v>39</v>
      </c>
      <c r="J2680">
        <v>26</v>
      </c>
      <c r="K2680" s="8" t="s">
        <v>61</v>
      </c>
      <c r="L2680">
        <v>100</v>
      </c>
      <c r="M2680">
        <v>1</v>
      </c>
      <c r="N2680">
        <v>104</v>
      </c>
      <c r="O2680">
        <v>1</v>
      </c>
      <c r="P2680" s="8" t="s">
        <v>55</v>
      </c>
      <c r="Q2680" s="8" t="s">
        <v>38</v>
      </c>
    </row>
    <row r="2681" spans="1:17">
      <c r="A2681">
        <v>30</v>
      </c>
      <c r="B2681" s="8" t="s">
        <v>42</v>
      </c>
      <c r="C2681" s="8" t="s">
        <v>36</v>
      </c>
      <c r="D2681" s="8" t="s">
        <v>43</v>
      </c>
      <c r="E2681" s="8" t="s">
        <v>38</v>
      </c>
      <c r="F2681">
        <v>699</v>
      </c>
      <c r="G2681" s="8" t="s">
        <v>44</v>
      </c>
      <c r="H2681" s="8" t="s">
        <v>38</v>
      </c>
      <c r="I2681" s="8" t="s">
        <v>41</v>
      </c>
      <c r="J2681">
        <v>29</v>
      </c>
      <c r="K2681" s="8" t="s">
        <v>45</v>
      </c>
      <c r="L2681">
        <v>544</v>
      </c>
      <c r="M2681">
        <v>1</v>
      </c>
      <c r="N2681">
        <v>-1</v>
      </c>
      <c r="O2681">
        <v>0</v>
      </c>
      <c r="P2681" s="8" t="s">
        <v>41</v>
      </c>
      <c r="Q2681" s="8" t="s">
        <v>38</v>
      </c>
    </row>
    <row r="2682" spans="1:17">
      <c r="A2682">
        <v>52</v>
      </c>
      <c r="B2682" s="8" t="s">
        <v>58</v>
      </c>
      <c r="C2682" s="8" t="s">
        <v>48</v>
      </c>
      <c r="D2682" s="8" t="s">
        <v>37</v>
      </c>
      <c r="E2682" s="8" t="s">
        <v>38</v>
      </c>
      <c r="F2682">
        <v>0</v>
      </c>
      <c r="G2682" s="8" t="s">
        <v>38</v>
      </c>
      <c r="H2682" s="8" t="s">
        <v>38</v>
      </c>
      <c r="I2682" s="8" t="s">
        <v>41</v>
      </c>
      <c r="J2682">
        <v>19</v>
      </c>
      <c r="K2682" s="8" t="s">
        <v>45</v>
      </c>
      <c r="L2682">
        <v>182</v>
      </c>
      <c r="M2682">
        <v>11</v>
      </c>
      <c r="N2682">
        <v>-1</v>
      </c>
      <c r="O2682">
        <v>0</v>
      </c>
      <c r="P2682" s="8" t="s">
        <v>41</v>
      </c>
      <c r="Q2682" s="8" t="s">
        <v>38</v>
      </c>
    </row>
    <row r="2683" spans="1:17">
      <c r="A2683">
        <v>24</v>
      </c>
      <c r="B2683" s="8" t="s">
        <v>52</v>
      </c>
      <c r="C2683" s="8" t="s">
        <v>36</v>
      </c>
      <c r="D2683" s="8" t="s">
        <v>43</v>
      </c>
      <c r="E2683" s="8" t="s">
        <v>38</v>
      </c>
      <c r="F2683">
        <v>-220</v>
      </c>
      <c r="G2683" s="8" t="s">
        <v>44</v>
      </c>
      <c r="H2683" s="8" t="s">
        <v>38</v>
      </c>
      <c r="I2683" s="8" t="s">
        <v>39</v>
      </c>
      <c r="J2683">
        <v>2</v>
      </c>
      <c r="K2683" s="8" t="s">
        <v>50</v>
      </c>
      <c r="L2683">
        <v>90</v>
      </c>
      <c r="M2683">
        <v>1</v>
      </c>
      <c r="N2683">
        <v>-1</v>
      </c>
      <c r="O2683">
        <v>0</v>
      </c>
      <c r="P2683" s="8" t="s">
        <v>41</v>
      </c>
      <c r="Q2683" s="8" t="s">
        <v>38</v>
      </c>
    </row>
    <row r="2684" spans="1:17">
      <c r="A2684">
        <v>29</v>
      </c>
      <c r="B2684" s="8" t="s">
        <v>42</v>
      </c>
      <c r="C2684" s="8" t="s">
        <v>36</v>
      </c>
      <c r="D2684" s="8" t="s">
        <v>43</v>
      </c>
      <c r="E2684" s="8" t="s">
        <v>38</v>
      </c>
      <c r="F2684">
        <v>11417</v>
      </c>
      <c r="G2684" s="8" t="s">
        <v>44</v>
      </c>
      <c r="H2684" s="8" t="s">
        <v>38</v>
      </c>
      <c r="I2684" s="8" t="s">
        <v>41</v>
      </c>
      <c r="J2684">
        <v>28</v>
      </c>
      <c r="K2684" s="8" t="s">
        <v>45</v>
      </c>
      <c r="L2684">
        <v>272</v>
      </c>
      <c r="M2684">
        <v>2</v>
      </c>
      <c r="N2684">
        <v>-1</v>
      </c>
      <c r="O2684">
        <v>0</v>
      </c>
      <c r="P2684" s="8" t="s">
        <v>41</v>
      </c>
      <c r="Q2684" s="8" t="s">
        <v>38</v>
      </c>
    </row>
    <row r="2685" spans="1:17">
      <c r="A2685">
        <v>33</v>
      </c>
      <c r="B2685" s="8" t="s">
        <v>65</v>
      </c>
      <c r="C2685" s="8" t="s">
        <v>36</v>
      </c>
      <c r="D2685" s="8" t="s">
        <v>37</v>
      </c>
      <c r="E2685" s="8" t="s">
        <v>38</v>
      </c>
      <c r="F2685">
        <v>212</v>
      </c>
      <c r="G2685" s="8" t="s">
        <v>44</v>
      </c>
      <c r="H2685" s="8" t="s">
        <v>38</v>
      </c>
      <c r="I2685" s="8" t="s">
        <v>39</v>
      </c>
      <c r="J2685">
        <v>11</v>
      </c>
      <c r="K2685" s="8" t="s">
        <v>62</v>
      </c>
      <c r="L2685">
        <v>260</v>
      </c>
      <c r="M2685">
        <v>2</v>
      </c>
      <c r="N2685">
        <v>-1</v>
      </c>
      <c r="O2685">
        <v>0</v>
      </c>
      <c r="P2685" s="8" t="s">
        <v>41</v>
      </c>
      <c r="Q2685" s="8" t="s">
        <v>38</v>
      </c>
    </row>
    <row r="2686" spans="1:17">
      <c r="A2686">
        <v>34</v>
      </c>
      <c r="B2686" s="8" t="s">
        <v>52</v>
      </c>
      <c r="C2686" s="8" t="s">
        <v>36</v>
      </c>
      <c r="D2686" s="8" t="s">
        <v>43</v>
      </c>
      <c r="E2686" s="8" t="s">
        <v>38</v>
      </c>
      <c r="F2686">
        <v>67</v>
      </c>
      <c r="G2686" s="8" t="s">
        <v>44</v>
      </c>
      <c r="H2686" s="8" t="s">
        <v>44</v>
      </c>
      <c r="I2686" s="8" t="s">
        <v>41</v>
      </c>
      <c r="J2686">
        <v>8</v>
      </c>
      <c r="K2686" s="8" t="s">
        <v>45</v>
      </c>
      <c r="L2686">
        <v>672</v>
      </c>
      <c r="M2686">
        <v>3</v>
      </c>
      <c r="N2686">
        <v>-1</v>
      </c>
      <c r="O2686">
        <v>0</v>
      </c>
      <c r="P2686" s="8" t="s">
        <v>41</v>
      </c>
      <c r="Q2686" s="8" t="s">
        <v>38</v>
      </c>
    </row>
    <row r="2687" spans="1:17">
      <c r="A2687">
        <v>45</v>
      </c>
      <c r="B2687" s="8" t="s">
        <v>58</v>
      </c>
      <c r="C2687" s="8" t="s">
        <v>63</v>
      </c>
      <c r="D2687" s="8" t="s">
        <v>43</v>
      </c>
      <c r="E2687" s="8" t="s">
        <v>38</v>
      </c>
      <c r="F2687">
        <v>0</v>
      </c>
      <c r="G2687" s="8" t="s">
        <v>38</v>
      </c>
      <c r="H2687" s="8" t="s">
        <v>38</v>
      </c>
      <c r="I2687" s="8" t="s">
        <v>39</v>
      </c>
      <c r="J2687">
        <v>29</v>
      </c>
      <c r="K2687" s="8" t="s">
        <v>40</v>
      </c>
      <c r="L2687">
        <v>264</v>
      </c>
      <c r="M2687">
        <v>1</v>
      </c>
      <c r="N2687">
        <v>-1</v>
      </c>
      <c r="O2687">
        <v>0</v>
      </c>
      <c r="P2687" s="8" t="s">
        <v>41</v>
      </c>
      <c r="Q2687" s="8" t="s">
        <v>44</v>
      </c>
    </row>
    <row r="2688" spans="1:17">
      <c r="A2688">
        <v>31</v>
      </c>
      <c r="B2688" s="8" t="s">
        <v>52</v>
      </c>
      <c r="C2688" s="8" t="s">
        <v>36</v>
      </c>
      <c r="D2688" s="8" t="s">
        <v>43</v>
      </c>
      <c r="E2688" s="8" t="s">
        <v>38</v>
      </c>
      <c r="F2688">
        <v>0</v>
      </c>
      <c r="G2688" s="8" t="s">
        <v>38</v>
      </c>
      <c r="H2688" s="8" t="s">
        <v>44</v>
      </c>
      <c r="I2688" s="8" t="s">
        <v>67</v>
      </c>
      <c r="J2688">
        <v>15</v>
      </c>
      <c r="K2688" s="8" t="s">
        <v>62</v>
      </c>
      <c r="L2688">
        <v>275</v>
      </c>
      <c r="M2688">
        <v>2</v>
      </c>
      <c r="N2688">
        <v>-1</v>
      </c>
      <c r="O2688">
        <v>0</v>
      </c>
      <c r="P2688" s="8" t="s">
        <v>41</v>
      </c>
      <c r="Q2688" s="8" t="s">
        <v>38</v>
      </c>
    </row>
    <row r="2689" spans="1:17">
      <c r="A2689">
        <v>45</v>
      </c>
      <c r="B2689" s="8" t="s">
        <v>56</v>
      </c>
      <c r="C2689" s="8" t="s">
        <v>36</v>
      </c>
      <c r="D2689" s="8" t="s">
        <v>43</v>
      </c>
      <c r="E2689" s="8" t="s">
        <v>38</v>
      </c>
      <c r="F2689">
        <v>1673</v>
      </c>
      <c r="G2689" s="8" t="s">
        <v>38</v>
      </c>
      <c r="H2689" s="8" t="s">
        <v>38</v>
      </c>
      <c r="I2689" s="8" t="s">
        <v>39</v>
      </c>
      <c r="J2689">
        <v>23</v>
      </c>
      <c r="K2689" s="8" t="s">
        <v>40</v>
      </c>
      <c r="L2689">
        <v>76</v>
      </c>
      <c r="M2689">
        <v>1</v>
      </c>
      <c r="N2689">
        <v>-1</v>
      </c>
      <c r="O2689">
        <v>0</v>
      </c>
      <c r="P2689" s="8" t="s">
        <v>41</v>
      </c>
      <c r="Q2689" s="8" t="s">
        <v>38</v>
      </c>
    </row>
    <row r="2690" spans="1:17">
      <c r="A2690">
        <v>27</v>
      </c>
      <c r="B2690" s="8" t="s">
        <v>42</v>
      </c>
      <c r="C2690" s="8" t="s">
        <v>36</v>
      </c>
      <c r="D2690" s="8" t="s">
        <v>43</v>
      </c>
      <c r="E2690" s="8" t="s">
        <v>38</v>
      </c>
      <c r="F2690">
        <v>-1202</v>
      </c>
      <c r="G2690" s="8" t="s">
        <v>44</v>
      </c>
      <c r="H2690" s="8" t="s">
        <v>38</v>
      </c>
      <c r="I2690" s="8" t="s">
        <v>41</v>
      </c>
      <c r="J2690">
        <v>4</v>
      </c>
      <c r="K2690" s="8" t="s">
        <v>51</v>
      </c>
      <c r="L2690">
        <v>749</v>
      </c>
      <c r="M2690">
        <v>2</v>
      </c>
      <c r="N2690">
        <v>-1</v>
      </c>
      <c r="O2690">
        <v>0</v>
      </c>
      <c r="P2690" s="8" t="s">
        <v>41</v>
      </c>
      <c r="Q2690" s="8" t="s">
        <v>38</v>
      </c>
    </row>
    <row r="2691" spans="1:17">
      <c r="A2691">
        <v>30</v>
      </c>
      <c r="B2691" s="8" t="s">
        <v>47</v>
      </c>
      <c r="C2691" s="8" t="s">
        <v>48</v>
      </c>
      <c r="D2691" s="8" t="s">
        <v>49</v>
      </c>
      <c r="E2691" s="8" t="s">
        <v>38</v>
      </c>
      <c r="F2691">
        <v>4213</v>
      </c>
      <c r="G2691" s="8" t="s">
        <v>38</v>
      </c>
      <c r="H2691" s="8" t="s">
        <v>38</v>
      </c>
      <c r="I2691" s="8" t="s">
        <v>39</v>
      </c>
      <c r="J2691">
        <v>25</v>
      </c>
      <c r="K2691" s="8" t="s">
        <v>59</v>
      </c>
      <c r="L2691">
        <v>142</v>
      </c>
      <c r="M2691">
        <v>4</v>
      </c>
      <c r="N2691">
        <v>-1</v>
      </c>
      <c r="O2691">
        <v>0</v>
      </c>
      <c r="P2691" s="8" t="s">
        <v>41</v>
      </c>
      <c r="Q2691" s="8" t="s">
        <v>38</v>
      </c>
    </row>
    <row r="2692" spans="1:17">
      <c r="A2692">
        <v>45</v>
      </c>
      <c r="B2692" s="8" t="s">
        <v>52</v>
      </c>
      <c r="C2692" s="8" t="s">
        <v>36</v>
      </c>
      <c r="D2692" s="8" t="s">
        <v>37</v>
      </c>
      <c r="E2692" s="8" t="s">
        <v>38</v>
      </c>
      <c r="F2692">
        <v>0</v>
      </c>
      <c r="G2692" s="8" t="s">
        <v>38</v>
      </c>
      <c r="H2692" s="8" t="s">
        <v>38</v>
      </c>
      <c r="I2692" s="8" t="s">
        <v>39</v>
      </c>
      <c r="J2692">
        <v>26</v>
      </c>
      <c r="K2692" s="8" t="s">
        <v>59</v>
      </c>
      <c r="L2692">
        <v>454</v>
      </c>
      <c r="M2692">
        <v>2</v>
      </c>
      <c r="N2692">
        <v>-1</v>
      </c>
      <c r="O2692">
        <v>0</v>
      </c>
      <c r="P2692" s="8" t="s">
        <v>41</v>
      </c>
      <c r="Q2692" s="8" t="s">
        <v>38</v>
      </c>
    </row>
    <row r="2693" spans="1:17">
      <c r="A2693">
        <v>57</v>
      </c>
      <c r="B2693" s="8" t="s">
        <v>52</v>
      </c>
      <c r="C2693" s="8" t="s">
        <v>36</v>
      </c>
      <c r="D2693" s="8" t="s">
        <v>43</v>
      </c>
      <c r="E2693" s="8" t="s">
        <v>38</v>
      </c>
      <c r="F2693">
        <v>1521</v>
      </c>
      <c r="G2693" s="8" t="s">
        <v>44</v>
      </c>
      <c r="H2693" s="8" t="s">
        <v>44</v>
      </c>
      <c r="I2693" s="8" t="s">
        <v>39</v>
      </c>
      <c r="J2693">
        <v>18</v>
      </c>
      <c r="K2693" s="8" t="s">
        <v>45</v>
      </c>
      <c r="L2693">
        <v>102</v>
      </c>
      <c r="M2693">
        <v>2</v>
      </c>
      <c r="N2693">
        <v>178</v>
      </c>
      <c r="O2693">
        <v>5</v>
      </c>
      <c r="P2693" s="8" t="s">
        <v>46</v>
      </c>
      <c r="Q2693" s="8" t="s">
        <v>38</v>
      </c>
    </row>
    <row r="2694" spans="1:17">
      <c r="A2694">
        <v>34</v>
      </c>
      <c r="B2694" s="8" t="s">
        <v>47</v>
      </c>
      <c r="C2694" s="8" t="s">
        <v>36</v>
      </c>
      <c r="D2694" s="8" t="s">
        <v>49</v>
      </c>
      <c r="E2694" s="8" t="s">
        <v>38</v>
      </c>
      <c r="F2694">
        <v>1310</v>
      </c>
      <c r="G2694" s="8" t="s">
        <v>38</v>
      </c>
      <c r="H2694" s="8" t="s">
        <v>38</v>
      </c>
      <c r="I2694" s="8" t="s">
        <v>67</v>
      </c>
      <c r="J2694">
        <v>30</v>
      </c>
      <c r="K2694" s="8" t="s">
        <v>61</v>
      </c>
      <c r="L2694">
        <v>521</v>
      </c>
      <c r="M2694">
        <v>3</v>
      </c>
      <c r="N2694">
        <v>158</v>
      </c>
      <c r="O2694">
        <v>7</v>
      </c>
      <c r="P2694" s="8" t="s">
        <v>55</v>
      </c>
      <c r="Q2694" s="8" t="s">
        <v>38</v>
      </c>
    </row>
    <row r="2695" spans="1:17">
      <c r="A2695">
        <v>40</v>
      </c>
      <c r="B2695" s="8" t="s">
        <v>58</v>
      </c>
      <c r="C2695" s="8" t="s">
        <v>36</v>
      </c>
      <c r="D2695" s="8" t="s">
        <v>43</v>
      </c>
      <c r="E2695" s="8" t="s">
        <v>38</v>
      </c>
      <c r="F2695">
        <v>0</v>
      </c>
      <c r="G2695" s="8" t="s">
        <v>44</v>
      </c>
      <c r="H2695" s="8" t="s">
        <v>44</v>
      </c>
      <c r="I2695" s="8" t="s">
        <v>39</v>
      </c>
      <c r="J2695">
        <v>17</v>
      </c>
      <c r="K2695" s="8" t="s">
        <v>64</v>
      </c>
      <c r="L2695">
        <v>57</v>
      </c>
      <c r="M2695">
        <v>1</v>
      </c>
      <c r="N2695">
        <v>-1</v>
      </c>
      <c r="O2695">
        <v>0</v>
      </c>
      <c r="P2695" s="8" t="s">
        <v>41</v>
      </c>
      <c r="Q2695" s="8" t="s">
        <v>38</v>
      </c>
    </row>
    <row r="2696" spans="1:17">
      <c r="A2696">
        <v>39</v>
      </c>
      <c r="B2696" s="8" t="s">
        <v>47</v>
      </c>
      <c r="C2696" s="8" t="s">
        <v>36</v>
      </c>
      <c r="D2696" s="8" t="s">
        <v>49</v>
      </c>
      <c r="E2696" s="8" t="s">
        <v>38</v>
      </c>
      <c r="F2696">
        <v>399</v>
      </c>
      <c r="G2696" s="8" t="s">
        <v>38</v>
      </c>
      <c r="H2696" s="8" t="s">
        <v>38</v>
      </c>
      <c r="I2696" s="8" t="s">
        <v>39</v>
      </c>
      <c r="J2696">
        <v>9</v>
      </c>
      <c r="K2696" s="8" t="s">
        <v>50</v>
      </c>
      <c r="L2696">
        <v>504</v>
      </c>
      <c r="M2696">
        <v>1</v>
      </c>
      <c r="N2696">
        <v>-1</v>
      </c>
      <c r="O2696">
        <v>0</v>
      </c>
      <c r="P2696" s="8" t="s">
        <v>41</v>
      </c>
      <c r="Q2696" s="8" t="s">
        <v>38</v>
      </c>
    </row>
    <row r="2697" spans="1:17">
      <c r="A2697">
        <v>46</v>
      </c>
      <c r="B2697" s="8" t="s">
        <v>56</v>
      </c>
      <c r="C2697" s="8" t="s">
        <v>36</v>
      </c>
      <c r="D2697" s="8" t="s">
        <v>49</v>
      </c>
      <c r="E2697" s="8" t="s">
        <v>38</v>
      </c>
      <c r="F2697">
        <v>405</v>
      </c>
      <c r="G2697" s="8" t="s">
        <v>38</v>
      </c>
      <c r="H2697" s="8" t="s">
        <v>38</v>
      </c>
      <c r="I2697" s="8" t="s">
        <v>39</v>
      </c>
      <c r="J2697">
        <v>11</v>
      </c>
      <c r="K2697" s="8" t="s">
        <v>59</v>
      </c>
      <c r="L2697">
        <v>138</v>
      </c>
      <c r="M2697">
        <v>3</v>
      </c>
      <c r="N2697">
        <v>-1</v>
      </c>
      <c r="O2697">
        <v>0</v>
      </c>
      <c r="P2697" s="8" t="s">
        <v>41</v>
      </c>
      <c r="Q2697" s="8" t="s">
        <v>38</v>
      </c>
    </row>
    <row r="2698" spans="1:17">
      <c r="A2698">
        <v>55</v>
      </c>
      <c r="B2698" s="8" t="s">
        <v>47</v>
      </c>
      <c r="C2698" s="8" t="s">
        <v>63</v>
      </c>
      <c r="D2698" s="8" t="s">
        <v>49</v>
      </c>
      <c r="E2698" s="8" t="s">
        <v>38</v>
      </c>
      <c r="F2698">
        <v>9756</v>
      </c>
      <c r="G2698" s="8" t="s">
        <v>44</v>
      </c>
      <c r="H2698" s="8" t="s">
        <v>38</v>
      </c>
      <c r="I2698" s="8" t="s">
        <v>39</v>
      </c>
      <c r="J2698">
        <v>5</v>
      </c>
      <c r="K2698" s="8" t="s">
        <v>51</v>
      </c>
      <c r="L2698">
        <v>103</v>
      </c>
      <c r="M2698">
        <v>2</v>
      </c>
      <c r="N2698">
        <v>95</v>
      </c>
      <c r="O2698">
        <v>1</v>
      </c>
      <c r="P2698" s="8" t="s">
        <v>55</v>
      </c>
      <c r="Q2698" s="8" t="s">
        <v>44</v>
      </c>
    </row>
    <row r="2699" spans="1:17">
      <c r="A2699">
        <v>25</v>
      </c>
      <c r="B2699" s="8" t="s">
        <v>47</v>
      </c>
      <c r="C2699" s="8" t="s">
        <v>48</v>
      </c>
      <c r="D2699" s="8" t="s">
        <v>49</v>
      </c>
      <c r="E2699" s="8" t="s">
        <v>38</v>
      </c>
      <c r="F2699">
        <v>2506</v>
      </c>
      <c r="G2699" s="8" t="s">
        <v>38</v>
      </c>
      <c r="H2699" s="8" t="s">
        <v>38</v>
      </c>
      <c r="I2699" s="8" t="s">
        <v>39</v>
      </c>
      <c r="J2699">
        <v>17</v>
      </c>
      <c r="K2699" s="8" t="s">
        <v>53</v>
      </c>
      <c r="L2699">
        <v>485</v>
      </c>
      <c r="M2699">
        <v>1</v>
      </c>
      <c r="N2699">
        <v>-1</v>
      </c>
      <c r="O2699">
        <v>0</v>
      </c>
      <c r="P2699" s="8" t="s">
        <v>41</v>
      </c>
      <c r="Q2699" s="8" t="s">
        <v>44</v>
      </c>
    </row>
    <row r="2700" spans="1:17">
      <c r="A2700">
        <v>34</v>
      </c>
      <c r="B2700" s="8" t="s">
        <v>47</v>
      </c>
      <c r="C2700" s="8" t="s">
        <v>36</v>
      </c>
      <c r="D2700" s="8" t="s">
        <v>49</v>
      </c>
      <c r="E2700" s="8" t="s">
        <v>38</v>
      </c>
      <c r="F2700">
        <v>697</v>
      </c>
      <c r="G2700" s="8" t="s">
        <v>38</v>
      </c>
      <c r="H2700" s="8" t="s">
        <v>38</v>
      </c>
      <c r="I2700" s="8" t="s">
        <v>39</v>
      </c>
      <c r="J2700">
        <v>5</v>
      </c>
      <c r="K2700" s="8" t="s">
        <v>59</v>
      </c>
      <c r="L2700">
        <v>166</v>
      </c>
      <c r="M2700">
        <v>1</v>
      </c>
      <c r="N2700">
        <v>-1</v>
      </c>
      <c r="O2700">
        <v>0</v>
      </c>
      <c r="P2700" s="8" t="s">
        <v>41</v>
      </c>
      <c r="Q2700" s="8" t="s">
        <v>38</v>
      </c>
    </row>
    <row r="2701" spans="1:17">
      <c r="A2701">
        <v>37</v>
      </c>
      <c r="B2701" s="8" t="s">
        <v>52</v>
      </c>
      <c r="C2701" s="8" t="s">
        <v>36</v>
      </c>
      <c r="D2701" s="8" t="s">
        <v>37</v>
      </c>
      <c r="E2701" s="8" t="s">
        <v>38</v>
      </c>
      <c r="F2701">
        <v>403</v>
      </c>
      <c r="G2701" s="8" t="s">
        <v>44</v>
      </c>
      <c r="H2701" s="8" t="s">
        <v>38</v>
      </c>
      <c r="I2701" s="8" t="s">
        <v>39</v>
      </c>
      <c r="J2701">
        <v>8</v>
      </c>
      <c r="K2701" s="8" t="s">
        <v>45</v>
      </c>
      <c r="L2701">
        <v>318</v>
      </c>
      <c r="M2701">
        <v>2</v>
      </c>
      <c r="N2701">
        <v>338</v>
      </c>
      <c r="O2701">
        <v>1</v>
      </c>
      <c r="P2701" s="8" t="s">
        <v>68</v>
      </c>
      <c r="Q2701" s="8" t="s">
        <v>38</v>
      </c>
    </row>
    <row r="2702" spans="1:17">
      <c r="A2702">
        <v>64</v>
      </c>
      <c r="B2702" s="8" t="s">
        <v>66</v>
      </c>
      <c r="C2702" s="8" t="s">
        <v>63</v>
      </c>
      <c r="D2702" s="8" t="s">
        <v>49</v>
      </c>
      <c r="E2702" s="8" t="s">
        <v>38</v>
      </c>
      <c r="F2702">
        <v>890</v>
      </c>
      <c r="G2702" s="8" t="s">
        <v>38</v>
      </c>
      <c r="H2702" s="8" t="s">
        <v>38</v>
      </c>
      <c r="I2702" s="8" t="s">
        <v>39</v>
      </c>
      <c r="J2702">
        <v>3</v>
      </c>
      <c r="K2702" s="8" t="s">
        <v>62</v>
      </c>
      <c r="L2702">
        <v>531</v>
      </c>
      <c r="M2702">
        <v>3</v>
      </c>
      <c r="N2702">
        <v>-1</v>
      </c>
      <c r="O2702">
        <v>0</v>
      </c>
      <c r="P2702" s="8" t="s">
        <v>41</v>
      </c>
      <c r="Q2702" s="8" t="s">
        <v>38</v>
      </c>
    </row>
    <row r="2703" spans="1:17">
      <c r="A2703">
        <v>45</v>
      </c>
      <c r="B2703" s="8" t="s">
        <v>56</v>
      </c>
      <c r="C2703" s="8" t="s">
        <v>63</v>
      </c>
      <c r="D2703" s="8" t="s">
        <v>43</v>
      </c>
      <c r="E2703" s="8" t="s">
        <v>38</v>
      </c>
      <c r="F2703">
        <v>809</v>
      </c>
      <c r="G2703" s="8" t="s">
        <v>44</v>
      </c>
      <c r="H2703" s="8" t="s">
        <v>38</v>
      </c>
      <c r="I2703" s="8" t="s">
        <v>39</v>
      </c>
      <c r="J2703">
        <v>13</v>
      </c>
      <c r="K2703" s="8" t="s">
        <v>45</v>
      </c>
      <c r="L2703">
        <v>155</v>
      </c>
      <c r="M2703">
        <v>2</v>
      </c>
      <c r="N2703">
        <v>363</v>
      </c>
      <c r="O2703">
        <v>4</v>
      </c>
      <c r="P2703" s="8" t="s">
        <v>46</v>
      </c>
      <c r="Q2703" s="8" t="s">
        <v>38</v>
      </c>
    </row>
    <row r="2704" spans="1:17">
      <c r="A2704">
        <v>57</v>
      </c>
      <c r="B2704" s="8" t="s">
        <v>65</v>
      </c>
      <c r="C2704" s="8" t="s">
        <v>36</v>
      </c>
      <c r="D2704" s="8" t="s">
        <v>43</v>
      </c>
      <c r="E2704" s="8" t="s">
        <v>38</v>
      </c>
      <c r="F2704">
        <v>158</v>
      </c>
      <c r="G2704" s="8" t="s">
        <v>44</v>
      </c>
      <c r="H2704" s="8" t="s">
        <v>38</v>
      </c>
      <c r="I2704" s="8" t="s">
        <v>67</v>
      </c>
      <c r="J2704">
        <v>10</v>
      </c>
      <c r="K2704" s="8" t="s">
        <v>62</v>
      </c>
      <c r="L2704">
        <v>73</v>
      </c>
      <c r="M2704">
        <v>1</v>
      </c>
      <c r="N2704">
        <v>-1</v>
      </c>
      <c r="O2704">
        <v>0</v>
      </c>
      <c r="P2704" s="8" t="s">
        <v>41</v>
      </c>
      <c r="Q2704" s="8" t="s">
        <v>38</v>
      </c>
    </row>
    <row r="2705" spans="1:17">
      <c r="A2705">
        <v>21</v>
      </c>
      <c r="B2705" s="8" t="s">
        <v>60</v>
      </c>
      <c r="C2705" s="8" t="s">
        <v>48</v>
      </c>
      <c r="D2705" s="8" t="s">
        <v>41</v>
      </c>
      <c r="E2705" s="8" t="s">
        <v>38</v>
      </c>
      <c r="F2705">
        <v>137</v>
      </c>
      <c r="G2705" s="8" t="s">
        <v>44</v>
      </c>
      <c r="H2705" s="8" t="s">
        <v>38</v>
      </c>
      <c r="I2705" s="8" t="s">
        <v>41</v>
      </c>
      <c r="J2705">
        <v>12</v>
      </c>
      <c r="K2705" s="8" t="s">
        <v>45</v>
      </c>
      <c r="L2705">
        <v>198</v>
      </c>
      <c r="M2705">
        <v>3</v>
      </c>
      <c r="N2705">
        <v>-1</v>
      </c>
      <c r="O2705">
        <v>0</v>
      </c>
      <c r="P2705" s="8" t="s">
        <v>41</v>
      </c>
      <c r="Q2705" s="8" t="s">
        <v>38</v>
      </c>
    </row>
    <row r="2706" spans="1:17">
      <c r="A2706">
        <v>58</v>
      </c>
      <c r="B2706" s="8" t="s">
        <v>65</v>
      </c>
      <c r="C2706" s="8" t="s">
        <v>36</v>
      </c>
      <c r="D2706" s="8" t="s">
        <v>43</v>
      </c>
      <c r="E2706" s="8" t="s">
        <v>38</v>
      </c>
      <c r="F2706">
        <v>2705</v>
      </c>
      <c r="G2706" s="8" t="s">
        <v>38</v>
      </c>
      <c r="H2706" s="8" t="s">
        <v>38</v>
      </c>
      <c r="I2706" s="8" t="s">
        <v>67</v>
      </c>
      <c r="J2706">
        <v>14</v>
      </c>
      <c r="K2706" s="8" t="s">
        <v>59</v>
      </c>
      <c r="L2706">
        <v>137</v>
      </c>
      <c r="M2706">
        <v>1</v>
      </c>
      <c r="N2706">
        <v>-1</v>
      </c>
      <c r="O2706">
        <v>0</v>
      </c>
      <c r="P2706" s="8" t="s">
        <v>41</v>
      </c>
      <c r="Q2706" s="8" t="s">
        <v>38</v>
      </c>
    </row>
    <row r="2707" spans="1:17">
      <c r="A2707">
        <v>41</v>
      </c>
      <c r="B2707" s="8" t="s">
        <v>52</v>
      </c>
      <c r="C2707" s="8" t="s">
        <v>48</v>
      </c>
      <c r="D2707" s="8" t="s">
        <v>43</v>
      </c>
      <c r="E2707" s="8" t="s">
        <v>38</v>
      </c>
      <c r="F2707">
        <v>75</v>
      </c>
      <c r="G2707" s="8" t="s">
        <v>44</v>
      </c>
      <c r="H2707" s="8" t="s">
        <v>38</v>
      </c>
      <c r="I2707" s="8" t="s">
        <v>41</v>
      </c>
      <c r="J2707">
        <v>1</v>
      </c>
      <c r="K2707" s="8" t="s">
        <v>62</v>
      </c>
      <c r="L2707">
        <v>479</v>
      </c>
      <c r="M2707">
        <v>9</v>
      </c>
      <c r="N2707">
        <v>-1</v>
      </c>
      <c r="O2707">
        <v>0</v>
      </c>
      <c r="P2707" s="8" t="s">
        <v>41</v>
      </c>
      <c r="Q2707" s="8" t="s">
        <v>44</v>
      </c>
    </row>
    <row r="2708" spans="1:17">
      <c r="A2708">
        <v>41</v>
      </c>
      <c r="B2708" s="8" t="s">
        <v>47</v>
      </c>
      <c r="C2708" s="8" t="s">
        <v>36</v>
      </c>
      <c r="D2708" s="8" t="s">
        <v>41</v>
      </c>
      <c r="E2708" s="8" t="s">
        <v>38</v>
      </c>
      <c r="F2708">
        <v>2457</v>
      </c>
      <c r="G2708" s="8" t="s">
        <v>44</v>
      </c>
      <c r="H2708" s="8" t="s">
        <v>38</v>
      </c>
      <c r="I2708" s="8" t="s">
        <v>41</v>
      </c>
      <c r="J2708">
        <v>9</v>
      </c>
      <c r="K2708" s="8" t="s">
        <v>45</v>
      </c>
      <c r="L2708">
        <v>285</v>
      </c>
      <c r="M2708">
        <v>1</v>
      </c>
      <c r="N2708">
        <v>-1</v>
      </c>
      <c r="O2708">
        <v>0</v>
      </c>
      <c r="P2708" s="8" t="s">
        <v>41</v>
      </c>
      <c r="Q2708" s="8" t="s">
        <v>38</v>
      </c>
    </row>
    <row r="2709" spans="1:17">
      <c r="A2709">
        <v>58</v>
      </c>
      <c r="B2709" s="8" t="s">
        <v>47</v>
      </c>
      <c r="C2709" s="8" t="s">
        <v>36</v>
      </c>
      <c r="D2709" s="8" t="s">
        <v>49</v>
      </c>
      <c r="E2709" s="8" t="s">
        <v>38</v>
      </c>
      <c r="F2709">
        <v>541</v>
      </c>
      <c r="G2709" s="8" t="s">
        <v>44</v>
      </c>
      <c r="H2709" s="8" t="s">
        <v>38</v>
      </c>
      <c r="I2709" s="8" t="s">
        <v>39</v>
      </c>
      <c r="J2709">
        <v>8</v>
      </c>
      <c r="K2709" s="8" t="s">
        <v>45</v>
      </c>
      <c r="L2709">
        <v>98</v>
      </c>
      <c r="M2709">
        <v>1</v>
      </c>
      <c r="N2709">
        <v>-1</v>
      </c>
      <c r="O2709">
        <v>0</v>
      </c>
      <c r="P2709" s="8" t="s">
        <v>41</v>
      </c>
      <c r="Q2709" s="8" t="s">
        <v>38</v>
      </c>
    </row>
    <row r="2710" spans="1:17">
      <c r="A2710">
        <v>33</v>
      </c>
      <c r="B2710" s="8" t="s">
        <v>47</v>
      </c>
      <c r="C2710" s="8" t="s">
        <v>36</v>
      </c>
      <c r="D2710" s="8" t="s">
        <v>49</v>
      </c>
      <c r="E2710" s="8" t="s">
        <v>38</v>
      </c>
      <c r="F2710">
        <v>287</v>
      </c>
      <c r="G2710" s="8" t="s">
        <v>44</v>
      </c>
      <c r="H2710" s="8" t="s">
        <v>38</v>
      </c>
      <c r="I2710" s="8" t="s">
        <v>39</v>
      </c>
      <c r="J2710">
        <v>15</v>
      </c>
      <c r="K2710" s="8" t="s">
        <v>45</v>
      </c>
      <c r="L2710">
        <v>199</v>
      </c>
      <c r="M2710">
        <v>2</v>
      </c>
      <c r="N2710">
        <v>274</v>
      </c>
      <c r="O2710">
        <v>3</v>
      </c>
      <c r="P2710" s="8" t="s">
        <v>55</v>
      </c>
      <c r="Q2710" s="8" t="s">
        <v>38</v>
      </c>
    </row>
    <row r="2711" spans="1:17">
      <c r="A2711">
        <v>32</v>
      </c>
      <c r="B2711" s="8" t="s">
        <v>47</v>
      </c>
      <c r="C2711" s="8" t="s">
        <v>36</v>
      </c>
      <c r="D2711" s="8" t="s">
        <v>49</v>
      </c>
      <c r="E2711" s="8" t="s">
        <v>38</v>
      </c>
      <c r="F2711">
        <v>273</v>
      </c>
      <c r="G2711" s="8" t="s">
        <v>44</v>
      </c>
      <c r="H2711" s="8" t="s">
        <v>44</v>
      </c>
      <c r="I2711" s="8" t="s">
        <v>39</v>
      </c>
      <c r="J2711">
        <v>18</v>
      </c>
      <c r="K2711" s="8" t="s">
        <v>62</v>
      </c>
      <c r="L2711">
        <v>97</v>
      </c>
      <c r="M2711">
        <v>3</v>
      </c>
      <c r="N2711">
        <v>-1</v>
      </c>
      <c r="O2711">
        <v>0</v>
      </c>
      <c r="P2711" s="8" t="s">
        <v>41</v>
      </c>
      <c r="Q2711" s="8" t="s">
        <v>38</v>
      </c>
    </row>
    <row r="2712" spans="1:17">
      <c r="A2712">
        <v>44</v>
      </c>
      <c r="B2712" s="8" t="s">
        <v>42</v>
      </c>
      <c r="C2712" s="8" t="s">
        <v>63</v>
      </c>
      <c r="D2712" s="8" t="s">
        <v>43</v>
      </c>
      <c r="E2712" s="8" t="s">
        <v>38</v>
      </c>
      <c r="F2712">
        <v>0</v>
      </c>
      <c r="G2712" s="8" t="s">
        <v>44</v>
      </c>
      <c r="H2712" s="8" t="s">
        <v>38</v>
      </c>
      <c r="I2712" s="8" t="s">
        <v>41</v>
      </c>
      <c r="J2712">
        <v>4</v>
      </c>
      <c r="K2712" s="8" t="s">
        <v>51</v>
      </c>
      <c r="L2712">
        <v>389</v>
      </c>
      <c r="M2712">
        <v>5</v>
      </c>
      <c r="N2712">
        <v>-1</v>
      </c>
      <c r="O2712">
        <v>0</v>
      </c>
      <c r="P2712" s="8" t="s">
        <v>41</v>
      </c>
      <c r="Q2712" s="8" t="s">
        <v>38</v>
      </c>
    </row>
    <row r="2713" spans="1:17">
      <c r="A2713">
        <v>47</v>
      </c>
      <c r="B2713" s="8" t="s">
        <v>41</v>
      </c>
      <c r="C2713" s="8" t="s">
        <v>36</v>
      </c>
      <c r="D2713" s="8" t="s">
        <v>41</v>
      </c>
      <c r="E2713" s="8" t="s">
        <v>38</v>
      </c>
      <c r="F2713">
        <v>677</v>
      </c>
      <c r="G2713" s="8" t="s">
        <v>38</v>
      </c>
      <c r="H2713" s="8" t="s">
        <v>38</v>
      </c>
      <c r="I2713" s="8" t="s">
        <v>39</v>
      </c>
      <c r="J2713">
        <v>7</v>
      </c>
      <c r="K2713" s="8" t="s">
        <v>59</v>
      </c>
      <c r="L2713">
        <v>384</v>
      </c>
      <c r="M2713">
        <v>1</v>
      </c>
      <c r="N2713">
        <v>99</v>
      </c>
      <c r="O2713">
        <v>4</v>
      </c>
      <c r="P2713" s="8" t="s">
        <v>68</v>
      </c>
      <c r="Q2713" s="8" t="s">
        <v>38</v>
      </c>
    </row>
    <row r="2714" spans="1:17">
      <c r="A2714">
        <v>41</v>
      </c>
      <c r="B2714" s="8" t="s">
        <v>54</v>
      </c>
      <c r="C2714" s="8" t="s">
        <v>36</v>
      </c>
      <c r="D2714" s="8" t="s">
        <v>37</v>
      </c>
      <c r="E2714" s="8" t="s">
        <v>38</v>
      </c>
      <c r="F2714">
        <v>340</v>
      </c>
      <c r="G2714" s="8" t="s">
        <v>38</v>
      </c>
      <c r="H2714" s="8" t="s">
        <v>38</v>
      </c>
      <c r="I2714" s="8" t="s">
        <v>41</v>
      </c>
      <c r="J2714">
        <v>6</v>
      </c>
      <c r="K2714" s="8" t="s">
        <v>51</v>
      </c>
      <c r="L2714">
        <v>37</v>
      </c>
      <c r="M2714">
        <v>3</v>
      </c>
      <c r="N2714">
        <v>-1</v>
      </c>
      <c r="O2714">
        <v>0</v>
      </c>
      <c r="P2714" s="8" t="s">
        <v>41</v>
      </c>
      <c r="Q2714" s="8" t="s">
        <v>38</v>
      </c>
    </row>
    <row r="2715" spans="1:17">
      <c r="A2715">
        <v>54</v>
      </c>
      <c r="B2715" s="8" t="s">
        <v>56</v>
      </c>
      <c r="C2715" s="8" t="s">
        <v>36</v>
      </c>
      <c r="D2715" s="8" t="s">
        <v>49</v>
      </c>
      <c r="E2715" s="8" t="s">
        <v>38</v>
      </c>
      <c r="F2715">
        <v>98</v>
      </c>
      <c r="G2715" s="8" t="s">
        <v>38</v>
      </c>
      <c r="H2715" s="8" t="s">
        <v>38</v>
      </c>
      <c r="I2715" s="8" t="s">
        <v>39</v>
      </c>
      <c r="J2715">
        <v>8</v>
      </c>
      <c r="K2715" s="8" t="s">
        <v>59</v>
      </c>
      <c r="L2715">
        <v>420</v>
      </c>
      <c r="M2715">
        <v>4</v>
      </c>
      <c r="N2715">
        <v>-1</v>
      </c>
      <c r="O2715">
        <v>0</v>
      </c>
      <c r="P2715" s="8" t="s">
        <v>41</v>
      </c>
      <c r="Q2715" s="8" t="s">
        <v>38</v>
      </c>
    </row>
    <row r="2716" spans="1:17">
      <c r="A2716">
        <v>47</v>
      </c>
      <c r="B2716" s="8" t="s">
        <v>56</v>
      </c>
      <c r="C2716" s="8" t="s">
        <v>63</v>
      </c>
      <c r="D2716" s="8" t="s">
        <v>49</v>
      </c>
      <c r="E2716" s="8" t="s">
        <v>38</v>
      </c>
      <c r="F2716">
        <v>477</v>
      </c>
      <c r="G2716" s="8" t="s">
        <v>44</v>
      </c>
      <c r="H2716" s="8" t="s">
        <v>38</v>
      </c>
      <c r="I2716" s="8" t="s">
        <v>67</v>
      </c>
      <c r="J2716">
        <v>7</v>
      </c>
      <c r="K2716" s="8" t="s">
        <v>45</v>
      </c>
      <c r="L2716">
        <v>973</v>
      </c>
      <c r="M2716">
        <v>1</v>
      </c>
      <c r="N2716">
        <v>366</v>
      </c>
      <c r="O2716">
        <v>1</v>
      </c>
      <c r="P2716" s="8" t="s">
        <v>46</v>
      </c>
      <c r="Q2716" s="8" t="s">
        <v>38</v>
      </c>
    </row>
    <row r="2717" spans="1:17">
      <c r="A2717">
        <v>32</v>
      </c>
      <c r="B2717" s="8" t="s">
        <v>47</v>
      </c>
      <c r="C2717" s="8" t="s">
        <v>48</v>
      </c>
      <c r="D2717" s="8" t="s">
        <v>49</v>
      </c>
      <c r="E2717" s="8" t="s">
        <v>38</v>
      </c>
      <c r="F2717">
        <v>2629</v>
      </c>
      <c r="G2717" s="8" t="s">
        <v>38</v>
      </c>
      <c r="H2717" s="8" t="s">
        <v>38</v>
      </c>
      <c r="I2717" s="8" t="s">
        <v>39</v>
      </c>
      <c r="J2717">
        <v>28</v>
      </c>
      <c r="K2717" s="8" t="s">
        <v>59</v>
      </c>
      <c r="L2717">
        <v>77</v>
      </c>
      <c r="M2717">
        <v>4</v>
      </c>
      <c r="N2717">
        <v>-1</v>
      </c>
      <c r="O2717">
        <v>0</v>
      </c>
      <c r="P2717" s="8" t="s">
        <v>41</v>
      </c>
      <c r="Q2717" s="8" t="s">
        <v>38</v>
      </c>
    </row>
    <row r="2718" spans="1:17">
      <c r="A2718">
        <v>59</v>
      </c>
      <c r="B2718" s="8" t="s">
        <v>65</v>
      </c>
      <c r="C2718" s="8" t="s">
        <v>36</v>
      </c>
      <c r="D2718" s="8" t="s">
        <v>49</v>
      </c>
      <c r="E2718" s="8" t="s">
        <v>38</v>
      </c>
      <c r="F2718">
        <v>0</v>
      </c>
      <c r="G2718" s="8" t="s">
        <v>38</v>
      </c>
      <c r="H2718" s="8" t="s">
        <v>44</v>
      </c>
      <c r="I2718" s="8" t="s">
        <v>39</v>
      </c>
      <c r="J2718">
        <v>29</v>
      </c>
      <c r="K2718" s="8" t="s">
        <v>62</v>
      </c>
      <c r="L2718">
        <v>376</v>
      </c>
      <c r="M2718">
        <v>2</v>
      </c>
      <c r="N2718">
        <v>-1</v>
      </c>
      <c r="O2718">
        <v>0</v>
      </c>
      <c r="P2718" s="8" t="s">
        <v>41</v>
      </c>
      <c r="Q2718" s="8" t="s">
        <v>38</v>
      </c>
    </row>
    <row r="2719" spans="1:17">
      <c r="A2719">
        <v>29</v>
      </c>
      <c r="B2719" s="8" t="s">
        <v>56</v>
      </c>
      <c r="C2719" s="8" t="s">
        <v>48</v>
      </c>
      <c r="D2719" s="8" t="s">
        <v>49</v>
      </c>
      <c r="E2719" s="8" t="s">
        <v>38</v>
      </c>
      <c r="F2719">
        <v>2325</v>
      </c>
      <c r="G2719" s="8" t="s">
        <v>38</v>
      </c>
      <c r="H2719" s="8" t="s">
        <v>38</v>
      </c>
      <c r="I2719" s="8" t="s">
        <v>39</v>
      </c>
      <c r="J2719">
        <v>2</v>
      </c>
      <c r="K2719" s="8" t="s">
        <v>53</v>
      </c>
      <c r="L2719">
        <v>125</v>
      </c>
      <c r="M2719">
        <v>1</v>
      </c>
      <c r="N2719">
        <v>-1</v>
      </c>
      <c r="O2719">
        <v>0</v>
      </c>
      <c r="P2719" s="8" t="s">
        <v>41</v>
      </c>
      <c r="Q2719" s="8" t="s">
        <v>44</v>
      </c>
    </row>
    <row r="2720" spans="1:17">
      <c r="A2720">
        <v>48</v>
      </c>
      <c r="B2720" s="8" t="s">
        <v>42</v>
      </c>
      <c r="C2720" s="8" t="s">
        <v>36</v>
      </c>
      <c r="D2720" s="8" t="s">
        <v>43</v>
      </c>
      <c r="E2720" s="8" t="s">
        <v>44</v>
      </c>
      <c r="F2720">
        <v>-20</v>
      </c>
      <c r="G2720" s="8" t="s">
        <v>38</v>
      </c>
      <c r="H2720" s="8" t="s">
        <v>38</v>
      </c>
      <c r="I2720" s="8" t="s">
        <v>39</v>
      </c>
      <c r="J2720">
        <v>20</v>
      </c>
      <c r="K2720" s="8" t="s">
        <v>59</v>
      </c>
      <c r="L2720">
        <v>142</v>
      </c>
      <c r="M2720">
        <v>2</v>
      </c>
      <c r="N2720">
        <v>-1</v>
      </c>
      <c r="O2720">
        <v>0</v>
      </c>
      <c r="P2720" s="8" t="s">
        <v>41</v>
      </c>
      <c r="Q2720" s="8" t="s">
        <v>38</v>
      </c>
    </row>
    <row r="2721" spans="1:17">
      <c r="A2721">
        <v>32</v>
      </c>
      <c r="B2721" s="8" t="s">
        <v>56</v>
      </c>
      <c r="C2721" s="8" t="s">
        <v>48</v>
      </c>
      <c r="D2721" s="8" t="s">
        <v>43</v>
      </c>
      <c r="E2721" s="8" t="s">
        <v>38</v>
      </c>
      <c r="F2721">
        <v>230</v>
      </c>
      <c r="G2721" s="8" t="s">
        <v>44</v>
      </c>
      <c r="H2721" s="8" t="s">
        <v>38</v>
      </c>
      <c r="I2721" s="8" t="s">
        <v>39</v>
      </c>
      <c r="J2721">
        <v>18</v>
      </c>
      <c r="K2721" s="8" t="s">
        <v>45</v>
      </c>
      <c r="L2721">
        <v>442</v>
      </c>
      <c r="M2721">
        <v>1</v>
      </c>
      <c r="N2721">
        <v>266</v>
      </c>
      <c r="O2721">
        <v>8</v>
      </c>
      <c r="P2721" s="8" t="s">
        <v>46</v>
      </c>
      <c r="Q2721" s="8" t="s">
        <v>44</v>
      </c>
    </row>
    <row r="2722" spans="1:17">
      <c r="A2722">
        <v>46</v>
      </c>
      <c r="B2722" s="8" t="s">
        <v>47</v>
      </c>
      <c r="C2722" s="8" t="s">
        <v>63</v>
      </c>
      <c r="D2722" s="8" t="s">
        <v>43</v>
      </c>
      <c r="E2722" s="8" t="s">
        <v>38</v>
      </c>
      <c r="F2722">
        <v>-852</v>
      </c>
      <c r="G2722" s="8" t="s">
        <v>38</v>
      </c>
      <c r="H2722" s="8" t="s">
        <v>44</v>
      </c>
      <c r="I2722" s="8" t="s">
        <v>39</v>
      </c>
      <c r="J2722">
        <v>29</v>
      </c>
      <c r="K2722" s="8" t="s">
        <v>59</v>
      </c>
      <c r="L2722">
        <v>728</v>
      </c>
      <c r="M2722">
        <v>2</v>
      </c>
      <c r="N2722">
        <v>-1</v>
      </c>
      <c r="O2722">
        <v>0</v>
      </c>
      <c r="P2722" s="8" t="s">
        <v>41</v>
      </c>
      <c r="Q2722" s="8" t="s">
        <v>38</v>
      </c>
    </row>
    <row r="2723" spans="1:17">
      <c r="A2723">
        <v>31</v>
      </c>
      <c r="B2723" s="8" t="s">
        <v>52</v>
      </c>
      <c r="C2723" s="8" t="s">
        <v>48</v>
      </c>
      <c r="D2723" s="8" t="s">
        <v>37</v>
      </c>
      <c r="E2723" s="8" t="s">
        <v>38</v>
      </c>
      <c r="F2723">
        <v>-280</v>
      </c>
      <c r="G2723" s="8" t="s">
        <v>38</v>
      </c>
      <c r="H2723" s="8" t="s">
        <v>38</v>
      </c>
      <c r="I2723" s="8" t="s">
        <v>41</v>
      </c>
      <c r="J2723">
        <v>21</v>
      </c>
      <c r="K2723" s="8" t="s">
        <v>45</v>
      </c>
      <c r="L2723">
        <v>281</v>
      </c>
      <c r="M2723">
        <v>3</v>
      </c>
      <c r="N2723">
        <v>-1</v>
      </c>
      <c r="O2723">
        <v>0</v>
      </c>
      <c r="P2723" s="8" t="s">
        <v>41</v>
      </c>
      <c r="Q2723" s="8" t="s">
        <v>38</v>
      </c>
    </row>
    <row r="2724" spans="1:17">
      <c r="A2724">
        <v>53</v>
      </c>
      <c r="B2724" s="8" t="s">
        <v>52</v>
      </c>
      <c r="C2724" s="8" t="s">
        <v>36</v>
      </c>
      <c r="D2724" s="8" t="s">
        <v>43</v>
      </c>
      <c r="E2724" s="8" t="s">
        <v>38</v>
      </c>
      <c r="F2724">
        <v>25</v>
      </c>
      <c r="G2724" s="8" t="s">
        <v>38</v>
      </c>
      <c r="H2724" s="8" t="s">
        <v>38</v>
      </c>
      <c r="I2724" s="8" t="s">
        <v>39</v>
      </c>
      <c r="J2724">
        <v>22</v>
      </c>
      <c r="K2724" s="8" t="s">
        <v>59</v>
      </c>
      <c r="L2724">
        <v>528</v>
      </c>
      <c r="M2724">
        <v>2</v>
      </c>
      <c r="N2724">
        <v>-1</v>
      </c>
      <c r="O2724">
        <v>0</v>
      </c>
      <c r="P2724" s="8" t="s">
        <v>41</v>
      </c>
      <c r="Q2724" s="8" t="s">
        <v>44</v>
      </c>
    </row>
    <row r="2725" spans="1:17">
      <c r="A2725">
        <v>34</v>
      </c>
      <c r="B2725" s="8" t="s">
        <v>56</v>
      </c>
      <c r="C2725" s="8" t="s">
        <v>48</v>
      </c>
      <c r="D2725" s="8" t="s">
        <v>49</v>
      </c>
      <c r="E2725" s="8" t="s">
        <v>38</v>
      </c>
      <c r="F2725">
        <v>9851</v>
      </c>
      <c r="G2725" s="8" t="s">
        <v>44</v>
      </c>
      <c r="H2725" s="8" t="s">
        <v>38</v>
      </c>
      <c r="I2725" s="8" t="s">
        <v>39</v>
      </c>
      <c r="J2725">
        <v>20</v>
      </c>
      <c r="K2725" s="8" t="s">
        <v>64</v>
      </c>
      <c r="L2725">
        <v>128</v>
      </c>
      <c r="M2725">
        <v>5</v>
      </c>
      <c r="N2725">
        <v>-1</v>
      </c>
      <c r="O2725">
        <v>0</v>
      </c>
      <c r="P2725" s="8" t="s">
        <v>41</v>
      </c>
      <c r="Q2725" s="8" t="s">
        <v>38</v>
      </c>
    </row>
    <row r="2726" spans="1:17">
      <c r="A2726">
        <v>48</v>
      </c>
      <c r="B2726" s="8" t="s">
        <v>42</v>
      </c>
      <c r="C2726" s="8" t="s">
        <v>48</v>
      </c>
      <c r="D2726" s="8" t="s">
        <v>41</v>
      </c>
      <c r="E2726" s="8" t="s">
        <v>38</v>
      </c>
      <c r="F2726">
        <v>5095</v>
      </c>
      <c r="G2726" s="8" t="s">
        <v>44</v>
      </c>
      <c r="H2726" s="8" t="s">
        <v>38</v>
      </c>
      <c r="I2726" s="8" t="s">
        <v>41</v>
      </c>
      <c r="J2726">
        <v>16</v>
      </c>
      <c r="K2726" s="8" t="s">
        <v>51</v>
      </c>
      <c r="L2726">
        <v>71</v>
      </c>
      <c r="M2726">
        <v>1</v>
      </c>
      <c r="N2726">
        <v>-1</v>
      </c>
      <c r="O2726">
        <v>0</v>
      </c>
      <c r="P2726" s="8" t="s">
        <v>41</v>
      </c>
      <c r="Q2726" s="8" t="s">
        <v>38</v>
      </c>
    </row>
    <row r="2727" spans="1:17">
      <c r="A2727">
        <v>32</v>
      </c>
      <c r="B2727" s="8" t="s">
        <v>56</v>
      </c>
      <c r="C2727" s="8" t="s">
        <v>36</v>
      </c>
      <c r="D2727" s="8" t="s">
        <v>43</v>
      </c>
      <c r="E2727" s="8" t="s">
        <v>38</v>
      </c>
      <c r="F2727">
        <v>687</v>
      </c>
      <c r="G2727" s="8" t="s">
        <v>38</v>
      </c>
      <c r="H2727" s="8" t="s">
        <v>38</v>
      </c>
      <c r="I2727" s="8" t="s">
        <v>39</v>
      </c>
      <c r="J2727">
        <v>20</v>
      </c>
      <c r="K2727" s="8" t="s">
        <v>59</v>
      </c>
      <c r="L2727">
        <v>161</v>
      </c>
      <c r="M2727">
        <v>4</v>
      </c>
      <c r="N2727">
        <v>-1</v>
      </c>
      <c r="O2727">
        <v>0</v>
      </c>
      <c r="P2727" s="8" t="s">
        <v>41</v>
      </c>
      <c r="Q2727" s="8" t="s">
        <v>38</v>
      </c>
    </row>
    <row r="2728" spans="1:17">
      <c r="A2728">
        <v>31</v>
      </c>
      <c r="B2728" s="8" t="s">
        <v>47</v>
      </c>
      <c r="C2728" s="8" t="s">
        <v>36</v>
      </c>
      <c r="D2728" s="8" t="s">
        <v>43</v>
      </c>
      <c r="E2728" s="8" t="s">
        <v>38</v>
      </c>
      <c r="F2728">
        <v>1368</v>
      </c>
      <c r="G2728" s="8" t="s">
        <v>44</v>
      </c>
      <c r="H2728" s="8" t="s">
        <v>38</v>
      </c>
      <c r="I2728" s="8" t="s">
        <v>39</v>
      </c>
      <c r="J2728">
        <v>12</v>
      </c>
      <c r="K2728" s="8" t="s">
        <v>59</v>
      </c>
      <c r="L2728">
        <v>129</v>
      </c>
      <c r="M2728">
        <v>4</v>
      </c>
      <c r="N2728">
        <v>-1</v>
      </c>
      <c r="O2728">
        <v>0</v>
      </c>
      <c r="P2728" s="8" t="s">
        <v>41</v>
      </c>
      <c r="Q2728" s="8" t="s">
        <v>38</v>
      </c>
    </row>
    <row r="2729" spans="1:17">
      <c r="A2729">
        <v>27</v>
      </c>
      <c r="B2729" s="8" t="s">
        <v>52</v>
      </c>
      <c r="C2729" s="8" t="s">
        <v>48</v>
      </c>
      <c r="D2729" s="8" t="s">
        <v>37</v>
      </c>
      <c r="E2729" s="8" t="s">
        <v>38</v>
      </c>
      <c r="F2729">
        <v>-179</v>
      </c>
      <c r="G2729" s="8" t="s">
        <v>44</v>
      </c>
      <c r="H2729" s="8" t="s">
        <v>38</v>
      </c>
      <c r="I2729" s="8" t="s">
        <v>39</v>
      </c>
      <c r="J2729">
        <v>15</v>
      </c>
      <c r="K2729" s="8" t="s">
        <v>45</v>
      </c>
      <c r="L2729">
        <v>54</v>
      </c>
      <c r="M2729">
        <v>2</v>
      </c>
      <c r="N2729">
        <v>-1</v>
      </c>
      <c r="O2729">
        <v>0</v>
      </c>
      <c r="P2729" s="8" t="s">
        <v>41</v>
      </c>
      <c r="Q2729" s="8" t="s">
        <v>38</v>
      </c>
    </row>
    <row r="2730" spans="1:17">
      <c r="A2730">
        <v>60</v>
      </c>
      <c r="B2730" s="8" t="s">
        <v>58</v>
      </c>
      <c r="C2730" s="8" t="s">
        <v>36</v>
      </c>
      <c r="D2730" s="8" t="s">
        <v>43</v>
      </c>
      <c r="E2730" s="8" t="s">
        <v>38</v>
      </c>
      <c r="F2730">
        <v>-396</v>
      </c>
      <c r="G2730" s="8" t="s">
        <v>44</v>
      </c>
      <c r="H2730" s="8" t="s">
        <v>38</v>
      </c>
      <c r="I2730" s="8" t="s">
        <v>39</v>
      </c>
      <c r="J2730">
        <v>11</v>
      </c>
      <c r="K2730" s="8" t="s">
        <v>45</v>
      </c>
      <c r="L2730">
        <v>443</v>
      </c>
      <c r="M2730">
        <v>1</v>
      </c>
      <c r="N2730">
        <v>350</v>
      </c>
      <c r="O2730">
        <v>1</v>
      </c>
      <c r="P2730" s="8" t="s">
        <v>46</v>
      </c>
      <c r="Q2730" s="8" t="s">
        <v>38</v>
      </c>
    </row>
    <row r="2731" spans="1:17">
      <c r="A2731">
        <v>34</v>
      </c>
      <c r="B2731" s="8" t="s">
        <v>52</v>
      </c>
      <c r="C2731" s="8" t="s">
        <v>48</v>
      </c>
      <c r="D2731" s="8" t="s">
        <v>49</v>
      </c>
      <c r="E2731" s="8" t="s">
        <v>38</v>
      </c>
      <c r="F2731">
        <v>1011</v>
      </c>
      <c r="G2731" s="8" t="s">
        <v>44</v>
      </c>
      <c r="H2731" s="8" t="s">
        <v>38</v>
      </c>
      <c r="I2731" s="8" t="s">
        <v>41</v>
      </c>
      <c r="J2731">
        <v>6</v>
      </c>
      <c r="K2731" s="8" t="s">
        <v>45</v>
      </c>
      <c r="L2731">
        <v>136</v>
      </c>
      <c r="M2731">
        <v>1</v>
      </c>
      <c r="N2731">
        <v>-1</v>
      </c>
      <c r="O2731">
        <v>0</v>
      </c>
      <c r="P2731" s="8" t="s">
        <v>41</v>
      </c>
      <c r="Q2731" s="8" t="s">
        <v>38</v>
      </c>
    </row>
    <row r="2732" spans="1:17">
      <c r="A2732">
        <v>52</v>
      </c>
      <c r="B2732" s="8" t="s">
        <v>54</v>
      </c>
      <c r="C2732" s="8" t="s">
        <v>36</v>
      </c>
      <c r="D2732" s="8" t="s">
        <v>43</v>
      </c>
      <c r="E2732" s="8" t="s">
        <v>38</v>
      </c>
      <c r="F2732">
        <v>9</v>
      </c>
      <c r="G2732" s="8" t="s">
        <v>38</v>
      </c>
      <c r="H2732" s="8" t="s">
        <v>44</v>
      </c>
      <c r="I2732" s="8" t="s">
        <v>41</v>
      </c>
      <c r="J2732">
        <v>6</v>
      </c>
      <c r="K2732" s="8" t="s">
        <v>51</v>
      </c>
      <c r="L2732">
        <v>44</v>
      </c>
      <c r="M2732">
        <v>1</v>
      </c>
      <c r="N2732">
        <v>-1</v>
      </c>
      <c r="O2732">
        <v>0</v>
      </c>
      <c r="P2732" s="8" t="s">
        <v>41</v>
      </c>
      <c r="Q2732" s="8" t="s">
        <v>38</v>
      </c>
    </row>
    <row r="2733" spans="1:17">
      <c r="A2733">
        <v>48</v>
      </c>
      <c r="B2733" s="8" t="s">
        <v>52</v>
      </c>
      <c r="C2733" s="8" t="s">
        <v>36</v>
      </c>
      <c r="D2733" s="8" t="s">
        <v>43</v>
      </c>
      <c r="E2733" s="8" t="s">
        <v>38</v>
      </c>
      <c r="F2733">
        <v>1159</v>
      </c>
      <c r="G2733" s="8" t="s">
        <v>44</v>
      </c>
      <c r="H2733" s="8" t="s">
        <v>44</v>
      </c>
      <c r="I2733" s="8" t="s">
        <v>39</v>
      </c>
      <c r="J2733">
        <v>15</v>
      </c>
      <c r="K2733" s="8" t="s">
        <v>45</v>
      </c>
      <c r="L2733">
        <v>1181</v>
      </c>
      <c r="M2733">
        <v>9</v>
      </c>
      <c r="N2733">
        <v>-1</v>
      </c>
      <c r="O2733">
        <v>0</v>
      </c>
      <c r="P2733" s="8" t="s">
        <v>41</v>
      </c>
      <c r="Q2733" s="8" t="s">
        <v>38</v>
      </c>
    </row>
    <row r="2734" spans="1:17">
      <c r="A2734">
        <v>45</v>
      </c>
      <c r="B2734" s="8" t="s">
        <v>56</v>
      </c>
      <c r="C2734" s="8" t="s">
        <v>36</v>
      </c>
      <c r="D2734" s="8" t="s">
        <v>37</v>
      </c>
      <c r="E2734" s="8" t="s">
        <v>38</v>
      </c>
      <c r="F2734">
        <v>-322</v>
      </c>
      <c r="G2734" s="8" t="s">
        <v>38</v>
      </c>
      <c r="H2734" s="8" t="s">
        <v>38</v>
      </c>
      <c r="I2734" s="8" t="s">
        <v>41</v>
      </c>
      <c r="J2734">
        <v>9</v>
      </c>
      <c r="K2734" s="8" t="s">
        <v>51</v>
      </c>
      <c r="L2734">
        <v>225</v>
      </c>
      <c r="M2734">
        <v>2</v>
      </c>
      <c r="N2734">
        <v>-1</v>
      </c>
      <c r="O2734">
        <v>0</v>
      </c>
      <c r="P2734" s="8" t="s">
        <v>41</v>
      </c>
      <c r="Q2734" s="8" t="s">
        <v>38</v>
      </c>
    </row>
    <row r="2735" spans="1:17">
      <c r="A2735">
        <v>54</v>
      </c>
      <c r="B2735" s="8" t="s">
        <v>56</v>
      </c>
      <c r="C2735" s="8" t="s">
        <v>63</v>
      </c>
      <c r="D2735" s="8" t="s">
        <v>43</v>
      </c>
      <c r="E2735" s="8" t="s">
        <v>38</v>
      </c>
      <c r="F2735">
        <v>1114</v>
      </c>
      <c r="G2735" s="8" t="s">
        <v>44</v>
      </c>
      <c r="H2735" s="8" t="s">
        <v>38</v>
      </c>
      <c r="I2735" s="8" t="s">
        <v>39</v>
      </c>
      <c r="J2735">
        <v>30</v>
      </c>
      <c r="K2735" s="8" t="s">
        <v>61</v>
      </c>
      <c r="L2735">
        <v>81</v>
      </c>
      <c r="M2735">
        <v>1</v>
      </c>
      <c r="N2735">
        <v>-1</v>
      </c>
      <c r="O2735">
        <v>0</v>
      </c>
      <c r="P2735" s="8" t="s">
        <v>41</v>
      </c>
      <c r="Q2735" s="8" t="s">
        <v>38</v>
      </c>
    </row>
    <row r="2736" spans="1:17">
      <c r="A2736">
        <v>52</v>
      </c>
      <c r="B2736" s="8" t="s">
        <v>42</v>
      </c>
      <c r="C2736" s="8" t="s">
        <v>36</v>
      </c>
      <c r="D2736" s="8" t="s">
        <v>43</v>
      </c>
      <c r="E2736" s="8" t="s">
        <v>38</v>
      </c>
      <c r="F2736">
        <v>2072</v>
      </c>
      <c r="G2736" s="8" t="s">
        <v>38</v>
      </c>
      <c r="H2736" s="8" t="s">
        <v>38</v>
      </c>
      <c r="I2736" s="8" t="s">
        <v>39</v>
      </c>
      <c r="J2736">
        <v>10</v>
      </c>
      <c r="K2736" s="8" t="s">
        <v>62</v>
      </c>
      <c r="L2736">
        <v>224</v>
      </c>
      <c r="M2736">
        <v>1</v>
      </c>
      <c r="N2736">
        <v>-1</v>
      </c>
      <c r="O2736">
        <v>0</v>
      </c>
      <c r="P2736" s="8" t="s">
        <v>41</v>
      </c>
      <c r="Q2736" s="8" t="s">
        <v>38</v>
      </c>
    </row>
    <row r="2737" spans="1:17">
      <c r="A2737">
        <v>47</v>
      </c>
      <c r="B2737" s="8" t="s">
        <v>57</v>
      </c>
      <c r="C2737" s="8" t="s">
        <v>36</v>
      </c>
      <c r="D2737" s="8" t="s">
        <v>49</v>
      </c>
      <c r="E2737" s="8" t="s">
        <v>38</v>
      </c>
      <c r="F2737">
        <v>459</v>
      </c>
      <c r="G2737" s="8" t="s">
        <v>44</v>
      </c>
      <c r="H2737" s="8" t="s">
        <v>38</v>
      </c>
      <c r="I2737" s="8" t="s">
        <v>39</v>
      </c>
      <c r="J2737">
        <v>29</v>
      </c>
      <c r="K2737" s="8" t="s">
        <v>62</v>
      </c>
      <c r="L2737">
        <v>189</v>
      </c>
      <c r="M2737">
        <v>4</v>
      </c>
      <c r="N2737">
        <v>-1</v>
      </c>
      <c r="O2737">
        <v>0</v>
      </c>
      <c r="P2737" s="8" t="s">
        <v>41</v>
      </c>
      <c r="Q2737" s="8" t="s">
        <v>38</v>
      </c>
    </row>
    <row r="2738" spans="1:17">
      <c r="A2738">
        <v>54</v>
      </c>
      <c r="B2738" s="8" t="s">
        <v>41</v>
      </c>
      <c r="C2738" s="8" t="s">
        <v>36</v>
      </c>
      <c r="D2738" s="8" t="s">
        <v>43</v>
      </c>
      <c r="E2738" s="8" t="s">
        <v>38</v>
      </c>
      <c r="F2738">
        <v>1157</v>
      </c>
      <c r="G2738" s="8" t="s">
        <v>38</v>
      </c>
      <c r="H2738" s="8" t="s">
        <v>38</v>
      </c>
      <c r="I2738" s="8" t="s">
        <v>39</v>
      </c>
      <c r="J2738">
        <v>26</v>
      </c>
      <c r="K2738" s="8" t="s">
        <v>45</v>
      </c>
      <c r="L2738">
        <v>98</v>
      </c>
      <c r="M2738">
        <v>2</v>
      </c>
      <c r="N2738">
        <v>-1</v>
      </c>
      <c r="O2738">
        <v>0</v>
      </c>
      <c r="P2738" s="8" t="s">
        <v>41</v>
      </c>
      <c r="Q2738" s="8" t="s">
        <v>38</v>
      </c>
    </row>
    <row r="2739" spans="1:17">
      <c r="A2739">
        <v>34</v>
      </c>
      <c r="B2739" s="8" t="s">
        <v>52</v>
      </c>
      <c r="C2739" s="8" t="s">
        <v>36</v>
      </c>
      <c r="D2739" s="8" t="s">
        <v>43</v>
      </c>
      <c r="E2739" s="8" t="s">
        <v>38</v>
      </c>
      <c r="F2739">
        <v>8309</v>
      </c>
      <c r="G2739" s="8" t="s">
        <v>44</v>
      </c>
      <c r="H2739" s="8" t="s">
        <v>44</v>
      </c>
      <c r="I2739" s="8" t="s">
        <v>39</v>
      </c>
      <c r="J2739">
        <v>19</v>
      </c>
      <c r="K2739" s="8" t="s">
        <v>64</v>
      </c>
      <c r="L2739">
        <v>50</v>
      </c>
      <c r="M2739">
        <v>1</v>
      </c>
      <c r="N2739">
        <v>-1</v>
      </c>
      <c r="O2739">
        <v>0</v>
      </c>
      <c r="P2739" s="8" t="s">
        <v>41</v>
      </c>
      <c r="Q2739" s="8" t="s">
        <v>38</v>
      </c>
    </row>
    <row r="2740" spans="1:17">
      <c r="A2740">
        <v>39</v>
      </c>
      <c r="B2740" s="8" t="s">
        <v>56</v>
      </c>
      <c r="C2740" s="8" t="s">
        <v>48</v>
      </c>
      <c r="D2740" s="8" t="s">
        <v>49</v>
      </c>
      <c r="E2740" s="8" t="s">
        <v>38</v>
      </c>
      <c r="F2740">
        <v>1043</v>
      </c>
      <c r="G2740" s="8" t="s">
        <v>38</v>
      </c>
      <c r="H2740" s="8" t="s">
        <v>38</v>
      </c>
      <c r="I2740" s="8" t="s">
        <v>39</v>
      </c>
      <c r="J2740">
        <v>18</v>
      </c>
      <c r="K2740" s="8" t="s">
        <v>59</v>
      </c>
      <c r="L2740">
        <v>195</v>
      </c>
      <c r="M2740">
        <v>10</v>
      </c>
      <c r="N2740">
        <v>-1</v>
      </c>
      <c r="O2740">
        <v>0</v>
      </c>
      <c r="P2740" s="8" t="s">
        <v>41</v>
      </c>
      <c r="Q2740" s="8" t="s">
        <v>38</v>
      </c>
    </row>
    <row r="2741" spans="1:17">
      <c r="A2741">
        <v>46</v>
      </c>
      <c r="B2741" s="8" t="s">
        <v>56</v>
      </c>
      <c r="C2741" s="8" t="s">
        <v>36</v>
      </c>
      <c r="D2741" s="8" t="s">
        <v>43</v>
      </c>
      <c r="E2741" s="8" t="s">
        <v>38</v>
      </c>
      <c r="F2741">
        <v>2098</v>
      </c>
      <c r="G2741" s="8" t="s">
        <v>38</v>
      </c>
      <c r="H2741" s="8" t="s">
        <v>38</v>
      </c>
      <c r="I2741" s="8" t="s">
        <v>39</v>
      </c>
      <c r="J2741">
        <v>7</v>
      </c>
      <c r="K2741" s="8" t="s">
        <v>59</v>
      </c>
      <c r="L2741">
        <v>110</v>
      </c>
      <c r="M2741">
        <v>2</v>
      </c>
      <c r="N2741">
        <v>-1</v>
      </c>
      <c r="O2741">
        <v>0</v>
      </c>
      <c r="P2741" s="8" t="s">
        <v>41</v>
      </c>
      <c r="Q2741" s="8" t="s">
        <v>38</v>
      </c>
    </row>
    <row r="2742" spans="1:17">
      <c r="A2742">
        <v>26</v>
      </c>
      <c r="B2742" s="8" t="s">
        <v>35</v>
      </c>
      <c r="C2742" s="8" t="s">
        <v>48</v>
      </c>
      <c r="D2742" s="8" t="s">
        <v>43</v>
      </c>
      <c r="E2742" s="8" t="s">
        <v>38</v>
      </c>
      <c r="F2742">
        <v>461</v>
      </c>
      <c r="G2742" s="8" t="s">
        <v>38</v>
      </c>
      <c r="H2742" s="8" t="s">
        <v>38</v>
      </c>
      <c r="I2742" s="8" t="s">
        <v>39</v>
      </c>
      <c r="J2742">
        <v>28</v>
      </c>
      <c r="K2742" s="8" t="s">
        <v>61</v>
      </c>
      <c r="L2742">
        <v>214</v>
      </c>
      <c r="M2742">
        <v>1</v>
      </c>
      <c r="N2742">
        <v>-1</v>
      </c>
      <c r="O2742">
        <v>0</v>
      </c>
      <c r="P2742" s="8" t="s">
        <v>41</v>
      </c>
      <c r="Q2742" s="8" t="s">
        <v>38</v>
      </c>
    </row>
    <row r="2743" spans="1:17">
      <c r="A2743">
        <v>37</v>
      </c>
      <c r="B2743" s="8" t="s">
        <v>56</v>
      </c>
      <c r="C2743" s="8" t="s">
        <v>48</v>
      </c>
      <c r="D2743" s="8" t="s">
        <v>43</v>
      </c>
      <c r="E2743" s="8" t="s">
        <v>38</v>
      </c>
      <c r="F2743">
        <v>61</v>
      </c>
      <c r="G2743" s="8" t="s">
        <v>44</v>
      </c>
      <c r="H2743" s="8" t="s">
        <v>38</v>
      </c>
      <c r="I2743" s="8" t="s">
        <v>41</v>
      </c>
      <c r="J2743">
        <v>19</v>
      </c>
      <c r="K2743" s="8" t="s">
        <v>45</v>
      </c>
      <c r="L2743">
        <v>182</v>
      </c>
      <c r="M2743">
        <v>8</v>
      </c>
      <c r="N2743">
        <v>-1</v>
      </c>
      <c r="O2743">
        <v>0</v>
      </c>
      <c r="P2743" s="8" t="s">
        <v>41</v>
      </c>
      <c r="Q2743" s="8" t="s">
        <v>38</v>
      </c>
    </row>
    <row r="2744" spans="1:17">
      <c r="A2744">
        <v>47</v>
      </c>
      <c r="B2744" s="8" t="s">
        <v>52</v>
      </c>
      <c r="C2744" s="8" t="s">
        <v>36</v>
      </c>
      <c r="D2744" s="8" t="s">
        <v>43</v>
      </c>
      <c r="E2744" s="8" t="s">
        <v>38</v>
      </c>
      <c r="F2744">
        <v>1203</v>
      </c>
      <c r="G2744" s="8" t="s">
        <v>44</v>
      </c>
      <c r="H2744" s="8" t="s">
        <v>38</v>
      </c>
      <c r="I2744" s="8" t="s">
        <v>39</v>
      </c>
      <c r="J2744">
        <v>17</v>
      </c>
      <c r="K2744" s="8" t="s">
        <v>50</v>
      </c>
      <c r="L2744">
        <v>239</v>
      </c>
      <c r="M2744">
        <v>2</v>
      </c>
      <c r="N2744">
        <v>-1</v>
      </c>
      <c r="O2744">
        <v>0</v>
      </c>
      <c r="P2744" s="8" t="s">
        <v>41</v>
      </c>
      <c r="Q2744" s="8" t="s">
        <v>38</v>
      </c>
    </row>
    <row r="2745" spans="1:17">
      <c r="A2745">
        <v>35</v>
      </c>
      <c r="B2745" s="8" t="s">
        <v>56</v>
      </c>
      <c r="C2745" s="8" t="s">
        <v>36</v>
      </c>
      <c r="D2745" s="8" t="s">
        <v>43</v>
      </c>
      <c r="E2745" s="8" t="s">
        <v>38</v>
      </c>
      <c r="F2745">
        <v>1067</v>
      </c>
      <c r="G2745" s="8" t="s">
        <v>38</v>
      </c>
      <c r="H2745" s="8" t="s">
        <v>44</v>
      </c>
      <c r="I2745" s="8" t="s">
        <v>39</v>
      </c>
      <c r="J2745">
        <v>12</v>
      </c>
      <c r="K2745" s="8" t="s">
        <v>59</v>
      </c>
      <c r="L2745">
        <v>179</v>
      </c>
      <c r="M2745">
        <v>6</v>
      </c>
      <c r="N2745">
        <v>-1</v>
      </c>
      <c r="O2745">
        <v>0</v>
      </c>
      <c r="P2745" s="8" t="s">
        <v>41</v>
      </c>
      <c r="Q2745" s="8" t="s">
        <v>38</v>
      </c>
    </row>
    <row r="2746" spans="1:17">
      <c r="A2746">
        <v>57</v>
      </c>
      <c r="B2746" s="8" t="s">
        <v>35</v>
      </c>
      <c r="C2746" s="8" t="s">
        <v>36</v>
      </c>
      <c r="D2746" s="8" t="s">
        <v>37</v>
      </c>
      <c r="E2746" s="8" t="s">
        <v>38</v>
      </c>
      <c r="F2746">
        <v>0</v>
      </c>
      <c r="G2746" s="8" t="s">
        <v>38</v>
      </c>
      <c r="H2746" s="8" t="s">
        <v>38</v>
      </c>
      <c r="I2746" s="8" t="s">
        <v>41</v>
      </c>
      <c r="J2746">
        <v>9</v>
      </c>
      <c r="K2746" s="8" t="s">
        <v>51</v>
      </c>
      <c r="L2746">
        <v>540</v>
      </c>
      <c r="M2746">
        <v>1</v>
      </c>
      <c r="N2746">
        <v>-1</v>
      </c>
      <c r="O2746">
        <v>0</v>
      </c>
      <c r="P2746" s="8" t="s">
        <v>41</v>
      </c>
      <c r="Q2746" s="8" t="s">
        <v>38</v>
      </c>
    </row>
    <row r="2747" spans="1:17">
      <c r="A2747">
        <v>34</v>
      </c>
      <c r="B2747" s="8" t="s">
        <v>47</v>
      </c>
      <c r="C2747" s="8" t="s">
        <v>36</v>
      </c>
      <c r="D2747" s="8" t="s">
        <v>49</v>
      </c>
      <c r="E2747" s="8" t="s">
        <v>38</v>
      </c>
      <c r="F2747">
        <v>1657</v>
      </c>
      <c r="G2747" s="8" t="s">
        <v>44</v>
      </c>
      <c r="H2747" s="8" t="s">
        <v>38</v>
      </c>
      <c r="I2747" s="8" t="s">
        <v>39</v>
      </c>
      <c r="J2747">
        <v>18</v>
      </c>
      <c r="K2747" s="8" t="s">
        <v>45</v>
      </c>
      <c r="L2747">
        <v>566</v>
      </c>
      <c r="M2747">
        <v>2</v>
      </c>
      <c r="N2747">
        <v>356</v>
      </c>
      <c r="O2747">
        <v>4</v>
      </c>
      <c r="P2747" s="8" t="s">
        <v>46</v>
      </c>
      <c r="Q2747" s="8" t="s">
        <v>38</v>
      </c>
    </row>
    <row r="2748" spans="1:17">
      <c r="A2748">
        <v>47</v>
      </c>
      <c r="B2748" s="8" t="s">
        <v>56</v>
      </c>
      <c r="C2748" s="8" t="s">
        <v>36</v>
      </c>
      <c r="D2748" s="8" t="s">
        <v>43</v>
      </c>
      <c r="E2748" s="8" t="s">
        <v>38</v>
      </c>
      <c r="F2748">
        <v>1219</v>
      </c>
      <c r="G2748" s="8" t="s">
        <v>38</v>
      </c>
      <c r="H2748" s="8" t="s">
        <v>38</v>
      </c>
      <c r="I2748" s="8" t="s">
        <v>39</v>
      </c>
      <c r="J2748">
        <v>18</v>
      </c>
      <c r="K2748" s="8" t="s">
        <v>59</v>
      </c>
      <c r="L2748">
        <v>697</v>
      </c>
      <c r="M2748">
        <v>4</v>
      </c>
      <c r="N2748">
        <v>-1</v>
      </c>
      <c r="O2748">
        <v>0</v>
      </c>
      <c r="P2748" s="8" t="s">
        <v>41</v>
      </c>
      <c r="Q2748" s="8" t="s">
        <v>44</v>
      </c>
    </row>
    <row r="2749" spans="1:17">
      <c r="A2749">
        <v>27</v>
      </c>
      <c r="B2749" s="8" t="s">
        <v>56</v>
      </c>
      <c r="C2749" s="8" t="s">
        <v>36</v>
      </c>
      <c r="D2749" s="8" t="s">
        <v>43</v>
      </c>
      <c r="E2749" s="8" t="s">
        <v>38</v>
      </c>
      <c r="F2749">
        <v>7</v>
      </c>
      <c r="G2749" s="8" t="s">
        <v>44</v>
      </c>
      <c r="H2749" s="8" t="s">
        <v>38</v>
      </c>
      <c r="I2749" s="8" t="s">
        <v>41</v>
      </c>
      <c r="J2749">
        <v>15</v>
      </c>
      <c r="K2749" s="8" t="s">
        <v>45</v>
      </c>
      <c r="L2749">
        <v>98</v>
      </c>
      <c r="M2749">
        <v>2</v>
      </c>
      <c r="N2749">
        <v>-1</v>
      </c>
      <c r="O2749">
        <v>0</v>
      </c>
      <c r="P2749" s="8" t="s">
        <v>41</v>
      </c>
      <c r="Q2749" s="8" t="s">
        <v>38</v>
      </c>
    </row>
    <row r="2750" spans="1:17">
      <c r="A2750">
        <v>40</v>
      </c>
      <c r="B2750" s="8" t="s">
        <v>52</v>
      </c>
      <c r="C2750" s="8" t="s">
        <v>36</v>
      </c>
      <c r="D2750" s="8" t="s">
        <v>43</v>
      </c>
      <c r="E2750" s="8" t="s">
        <v>38</v>
      </c>
      <c r="F2750">
        <v>-839</v>
      </c>
      <c r="G2750" s="8" t="s">
        <v>44</v>
      </c>
      <c r="H2750" s="8" t="s">
        <v>44</v>
      </c>
      <c r="I2750" s="8" t="s">
        <v>39</v>
      </c>
      <c r="J2750">
        <v>16</v>
      </c>
      <c r="K2750" s="8" t="s">
        <v>62</v>
      </c>
      <c r="L2750">
        <v>1018</v>
      </c>
      <c r="M2750">
        <v>2</v>
      </c>
      <c r="N2750">
        <v>-1</v>
      </c>
      <c r="O2750">
        <v>0</v>
      </c>
      <c r="P2750" s="8" t="s">
        <v>41</v>
      </c>
      <c r="Q2750" s="8" t="s">
        <v>44</v>
      </c>
    </row>
    <row r="2751" spans="1:17">
      <c r="A2751">
        <v>39</v>
      </c>
      <c r="B2751" s="8" t="s">
        <v>56</v>
      </c>
      <c r="C2751" s="8" t="s">
        <v>36</v>
      </c>
      <c r="D2751" s="8" t="s">
        <v>43</v>
      </c>
      <c r="E2751" s="8" t="s">
        <v>38</v>
      </c>
      <c r="F2751">
        <v>994</v>
      </c>
      <c r="G2751" s="8" t="s">
        <v>38</v>
      </c>
      <c r="H2751" s="8" t="s">
        <v>38</v>
      </c>
      <c r="I2751" s="8" t="s">
        <v>39</v>
      </c>
      <c r="J2751">
        <v>5</v>
      </c>
      <c r="K2751" s="8" t="s">
        <v>53</v>
      </c>
      <c r="L2751">
        <v>221</v>
      </c>
      <c r="M2751">
        <v>1</v>
      </c>
      <c r="N2751">
        <v>241</v>
      </c>
      <c r="O2751">
        <v>1</v>
      </c>
      <c r="P2751" s="8" t="s">
        <v>46</v>
      </c>
      <c r="Q2751" s="8" t="s">
        <v>38</v>
      </c>
    </row>
    <row r="2752" spans="1:17">
      <c r="A2752">
        <v>36</v>
      </c>
      <c r="B2752" s="8" t="s">
        <v>57</v>
      </c>
      <c r="C2752" s="8" t="s">
        <v>36</v>
      </c>
      <c r="D2752" s="8" t="s">
        <v>49</v>
      </c>
      <c r="E2752" s="8" t="s">
        <v>38</v>
      </c>
      <c r="F2752">
        <v>6</v>
      </c>
      <c r="G2752" s="8" t="s">
        <v>38</v>
      </c>
      <c r="H2752" s="8" t="s">
        <v>38</v>
      </c>
      <c r="I2752" s="8" t="s">
        <v>67</v>
      </c>
      <c r="J2752">
        <v>30</v>
      </c>
      <c r="K2752" s="8" t="s">
        <v>40</v>
      </c>
      <c r="L2752">
        <v>246</v>
      </c>
      <c r="M2752">
        <v>1</v>
      </c>
      <c r="N2752">
        <v>-1</v>
      </c>
      <c r="O2752">
        <v>0</v>
      </c>
      <c r="P2752" s="8" t="s">
        <v>41</v>
      </c>
      <c r="Q2752" s="8" t="s">
        <v>38</v>
      </c>
    </row>
    <row r="2753" spans="1:17">
      <c r="A2753">
        <v>42</v>
      </c>
      <c r="B2753" s="8" t="s">
        <v>56</v>
      </c>
      <c r="C2753" s="8" t="s">
        <v>48</v>
      </c>
      <c r="D2753" s="8" t="s">
        <v>43</v>
      </c>
      <c r="E2753" s="8" t="s">
        <v>38</v>
      </c>
      <c r="F2753">
        <v>0</v>
      </c>
      <c r="G2753" s="8" t="s">
        <v>38</v>
      </c>
      <c r="H2753" s="8" t="s">
        <v>38</v>
      </c>
      <c r="I2753" s="8" t="s">
        <v>39</v>
      </c>
      <c r="J2753">
        <v>21</v>
      </c>
      <c r="K2753" s="8" t="s">
        <v>59</v>
      </c>
      <c r="L2753">
        <v>656</v>
      </c>
      <c r="M2753">
        <v>2</v>
      </c>
      <c r="N2753">
        <v>-1</v>
      </c>
      <c r="O2753">
        <v>0</v>
      </c>
      <c r="P2753" s="8" t="s">
        <v>41</v>
      </c>
      <c r="Q2753" s="8" t="s">
        <v>38</v>
      </c>
    </row>
    <row r="2754" spans="1:17">
      <c r="A2754">
        <v>23</v>
      </c>
      <c r="B2754" s="8" t="s">
        <v>52</v>
      </c>
      <c r="C2754" s="8" t="s">
        <v>48</v>
      </c>
      <c r="D2754" s="8" t="s">
        <v>37</v>
      </c>
      <c r="E2754" s="8" t="s">
        <v>38</v>
      </c>
      <c r="F2754">
        <v>8627</v>
      </c>
      <c r="G2754" s="8" t="s">
        <v>44</v>
      </c>
      <c r="H2754" s="8" t="s">
        <v>38</v>
      </c>
      <c r="I2754" s="8" t="s">
        <v>41</v>
      </c>
      <c r="J2754">
        <v>3</v>
      </c>
      <c r="K2754" s="8" t="s">
        <v>51</v>
      </c>
      <c r="L2754">
        <v>281</v>
      </c>
      <c r="M2754">
        <v>1</v>
      </c>
      <c r="N2754">
        <v>-1</v>
      </c>
      <c r="O2754">
        <v>0</v>
      </c>
      <c r="P2754" s="8" t="s">
        <v>41</v>
      </c>
      <c r="Q2754" s="8" t="s">
        <v>38</v>
      </c>
    </row>
    <row r="2755" spans="1:17">
      <c r="A2755">
        <v>34</v>
      </c>
      <c r="B2755" s="8" t="s">
        <v>47</v>
      </c>
      <c r="C2755" s="8" t="s">
        <v>36</v>
      </c>
      <c r="D2755" s="8" t="s">
        <v>49</v>
      </c>
      <c r="E2755" s="8" t="s">
        <v>38</v>
      </c>
      <c r="F2755">
        <v>133</v>
      </c>
      <c r="G2755" s="8" t="s">
        <v>44</v>
      </c>
      <c r="H2755" s="8" t="s">
        <v>38</v>
      </c>
      <c r="I2755" s="8" t="s">
        <v>41</v>
      </c>
      <c r="J2755">
        <v>8</v>
      </c>
      <c r="K2755" s="8" t="s">
        <v>45</v>
      </c>
      <c r="L2755">
        <v>65</v>
      </c>
      <c r="M2755">
        <v>1</v>
      </c>
      <c r="N2755">
        <v>-1</v>
      </c>
      <c r="O2755">
        <v>0</v>
      </c>
      <c r="P2755" s="8" t="s">
        <v>41</v>
      </c>
      <c r="Q2755" s="8" t="s">
        <v>38</v>
      </c>
    </row>
    <row r="2756" spans="1:17">
      <c r="A2756">
        <v>34</v>
      </c>
      <c r="B2756" s="8" t="s">
        <v>52</v>
      </c>
      <c r="C2756" s="8" t="s">
        <v>36</v>
      </c>
      <c r="D2756" s="8" t="s">
        <v>43</v>
      </c>
      <c r="E2756" s="8" t="s">
        <v>38</v>
      </c>
      <c r="F2756">
        <v>247</v>
      </c>
      <c r="G2756" s="8" t="s">
        <v>44</v>
      </c>
      <c r="H2756" s="8" t="s">
        <v>44</v>
      </c>
      <c r="I2756" s="8" t="s">
        <v>41</v>
      </c>
      <c r="J2756">
        <v>26</v>
      </c>
      <c r="K2756" s="8" t="s">
        <v>45</v>
      </c>
      <c r="L2756">
        <v>193</v>
      </c>
      <c r="M2756">
        <v>5</v>
      </c>
      <c r="N2756">
        <v>-1</v>
      </c>
      <c r="O2756">
        <v>0</v>
      </c>
      <c r="P2756" s="8" t="s">
        <v>41</v>
      </c>
      <c r="Q2756" s="8" t="s">
        <v>38</v>
      </c>
    </row>
    <row r="2757" spans="1:17">
      <c r="A2757">
        <v>49</v>
      </c>
      <c r="B2757" s="8" t="s">
        <v>42</v>
      </c>
      <c r="C2757" s="8" t="s">
        <v>36</v>
      </c>
      <c r="D2757" s="8" t="s">
        <v>43</v>
      </c>
      <c r="E2757" s="8" t="s">
        <v>38</v>
      </c>
      <c r="F2757">
        <v>1114</v>
      </c>
      <c r="G2757" s="8" t="s">
        <v>38</v>
      </c>
      <c r="H2757" s="8" t="s">
        <v>38</v>
      </c>
      <c r="I2757" s="8" t="s">
        <v>39</v>
      </c>
      <c r="J2757">
        <v>17</v>
      </c>
      <c r="K2757" s="8" t="s">
        <v>64</v>
      </c>
      <c r="L2757">
        <v>283</v>
      </c>
      <c r="M2757">
        <v>1</v>
      </c>
      <c r="N2757">
        <v>-1</v>
      </c>
      <c r="O2757">
        <v>0</v>
      </c>
      <c r="P2757" s="8" t="s">
        <v>41</v>
      </c>
      <c r="Q2757" s="8" t="s">
        <v>38</v>
      </c>
    </row>
    <row r="2758" spans="1:17">
      <c r="A2758">
        <v>57</v>
      </c>
      <c r="B2758" s="8" t="s">
        <v>52</v>
      </c>
      <c r="C2758" s="8" t="s">
        <v>36</v>
      </c>
      <c r="D2758" s="8" t="s">
        <v>37</v>
      </c>
      <c r="E2758" s="8" t="s">
        <v>38</v>
      </c>
      <c r="F2758">
        <v>1592</v>
      </c>
      <c r="G2758" s="8" t="s">
        <v>38</v>
      </c>
      <c r="H2758" s="8" t="s">
        <v>44</v>
      </c>
      <c r="I2758" s="8" t="s">
        <v>41</v>
      </c>
      <c r="J2758">
        <v>20</v>
      </c>
      <c r="K2758" s="8" t="s">
        <v>51</v>
      </c>
      <c r="L2758">
        <v>78</v>
      </c>
      <c r="M2758">
        <v>4</v>
      </c>
      <c r="N2758">
        <v>-1</v>
      </c>
      <c r="O2758">
        <v>0</v>
      </c>
      <c r="P2758" s="8" t="s">
        <v>41</v>
      </c>
      <c r="Q2758" s="8" t="s">
        <v>38</v>
      </c>
    </row>
    <row r="2759" spans="1:17">
      <c r="A2759">
        <v>59</v>
      </c>
      <c r="B2759" s="8" t="s">
        <v>66</v>
      </c>
      <c r="C2759" s="8" t="s">
        <v>36</v>
      </c>
      <c r="D2759" s="8" t="s">
        <v>41</v>
      </c>
      <c r="E2759" s="8" t="s">
        <v>38</v>
      </c>
      <c r="F2759">
        <v>0</v>
      </c>
      <c r="G2759" s="8" t="s">
        <v>38</v>
      </c>
      <c r="H2759" s="8" t="s">
        <v>38</v>
      </c>
      <c r="I2759" s="8" t="s">
        <v>41</v>
      </c>
      <c r="J2759">
        <v>8</v>
      </c>
      <c r="K2759" s="8" t="s">
        <v>45</v>
      </c>
      <c r="L2759">
        <v>425</v>
      </c>
      <c r="M2759">
        <v>6</v>
      </c>
      <c r="N2759">
        <v>-1</v>
      </c>
      <c r="O2759">
        <v>0</v>
      </c>
      <c r="P2759" s="8" t="s">
        <v>41</v>
      </c>
      <c r="Q2759" s="8" t="s">
        <v>38</v>
      </c>
    </row>
    <row r="2760" spans="1:17">
      <c r="A2760">
        <v>57</v>
      </c>
      <c r="B2760" s="8" t="s">
        <v>58</v>
      </c>
      <c r="C2760" s="8" t="s">
        <v>36</v>
      </c>
      <c r="D2760" s="8" t="s">
        <v>49</v>
      </c>
      <c r="E2760" s="8" t="s">
        <v>38</v>
      </c>
      <c r="F2760">
        <v>46</v>
      </c>
      <c r="G2760" s="8" t="s">
        <v>38</v>
      </c>
      <c r="H2760" s="8" t="s">
        <v>38</v>
      </c>
      <c r="I2760" s="8" t="s">
        <v>39</v>
      </c>
      <c r="J2760">
        <v>7</v>
      </c>
      <c r="K2760" s="8" t="s">
        <v>59</v>
      </c>
      <c r="L2760">
        <v>238</v>
      </c>
      <c r="M2760">
        <v>2</v>
      </c>
      <c r="N2760">
        <v>-1</v>
      </c>
      <c r="O2760">
        <v>0</v>
      </c>
      <c r="P2760" s="8" t="s">
        <v>41</v>
      </c>
      <c r="Q2760" s="8" t="s">
        <v>38</v>
      </c>
    </row>
    <row r="2761" spans="1:17">
      <c r="A2761">
        <v>34</v>
      </c>
      <c r="B2761" s="8" t="s">
        <v>52</v>
      </c>
      <c r="C2761" s="8" t="s">
        <v>36</v>
      </c>
      <c r="D2761" s="8" t="s">
        <v>43</v>
      </c>
      <c r="E2761" s="8" t="s">
        <v>38</v>
      </c>
      <c r="F2761">
        <v>1221</v>
      </c>
      <c r="G2761" s="8" t="s">
        <v>44</v>
      </c>
      <c r="H2761" s="8" t="s">
        <v>38</v>
      </c>
      <c r="I2761" s="8" t="s">
        <v>39</v>
      </c>
      <c r="J2761">
        <v>6</v>
      </c>
      <c r="K2761" s="8" t="s">
        <v>45</v>
      </c>
      <c r="L2761">
        <v>182</v>
      </c>
      <c r="M2761">
        <v>1</v>
      </c>
      <c r="N2761">
        <v>90</v>
      </c>
      <c r="O2761">
        <v>8</v>
      </c>
      <c r="P2761" s="8" t="s">
        <v>46</v>
      </c>
      <c r="Q2761" s="8" t="s">
        <v>38</v>
      </c>
    </row>
    <row r="2762" spans="1:17">
      <c r="A2762">
        <v>61</v>
      </c>
      <c r="B2762" s="8" t="s">
        <v>47</v>
      </c>
      <c r="C2762" s="8" t="s">
        <v>36</v>
      </c>
      <c r="D2762" s="8" t="s">
        <v>43</v>
      </c>
      <c r="E2762" s="8" t="s">
        <v>38</v>
      </c>
      <c r="F2762">
        <v>985</v>
      </c>
      <c r="G2762" s="8" t="s">
        <v>38</v>
      </c>
      <c r="H2762" s="8" t="s">
        <v>38</v>
      </c>
      <c r="I2762" s="8" t="s">
        <v>39</v>
      </c>
      <c r="J2762">
        <v>18</v>
      </c>
      <c r="K2762" s="8" t="s">
        <v>59</v>
      </c>
      <c r="L2762">
        <v>998</v>
      </c>
      <c r="M2762">
        <v>6</v>
      </c>
      <c r="N2762">
        <v>-1</v>
      </c>
      <c r="O2762">
        <v>0</v>
      </c>
      <c r="P2762" s="8" t="s">
        <v>41</v>
      </c>
      <c r="Q2762" s="8" t="s">
        <v>44</v>
      </c>
    </row>
    <row r="2763" spans="1:17">
      <c r="A2763">
        <v>35</v>
      </c>
      <c r="B2763" s="8" t="s">
        <v>52</v>
      </c>
      <c r="C2763" s="8" t="s">
        <v>63</v>
      </c>
      <c r="D2763" s="8" t="s">
        <v>43</v>
      </c>
      <c r="E2763" s="8" t="s">
        <v>38</v>
      </c>
      <c r="F2763">
        <v>0</v>
      </c>
      <c r="G2763" s="8" t="s">
        <v>44</v>
      </c>
      <c r="H2763" s="8" t="s">
        <v>38</v>
      </c>
      <c r="I2763" s="8" t="s">
        <v>41</v>
      </c>
      <c r="J2763">
        <v>8</v>
      </c>
      <c r="K2763" s="8" t="s">
        <v>45</v>
      </c>
      <c r="L2763">
        <v>477</v>
      </c>
      <c r="M2763">
        <v>1</v>
      </c>
      <c r="N2763">
        <v>-1</v>
      </c>
      <c r="O2763">
        <v>0</v>
      </c>
      <c r="P2763" s="8" t="s">
        <v>41</v>
      </c>
      <c r="Q2763" s="8" t="s">
        <v>38</v>
      </c>
    </row>
    <row r="2764" spans="1:17">
      <c r="A2764">
        <v>42</v>
      </c>
      <c r="B2764" s="8" t="s">
        <v>47</v>
      </c>
      <c r="C2764" s="8" t="s">
        <v>36</v>
      </c>
      <c r="D2764" s="8" t="s">
        <v>49</v>
      </c>
      <c r="E2764" s="8" t="s">
        <v>38</v>
      </c>
      <c r="F2764">
        <v>520</v>
      </c>
      <c r="G2764" s="8" t="s">
        <v>38</v>
      </c>
      <c r="H2764" s="8" t="s">
        <v>38</v>
      </c>
      <c r="I2764" s="8" t="s">
        <v>39</v>
      </c>
      <c r="J2764">
        <v>4</v>
      </c>
      <c r="K2764" s="8" t="s">
        <v>64</v>
      </c>
      <c r="L2764">
        <v>158</v>
      </c>
      <c r="M2764">
        <v>1</v>
      </c>
      <c r="N2764">
        <v>-1</v>
      </c>
      <c r="O2764">
        <v>0</v>
      </c>
      <c r="P2764" s="8" t="s">
        <v>41</v>
      </c>
      <c r="Q2764" s="8" t="s">
        <v>38</v>
      </c>
    </row>
    <row r="2765" spans="1:17">
      <c r="A2765">
        <v>57</v>
      </c>
      <c r="B2765" s="8" t="s">
        <v>42</v>
      </c>
      <c r="C2765" s="8" t="s">
        <v>36</v>
      </c>
      <c r="D2765" s="8" t="s">
        <v>49</v>
      </c>
      <c r="E2765" s="8" t="s">
        <v>38</v>
      </c>
      <c r="F2765">
        <v>10</v>
      </c>
      <c r="G2765" s="8" t="s">
        <v>38</v>
      </c>
      <c r="H2765" s="8" t="s">
        <v>38</v>
      </c>
      <c r="I2765" s="8" t="s">
        <v>67</v>
      </c>
      <c r="J2765">
        <v>8</v>
      </c>
      <c r="K2765" s="8" t="s">
        <v>62</v>
      </c>
      <c r="L2765">
        <v>320</v>
      </c>
      <c r="M2765">
        <v>3</v>
      </c>
      <c r="N2765">
        <v>-1</v>
      </c>
      <c r="O2765">
        <v>0</v>
      </c>
      <c r="P2765" s="8" t="s">
        <v>41</v>
      </c>
      <c r="Q2765" s="8" t="s">
        <v>38</v>
      </c>
    </row>
    <row r="2766" spans="1:17">
      <c r="A2766">
        <v>42</v>
      </c>
      <c r="B2766" s="8" t="s">
        <v>52</v>
      </c>
      <c r="C2766" s="8" t="s">
        <v>36</v>
      </c>
      <c r="D2766" s="8" t="s">
        <v>43</v>
      </c>
      <c r="E2766" s="8" t="s">
        <v>38</v>
      </c>
      <c r="F2766">
        <v>2157</v>
      </c>
      <c r="G2766" s="8" t="s">
        <v>44</v>
      </c>
      <c r="H2766" s="8" t="s">
        <v>38</v>
      </c>
      <c r="I2766" s="8" t="s">
        <v>39</v>
      </c>
      <c r="J2766">
        <v>13</v>
      </c>
      <c r="K2766" s="8" t="s">
        <v>45</v>
      </c>
      <c r="L2766">
        <v>149</v>
      </c>
      <c r="M2766">
        <v>1</v>
      </c>
      <c r="N2766">
        <v>364</v>
      </c>
      <c r="O2766">
        <v>2</v>
      </c>
      <c r="P2766" s="8" t="s">
        <v>46</v>
      </c>
      <c r="Q2766" s="8" t="s">
        <v>38</v>
      </c>
    </row>
    <row r="2767" spans="1:17">
      <c r="A2767">
        <v>53</v>
      </c>
      <c r="B2767" s="8" t="s">
        <v>66</v>
      </c>
      <c r="C2767" s="8" t="s">
        <v>36</v>
      </c>
      <c r="D2767" s="8" t="s">
        <v>43</v>
      </c>
      <c r="E2767" s="8" t="s">
        <v>38</v>
      </c>
      <c r="F2767">
        <v>6095</v>
      </c>
      <c r="G2767" s="8" t="s">
        <v>44</v>
      </c>
      <c r="H2767" s="8" t="s">
        <v>44</v>
      </c>
      <c r="I2767" s="8" t="s">
        <v>39</v>
      </c>
      <c r="J2767">
        <v>14</v>
      </c>
      <c r="K2767" s="8" t="s">
        <v>45</v>
      </c>
      <c r="L2767">
        <v>410</v>
      </c>
      <c r="M2767">
        <v>5</v>
      </c>
      <c r="N2767">
        <v>-1</v>
      </c>
      <c r="O2767">
        <v>0</v>
      </c>
      <c r="P2767" s="8" t="s">
        <v>41</v>
      </c>
      <c r="Q2767" s="8" t="s">
        <v>38</v>
      </c>
    </row>
    <row r="2768" spans="1:17">
      <c r="A2768">
        <v>63</v>
      </c>
      <c r="B2768" s="8" t="s">
        <v>66</v>
      </c>
      <c r="C2768" s="8" t="s">
        <v>36</v>
      </c>
      <c r="D2768" s="8" t="s">
        <v>49</v>
      </c>
      <c r="E2768" s="8" t="s">
        <v>38</v>
      </c>
      <c r="F2768">
        <v>133</v>
      </c>
      <c r="G2768" s="8" t="s">
        <v>44</v>
      </c>
      <c r="H2768" s="8" t="s">
        <v>38</v>
      </c>
      <c r="I2768" s="8" t="s">
        <v>39</v>
      </c>
      <c r="J2768">
        <v>13</v>
      </c>
      <c r="K2768" s="8" t="s">
        <v>53</v>
      </c>
      <c r="L2768">
        <v>104</v>
      </c>
      <c r="M2768">
        <v>2</v>
      </c>
      <c r="N2768">
        <v>-1</v>
      </c>
      <c r="O2768">
        <v>0</v>
      </c>
      <c r="P2768" s="8" t="s">
        <v>41</v>
      </c>
      <c r="Q2768" s="8" t="s">
        <v>38</v>
      </c>
    </row>
    <row r="2769" spans="1:17">
      <c r="A2769">
        <v>47</v>
      </c>
      <c r="B2769" s="8" t="s">
        <v>54</v>
      </c>
      <c r="C2769" s="8" t="s">
        <v>36</v>
      </c>
      <c r="D2769" s="8" t="s">
        <v>43</v>
      </c>
      <c r="E2769" s="8" t="s">
        <v>38</v>
      </c>
      <c r="F2769">
        <v>1121</v>
      </c>
      <c r="G2769" s="8" t="s">
        <v>38</v>
      </c>
      <c r="H2769" s="8" t="s">
        <v>38</v>
      </c>
      <c r="I2769" s="8" t="s">
        <v>41</v>
      </c>
      <c r="J2769">
        <v>20</v>
      </c>
      <c r="K2769" s="8" t="s">
        <v>51</v>
      </c>
      <c r="L2769">
        <v>454</v>
      </c>
      <c r="M2769">
        <v>6</v>
      </c>
      <c r="N2769">
        <v>-1</v>
      </c>
      <c r="O2769">
        <v>0</v>
      </c>
      <c r="P2769" s="8" t="s">
        <v>41</v>
      </c>
      <c r="Q2769" s="8" t="s">
        <v>38</v>
      </c>
    </row>
    <row r="2770" spans="1:17">
      <c r="A2770">
        <v>54</v>
      </c>
      <c r="B2770" s="8" t="s">
        <v>42</v>
      </c>
      <c r="C2770" s="8" t="s">
        <v>36</v>
      </c>
      <c r="D2770" s="8" t="s">
        <v>43</v>
      </c>
      <c r="E2770" s="8" t="s">
        <v>38</v>
      </c>
      <c r="F2770">
        <v>88</v>
      </c>
      <c r="G2770" s="8" t="s">
        <v>44</v>
      </c>
      <c r="H2770" s="8" t="s">
        <v>38</v>
      </c>
      <c r="I2770" s="8" t="s">
        <v>41</v>
      </c>
      <c r="J2770">
        <v>13</v>
      </c>
      <c r="K2770" s="8" t="s">
        <v>45</v>
      </c>
      <c r="L2770">
        <v>190</v>
      </c>
      <c r="M2770">
        <v>1</v>
      </c>
      <c r="N2770">
        <v>-1</v>
      </c>
      <c r="O2770">
        <v>0</v>
      </c>
      <c r="P2770" s="8" t="s">
        <v>41</v>
      </c>
      <c r="Q2770" s="8" t="s">
        <v>38</v>
      </c>
    </row>
    <row r="2771" spans="1:17">
      <c r="A2771">
        <v>45</v>
      </c>
      <c r="B2771" s="8" t="s">
        <v>58</v>
      </c>
      <c r="C2771" s="8" t="s">
        <v>36</v>
      </c>
      <c r="D2771" s="8" t="s">
        <v>43</v>
      </c>
      <c r="E2771" s="8" t="s">
        <v>38</v>
      </c>
      <c r="F2771">
        <v>0</v>
      </c>
      <c r="G2771" s="8" t="s">
        <v>38</v>
      </c>
      <c r="H2771" s="8" t="s">
        <v>38</v>
      </c>
      <c r="I2771" s="8" t="s">
        <v>39</v>
      </c>
      <c r="J2771">
        <v>19</v>
      </c>
      <c r="K2771" s="8" t="s">
        <v>59</v>
      </c>
      <c r="L2771">
        <v>145</v>
      </c>
      <c r="M2771">
        <v>10</v>
      </c>
      <c r="N2771">
        <v>-1</v>
      </c>
      <c r="O2771">
        <v>0</v>
      </c>
      <c r="P2771" s="8" t="s">
        <v>41</v>
      </c>
      <c r="Q2771" s="8" t="s">
        <v>38</v>
      </c>
    </row>
    <row r="2772" spans="1:17">
      <c r="A2772">
        <v>28</v>
      </c>
      <c r="B2772" s="8" t="s">
        <v>47</v>
      </c>
      <c r="C2772" s="8" t="s">
        <v>48</v>
      </c>
      <c r="D2772" s="8" t="s">
        <v>49</v>
      </c>
      <c r="E2772" s="8" t="s">
        <v>38</v>
      </c>
      <c r="F2772">
        <v>-328</v>
      </c>
      <c r="G2772" s="8" t="s">
        <v>44</v>
      </c>
      <c r="H2772" s="8" t="s">
        <v>38</v>
      </c>
      <c r="I2772" s="8" t="s">
        <v>67</v>
      </c>
      <c r="J2772">
        <v>2</v>
      </c>
      <c r="K2772" s="8" t="s">
        <v>53</v>
      </c>
      <c r="L2772">
        <v>318</v>
      </c>
      <c r="M2772">
        <v>2</v>
      </c>
      <c r="N2772">
        <v>-1</v>
      </c>
      <c r="O2772">
        <v>0</v>
      </c>
      <c r="P2772" s="8" t="s">
        <v>41</v>
      </c>
      <c r="Q2772" s="8" t="s">
        <v>38</v>
      </c>
    </row>
    <row r="2773" spans="1:17">
      <c r="A2773">
        <v>58</v>
      </c>
      <c r="B2773" s="8" t="s">
        <v>35</v>
      </c>
      <c r="C2773" s="8" t="s">
        <v>36</v>
      </c>
      <c r="D2773" s="8" t="s">
        <v>43</v>
      </c>
      <c r="E2773" s="8" t="s">
        <v>38</v>
      </c>
      <c r="F2773">
        <v>610</v>
      </c>
      <c r="G2773" s="8" t="s">
        <v>44</v>
      </c>
      <c r="H2773" s="8" t="s">
        <v>38</v>
      </c>
      <c r="I2773" s="8" t="s">
        <v>67</v>
      </c>
      <c r="J2773">
        <v>29</v>
      </c>
      <c r="K2773" s="8" t="s">
        <v>62</v>
      </c>
      <c r="L2773">
        <v>246</v>
      </c>
      <c r="M2773">
        <v>2</v>
      </c>
      <c r="N2773">
        <v>-1</v>
      </c>
      <c r="O2773">
        <v>0</v>
      </c>
      <c r="P2773" s="8" t="s">
        <v>41</v>
      </c>
      <c r="Q2773" s="8" t="s">
        <v>38</v>
      </c>
    </row>
    <row r="2774" spans="1:17">
      <c r="A2774">
        <v>48</v>
      </c>
      <c r="B2774" s="8" t="s">
        <v>47</v>
      </c>
      <c r="C2774" s="8" t="s">
        <v>48</v>
      </c>
      <c r="D2774" s="8" t="s">
        <v>49</v>
      </c>
      <c r="E2774" s="8" t="s">
        <v>38</v>
      </c>
      <c r="F2774">
        <v>414</v>
      </c>
      <c r="G2774" s="8" t="s">
        <v>38</v>
      </c>
      <c r="H2774" s="8" t="s">
        <v>38</v>
      </c>
      <c r="I2774" s="8" t="s">
        <v>39</v>
      </c>
      <c r="J2774">
        <v>21</v>
      </c>
      <c r="K2774" s="8" t="s">
        <v>62</v>
      </c>
      <c r="L2774">
        <v>761</v>
      </c>
      <c r="M2774">
        <v>2</v>
      </c>
      <c r="N2774">
        <v>-1</v>
      </c>
      <c r="O2774">
        <v>0</v>
      </c>
      <c r="P2774" s="8" t="s">
        <v>41</v>
      </c>
      <c r="Q2774" s="8" t="s">
        <v>38</v>
      </c>
    </row>
    <row r="2775" spans="1:17">
      <c r="A2775">
        <v>35</v>
      </c>
      <c r="B2775" s="8" t="s">
        <v>47</v>
      </c>
      <c r="C2775" s="8" t="s">
        <v>63</v>
      </c>
      <c r="D2775" s="8" t="s">
        <v>49</v>
      </c>
      <c r="E2775" s="8" t="s">
        <v>38</v>
      </c>
      <c r="F2775">
        <v>0</v>
      </c>
      <c r="G2775" s="8" t="s">
        <v>44</v>
      </c>
      <c r="H2775" s="8" t="s">
        <v>38</v>
      </c>
      <c r="I2775" s="8" t="s">
        <v>67</v>
      </c>
      <c r="J2775">
        <v>29</v>
      </c>
      <c r="K2775" s="8" t="s">
        <v>40</v>
      </c>
      <c r="L2775">
        <v>171</v>
      </c>
      <c r="M2775">
        <v>1</v>
      </c>
      <c r="N2775">
        <v>-1</v>
      </c>
      <c r="O2775">
        <v>0</v>
      </c>
      <c r="P2775" s="8" t="s">
        <v>41</v>
      </c>
      <c r="Q2775" s="8" t="s">
        <v>44</v>
      </c>
    </row>
    <row r="2776" spans="1:17">
      <c r="A2776">
        <v>37</v>
      </c>
      <c r="B2776" s="8" t="s">
        <v>54</v>
      </c>
      <c r="C2776" s="8" t="s">
        <v>36</v>
      </c>
      <c r="D2776" s="8" t="s">
        <v>49</v>
      </c>
      <c r="E2776" s="8" t="s">
        <v>38</v>
      </c>
      <c r="F2776">
        <v>0</v>
      </c>
      <c r="G2776" s="8" t="s">
        <v>38</v>
      </c>
      <c r="H2776" s="8" t="s">
        <v>38</v>
      </c>
      <c r="I2776" s="8" t="s">
        <v>41</v>
      </c>
      <c r="J2776">
        <v>6</v>
      </c>
      <c r="K2776" s="8" t="s">
        <v>51</v>
      </c>
      <c r="L2776">
        <v>143</v>
      </c>
      <c r="M2776">
        <v>1</v>
      </c>
      <c r="N2776">
        <v>-1</v>
      </c>
      <c r="O2776">
        <v>0</v>
      </c>
      <c r="P2776" s="8" t="s">
        <v>41</v>
      </c>
      <c r="Q2776" s="8" t="s">
        <v>38</v>
      </c>
    </row>
    <row r="2777" spans="1:17">
      <c r="A2777">
        <v>37</v>
      </c>
      <c r="B2777" s="8" t="s">
        <v>52</v>
      </c>
      <c r="C2777" s="8" t="s">
        <v>36</v>
      </c>
      <c r="D2777" s="8" t="s">
        <v>43</v>
      </c>
      <c r="E2777" s="8" t="s">
        <v>38</v>
      </c>
      <c r="F2777">
        <v>685</v>
      </c>
      <c r="G2777" s="8" t="s">
        <v>44</v>
      </c>
      <c r="H2777" s="8" t="s">
        <v>38</v>
      </c>
      <c r="I2777" s="8" t="s">
        <v>41</v>
      </c>
      <c r="J2777">
        <v>6</v>
      </c>
      <c r="K2777" s="8" t="s">
        <v>51</v>
      </c>
      <c r="L2777">
        <v>968</v>
      </c>
      <c r="M2777">
        <v>1</v>
      </c>
      <c r="N2777">
        <v>-1</v>
      </c>
      <c r="O2777">
        <v>0</v>
      </c>
      <c r="P2777" s="8" t="s">
        <v>41</v>
      </c>
      <c r="Q2777" s="8" t="s">
        <v>38</v>
      </c>
    </row>
    <row r="2778" spans="1:17">
      <c r="A2778">
        <v>37</v>
      </c>
      <c r="B2778" s="8" t="s">
        <v>47</v>
      </c>
      <c r="C2778" s="8" t="s">
        <v>36</v>
      </c>
      <c r="D2778" s="8" t="s">
        <v>37</v>
      </c>
      <c r="E2778" s="8" t="s">
        <v>38</v>
      </c>
      <c r="F2778">
        <v>22856</v>
      </c>
      <c r="G2778" s="8" t="s">
        <v>38</v>
      </c>
      <c r="H2778" s="8" t="s">
        <v>38</v>
      </c>
      <c r="I2778" s="8" t="s">
        <v>39</v>
      </c>
      <c r="J2778">
        <v>2</v>
      </c>
      <c r="K2778" s="8" t="s">
        <v>62</v>
      </c>
      <c r="L2778">
        <v>154</v>
      </c>
      <c r="M2778">
        <v>1</v>
      </c>
      <c r="N2778">
        <v>388</v>
      </c>
      <c r="O2778">
        <v>1</v>
      </c>
      <c r="P2778" s="8" t="s">
        <v>46</v>
      </c>
      <c r="Q2778" s="8" t="s">
        <v>38</v>
      </c>
    </row>
    <row r="2779" spans="1:17">
      <c r="A2779">
        <v>25</v>
      </c>
      <c r="B2779" s="8" t="s">
        <v>42</v>
      </c>
      <c r="C2779" s="8" t="s">
        <v>48</v>
      </c>
      <c r="D2779" s="8" t="s">
        <v>43</v>
      </c>
      <c r="E2779" s="8" t="s">
        <v>38</v>
      </c>
      <c r="F2779">
        <v>-352</v>
      </c>
      <c r="G2779" s="8" t="s">
        <v>38</v>
      </c>
      <c r="H2779" s="8" t="s">
        <v>38</v>
      </c>
      <c r="I2779" s="8" t="s">
        <v>39</v>
      </c>
      <c r="J2779">
        <v>15</v>
      </c>
      <c r="K2779" s="8" t="s">
        <v>62</v>
      </c>
      <c r="L2779">
        <v>246</v>
      </c>
      <c r="M2779">
        <v>1</v>
      </c>
      <c r="N2779">
        <v>-1</v>
      </c>
      <c r="O2779">
        <v>0</v>
      </c>
      <c r="P2779" s="8" t="s">
        <v>41</v>
      </c>
      <c r="Q2779" s="8" t="s">
        <v>38</v>
      </c>
    </row>
    <row r="2780" spans="1:17">
      <c r="A2780">
        <v>58</v>
      </c>
      <c r="B2780" s="8" t="s">
        <v>52</v>
      </c>
      <c r="C2780" s="8" t="s">
        <v>36</v>
      </c>
      <c r="D2780" s="8" t="s">
        <v>43</v>
      </c>
      <c r="E2780" s="8" t="s">
        <v>38</v>
      </c>
      <c r="F2780">
        <v>602</v>
      </c>
      <c r="G2780" s="8" t="s">
        <v>44</v>
      </c>
      <c r="H2780" s="8" t="s">
        <v>38</v>
      </c>
      <c r="I2780" s="8" t="s">
        <v>39</v>
      </c>
      <c r="J2780">
        <v>13</v>
      </c>
      <c r="K2780" s="8" t="s">
        <v>45</v>
      </c>
      <c r="L2780">
        <v>201</v>
      </c>
      <c r="M2780">
        <v>1</v>
      </c>
      <c r="N2780">
        <v>-1</v>
      </c>
      <c r="O2780">
        <v>0</v>
      </c>
      <c r="P2780" s="8" t="s">
        <v>41</v>
      </c>
      <c r="Q2780" s="8" t="s">
        <v>38</v>
      </c>
    </row>
    <row r="2781" spans="1:17">
      <c r="A2781">
        <v>52</v>
      </c>
      <c r="B2781" s="8" t="s">
        <v>47</v>
      </c>
      <c r="C2781" s="8" t="s">
        <v>36</v>
      </c>
      <c r="D2781" s="8" t="s">
        <v>43</v>
      </c>
      <c r="E2781" s="8" t="s">
        <v>38</v>
      </c>
      <c r="F2781">
        <v>-588</v>
      </c>
      <c r="G2781" s="8" t="s">
        <v>44</v>
      </c>
      <c r="H2781" s="8" t="s">
        <v>38</v>
      </c>
      <c r="I2781" s="8" t="s">
        <v>39</v>
      </c>
      <c r="J2781">
        <v>22</v>
      </c>
      <c r="K2781" s="8" t="s">
        <v>62</v>
      </c>
      <c r="L2781">
        <v>81</v>
      </c>
      <c r="M2781">
        <v>4</v>
      </c>
      <c r="N2781">
        <v>-1</v>
      </c>
      <c r="O2781">
        <v>0</v>
      </c>
      <c r="P2781" s="8" t="s">
        <v>41</v>
      </c>
      <c r="Q2781" s="8" t="s">
        <v>38</v>
      </c>
    </row>
    <row r="2782" spans="1:17">
      <c r="A2782">
        <v>19</v>
      </c>
      <c r="B2782" s="8" t="s">
        <v>60</v>
      </c>
      <c r="C2782" s="8" t="s">
        <v>48</v>
      </c>
      <c r="D2782" s="8" t="s">
        <v>43</v>
      </c>
      <c r="E2782" s="8" t="s">
        <v>38</v>
      </c>
      <c r="F2782">
        <v>302</v>
      </c>
      <c r="G2782" s="8" t="s">
        <v>38</v>
      </c>
      <c r="H2782" s="8" t="s">
        <v>38</v>
      </c>
      <c r="I2782" s="8" t="s">
        <v>39</v>
      </c>
      <c r="J2782">
        <v>16</v>
      </c>
      <c r="K2782" s="8" t="s">
        <v>62</v>
      </c>
      <c r="L2782">
        <v>205</v>
      </c>
      <c r="M2782">
        <v>1</v>
      </c>
      <c r="N2782">
        <v>-1</v>
      </c>
      <c r="O2782">
        <v>0</v>
      </c>
      <c r="P2782" s="8" t="s">
        <v>41</v>
      </c>
      <c r="Q2782" s="8" t="s">
        <v>44</v>
      </c>
    </row>
    <row r="2783" spans="1:17">
      <c r="A2783">
        <v>59</v>
      </c>
      <c r="B2783" s="8" t="s">
        <v>52</v>
      </c>
      <c r="C2783" s="8" t="s">
        <v>36</v>
      </c>
      <c r="D2783" s="8" t="s">
        <v>43</v>
      </c>
      <c r="E2783" s="8" t="s">
        <v>38</v>
      </c>
      <c r="F2783">
        <v>5314</v>
      </c>
      <c r="G2783" s="8" t="s">
        <v>44</v>
      </c>
      <c r="H2783" s="8" t="s">
        <v>38</v>
      </c>
      <c r="I2783" s="8" t="s">
        <v>39</v>
      </c>
      <c r="J2783">
        <v>5</v>
      </c>
      <c r="K2783" s="8" t="s">
        <v>45</v>
      </c>
      <c r="L2783">
        <v>200</v>
      </c>
      <c r="M2783">
        <v>3</v>
      </c>
      <c r="N2783">
        <v>-1</v>
      </c>
      <c r="O2783">
        <v>0</v>
      </c>
      <c r="P2783" s="8" t="s">
        <v>41</v>
      </c>
      <c r="Q2783" s="8" t="s">
        <v>38</v>
      </c>
    </row>
    <row r="2784" spans="1:17">
      <c r="A2784">
        <v>41</v>
      </c>
      <c r="B2784" s="8" t="s">
        <v>56</v>
      </c>
      <c r="C2784" s="8" t="s">
        <v>36</v>
      </c>
      <c r="D2784" s="8" t="s">
        <v>43</v>
      </c>
      <c r="E2784" s="8" t="s">
        <v>38</v>
      </c>
      <c r="F2784">
        <v>64</v>
      </c>
      <c r="G2784" s="8" t="s">
        <v>44</v>
      </c>
      <c r="H2784" s="8" t="s">
        <v>44</v>
      </c>
      <c r="I2784" s="8" t="s">
        <v>41</v>
      </c>
      <c r="J2784">
        <v>8</v>
      </c>
      <c r="K2784" s="8" t="s">
        <v>45</v>
      </c>
      <c r="L2784">
        <v>210</v>
      </c>
      <c r="M2784">
        <v>2</v>
      </c>
      <c r="N2784">
        <v>-1</v>
      </c>
      <c r="O2784">
        <v>0</v>
      </c>
      <c r="P2784" s="8" t="s">
        <v>41</v>
      </c>
      <c r="Q2784" s="8" t="s">
        <v>38</v>
      </c>
    </row>
    <row r="2785" spans="1:17">
      <c r="A2785">
        <v>34</v>
      </c>
      <c r="B2785" s="8" t="s">
        <v>56</v>
      </c>
      <c r="C2785" s="8" t="s">
        <v>48</v>
      </c>
      <c r="D2785" s="8" t="s">
        <v>49</v>
      </c>
      <c r="E2785" s="8" t="s">
        <v>38</v>
      </c>
      <c r="F2785">
        <v>632</v>
      </c>
      <c r="G2785" s="8" t="s">
        <v>38</v>
      </c>
      <c r="H2785" s="8" t="s">
        <v>38</v>
      </c>
      <c r="I2785" s="8" t="s">
        <v>39</v>
      </c>
      <c r="J2785">
        <v>22</v>
      </c>
      <c r="K2785" s="8" t="s">
        <v>59</v>
      </c>
      <c r="L2785">
        <v>215</v>
      </c>
      <c r="M2785">
        <v>10</v>
      </c>
      <c r="N2785">
        <v>-1</v>
      </c>
      <c r="O2785">
        <v>0</v>
      </c>
      <c r="P2785" s="8" t="s">
        <v>41</v>
      </c>
      <c r="Q2785" s="8" t="s">
        <v>38</v>
      </c>
    </row>
    <row r="2786" spans="1:17">
      <c r="A2786">
        <v>35</v>
      </c>
      <c r="B2786" s="8" t="s">
        <v>56</v>
      </c>
      <c r="C2786" s="8" t="s">
        <v>48</v>
      </c>
      <c r="D2786" s="8" t="s">
        <v>43</v>
      </c>
      <c r="E2786" s="8" t="s">
        <v>38</v>
      </c>
      <c r="F2786">
        <v>5731</v>
      </c>
      <c r="G2786" s="8" t="s">
        <v>44</v>
      </c>
      <c r="H2786" s="8" t="s">
        <v>38</v>
      </c>
      <c r="I2786" s="8" t="s">
        <v>39</v>
      </c>
      <c r="J2786">
        <v>4</v>
      </c>
      <c r="K2786" s="8" t="s">
        <v>45</v>
      </c>
      <c r="L2786">
        <v>164</v>
      </c>
      <c r="M2786">
        <v>2</v>
      </c>
      <c r="N2786">
        <v>167</v>
      </c>
      <c r="O2786">
        <v>4</v>
      </c>
      <c r="P2786" s="8" t="s">
        <v>55</v>
      </c>
      <c r="Q2786" s="8" t="s">
        <v>38</v>
      </c>
    </row>
    <row r="2787" spans="1:17">
      <c r="A2787">
        <v>41</v>
      </c>
      <c r="B2787" s="8" t="s">
        <v>56</v>
      </c>
      <c r="C2787" s="8" t="s">
        <v>36</v>
      </c>
      <c r="D2787" s="8" t="s">
        <v>43</v>
      </c>
      <c r="E2787" s="8" t="s">
        <v>38</v>
      </c>
      <c r="F2787">
        <v>902</v>
      </c>
      <c r="G2787" s="8" t="s">
        <v>38</v>
      </c>
      <c r="H2787" s="8" t="s">
        <v>38</v>
      </c>
      <c r="I2787" s="8" t="s">
        <v>41</v>
      </c>
      <c r="J2787">
        <v>16</v>
      </c>
      <c r="K2787" s="8" t="s">
        <v>51</v>
      </c>
      <c r="L2787">
        <v>35</v>
      </c>
      <c r="M2787">
        <v>6</v>
      </c>
      <c r="N2787">
        <v>-1</v>
      </c>
      <c r="O2787">
        <v>0</v>
      </c>
      <c r="P2787" s="8" t="s">
        <v>41</v>
      </c>
      <c r="Q2787" s="8" t="s">
        <v>38</v>
      </c>
    </row>
    <row r="2788" spans="1:17">
      <c r="A2788">
        <v>28</v>
      </c>
      <c r="B2788" s="8" t="s">
        <v>52</v>
      </c>
      <c r="C2788" s="8" t="s">
        <v>48</v>
      </c>
      <c r="D2788" s="8" t="s">
        <v>43</v>
      </c>
      <c r="E2788" s="8" t="s">
        <v>38</v>
      </c>
      <c r="F2788">
        <v>6307</v>
      </c>
      <c r="G2788" s="8" t="s">
        <v>44</v>
      </c>
      <c r="H2788" s="8" t="s">
        <v>38</v>
      </c>
      <c r="I2788" s="8" t="s">
        <v>41</v>
      </c>
      <c r="J2788">
        <v>28</v>
      </c>
      <c r="K2788" s="8" t="s">
        <v>45</v>
      </c>
      <c r="L2788">
        <v>615</v>
      </c>
      <c r="M2788">
        <v>1</v>
      </c>
      <c r="N2788">
        <v>-1</v>
      </c>
      <c r="O2788">
        <v>0</v>
      </c>
      <c r="P2788" s="8" t="s">
        <v>41</v>
      </c>
      <c r="Q2788" s="8" t="s">
        <v>38</v>
      </c>
    </row>
    <row r="2789" spans="1:17">
      <c r="A2789">
        <v>53</v>
      </c>
      <c r="B2789" s="8" t="s">
        <v>47</v>
      </c>
      <c r="C2789" s="8" t="s">
        <v>63</v>
      </c>
      <c r="D2789" s="8" t="s">
        <v>43</v>
      </c>
      <c r="E2789" s="8" t="s">
        <v>38</v>
      </c>
      <c r="F2789">
        <v>112</v>
      </c>
      <c r="G2789" s="8" t="s">
        <v>38</v>
      </c>
      <c r="H2789" s="8" t="s">
        <v>44</v>
      </c>
      <c r="I2789" s="8" t="s">
        <v>39</v>
      </c>
      <c r="J2789">
        <v>11</v>
      </c>
      <c r="K2789" s="8" t="s">
        <v>59</v>
      </c>
      <c r="L2789">
        <v>246</v>
      </c>
      <c r="M2789">
        <v>3</v>
      </c>
      <c r="N2789">
        <v>-1</v>
      </c>
      <c r="O2789">
        <v>0</v>
      </c>
      <c r="P2789" s="8" t="s">
        <v>41</v>
      </c>
      <c r="Q2789" s="8" t="s">
        <v>38</v>
      </c>
    </row>
    <row r="2790" spans="1:17">
      <c r="A2790">
        <v>35</v>
      </c>
      <c r="B2790" s="8" t="s">
        <v>42</v>
      </c>
      <c r="C2790" s="8" t="s">
        <v>36</v>
      </c>
      <c r="D2790" s="8" t="s">
        <v>43</v>
      </c>
      <c r="E2790" s="8" t="s">
        <v>38</v>
      </c>
      <c r="F2790">
        <v>0</v>
      </c>
      <c r="G2790" s="8" t="s">
        <v>38</v>
      </c>
      <c r="H2790" s="8" t="s">
        <v>44</v>
      </c>
      <c r="I2790" s="8" t="s">
        <v>67</v>
      </c>
      <c r="J2790">
        <v>9</v>
      </c>
      <c r="K2790" s="8" t="s">
        <v>62</v>
      </c>
      <c r="L2790">
        <v>42</v>
      </c>
      <c r="M2790">
        <v>1</v>
      </c>
      <c r="N2790">
        <v>-1</v>
      </c>
      <c r="O2790">
        <v>0</v>
      </c>
      <c r="P2790" s="8" t="s">
        <v>41</v>
      </c>
      <c r="Q2790" s="8" t="s">
        <v>38</v>
      </c>
    </row>
    <row r="2791" spans="1:17">
      <c r="A2791">
        <v>33</v>
      </c>
      <c r="B2791" s="8" t="s">
        <v>58</v>
      </c>
      <c r="C2791" s="8" t="s">
        <v>48</v>
      </c>
      <c r="D2791" s="8" t="s">
        <v>49</v>
      </c>
      <c r="E2791" s="8" t="s">
        <v>38</v>
      </c>
      <c r="F2791">
        <v>621</v>
      </c>
      <c r="G2791" s="8" t="s">
        <v>38</v>
      </c>
      <c r="H2791" s="8" t="s">
        <v>38</v>
      </c>
      <c r="I2791" s="8" t="s">
        <v>39</v>
      </c>
      <c r="J2791">
        <v>8</v>
      </c>
      <c r="K2791" s="8" t="s">
        <v>62</v>
      </c>
      <c r="L2791">
        <v>217</v>
      </c>
      <c r="M2791">
        <v>1</v>
      </c>
      <c r="N2791">
        <v>-1</v>
      </c>
      <c r="O2791">
        <v>0</v>
      </c>
      <c r="P2791" s="8" t="s">
        <v>41</v>
      </c>
      <c r="Q2791" s="8" t="s">
        <v>38</v>
      </c>
    </row>
    <row r="2792" spans="1:17">
      <c r="A2792">
        <v>37</v>
      </c>
      <c r="B2792" s="8" t="s">
        <v>56</v>
      </c>
      <c r="C2792" s="8" t="s">
        <v>48</v>
      </c>
      <c r="D2792" s="8" t="s">
        <v>43</v>
      </c>
      <c r="E2792" s="8" t="s">
        <v>38</v>
      </c>
      <c r="F2792">
        <v>435</v>
      </c>
      <c r="G2792" s="8" t="s">
        <v>44</v>
      </c>
      <c r="H2792" s="8" t="s">
        <v>38</v>
      </c>
      <c r="I2792" s="8" t="s">
        <v>41</v>
      </c>
      <c r="J2792">
        <v>26</v>
      </c>
      <c r="K2792" s="8" t="s">
        <v>45</v>
      </c>
      <c r="L2792">
        <v>210</v>
      </c>
      <c r="M2792">
        <v>1</v>
      </c>
      <c r="N2792">
        <v>-1</v>
      </c>
      <c r="O2792">
        <v>0</v>
      </c>
      <c r="P2792" s="8" t="s">
        <v>41</v>
      </c>
      <c r="Q2792" s="8" t="s">
        <v>38</v>
      </c>
    </row>
    <row r="2793" spans="1:17">
      <c r="A2793">
        <v>32</v>
      </c>
      <c r="B2793" s="8" t="s">
        <v>56</v>
      </c>
      <c r="C2793" s="8" t="s">
        <v>36</v>
      </c>
      <c r="D2793" s="8" t="s">
        <v>43</v>
      </c>
      <c r="E2793" s="8" t="s">
        <v>38</v>
      </c>
      <c r="F2793">
        <v>782</v>
      </c>
      <c r="G2793" s="8" t="s">
        <v>44</v>
      </c>
      <c r="H2793" s="8" t="s">
        <v>38</v>
      </c>
      <c r="I2793" s="8" t="s">
        <v>41</v>
      </c>
      <c r="J2793">
        <v>26</v>
      </c>
      <c r="K2793" s="8" t="s">
        <v>45</v>
      </c>
      <c r="L2793">
        <v>116</v>
      </c>
      <c r="M2793">
        <v>4</v>
      </c>
      <c r="N2793">
        <v>-1</v>
      </c>
      <c r="O2793">
        <v>0</v>
      </c>
      <c r="P2793" s="8" t="s">
        <v>41</v>
      </c>
      <c r="Q2793" s="8" t="s">
        <v>38</v>
      </c>
    </row>
    <row r="2794" spans="1:17">
      <c r="A2794">
        <v>32</v>
      </c>
      <c r="B2794" s="8" t="s">
        <v>52</v>
      </c>
      <c r="C2794" s="8" t="s">
        <v>36</v>
      </c>
      <c r="D2794" s="8" t="s">
        <v>43</v>
      </c>
      <c r="E2794" s="8" t="s">
        <v>38</v>
      </c>
      <c r="F2794">
        <v>478</v>
      </c>
      <c r="G2794" s="8" t="s">
        <v>44</v>
      </c>
      <c r="H2794" s="8" t="s">
        <v>38</v>
      </c>
      <c r="I2794" s="8" t="s">
        <v>41</v>
      </c>
      <c r="J2794">
        <v>3</v>
      </c>
      <c r="K2794" s="8" t="s">
        <v>51</v>
      </c>
      <c r="L2794">
        <v>200</v>
      </c>
      <c r="M2794">
        <v>1</v>
      </c>
      <c r="N2794">
        <v>-1</v>
      </c>
      <c r="O2794">
        <v>0</v>
      </c>
      <c r="P2794" s="8" t="s">
        <v>41</v>
      </c>
      <c r="Q2794" s="8" t="s">
        <v>38</v>
      </c>
    </row>
    <row r="2795" spans="1:17">
      <c r="A2795">
        <v>54</v>
      </c>
      <c r="B2795" s="8" t="s">
        <v>42</v>
      </c>
      <c r="C2795" s="8" t="s">
        <v>36</v>
      </c>
      <c r="D2795" s="8" t="s">
        <v>41</v>
      </c>
      <c r="E2795" s="8" t="s">
        <v>38</v>
      </c>
      <c r="F2795">
        <v>7864</v>
      </c>
      <c r="G2795" s="8" t="s">
        <v>44</v>
      </c>
      <c r="H2795" s="8" t="s">
        <v>38</v>
      </c>
      <c r="I2795" s="8" t="s">
        <v>41</v>
      </c>
      <c r="J2795">
        <v>15</v>
      </c>
      <c r="K2795" s="8" t="s">
        <v>45</v>
      </c>
      <c r="L2795">
        <v>145</v>
      </c>
      <c r="M2795">
        <v>4</v>
      </c>
      <c r="N2795">
        <v>-1</v>
      </c>
      <c r="O2795">
        <v>0</v>
      </c>
      <c r="P2795" s="8" t="s">
        <v>41</v>
      </c>
      <c r="Q2795" s="8" t="s">
        <v>38</v>
      </c>
    </row>
    <row r="2796" spans="1:17">
      <c r="A2796">
        <v>44</v>
      </c>
      <c r="B2796" s="8" t="s">
        <v>52</v>
      </c>
      <c r="C2796" s="8" t="s">
        <v>36</v>
      </c>
      <c r="D2796" s="8" t="s">
        <v>43</v>
      </c>
      <c r="E2796" s="8" t="s">
        <v>38</v>
      </c>
      <c r="F2796">
        <v>1910</v>
      </c>
      <c r="G2796" s="8" t="s">
        <v>44</v>
      </c>
      <c r="H2796" s="8" t="s">
        <v>38</v>
      </c>
      <c r="I2796" s="8" t="s">
        <v>41</v>
      </c>
      <c r="J2796">
        <v>5</v>
      </c>
      <c r="K2796" s="8" t="s">
        <v>51</v>
      </c>
      <c r="L2796">
        <v>41</v>
      </c>
      <c r="M2796">
        <v>1</v>
      </c>
      <c r="N2796">
        <v>-1</v>
      </c>
      <c r="O2796">
        <v>0</v>
      </c>
      <c r="P2796" s="8" t="s">
        <v>41</v>
      </c>
      <c r="Q2796" s="8" t="s">
        <v>38</v>
      </c>
    </row>
    <row r="2797" spans="1:17">
      <c r="A2797">
        <v>36</v>
      </c>
      <c r="B2797" s="8" t="s">
        <v>56</v>
      </c>
      <c r="C2797" s="8" t="s">
        <v>63</v>
      </c>
      <c r="D2797" s="8" t="s">
        <v>49</v>
      </c>
      <c r="E2797" s="8" t="s">
        <v>38</v>
      </c>
      <c r="F2797">
        <v>1174</v>
      </c>
      <c r="G2797" s="8" t="s">
        <v>44</v>
      </c>
      <c r="H2797" s="8" t="s">
        <v>38</v>
      </c>
      <c r="I2797" s="8" t="s">
        <v>39</v>
      </c>
      <c r="J2797">
        <v>18</v>
      </c>
      <c r="K2797" s="8" t="s">
        <v>64</v>
      </c>
      <c r="L2797">
        <v>192</v>
      </c>
      <c r="M2797">
        <v>2</v>
      </c>
      <c r="N2797">
        <v>-1</v>
      </c>
      <c r="O2797">
        <v>0</v>
      </c>
      <c r="P2797" s="8" t="s">
        <v>41</v>
      </c>
      <c r="Q2797" s="8" t="s">
        <v>38</v>
      </c>
    </row>
    <row r="2798" spans="1:17">
      <c r="A2798">
        <v>56</v>
      </c>
      <c r="B2798" s="8" t="s">
        <v>58</v>
      </c>
      <c r="C2798" s="8" t="s">
        <v>36</v>
      </c>
      <c r="D2798" s="8" t="s">
        <v>43</v>
      </c>
      <c r="E2798" s="8" t="s">
        <v>38</v>
      </c>
      <c r="F2798">
        <v>1270</v>
      </c>
      <c r="G2798" s="8" t="s">
        <v>44</v>
      </c>
      <c r="H2798" s="8" t="s">
        <v>38</v>
      </c>
      <c r="I2798" s="8" t="s">
        <v>39</v>
      </c>
      <c r="J2798">
        <v>17</v>
      </c>
      <c r="K2798" s="8" t="s">
        <v>64</v>
      </c>
      <c r="L2798">
        <v>80</v>
      </c>
      <c r="M2798">
        <v>2</v>
      </c>
      <c r="N2798">
        <v>165</v>
      </c>
      <c r="O2798">
        <v>2</v>
      </c>
      <c r="P2798" s="8" t="s">
        <v>55</v>
      </c>
      <c r="Q2798" s="8" t="s">
        <v>38</v>
      </c>
    </row>
    <row r="2799" spans="1:17">
      <c r="A2799">
        <v>30</v>
      </c>
      <c r="B2799" s="8" t="s">
        <v>47</v>
      </c>
      <c r="C2799" s="8" t="s">
        <v>48</v>
      </c>
      <c r="D2799" s="8" t="s">
        <v>49</v>
      </c>
      <c r="E2799" s="8" t="s">
        <v>38</v>
      </c>
      <c r="F2799">
        <v>18</v>
      </c>
      <c r="G2799" s="8" t="s">
        <v>38</v>
      </c>
      <c r="H2799" s="8" t="s">
        <v>38</v>
      </c>
      <c r="I2799" s="8" t="s">
        <v>41</v>
      </c>
      <c r="J2799">
        <v>20</v>
      </c>
      <c r="K2799" s="8" t="s">
        <v>45</v>
      </c>
      <c r="L2799">
        <v>121</v>
      </c>
      <c r="M2799">
        <v>11</v>
      </c>
      <c r="N2799">
        <v>-1</v>
      </c>
      <c r="O2799">
        <v>0</v>
      </c>
      <c r="P2799" s="8" t="s">
        <v>41</v>
      </c>
      <c r="Q2799" s="8" t="s">
        <v>38</v>
      </c>
    </row>
    <row r="2800" spans="1:17">
      <c r="A2800">
        <v>36</v>
      </c>
      <c r="B2800" s="8" t="s">
        <v>52</v>
      </c>
      <c r="C2800" s="8" t="s">
        <v>36</v>
      </c>
      <c r="D2800" s="8" t="s">
        <v>43</v>
      </c>
      <c r="E2800" s="8" t="s">
        <v>38</v>
      </c>
      <c r="F2800">
        <v>141</v>
      </c>
      <c r="G2800" s="8" t="s">
        <v>44</v>
      </c>
      <c r="H2800" s="8" t="s">
        <v>38</v>
      </c>
      <c r="I2800" s="8" t="s">
        <v>41</v>
      </c>
      <c r="J2800">
        <v>23</v>
      </c>
      <c r="K2800" s="8" t="s">
        <v>45</v>
      </c>
      <c r="L2800">
        <v>106</v>
      </c>
      <c r="M2800">
        <v>3</v>
      </c>
      <c r="N2800">
        <v>-1</v>
      </c>
      <c r="O2800">
        <v>0</v>
      </c>
      <c r="P2800" s="8" t="s">
        <v>41</v>
      </c>
      <c r="Q2800" s="8" t="s">
        <v>38</v>
      </c>
    </row>
    <row r="2801" spans="1:17">
      <c r="A2801">
        <v>43</v>
      </c>
      <c r="B2801" s="8" t="s">
        <v>47</v>
      </c>
      <c r="C2801" s="8" t="s">
        <v>36</v>
      </c>
      <c r="D2801" s="8" t="s">
        <v>49</v>
      </c>
      <c r="E2801" s="8" t="s">
        <v>38</v>
      </c>
      <c r="F2801">
        <v>2886</v>
      </c>
      <c r="G2801" s="8" t="s">
        <v>38</v>
      </c>
      <c r="H2801" s="8" t="s">
        <v>38</v>
      </c>
      <c r="I2801" s="8" t="s">
        <v>39</v>
      </c>
      <c r="J2801">
        <v>20</v>
      </c>
      <c r="K2801" s="8" t="s">
        <v>64</v>
      </c>
      <c r="L2801">
        <v>230</v>
      </c>
      <c r="M2801">
        <v>1</v>
      </c>
      <c r="N2801">
        <v>-1</v>
      </c>
      <c r="O2801">
        <v>0</v>
      </c>
      <c r="P2801" s="8" t="s">
        <v>41</v>
      </c>
      <c r="Q2801" s="8" t="s">
        <v>38</v>
      </c>
    </row>
    <row r="2802" spans="1:17">
      <c r="A2802">
        <v>40</v>
      </c>
      <c r="B2802" s="8" t="s">
        <v>56</v>
      </c>
      <c r="C2802" s="8" t="s">
        <v>36</v>
      </c>
      <c r="D2802" s="8" t="s">
        <v>43</v>
      </c>
      <c r="E2802" s="8" t="s">
        <v>38</v>
      </c>
      <c r="F2802">
        <v>2715</v>
      </c>
      <c r="G2802" s="8" t="s">
        <v>44</v>
      </c>
      <c r="H2802" s="8" t="s">
        <v>38</v>
      </c>
      <c r="I2802" s="8" t="s">
        <v>41</v>
      </c>
      <c r="J2802">
        <v>29</v>
      </c>
      <c r="K2802" s="8" t="s">
        <v>45</v>
      </c>
      <c r="L2802">
        <v>125</v>
      </c>
      <c r="M2802">
        <v>2</v>
      </c>
      <c r="N2802">
        <v>-1</v>
      </c>
      <c r="O2802">
        <v>0</v>
      </c>
      <c r="P2802" s="8" t="s">
        <v>41</v>
      </c>
      <c r="Q2802" s="8" t="s">
        <v>38</v>
      </c>
    </row>
    <row r="2803" spans="1:17">
      <c r="A2803">
        <v>32</v>
      </c>
      <c r="B2803" s="8" t="s">
        <v>56</v>
      </c>
      <c r="C2803" s="8" t="s">
        <v>48</v>
      </c>
      <c r="D2803" s="8" t="s">
        <v>49</v>
      </c>
      <c r="E2803" s="8" t="s">
        <v>38</v>
      </c>
      <c r="F2803">
        <v>1100</v>
      </c>
      <c r="G2803" s="8" t="s">
        <v>44</v>
      </c>
      <c r="H2803" s="8" t="s">
        <v>44</v>
      </c>
      <c r="I2803" s="8" t="s">
        <v>39</v>
      </c>
      <c r="J2803">
        <v>11</v>
      </c>
      <c r="K2803" s="8" t="s">
        <v>59</v>
      </c>
      <c r="L2803">
        <v>67</v>
      </c>
      <c r="M2803">
        <v>1</v>
      </c>
      <c r="N2803">
        <v>-1</v>
      </c>
      <c r="O2803">
        <v>0</v>
      </c>
      <c r="P2803" s="8" t="s">
        <v>41</v>
      </c>
      <c r="Q2803" s="8" t="s">
        <v>38</v>
      </c>
    </row>
    <row r="2804" spans="1:17">
      <c r="A2804">
        <v>34</v>
      </c>
      <c r="B2804" s="8" t="s">
        <v>52</v>
      </c>
      <c r="C2804" s="8" t="s">
        <v>36</v>
      </c>
      <c r="D2804" s="8" t="s">
        <v>43</v>
      </c>
      <c r="E2804" s="8" t="s">
        <v>38</v>
      </c>
      <c r="F2804">
        <v>516</v>
      </c>
      <c r="G2804" s="8" t="s">
        <v>44</v>
      </c>
      <c r="H2804" s="8" t="s">
        <v>44</v>
      </c>
      <c r="I2804" s="8" t="s">
        <v>41</v>
      </c>
      <c r="J2804">
        <v>2</v>
      </c>
      <c r="K2804" s="8" t="s">
        <v>51</v>
      </c>
      <c r="L2804">
        <v>26</v>
      </c>
      <c r="M2804">
        <v>1</v>
      </c>
      <c r="N2804">
        <v>-1</v>
      </c>
      <c r="O2804">
        <v>0</v>
      </c>
      <c r="P2804" s="8" t="s">
        <v>41</v>
      </c>
      <c r="Q2804" s="8" t="s">
        <v>38</v>
      </c>
    </row>
    <row r="2805" spans="1:17">
      <c r="A2805">
        <v>37</v>
      </c>
      <c r="B2805" s="8" t="s">
        <v>42</v>
      </c>
      <c r="C2805" s="8" t="s">
        <v>36</v>
      </c>
      <c r="D2805" s="8" t="s">
        <v>43</v>
      </c>
      <c r="E2805" s="8" t="s">
        <v>38</v>
      </c>
      <c r="F2805">
        <v>1</v>
      </c>
      <c r="G2805" s="8" t="s">
        <v>38</v>
      </c>
      <c r="H2805" s="8" t="s">
        <v>38</v>
      </c>
      <c r="I2805" s="8" t="s">
        <v>41</v>
      </c>
      <c r="J2805">
        <v>15</v>
      </c>
      <c r="K2805" s="8" t="s">
        <v>45</v>
      </c>
      <c r="L2805">
        <v>395</v>
      </c>
      <c r="M2805">
        <v>2</v>
      </c>
      <c r="N2805">
        <v>-1</v>
      </c>
      <c r="O2805">
        <v>0</v>
      </c>
      <c r="P2805" s="8" t="s">
        <v>41</v>
      </c>
      <c r="Q2805" s="8" t="s">
        <v>38</v>
      </c>
    </row>
    <row r="2806" spans="1:17">
      <c r="A2806">
        <v>28</v>
      </c>
      <c r="B2806" s="8" t="s">
        <v>58</v>
      </c>
      <c r="C2806" s="8" t="s">
        <v>48</v>
      </c>
      <c r="D2806" s="8" t="s">
        <v>43</v>
      </c>
      <c r="E2806" s="8" t="s">
        <v>38</v>
      </c>
      <c r="F2806">
        <v>775</v>
      </c>
      <c r="G2806" s="8" t="s">
        <v>38</v>
      </c>
      <c r="H2806" s="8" t="s">
        <v>38</v>
      </c>
      <c r="I2806" s="8" t="s">
        <v>39</v>
      </c>
      <c r="J2806">
        <v>29</v>
      </c>
      <c r="K2806" s="8" t="s">
        <v>61</v>
      </c>
      <c r="L2806">
        <v>603</v>
      </c>
      <c r="M2806">
        <v>2</v>
      </c>
      <c r="N2806">
        <v>-1</v>
      </c>
      <c r="O2806">
        <v>0</v>
      </c>
      <c r="P2806" s="8" t="s">
        <v>41</v>
      </c>
      <c r="Q2806" s="8" t="s">
        <v>38</v>
      </c>
    </row>
    <row r="2807" spans="1:17">
      <c r="A2807">
        <v>35</v>
      </c>
      <c r="B2807" s="8" t="s">
        <v>41</v>
      </c>
      <c r="C2807" s="8" t="s">
        <v>36</v>
      </c>
      <c r="D2807" s="8" t="s">
        <v>37</v>
      </c>
      <c r="E2807" s="8" t="s">
        <v>38</v>
      </c>
      <c r="F2807">
        <v>634</v>
      </c>
      <c r="G2807" s="8" t="s">
        <v>38</v>
      </c>
      <c r="H2807" s="8" t="s">
        <v>38</v>
      </c>
      <c r="I2807" s="8" t="s">
        <v>39</v>
      </c>
      <c r="J2807">
        <v>7</v>
      </c>
      <c r="K2807" s="8" t="s">
        <v>62</v>
      </c>
      <c r="L2807">
        <v>185</v>
      </c>
      <c r="M2807">
        <v>2</v>
      </c>
      <c r="N2807">
        <v>-1</v>
      </c>
      <c r="O2807">
        <v>0</v>
      </c>
      <c r="P2807" s="8" t="s">
        <v>41</v>
      </c>
      <c r="Q2807" s="8" t="s">
        <v>38</v>
      </c>
    </row>
    <row r="2808" spans="1:17">
      <c r="A2808">
        <v>53</v>
      </c>
      <c r="B2808" s="8" t="s">
        <v>52</v>
      </c>
      <c r="C2808" s="8" t="s">
        <v>48</v>
      </c>
      <c r="D2808" s="8" t="s">
        <v>43</v>
      </c>
      <c r="E2808" s="8" t="s">
        <v>38</v>
      </c>
      <c r="F2808">
        <v>5715</v>
      </c>
      <c r="G2808" s="8" t="s">
        <v>38</v>
      </c>
      <c r="H2808" s="8" t="s">
        <v>38</v>
      </c>
      <c r="I2808" s="8" t="s">
        <v>39</v>
      </c>
      <c r="J2808">
        <v>28</v>
      </c>
      <c r="K2808" s="8" t="s">
        <v>61</v>
      </c>
      <c r="L2808">
        <v>287</v>
      </c>
      <c r="M2808">
        <v>2</v>
      </c>
      <c r="N2808">
        <v>-1</v>
      </c>
      <c r="O2808">
        <v>0</v>
      </c>
      <c r="P2808" s="8" t="s">
        <v>41</v>
      </c>
      <c r="Q2808" s="8" t="s">
        <v>38</v>
      </c>
    </row>
    <row r="2809" spans="1:17">
      <c r="A2809">
        <v>60</v>
      </c>
      <c r="B2809" s="8" t="s">
        <v>58</v>
      </c>
      <c r="C2809" s="8" t="s">
        <v>36</v>
      </c>
      <c r="D2809" s="8" t="s">
        <v>41</v>
      </c>
      <c r="E2809" s="8" t="s">
        <v>38</v>
      </c>
      <c r="F2809">
        <v>1088</v>
      </c>
      <c r="G2809" s="8" t="s">
        <v>44</v>
      </c>
      <c r="H2809" s="8" t="s">
        <v>38</v>
      </c>
      <c r="I2809" s="8" t="s">
        <v>39</v>
      </c>
      <c r="J2809">
        <v>26</v>
      </c>
      <c r="K2809" s="8" t="s">
        <v>45</v>
      </c>
      <c r="L2809">
        <v>149</v>
      </c>
      <c r="M2809">
        <v>1</v>
      </c>
      <c r="N2809">
        <v>-1</v>
      </c>
      <c r="O2809">
        <v>0</v>
      </c>
      <c r="P2809" s="8" t="s">
        <v>41</v>
      </c>
      <c r="Q2809" s="8" t="s">
        <v>38</v>
      </c>
    </row>
    <row r="2810" spans="1:17">
      <c r="A2810">
        <v>40</v>
      </c>
      <c r="B2810" s="8" t="s">
        <v>57</v>
      </c>
      <c r="C2810" s="8" t="s">
        <v>36</v>
      </c>
      <c r="D2810" s="8" t="s">
        <v>43</v>
      </c>
      <c r="E2810" s="8" t="s">
        <v>38</v>
      </c>
      <c r="F2810">
        <v>1532</v>
      </c>
      <c r="G2810" s="8" t="s">
        <v>44</v>
      </c>
      <c r="H2810" s="8" t="s">
        <v>44</v>
      </c>
      <c r="I2810" s="8" t="s">
        <v>39</v>
      </c>
      <c r="J2810">
        <v>18</v>
      </c>
      <c r="K2810" s="8" t="s">
        <v>64</v>
      </c>
      <c r="L2810">
        <v>173</v>
      </c>
      <c r="M2810">
        <v>7</v>
      </c>
      <c r="N2810">
        <v>-1</v>
      </c>
      <c r="O2810">
        <v>0</v>
      </c>
      <c r="P2810" s="8" t="s">
        <v>41</v>
      </c>
      <c r="Q2810" s="8" t="s">
        <v>38</v>
      </c>
    </row>
    <row r="2811" spans="1:17">
      <c r="A2811">
        <v>57</v>
      </c>
      <c r="B2811" s="8" t="s">
        <v>66</v>
      </c>
      <c r="C2811" s="8" t="s">
        <v>36</v>
      </c>
      <c r="D2811" s="8" t="s">
        <v>37</v>
      </c>
      <c r="E2811" s="8" t="s">
        <v>38</v>
      </c>
      <c r="F2811">
        <v>75</v>
      </c>
      <c r="G2811" s="8" t="s">
        <v>38</v>
      </c>
      <c r="H2811" s="8" t="s">
        <v>38</v>
      </c>
      <c r="I2811" s="8" t="s">
        <v>39</v>
      </c>
      <c r="J2811">
        <v>28</v>
      </c>
      <c r="K2811" s="8" t="s">
        <v>59</v>
      </c>
      <c r="L2811">
        <v>118</v>
      </c>
      <c r="M2811">
        <v>2</v>
      </c>
      <c r="N2811">
        <v>-1</v>
      </c>
      <c r="O2811">
        <v>0</v>
      </c>
      <c r="P2811" s="8" t="s">
        <v>41</v>
      </c>
      <c r="Q2811" s="8" t="s">
        <v>38</v>
      </c>
    </row>
    <row r="2812" spans="1:17">
      <c r="A2812">
        <v>29</v>
      </c>
      <c r="B2812" s="8" t="s">
        <v>56</v>
      </c>
      <c r="C2812" s="8" t="s">
        <v>48</v>
      </c>
      <c r="D2812" s="8" t="s">
        <v>43</v>
      </c>
      <c r="E2812" s="8" t="s">
        <v>38</v>
      </c>
      <c r="F2812">
        <v>103</v>
      </c>
      <c r="G2812" s="8" t="s">
        <v>38</v>
      </c>
      <c r="H2812" s="8" t="s">
        <v>38</v>
      </c>
      <c r="I2812" s="8" t="s">
        <v>41</v>
      </c>
      <c r="J2812">
        <v>19</v>
      </c>
      <c r="K2812" s="8" t="s">
        <v>45</v>
      </c>
      <c r="L2812">
        <v>314</v>
      </c>
      <c r="M2812">
        <v>1</v>
      </c>
      <c r="N2812">
        <v>-1</v>
      </c>
      <c r="O2812">
        <v>0</v>
      </c>
      <c r="P2812" s="8" t="s">
        <v>41</v>
      </c>
      <c r="Q2812" s="8" t="s">
        <v>38</v>
      </c>
    </row>
    <row r="2813" spans="1:17">
      <c r="A2813">
        <v>44</v>
      </c>
      <c r="B2813" s="8" t="s">
        <v>52</v>
      </c>
      <c r="C2813" s="8" t="s">
        <v>36</v>
      </c>
      <c r="D2813" s="8" t="s">
        <v>37</v>
      </c>
      <c r="E2813" s="8" t="s">
        <v>38</v>
      </c>
      <c r="F2813">
        <v>134</v>
      </c>
      <c r="G2813" s="8" t="s">
        <v>44</v>
      </c>
      <c r="H2813" s="8" t="s">
        <v>38</v>
      </c>
      <c r="I2813" s="8" t="s">
        <v>39</v>
      </c>
      <c r="J2813">
        <v>7</v>
      </c>
      <c r="K2813" s="8" t="s">
        <v>45</v>
      </c>
      <c r="L2813">
        <v>378</v>
      </c>
      <c r="M2813">
        <v>1</v>
      </c>
      <c r="N2813">
        <v>-1</v>
      </c>
      <c r="O2813">
        <v>0</v>
      </c>
      <c r="P2813" s="8" t="s">
        <v>41</v>
      </c>
      <c r="Q2813" s="8" t="s">
        <v>38</v>
      </c>
    </row>
    <row r="2814" spans="1:17">
      <c r="A2814">
        <v>41</v>
      </c>
      <c r="B2814" s="8" t="s">
        <v>58</v>
      </c>
      <c r="C2814" s="8" t="s">
        <v>48</v>
      </c>
      <c r="D2814" s="8" t="s">
        <v>43</v>
      </c>
      <c r="E2814" s="8" t="s">
        <v>38</v>
      </c>
      <c r="F2814">
        <v>748</v>
      </c>
      <c r="G2814" s="8" t="s">
        <v>38</v>
      </c>
      <c r="H2814" s="8" t="s">
        <v>38</v>
      </c>
      <c r="I2814" s="8" t="s">
        <v>67</v>
      </c>
      <c r="J2814">
        <v>21</v>
      </c>
      <c r="K2814" s="8" t="s">
        <v>64</v>
      </c>
      <c r="L2814">
        <v>94</v>
      </c>
      <c r="M2814">
        <v>7</v>
      </c>
      <c r="N2814">
        <v>130</v>
      </c>
      <c r="O2814">
        <v>3</v>
      </c>
      <c r="P2814" s="8" t="s">
        <v>55</v>
      </c>
      <c r="Q2814" s="8" t="s">
        <v>38</v>
      </c>
    </row>
    <row r="2815" spans="1:17">
      <c r="A2815">
        <v>47</v>
      </c>
      <c r="B2815" s="8" t="s">
        <v>56</v>
      </c>
      <c r="C2815" s="8" t="s">
        <v>36</v>
      </c>
      <c r="D2815" s="8" t="s">
        <v>43</v>
      </c>
      <c r="E2815" s="8" t="s">
        <v>38</v>
      </c>
      <c r="F2815">
        <v>1990</v>
      </c>
      <c r="G2815" s="8" t="s">
        <v>44</v>
      </c>
      <c r="H2815" s="8" t="s">
        <v>44</v>
      </c>
      <c r="I2815" s="8" t="s">
        <v>39</v>
      </c>
      <c r="J2815">
        <v>25</v>
      </c>
      <c r="K2815" s="8" t="s">
        <v>59</v>
      </c>
      <c r="L2815">
        <v>108</v>
      </c>
      <c r="M2815">
        <v>4</v>
      </c>
      <c r="N2815">
        <v>-1</v>
      </c>
      <c r="O2815">
        <v>0</v>
      </c>
      <c r="P2815" s="8" t="s">
        <v>41</v>
      </c>
      <c r="Q2815" s="8" t="s">
        <v>38</v>
      </c>
    </row>
    <row r="2816" spans="1:17">
      <c r="A2816">
        <v>43</v>
      </c>
      <c r="B2816" s="8" t="s">
        <v>56</v>
      </c>
      <c r="C2816" s="8" t="s">
        <v>36</v>
      </c>
      <c r="D2816" s="8" t="s">
        <v>49</v>
      </c>
      <c r="E2816" s="8" t="s">
        <v>38</v>
      </c>
      <c r="F2816">
        <v>192</v>
      </c>
      <c r="G2816" s="8" t="s">
        <v>38</v>
      </c>
      <c r="H2816" s="8" t="s">
        <v>38</v>
      </c>
      <c r="I2816" s="8" t="s">
        <v>39</v>
      </c>
      <c r="J2816">
        <v>5</v>
      </c>
      <c r="K2816" s="8" t="s">
        <v>59</v>
      </c>
      <c r="L2816">
        <v>203</v>
      </c>
      <c r="M2816">
        <v>2</v>
      </c>
      <c r="N2816">
        <v>-1</v>
      </c>
      <c r="O2816">
        <v>0</v>
      </c>
      <c r="P2816" s="8" t="s">
        <v>41</v>
      </c>
      <c r="Q2816" s="8" t="s">
        <v>38</v>
      </c>
    </row>
    <row r="2817" spans="1:17">
      <c r="A2817">
        <v>37</v>
      </c>
      <c r="B2817" s="8" t="s">
        <v>56</v>
      </c>
      <c r="C2817" s="8" t="s">
        <v>48</v>
      </c>
      <c r="D2817" s="8" t="s">
        <v>43</v>
      </c>
      <c r="E2817" s="8" t="s">
        <v>38</v>
      </c>
      <c r="F2817">
        <v>267</v>
      </c>
      <c r="G2817" s="8" t="s">
        <v>38</v>
      </c>
      <c r="H2817" s="8" t="s">
        <v>38</v>
      </c>
      <c r="I2817" s="8" t="s">
        <v>39</v>
      </c>
      <c r="J2817">
        <v>13</v>
      </c>
      <c r="K2817" s="8" t="s">
        <v>45</v>
      </c>
      <c r="L2817">
        <v>121</v>
      </c>
      <c r="M2817">
        <v>1</v>
      </c>
      <c r="N2817">
        <v>-1</v>
      </c>
      <c r="O2817">
        <v>0</v>
      </c>
      <c r="P2817" s="8" t="s">
        <v>41</v>
      </c>
      <c r="Q2817" s="8" t="s">
        <v>38</v>
      </c>
    </row>
    <row r="2818" spans="1:17">
      <c r="A2818">
        <v>34</v>
      </c>
      <c r="B2818" s="8" t="s">
        <v>56</v>
      </c>
      <c r="C2818" s="8" t="s">
        <v>48</v>
      </c>
      <c r="D2818" s="8" t="s">
        <v>49</v>
      </c>
      <c r="E2818" s="8" t="s">
        <v>38</v>
      </c>
      <c r="F2818">
        <v>586</v>
      </c>
      <c r="G2818" s="8" t="s">
        <v>44</v>
      </c>
      <c r="H2818" s="8" t="s">
        <v>38</v>
      </c>
      <c r="I2818" s="8" t="s">
        <v>41</v>
      </c>
      <c r="J2818">
        <v>16</v>
      </c>
      <c r="K2818" s="8" t="s">
        <v>45</v>
      </c>
      <c r="L2818">
        <v>489</v>
      </c>
      <c r="M2818">
        <v>2</v>
      </c>
      <c r="N2818">
        <v>-1</v>
      </c>
      <c r="O2818">
        <v>0</v>
      </c>
      <c r="P2818" s="8" t="s">
        <v>41</v>
      </c>
      <c r="Q2818" s="8" t="s">
        <v>38</v>
      </c>
    </row>
    <row r="2819" spans="1:17">
      <c r="A2819">
        <v>30</v>
      </c>
      <c r="B2819" s="8" t="s">
        <v>52</v>
      </c>
      <c r="C2819" s="8" t="s">
        <v>48</v>
      </c>
      <c r="D2819" s="8" t="s">
        <v>43</v>
      </c>
      <c r="E2819" s="8" t="s">
        <v>38</v>
      </c>
      <c r="F2819">
        <v>648</v>
      </c>
      <c r="G2819" s="8" t="s">
        <v>44</v>
      </c>
      <c r="H2819" s="8" t="s">
        <v>44</v>
      </c>
      <c r="I2819" s="8" t="s">
        <v>41</v>
      </c>
      <c r="J2819">
        <v>8</v>
      </c>
      <c r="K2819" s="8" t="s">
        <v>45</v>
      </c>
      <c r="L2819">
        <v>287</v>
      </c>
      <c r="M2819">
        <v>1</v>
      </c>
      <c r="N2819">
        <v>-1</v>
      </c>
      <c r="O2819">
        <v>0</v>
      </c>
      <c r="P2819" s="8" t="s">
        <v>41</v>
      </c>
      <c r="Q2819" s="8" t="s">
        <v>38</v>
      </c>
    </row>
    <row r="2820" spans="1:17">
      <c r="A2820">
        <v>57</v>
      </c>
      <c r="B2820" s="8" t="s">
        <v>57</v>
      </c>
      <c r="C2820" s="8" t="s">
        <v>63</v>
      </c>
      <c r="D2820" s="8" t="s">
        <v>43</v>
      </c>
      <c r="E2820" s="8" t="s">
        <v>44</v>
      </c>
      <c r="F2820">
        <v>25</v>
      </c>
      <c r="G2820" s="8" t="s">
        <v>44</v>
      </c>
      <c r="H2820" s="8" t="s">
        <v>38</v>
      </c>
      <c r="I2820" s="8" t="s">
        <v>39</v>
      </c>
      <c r="J2820">
        <v>11</v>
      </c>
      <c r="K2820" s="8" t="s">
        <v>45</v>
      </c>
      <c r="L2820">
        <v>652</v>
      </c>
      <c r="M2820">
        <v>1</v>
      </c>
      <c r="N2820">
        <v>370</v>
      </c>
      <c r="O2820">
        <v>4</v>
      </c>
      <c r="P2820" s="8" t="s">
        <v>55</v>
      </c>
      <c r="Q2820" s="8" t="s">
        <v>38</v>
      </c>
    </row>
    <row r="2821" spans="1:17">
      <c r="A2821">
        <v>26</v>
      </c>
      <c r="B2821" s="8" t="s">
        <v>58</v>
      </c>
      <c r="C2821" s="8" t="s">
        <v>48</v>
      </c>
      <c r="D2821" s="8" t="s">
        <v>43</v>
      </c>
      <c r="E2821" s="8" t="s">
        <v>38</v>
      </c>
      <c r="F2821">
        <v>96</v>
      </c>
      <c r="G2821" s="8" t="s">
        <v>44</v>
      </c>
      <c r="H2821" s="8" t="s">
        <v>38</v>
      </c>
      <c r="I2821" s="8" t="s">
        <v>39</v>
      </c>
      <c r="J2821">
        <v>13</v>
      </c>
      <c r="K2821" s="8" t="s">
        <v>45</v>
      </c>
      <c r="L2821">
        <v>612</v>
      </c>
      <c r="M2821">
        <v>2</v>
      </c>
      <c r="N2821">
        <v>348</v>
      </c>
      <c r="O2821">
        <v>3</v>
      </c>
      <c r="P2821" s="8" t="s">
        <v>55</v>
      </c>
      <c r="Q2821" s="8" t="s">
        <v>38</v>
      </c>
    </row>
    <row r="2822" spans="1:17">
      <c r="A2822">
        <v>34</v>
      </c>
      <c r="B2822" s="8" t="s">
        <v>47</v>
      </c>
      <c r="C2822" s="8" t="s">
        <v>36</v>
      </c>
      <c r="D2822" s="8" t="s">
        <v>49</v>
      </c>
      <c r="E2822" s="8" t="s">
        <v>38</v>
      </c>
      <c r="F2822">
        <v>1116</v>
      </c>
      <c r="G2822" s="8" t="s">
        <v>44</v>
      </c>
      <c r="H2822" s="8" t="s">
        <v>38</v>
      </c>
      <c r="I2822" s="8" t="s">
        <v>39</v>
      </c>
      <c r="J2822">
        <v>25</v>
      </c>
      <c r="K2822" s="8" t="s">
        <v>62</v>
      </c>
      <c r="L2822">
        <v>53</v>
      </c>
      <c r="M2822">
        <v>5</v>
      </c>
      <c r="N2822">
        <v>-1</v>
      </c>
      <c r="O2822">
        <v>0</v>
      </c>
      <c r="P2822" s="8" t="s">
        <v>41</v>
      </c>
      <c r="Q2822" s="8" t="s">
        <v>38</v>
      </c>
    </row>
    <row r="2823" spans="1:17">
      <c r="A2823">
        <v>46</v>
      </c>
      <c r="B2823" s="8" t="s">
        <v>56</v>
      </c>
      <c r="C2823" s="8" t="s">
        <v>63</v>
      </c>
      <c r="D2823" s="8" t="s">
        <v>43</v>
      </c>
      <c r="E2823" s="8" t="s">
        <v>38</v>
      </c>
      <c r="F2823">
        <v>-90</v>
      </c>
      <c r="G2823" s="8" t="s">
        <v>38</v>
      </c>
      <c r="H2823" s="8" t="s">
        <v>44</v>
      </c>
      <c r="I2823" s="8" t="s">
        <v>67</v>
      </c>
      <c r="J2823">
        <v>17</v>
      </c>
      <c r="K2823" s="8" t="s">
        <v>40</v>
      </c>
      <c r="L2823">
        <v>270</v>
      </c>
      <c r="M2823">
        <v>1</v>
      </c>
      <c r="N2823">
        <v>-1</v>
      </c>
      <c r="O2823">
        <v>0</v>
      </c>
      <c r="P2823" s="8" t="s">
        <v>41</v>
      </c>
      <c r="Q2823" s="8" t="s">
        <v>44</v>
      </c>
    </row>
    <row r="2824" spans="1:17">
      <c r="A2824">
        <v>38</v>
      </c>
      <c r="B2824" s="8" t="s">
        <v>57</v>
      </c>
      <c r="C2824" s="8" t="s">
        <v>36</v>
      </c>
      <c r="D2824" s="8" t="s">
        <v>49</v>
      </c>
      <c r="E2824" s="8" t="s">
        <v>38</v>
      </c>
      <c r="F2824">
        <v>170</v>
      </c>
      <c r="G2824" s="8" t="s">
        <v>44</v>
      </c>
      <c r="H2824" s="8" t="s">
        <v>38</v>
      </c>
      <c r="I2824" s="8" t="s">
        <v>39</v>
      </c>
      <c r="J2824">
        <v>18</v>
      </c>
      <c r="K2824" s="8" t="s">
        <v>45</v>
      </c>
      <c r="L2824">
        <v>442</v>
      </c>
      <c r="M2824">
        <v>1</v>
      </c>
      <c r="N2824">
        <v>-1</v>
      </c>
      <c r="O2824">
        <v>0</v>
      </c>
      <c r="P2824" s="8" t="s">
        <v>41</v>
      </c>
      <c r="Q2824" s="8" t="s">
        <v>44</v>
      </c>
    </row>
    <row r="2825" spans="1:17">
      <c r="A2825">
        <v>37</v>
      </c>
      <c r="B2825" s="8" t="s">
        <v>56</v>
      </c>
      <c r="C2825" s="8" t="s">
        <v>48</v>
      </c>
      <c r="D2825" s="8" t="s">
        <v>43</v>
      </c>
      <c r="E2825" s="8" t="s">
        <v>38</v>
      </c>
      <c r="F2825">
        <v>3665</v>
      </c>
      <c r="G2825" s="8" t="s">
        <v>38</v>
      </c>
      <c r="H2825" s="8" t="s">
        <v>38</v>
      </c>
      <c r="I2825" s="8" t="s">
        <v>39</v>
      </c>
      <c r="J2825">
        <v>12</v>
      </c>
      <c r="K2825" s="8" t="s">
        <v>59</v>
      </c>
      <c r="L2825">
        <v>664</v>
      </c>
      <c r="M2825">
        <v>3</v>
      </c>
      <c r="N2825">
        <v>-1</v>
      </c>
      <c r="O2825">
        <v>0</v>
      </c>
      <c r="P2825" s="8" t="s">
        <v>41</v>
      </c>
      <c r="Q2825" s="8" t="s">
        <v>44</v>
      </c>
    </row>
    <row r="2826" spans="1:17">
      <c r="A2826">
        <v>28</v>
      </c>
      <c r="B2826" s="8" t="s">
        <v>47</v>
      </c>
      <c r="C2826" s="8" t="s">
        <v>48</v>
      </c>
      <c r="D2826" s="8" t="s">
        <v>49</v>
      </c>
      <c r="E2826" s="8" t="s">
        <v>38</v>
      </c>
      <c r="F2826">
        <v>2380</v>
      </c>
      <c r="G2826" s="8" t="s">
        <v>38</v>
      </c>
      <c r="H2826" s="8" t="s">
        <v>38</v>
      </c>
      <c r="I2826" s="8" t="s">
        <v>39</v>
      </c>
      <c r="J2826">
        <v>14</v>
      </c>
      <c r="K2826" s="8" t="s">
        <v>69</v>
      </c>
      <c r="L2826">
        <v>394</v>
      </c>
      <c r="M2826">
        <v>2</v>
      </c>
      <c r="N2826">
        <v>-1</v>
      </c>
      <c r="O2826">
        <v>0</v>
      </c>
      <c r="P2826" s="8" t="s">
        <v>41</v>
      </c>
      <c r="Q2826" s="8" t="s">
        <v>38</v>
      </c>
    </row>
    <row r="2827" spans="1:17">
      <c r="A2827">
        <v>57</v>
      </c>
      <c r="B2827" s="8" t="s">
        <v>52</v>
      </c>
      <c r="C2827" s="8" t="s">
        <v>36</v>
      </c>
      <c r="D2827" s="8" t="s">
        <v>37</v>
      </c>
      <c r="E2827" s="8" t="s">
        <v>38</v>
      </c>
      <c r="F2827">
        <v>179</v>
      </c>
      <c r="G2827" s="8" t="s">
        <v>38</v>
      </c>
      <c r="H2827" s="8" t="s">
        <v>38</v>
      </c>
      <c r="I2827" s="8" t="s">
        <v>41</v>
      </c>
      <c r="J2827">
        <v>9</v>
      </c>
      <c r="K2827" s="8" t="s">
        <v>51</v>
      </c>
      <c r="L2827">
        <v>230</v>
      </c>
      <c r="M2827">
        <v>3</v>
      </c>
      <c r="N2827">
        <v>-1</v>
      </c>
      <c r="O2827">
        <v>0</v>
      </c>
      <c r="P2827" s="8" t="s">
        <v>41</v>
      </c>
      <c r="Q2827" s="8" t="s">
        <v>38</v>
      </c>
    </row>
    <row r="2828" spans="1:17">
      <c r="A2828">
        <v>39</v>
      </c>
      <c r="B2828" s="8" t="s">
        <v>47</v>
      </c>
      <c r="C2828" s="8" t="s">
        <v>36</v>
      </c>
      <c r="D2828" s="8" t="s">
        <v>49</v>
      </c>
      <c r="E2828" s="8" t="s">
        <v>38</v>
      </c>
      <c r="F2828">
        <v>763</v>
      </c>
      <c r="G2828" s="8" t="s">
        <v>44</v>
      </c>
      <c r="H2828" s="8" t="s">
        <v>38</v>
      </c>
      <c r="I2828" s="8" t="s">
        <v>39</v>
      </c>
      <c r="J2828">
        <v>11</v>
      </c>
      <c r="K2828" s="8" t="s">
        <v>45</v>
      </c>
      <c r="L2828">
        <v>877</v>
      </c>
      <c r="M2828">
        <v>7</v>
      </c>
      <c r="N2828">
        <v>300</v>
      </c>
      <c r="O2828">
        <v>2</v>
      </c>
      <c r="P2828" s="8" t="s">
        <v>55</v>
      </c>
      <c r="Q2828" s="8" t="s">
        <v>44</v>
      </c>
    </row>
    <row r="2829" spans="1:17">
      <c r="A2829">
        <v>49</v>
      </c>
      <c r="B2829" s="8" t="s">
        <v>42</v>
      </c>
      <c r="C2829" s="8" t="s">
        <v>36</v>
      </c>
      <c r="D2829" s="8" t="s">
        <v>43</v>
      </c>
      <c r="E2829" s="8" t="s">
        <v>38</v>
      </c>
      <c r="F2829">
        <v>320</v>
      </c>
      <c r="G2829" s="8" t="s">
        <v>38</v>
      </c>
      <c r="H2829" s="8" t="s">
        <v>38</v>
      </c>
      <c r="I2829" s="8" t="s">
        <v>67</v>
      </c>
      <c r="J2829">
        <v>9</v>
      </c>
      <c r="K2829" s="8" t="s">
        <v>53</v>
      </c>
      <c r="L2829">
        <v>1971</v>
      </c>
      <c r="M2829">
        <v>4</v>
      </c>
      <c r="N2829">
        <v>-1</v>
      </c>
      <c r="O2829">
        <v>0</v>
      </c>
      <c r="P2829" s="8" t="s">
        <v>41</v>
      </c>
      <c r="Q2829" s="8" t="s">
        <v>44</v>
      </c>
    </row>
    <row r="2830" spans="1:17">
      <c r="A2830">
        <v>38</v>
      </c>
      <c r="B2830" s="8" t="s">
        <v>56</v>
      </c>
      <c r="C2830" s="8" t="s">
        <v>36</v>
      </c>
      <c r="D2830" s="8" t="s">
        <v>43</v>
      </c>
      <c r="E2830" s="8" t="s">
        <v>38</v>
      </c>
      <c r="F2830">
        <v>1960</v>
      </c>
      <c r="G2830" s="8" t="s">
        <v>44</v>
      </c>
      <c r="H2830" s="8" t="s">
        <v>38</v>
      </c>
      <c r="I2830" s="8" t="s">
        <v>39</v>
      </c>
      <c r="J2830">
        <v>21</v>
      </c>
      <c r="K2830" s="8" t="s">
        <v>59</v>
      </c>
      <c r="L2830">
        <v>161</v>
      </c>
      <c r="M2830">
        <v>2</v>
      </c>
      <c r="N2830">
        <v>-1</v>
      </c>
      <c r="O2830">
        <v>0</v>
      </c>
      <c r="P2830" s="8" t="s">
        <v>41</v>
      </c>
      <c r="Q2830" s="8" t="s">
        <v>38</v>
      </c>
    </row>
    <row r="2831" spans="1:17">
      <c r="A2831">
        <v>27</v>
      </c>
      <c r="B2831" s="8" t="s">
        <v>52</v>
      </c>
      <c r="C2831" s="8" t="s">
        <v>36</v>
      </c>
      <c r="D2831" s="8" t="s">
        <v>43</v>
      </c>
      <c r="E2831" s="8" t="s">
        <v>38</v>
      </c>
      <c r="F2831">
        <v>818</v>
      </c>
      <c r="G2831" s="8" t="s">
        <v>44</v>
      </c>
      <c r="H2831" s="8" t="s">
        <v>38</v>
      </c>
      <c r="I2831" s="8" t="s">
        <v>41</v>
      </c>
      <c r="J2831">
        <v>3</v>
      </c>
      <c r="K2831" s="8" t="s">
        <v>51</v>
      </c>
      <c r="L2831">
        <v>188</v>
      </c>
      <c r="M2831">
        <v>5</v>
      </c>
      <c r="N2831">
        <v>-1</v>
      </c>
      <c r="O2831">
        <v>0</v>
      </c>
      <c r="P2831" s="8" t="s">
        <v>41</v>
      </c>
      <c r="Q2831" s="8" t="s">
        <v>38</v>
      </c>
    </row>
    <row r="2832" spans="1:17">
      <c r="A2832">
        <v>30</v>
      </c>
      <c r="B2832" s="8" t="s">
        <v>58</v>
      </c>
      <c r="C2832" s="8" t="s">
        <v>36</v>
      </c>
      <c r="D2832" s="8" t="s">
        <v>43</v>
      </c>
      <c r="E2832" s="8" t="s">
        <v>38</v>
      </c>
      <c r="F2832">
        <v>2678</v>
      </c>
      <c r="G2832" s="8" t="s">
        <v>44</v>
      </c>
      <c r="H2832" s="8" t="s">
        <v>38</v>
      </c>
      <c r="I2832" s="8" t="s">
        <v>39</v>
      </c>
      <c r="J2832">
        <v>18</v>
      </c>
      <c r="K2832" s="8" t="s">
        <v>45</v>
      </c>
      <c r="L2832">
        <v>23</v>
      </c>
      <c r="M2832">
        <v>5</v>
      </c>
      <c r="N2832">
        <v>-1</v>
      </c>
      <c r="O2832">
        <v>0</v>
      </c>
      <c r="P2832" s="8" t="s">
        <v>41</v>
      </c>
      <c r="Q2832" s="8" t="s">
        <v>38</v>
      </c>
    </row>
    <row r="2833" spans="1:17">
      <c r="A2833">
        <v>38</v>
      </c>
      <c r="B2833" s="8" t="s">
        <v>58</v>
      </c>
      <c r="C2833" s="8" t="s">
        <v>36</v>
      </c>
      <c r="D2833" s="8" t="s">
        <v>49</v>
      </c>
      <c r="E2833" s="8" t="s">
        <v>38</v>
      </c>
      <c r="F2833">
        <v>1980</v>
      </c>
      <c r="G2833" s="8" t="s">
        <v>38</v>
      </c>
      <c r="H2833" s="8" t="s">
        <v>38</v>
      </c>
      <c r="I2833" s="8" t="s">
        <v>39</v>
      </c>
      <c r="J2833">
        <v>5</v>
      </c>
      <c r="K2833" s="8" t="s">
        <v>59</v>
      </c>
      <c r="L2833">
        <v>176</v>
      </c>
      <c r="M2833">
        <v>2</v>
      </c>
      <c r="N2833">
        <v>-1</v>
      </c>
      <c r="O2833">
        <v>0</v>
      </c>
      <c r="P2833" s="8" t="s">
        <v>41</v>
      </c>
      <c r="Q2833" s="8" t="s">
        <v>38</v>
      </c>
    </row>
    <row r="2834" spans="1:17">
      <c r="A2834">
        <v>36</v>
      </c>
      <c r="B2834" s="8" t="s">
        <v>47</v>
      </c>
      <c r="C2834" s="8" t="s">
        <v>36</v>
      </c>
      <c r="D2834" s="8" t="s">
        <v>49</v>
      </c>
      <c r="E2834" s="8" t="s">
        <v>38</v>
      </c>
      <c r="F2834">
        <v>1582</v>
      </c>
      <c r="G2834" s="8" t="s">
        <v>38</v>
      </c>
      <c r="H2834" s="8" t="s">
        <v>38</v>
      </c>
      <c r="I2834" s="8" t="s">
        <v>67</v>
      </c>
      <c r="J2834">
        <v>3</v>
      </c>
      <c r="K2834" s="8" t="s">
        <v>53</v>
      </c>
      <c r="L2834">
        <v>26</v>
      </c>
      <c r="M2834">
        <v>2</v>
      </c>
      <c r="N2834">
        <v>197</v>
      </c>
      <c r="O2834">
        <v>1</v>
      </c>
      <c r="P2834" s="8" t="s">
        <v>46</v>
      </c>
      <c r="Q2834" s="8" t="s">
        <v>38</v>
      </c>
    </row>
    <row r="2835" spans="1:17">
      <c r="A2835">
        <v>38</v>
      </c>
      <c r="B2835" s="8" t="s">
        <v>66</v>
      </c>
      <c r="C2835" s="8" t="s">
        <v>48</v>
      </c>
      <c r="D2835" s="8" t="s">
        <v>41</v>
      </c>
      <c r="E2835" s="8" t="s">
        <v>38</v>
      </c>
      <c r="F2835">
        <v>62</v>
      </c>
      <c r="G2835" s="8" t="s">
        <v>38</v>
      </c>
      <c r="H2835" s="8" t="s">
        <v>38</v>
      </c>
      <c r="I2835" s="8" t="s">
        <v>41</v>
      </c>
      <c r="J2835">
        <v>19</v>
      </c>
      <c r="K2835" s="8" t="s">
        <v>51</v>
      </c>
      <c r="L2835">
        <v>212</v>
      </c>
      <c r="M2835">
        <v>1</v>
      </c>
      <c r="N2835">
        <v>-1</v>
      </c>
      <c r="O2835">
        <v>0</v>
      </c>
      <c r="P2835" s="8" t="s">
        <v>41</v>
      </c>
      <c r="Q2835" s="8" t="s">
        <v>38</v>
      </c>
    </row>
    <row r="2836" spans="1:17">
      <c r="A2836">
        <v>59</v>
      </c>
      <c r="B2836" s="8" t="s">
        <v>65</v>
      </c>
      <c r="C2836" s="8" t="s">
        <v>36</v>
      </c>
      <c r="D2836" s="8" t="s">
        <v>37</v>
      </c>
      <c r="E2836" s="8" t="s">
        <v>38</v>
      </c>
      <c r="F2836">
        <v>235</v>
      </c>
      <c r="G2836" s="8" t="s">
        <v>38</v>
      </c>
      <c r="H2836" s="8" t="s">
        <v>38</v>
      </c>
      <c r="I2836" s="8" t="s">
        <v>39</v>
      </c>
      <c r="J2836">
        <v>13</v>
      </c>
      <c r="K2836" s="8" t="s">
        <v>59</v>
      </c>
      <c r="L2836">
        <v>119</v>
      </c>
      <c r="M2836">
        <v>2</v>
      </c>
      <c r="N2836">
        <v>-1</v>
      </c>
      <c r="O2836">
        <v>0</v>
      </c>
      <c r="P2836" s="8" t="s">
        <v>41</v>
      </c>
      <c r="Q2836" s="8" t="s">
        <v>38</v>
      </c>
    </row>
    <row r="2837" spans="1:17">
      <c r="A2837">
        <v>37</v>
      </c>
      <c r="B2837" s="8" t="s">
        <v>47</v>
      </c>
      <c r="C2837" s="8" t="s">
        <v>36</v>
      </c>
      <c r="D2837" s="8" t="s">
        <v>49</v>
      </c>
      <c r="E2837" s="8" t="s">
        <v>38</v>
      </c>
      <c r="F2837">
        <v>489</v>
      </c>
      <c r="G2837" s="8" t="s">
        <v>44</v>
      </c>
      <c r="H2837" s="8" t="s">
        <v>38</v>
      </c>
      <c r="I2837" s="8" t="s">
        <v>39</v>
      </c>
      <c r="J2837">
        <v>7</v>
      </c>
      <c r="K2837" s="8" t="s">
        <v>59</v>
      </c>
      <c r="L2837">
        <v>205</v>
      </c>
      <c r="M2837">
        <v>5</v>
      </c>
      <c r="N2837">
        <v>-1</v>
      </c>
      <c r="O2837">
        <v>0</v>
      </c>
      <c r="P2837" s="8" t="s">
        <v>41</v>
      </c>
      <c r="Q2837" s="8" t="s">
        <v>38</v>
      </c>
    </row>
    <row r="2838" spans="1:17">
      <c r="A2838">
        <v>29</v>
      </c>
      <c r="B2838" s="8" t="s">
        <v>54</v>
      </c>
      <c r="C2838" s="8" t="s">
        <v>36</v>
      </c>
      <c r="D2838" s="8" t="s">
        <v>49</v>
      </c>
      <c r="E2838" s="8" t="s">
        <v>38</v>
      </c>
      <c r="F2838">
        <v>3931</v>
      </c>
      <c r="G2838" s="8" t="s">
        <v>44</v>
      </c>
      <c r="H2838" s="8" t="s">
        <v>38</v>
      </c>
      <c r="I2838" s="8" t="s">
        <v>41</v>
      </c>
      <c r="J2838">
        <v>3</v>
      </c>
      <c r="K2838" s="8" t="s">
        <v>51</v>
      </c>
      <c r="L2838">
        <v>73</v>
      </c>
      <c r="M2838">
        <v>4</v>
      </c>
      <c r="N2838">
        <v>-1</v>
      </c>
      <c r="O2838">
        <v>0</v>
      </c>
      <c r="P2838" s="8" t="s">
        <v>41</v>
      </c>
      <c r="Q2838" s="8" t="s">
        <v>38</v>
      </c>
    </row>
    <row r="2839" spans="1:17">
      <c r="A2839">
        <v>43</v>
      </c>
      <c r="B2839" s="8" t="s">
        <v>52</v>
      </c>
      <c r="C2839" s="8" t="s">
        <v>36</v>
      </c>
      <c r="D2839" s="8" t="s">
        <v>43</v>
      </c>
      <c r="E2839" s="8" t="s">
        <v>38</v>
      </c>
      <c r="F2839">
        <v>699</v>
      </c>
      <c r="G2839" s="8" t="s">
        <v>44</v>
      </c>
      <c r="H2839" s="8" t="s">
        <v>44</v>
      </c>
      <c r="I2839" s="8" t="s">
        <v>39</v>
      </c>
      <c r="J2839">
        <v>20</v>
      </c>
      <c r="K2839" s="8" t="s">
        <v>64</v>
      </c>
      <c r="L2839">
        <v>1258</v>
      </c>
      <c r="M2839">
        <v>2</v>
      </c>
      <c r="N2839">
        <v>122</v>
      </c>
      <c r="O2839">
        <v>2</v>
      </c>
      <c r="P2839" s="8" t="s">
        <v>55</v>
      </c>
      <c r="Q2839" s="8" t="s">
        <v>44</v>
      </c>
    </row>
    <row r="2840" spans="1:17">
      <c r="A2840">
        <v>33</v>
      </c>
      <c r="B2840" s="8" t="s">
        <v>56</v>
      </c>
      <c r="C2840" s="8" t="s">
        <v>36</v>
      </c>
      <c r="D2840" s="8" t="s">
        <v>43</v>
      </c>
      <c r="E2840" s="8" t="s">
        <v>38</v>
      </c>
      <c r="F2840">
        <v>58</v>
      </c>
      <c r="G2840" s="8" t="s">
        <v>44</v>
      </c>
      <c r="H2840" s="8" t="s">
        <v>38</v>
      </c>
      <c r="I2840" s="8" t="s">
        <v>67</v>
      </c>
      <c r="J2840">
        <v>29</v>
      </c>
      <c r="K2840" s="8" t="s">
        <v>59</v>
      </c>
      <c r="L2840">
        <v>57</v>
      </c>
      <c r="M2840">
        <v>2</v>
      </c>
      <c r="N2840">
        <v>-1</v>
      </c>
      <c r="O2840">
        <v>0</v>
      </c>
      <c r="P2840" s="8" t="s">
        <v>41</v>
      </c>
      <c r="Q2840" s="8" t="s">
        <v>38</v>
      </c>
    </row>
    <row r="2841" spans="1:17">
      <c r="A2841">
        <v>54</v>
      </c>
      <c r="B2841" s="8" t="s">
        <v>65</v>
      </c>
      <c r="C2841" s="8" t="s">
        <v>63</v>
      </c>
      <c r="D2841" s="8" t="s">
        <v>43</v>
      </c>
      <c r="E2841" s="8" t="s">
        <v>38</v>
      </c>
      <c r="F2841">
        <v>1327</v>
      </c>
      <c r="G2841" s="8" t="s">
        <v>38</v>
      </c>
      <c r="H2841" s="8" t="s">
        <v>38</v>
      </c>
      <c r="I2841" s="8" t="s">
        <v>41</v>
      </c>
      <c r="J2841">
        <v>5</v>
      </c>
      <c r="K2841" s="8" t="s">
        <v>51</v>
      </c>
      <c r="L2841">
        <v>115</v>
      </c>
      <c r="M2841">
        <v>2</v>
      </c>
      <c r="N2841">
        <v>-1</v>
      </c>
      <c r="O2841">
        <v>0</v>
      </c>
      <c r="P2841" s="8" t="s">
        <v>41</v>
      </c>
      <c r="Q2841" s="8" t="s">
        <v>38</v>
      </c>
    </row>
    <row r="2842" spans="1:17">
      <c r="A2842">
        <v>55</v>
      </c>
      <c r="B2842" s="8" t="s">
        <v>42</v>
      </c>
      <c r="C2842" s="8" t="s">
        <v>36</v>
      </c>
      <c r="D2842" s="8" t="s">
        <v>43</v>
      </c>
      <c r="E2842" s="8" t="s">
        <v>38</v>
      </c>
      <c r="F2842">
        <v>557</v>
      </c>
      <c r="G2842" s="8" t="s">
        <v>38</v>
      </c>
      <c r="H2842" s="8" t="s">
        <v>38</v>
      </c>
      <c r="I2842" s="8" t="s">
        <v>41</v>
      </c>
      <c r="J2842">
        <v>19</v>
      </c>
      <c r="K2842" s="8" t="s">
        <v>51</v>
      </c>
      <c r="L2842">
        <v>58</v>
      </c>
      <c r="M2842">
        <v>1</v>
      </c>
      <c r="N2842">
        <v>-1</v>
      </c>
      <c r="O2842">
        <v>0</v>
      </c>
      <c r="P2842" s="8" t="s">
        <v>41</v>
      </c>
      <c r="Q2842" s="8" t="s">
        <v>38</v>
      </c>
    </row>
    <row r="2843" spans="1:17">
      <c r="A2843">
        <v>32</v>
      </c>
      <c r="B2843" s="8" t="s">
        <v>56</v>
      </c>
      <c r="C2843" s="8" t="s">
        <v>48</v>
      </c>
      <c r="D2843" s="8" t="s">
        <v>49</v>
      </c>
      <c r="E2843" s="8" t="s">
        <v>38</v>
      </c>
      <c r="F2843">
        <v>741</v>
      </c>
      <c r="G2843" s="8" t="s">
        <v>44</v>
      </c>
      <c r="H2843" s="8" t="s">
        <v>38</v>
      </c>
      <c r="I2843" s="8" t="s">
        <v>39</v>
      </c>
      <c r="J2843">
        <v>11</v>
      </c>
      <c r="K2843" s="8" t="s">
        <v>59</v>
      </c>
      <c r="L2843">
        <v>238</v>
      </c>
      <c r="M2843">
        <v>1</v>
      </c>
      <c r="N2843">
        <v>-1</v>
      </c>
      <c r="O2843">
        <v>0</v>
      </c>
      <c r="P2843" s="8" t="s">
        <v>41</v>
      </c>
      <c r="Q2843" s="8" t="s">
        <v>38</v>
      </c>
    </row>
    <row r="2844" spans="1:17">
      <c r="A2844">
        <v>48</v>
      </c>
      <c r="B2844" s="8" t="s">
        <v>47</v>
      </c>
      <c r="C2844" s="8" t="s">
        <v>36</v>
      </c>
      <c r="D2844" s="8" t="s">
        <v>37</v>
      </c>
      <c r="E2844" s="8" t="s">
        <v>38</v>
      </c>
      <c r="F2844">
        <v>3230</v>
      </c>
      <c r="G2844" s="8" t="s">
        <v>44</v>
      </c>
      <c r="H2844" s="8" t="s">
        <v>38</v>
      </c>
      <c r="I2844" s="8" t="s">
        <v>67</v>
      </c>
      <c r="J2844">
        <v>20</v>
      </c>
      <c r="K2844" s="8" t="s">
        <v>64</v>
      </c>
      <c r="L2844">
        <v>207</v>
      </c>
      <c r="M2844">
        <v>3</v>
      </c>
      <c r="N2844">
        <v>-1</v>
      </c>
      <c r="O2844">
        <v>0</v>
      </c>
      <c r="P2844" s="8" t="s">
        <v>41</v>
      </c>
      <c r="Q2844" s="8" t="s">
        <v>38</v>
      </c>
    </row>
    <row r="2845" spans="1:17">
      <c r="A2845">
        <v>33</v>
      </c>
      <c r="B2845" s="8" t="s">
        <v>47</v>
      </c>
      <c r="C2845" s="8" t="s">
        <v>48</v>
      </c>
      <c r="D2845" s="8" t="s">
        <v>49</v>
      </c>
      <c r="E2845" s="8" t="s">
        <v>38</v>
      </c>
      <c r="F2845">
        <v>1439</v>
      </c>
      <c r="G2845" s="8" t="s">
        <v>44</v>
      </c>
      <c r="H2845" s="8" t="s">
        <v>38</v>
      </c>
      <c r="I2845" s="8" t="s">
        <v>39</v>
      </c>
      <c r="J2845">
        <v>3</v>
      </c>
      <c r="K2845" s="8" t="s">
        <v>51</v>
      </c>
      <c r="L2845">
        <v>178</v>
      </c>
      <c r="M2845">
        <v>2</v>
      </c>
      <c r="N2845">
        <v>-1</v>
      </c>
      <c r="O2845">
        <v>0</v>
      </c>
      <c r="P2845" s="8" t="s">
        <v>41</v>
      </c>
      <c r="Q2845" s="8" t="s">
        <v>38</v>
      </c>
    </row>
    <row r="2846" spans="1:17">
      <c r="A2846">
        <v>46</v>
      </c>
      <c r="B2846" s="8" t="s">
        <v>58</v>
      </c>
      <c r="C2846" s="8" t="s">
        <v>36</v>
      </c>
      <c r="D2846" s="8" t="s">
        <v>43</v>
      </c>
      <c r="E2846" s="8" t="s">
        <v>38</v>
      </c>
      <c r="F2846">
        <v>120</v>
      </c>
      <c r="G2846" s="8" t="s">
        <v>44</v>
      </c>
      <c r="H2846" s="8" t="s">
        <v>38</v>
      </c>
      <c r="I2846" s="8" t="s">
        <v>41</v>
      </c>
      <c r="J2846">
        <v>14</v>
      </c>
      <c r="K2846" s="8" t="s">
        <v>45</v>
      </c>
      <c r="L2846">
        <v>20</v>
      </c>
      <c r="M2846">
        <v>11</v>
      </c>
      <c r="N2846">
        <v>-1</v>
      </c>
      <c r="O2846">
        <v>0</v>
      </c>
      <c r="P2846" s="8" t="s">
        <v>41</v>
      </c>
      <c r="Q2846" s="8" t="s">
        <v>38</v>
      </c>
    </row>
    <row r="2847" spans="1:17">
      <c r="A2847">
        <v>44</v>
      </c>
      <c r="B2847" s="8" t="s">
        <v>47</v>
      </c>
      <c r="C2847" s="8" t="s">
        <v>36</v>
      </c>
      <c r="D2847" s="8" t="s">
        <v>49</v>
      </c>
      <c r="E2847" s="8" t="s">
        <v>38</v>
      </c>
      <c r="F2847">
        <v>1058</v>
      </c>
      <c r="G2847" s="8" t="s">
        <v>38</v>
      </c>
      <c r="H2847" s="8" t="s">
        <v>38</v>
      </c>
      <c r="I2847" s="8" t="s">
        <v>39</v>
      </c>
      <c r="J2847">
        <v>11</v>
      </c>
      <c r="K2847" s="8" t="s">
        <v>70</v>
      </c>
      <c r="L2847">
        <v>188</v>
      </c>
      <c r="M2847">
        <v>3</v>
      </c>
      <c r="N2847">
        <v>-1</v>
      </c>
      <c r="O2847">
        <v>0</v>
      </c>
      <c r="P2847" s="8" t="s">
        <v>41</v>
      </c>
      <c r="Q2847" s="8" t="s">
        <v>44</v>
      </c>
    </row>
    <row r="2848" spans="1:17">
      <c r="A2848">
        <v>47</v>
      </c>
      <c r="B2848" s="8" t="s">
        <v>52</v>
      </c>
      <c r="C2848" s="8" t="s">
        <v>36</v>
      </c>
      <c r="D2848" s="8" t="s">
        <v>37</v>
      </c>
      <c r="E2848" s="8" t="s">
        <v>38</v>
      </c>
      <c r="F2848">
        <v>881</v>
      </c>
      <c r="G2848" s="8" t="s">
        <v>44</v>
      </c>
      <c r="H2848" s="8" t="s">
        <v>38</v>
      </c>
      <c r="I2848" s="8" t="s">
        <v>39</v>
      </c>
      <c r="J2848">
        <v>14</v>
      </c>
      <c r="K2848" s="8" t="s">
        <v>45</v>
      </c>
      <c r="L2848">
        <v>143</v>
      </c>
      <c r="M2848">
        <v>1</v>
      </c>
      <c r="N2848">
        <v>370</v>
      </c>
      <c r="O2848">
        <v>2</v>
      </c>
      <c r="P2848" s="8" t="s">
        <v>46</v>
      </c>
      <c r="Q2848" s="8" t="s">
        <v>38</v>
      </c>
    </row>
    <row r="2849" spans="1:17">
      <c r="A2849">
        <v>38</v>
      </c>
      <c r="B2849" s="8" t="s">
        <v>56</v>
      </c>
      <c r="C2849" s="8" t="s">
        <v>36</v>
      </c>
      <c r="D2849" s="8" t="s">
        <v>43</v>
      </c>
      <c r="E2849" s="8" t="s">
        <v>38</v>
      </c>
      <c r="F2849">
        <v>6728</v>
      </c>
      <c r="G2849" s="8" t="s">
        <v>38</v>
      </c>
      <c r="H2849" s="8" t="s">
        <v>38</v>
      </c>
      <c r="I2849" s="8" t="s">
        <v>39</v>
      </c>
      <c r="J2849">
        <v>25</v>
      </c>
      <c r="K2849" s="8" t="s">
        <v>64</v>
      </c>
      <c r="L2849">
        <v>232</v>
      </c>
      <c r="M2849">
        <v>1</v>
      </c>
      <c r="N2849">
        <v>96</v>
      </c>
      <c r="O2849">
        <v>4</v>
      </c>
      <c r="P2849" s="8" t="s">
        <v>68</v>
      </c>
      <c r="Q2849" s="8" t="s">
        <v>44</v>
      </c>
    </row>
    <row r="2850" spans="1:17">
      <c r="A2850">
        <v>80</v>
      </c>
      <c r="B2850" s="8" t="s">
        <v>66</v>
      </c>
      <c r="C2850" s="8" t="s">
        <v>36</v>
      </c>
      <c r="D2850" s="8" t="s">
        <v>43</v>
      </c>
      <c r="E2850" s="8" t="s">
        <v>38</v>
      </c>
      <c r="F2850">
        <v>462</v>
      </c>
      <c r="G2850" s="8" t="s">
        <v>38</v>
      </c>
      <c r="H2850" s="8" t="s">
        <v>38</v>
      </c>
      <c r="I2850" s="8" t="s">
        <v>39</v>
      </c>
      <c r="J2850">
        <v>7</v>
      </c>
      <c r="K2850" s="8" t="s">
        <v>71</v>
      </c>
      <c r="L2850">
        <v>127</v>
      </c>
      <c r="M2850">
        <v>2</v>
      </c>
      <c r="N2850">
        <v>-1</v>
      </c>
      <c r="O2850">
        <v>0</v>
      </c>
      <c r="P2850" s="8" t="s">
        <v>41</v>
      </c>
      <c r="Q2850" s="8" t="s">
        <v>38</v>
      </c>
    </row>
    <row r="2851" spans="1:17">
      <c r="A2851">
        <v>40</v>
      </c>
      <c r="B2851" s="8" t="s">
        <v>54</v>
      </c>
      <c r="C2851" s="8" t="s">
        <v>36</v>
      </c>
      <c r="D2851" s="8" t="s">
        <v>43</v>
      </c>
      <c r="E2851" s="8" t="s">
        <v>38</v>
      </c>
      <c r="F2851">
        <v>167</v>
      </c>
      <c r="G2851" s="8" t="s">
        <v>44</v>
      </c>
      <c r="H2851" s="8" t="s">
        <v>44</v>
      </c>
      <c r="I2851" s="8" t="s">
        <v>39</v>
      </c>
      <c r="J2851">
        <v>8</v>
      </c>
      <c r="K2851" s="8" t="s">
        <v>45</v>
      </c>
      <c r="L2851">
        <v>380</v>
      </c>
      <c r="M2851">
        <v>4</v>
      </c>
      <c r="N2851">
        <v>295</v>
      </c>
      <c r="O2851">
        <v>1</v>
      </c>
      <c r="P2851" s="8" t="s">
        <v>46</v>
      </c>
      <c r="Q2851" s="8" t="s">
        <v>38</v>
      </c>
    </row>
    <row r="2852" spans="1:17">
      <c r="A2852">
        <v>43</v>
      </c>
      <c r="B2852" s="8" t="s">
        <v>57</v>
      </c>
      <c r="C2852" s="8" t="s">
        <v>36</v>
      </c>
      <c r="D2852" s="8" t="s">
        <v>49</v>
      </c>
      <c r="E2852" s="8" t="s">
        <v>38</v>
      </c>
      <c r="F2852">
        <v>1574</v>
      </c>
      <c r="G2852" s="8" t="s">
        <v>44</v>
      </c>
      <c r="H2852" s="8" t="s">
        <v>38</v>
      </c>
      <c r="I2852" s="8" t="s">
        <v>39</v>
      </c>
      <c r="J2852">
        <v>19</v>
      </c>
      <c r="K2852" s="8" t="s">
        <v>64</v>
      </c>
      <c r="L2852">
        <v>167</v>
      </c>
      <c r="M2852">
        <v>3</v>
      </c>
      <c r="N2852">
        <v>-1</v>
      </c>
      <c r="O2852">
        <v>0</v>
      </c>
      <c r="P2852" s="8" t="s">
        <v>41</v>
      </c>
      <c r="Q2852" s="8" t="s">
        <v>38</v>
      </c>
    </row>
    <row r="2853" spans="1:17">
      <c r="A2853">
        <v>32</v>
      </c>
      <c r="B2853" s="8" t="s">
        <v>56</v>
      </c>
      <c r="C2853" s="8" t="s">
        <v>48</v>
      </c>
      <c r="D2853" s="8" t="s">
        <v>49</v>
      </c>
      <c r="E2853" s="8" t="s">
        <v>38</v>
      </c>
      <c r="F2853">
        <v>1625</v>
      </c>
      <c r="G2853" s="8" t="s">
        <v>38</v>
      </c>
      <c r="H2853" s="8" t="s">
        <v>38</v>
      </c>
      <c r="I2853" s="8" t="s">
        <v>39</v>
      </c>
      <c r="J2853">
        <v>22</v>
      </c>
      <c r="K2853" s="8" t="s">
        <v>45</v>
      </c>
      <c r="L2853">
        <v>796</v>
      </c>
      <c r="M2853">
        <v>1</v>
      </c>
      <c r="N2853">
        <v>109</v>
      </c>
      <c r="O2853">
        <v>1</v>
      </c>
      <c r="P2853" s="8" t="s">
        <v>46</v>
      </c>
      <c r="Q2853" s="8" t="s">
        <v>44</v>
      </c>
    </row>
    <row r="2854" spans="1:17">
      <c r="A2854">
        <v>39</v>
      </c>
      <c r="B2854" s="8" t="s">
        <v>47</v>
      </c>
      <c r="C2854" s="8" t="s">
        <v>36</v>
      </c>
      <c r="D2854" s="8" t="s">
        <v>49</v>
      </c>
      <c r="E2854" s="8" t="s">
        <v>38</v>
      </c>
      <c r="F2854">
        <v>562</v>
      </c>
      <c r="G2854" s="8" t="s">
        <v>38</v>
      </c>
      <c r="H2854" s="8" t="s">
        <v>38</v>
      </c>
      <c r="I2854" s="8" t="s">
        <v>39</v>
      </c>
      <c r="J2854">
        <v>13</v>
      </c>
      <c r="K2854" s="8" t="s">
        <v>69</v>
      </c>
      <c r="L2854">
        <v>303</v>
      </c>
      <c r="M2854">
        <v>2</v>
      </c>
      <c r="N2854">
        <v>-1</v>
      </c>
      <c r="O2854">
        <v>0</v>
      </c>
      <c r="P2854" s="8" t="s">
        <v>41</v>
      </c>
      <c r="Q2854" s="8" t="s">
        <v>38</v>
      </c>
    </row>
    <row r="2855" spans="1:17">
      <c r="A2855">
        <v>33</v>
      </c>
      <c r="B2855" s="8" t="s">
        <v>56</v>
      </c>
      <c r="C2855" s="8" t="s">
        <v>36</v>
      </c>
      <c r="D2855" s="8" t="s">
        <v>43</v>
      </c>
      <c r="E2855" s="8" t="s">
        <v>38</v>
      </c>
      <c r="F2855">
        <v>9305</v>
      </c>
      <c r="G2855" s="8" t="s">
        <v>44</v>
      </c>
      <c r="H2855" s="8" t="s">
        <v>38</v>
      </c>
      <c r="I2855" s="8" t="s">
        <v>39</v>
      </c>
      <c r="J2855">
        <v>17</v>
      </c>
      <c r="K2855" s="8" t="s">
        <v>50</v>
      </c>
      <c r="L2855">
        <v>407</v>
      </c>
      <c r="M2855">
        <v>2</v>
      </c>
      <c r="N2855">
        <v>-1</v>
      </c>
      <c r="O2855">
        <v>0</v>
      </c>
      <c r="P2855" s="8" t="s">
        <v>41</v>
      </c>
      <c r="Q2855" s="8" t="s">
        <v>38</v>
      </c>
    </row>
    <row r="2856" spans="1:17">
      <c r="A2856">
        <v>31</v>
      </c>
      <c r="B2856" s="8" t="s">
        <v>56</v>
      </c>
      <c r="C2856" s="8" t="s">
        <v>48</v>
      </c>
      <c r="D2856" s="8" t="s">
        <v>43</v>
      </c>
      <c r="E2856" s="8" t="s">
        <v>38</v>
      </c>
      <c r="F2856">
        <v>35</v>
      </c>
      <c r="G2856" s="8" t="s">
        <v>38</v>
      </c>
      <c r="H2856" s="8" t="s">
        <v>44</v>
      </c>
      <c r="I2856" s="8" t="s">
        <v>39</v>
      </c>
      <c r="J2856">
        <v>16</v>
      </c>
      <c r="K2856" s="8" t="s">
        <v>62</v>
      </c>
      <c r="L2856">
        <v>229</v>
      </c>
      <c r="M2856">
        <v>1</v>
      </c>
      <c r="N2856">
        <v>-1</v>
      </c>
      <c r="O2856">
        <v>0</v>
      </c>
      <c r="P2856" s="8" t="s">
        <v>41</v>
      </c>
      <c r="Q2856" s="8" t="s">
        <v>38</v>
      </c>
    </row>
    <row r="2857" spans="1:17">
      <c r="A2857">
        <v>36</v>
      </c>
      <c r="B2857" s="8" t="s">
        <v>47</v>
      </c>
      <c r="C2857" s="8" t="s">
        <v>48</v>
      </c>
      <c r="D2857" s="8" t="s">
        <v>49</v>
      </c>
      <c r="E2857" s="8" t="s">
        <v>38</v>
      </c>
      <c r="F2857">
        <v>0</v>
      </c>
      <c r="G2857" s="8" t="s">
        <v>38</v>
      </c>
      <c r="H2857" s="8" t="s">
        <v>38</v>
      </c>
      <c r="I2857" s="8" t="s">
        <v>39</v>
      </c>
      <c r="J2857">
        <v>11</v>
      </c>
      <c r="K2857" s="8" t="s">
        <v>59</v>
      </c>
      <c r="L2857">
        <v>108</v>
      </c>
      <c r="M2857">
        <v>2</v>
      </c>
      <c r="N2857">
        <v>-1</v>
      </c>
      <c r="O2857">
        <v>0</v>
      </c>
      <c r="P2857" s="8" t="s">
        <v>41</v>
      </c>
      <c r="Q2857" s="8" t="s">
        <v>38</v>
      </c>
    </row>
    <row r="2858" spans="1:17">
      <c r="A2858">
        <v>35</v>
      </c>
      <c r="B2858" s="8" t="s">
        <v>47</v>
      </c>
      <c r="C2858" s="8" t="s">
        <v>48</v>
      </c>
      <c r="D2858" s="8" t="s">
        <v>49</v>
      </c>
      <c r="E2858" s="8" t="s">
        <v>38</v>
      </c>
      <c r="F2858">
        <v>2486</v>
      </c>
      <c r="G2858" s="8" t="s">
        <v>44</v>
      </c>
      <c r="H2858" s="8" t="s">
        <v>38</v>
      </c>
      <c r="I2858" s="8" t="s">
        <v>39</v>
      </c>
      <c r="J2858">
        <v>25</v>
      </c>
      <c r="K2858" s="8" t="s">
        <v>45</v>
      </c>
      <c r="L2858">
        <v>265</v>
      </c>
      <c r="M2858">
        <v>1</v>
      </c>
      <c r="N2858">
        <v>-1</v>
      </c>
      <c r="O2858">
        <v>0</v>
      </c>
      <c r="P2858" s="8" t="s">
        <v>41</v>
      </c>
      <c r="Q2858" s="8" t="s">
        <v>38</v>
      </c>
    </row>
    <row r="2859" spans="1:17">
      <c r="A2859">
        <v>25</v>
      </c>
      <c r="B2859" s="8" t="s">
        <v>42</v>
      </c>
      <c r="C2859" s="8" t="s">
        <v>48</v>
      </c>
      <c r="D2859" s="8" t="s">
        <v>43</v>
      </c>
      <c r="E2859" s="8" t="s">
        <v>38</v>
      </c>
      <c r="F2859">
        <v>368</v>
      </c>
      <c r="G2859" s="8" t="s">
        <v>38</v>
      </c>
      <c r="H2859" s="8" t="s">
        <v>38</v>
      </c>
      <c r="I2859" s="8" t="s">
        <v>67</v>
      </c>
      <c r="J2859">
        <v>25</v>
      </c>
      <c r="K2859" s="8" t="s">
        <v>62</v>
      </c>
      <c r="L2859">
        <v>168</v>
      </c>
      <c r="M2859">
        <v>1</v>
      </c>
      <c r="N2859">
        <v>-1</v>
      </c>
      <c r="O2859">
        <v>0</v>
      </c>
      <c r="P2859" s="8" t="s">
        <v>41</v>
      </c>
      <c r="Q2859" s="8" t="s">
        <v>38</v>
      </c>
    </row>
    <row r="2860" spans="1:17">
      <c r="A2860">
        <v>33</v>
      </c>
      <c r="B2860" s="8" t="s">
        <v>47</v>
      </c>
      <c r="C2860" s="8" t="s">
        <v>48</v>
      </c>
      <c r="D2860" s="8" t="s">
        <v>43</v>
      </c>
      <c r="E2860" s="8" t="s">
        <v>38</v>
      </c>
      <c r="F2860">
        <v>1558</v>
      </c>
      <c r="G2860" s="8" t="s">
        <v>44</v>
      </c>
      <c r="H2860" s="8" t="s">
        <v>38</v>
      </c>
      <c r="I2860" s="8" t="s">
        <v>39</v>
      </c>
      <c r="J2860">
        <v>17</v>
      </c>
      <c r="K2860" s="8" t="s">
        <v>50</v>
      </c>
      <c r="L2860">
        <v>97</v>
      </c>
      <c r="M2860">
        <v>1</v>
      </c>
      <c r="N2860">
        <v>-1</v>
      </c>
      <c r="O2860">
        <v>0</v>
      </c>
      <c r="P2860" s="8" t="s">
        <v>41</v>
      </c>
      <c r="Q2860" s="8" t="s">
        <v>38</v>
      </c>
    </row>
    <row r="2861" spans="1:17">
      <c r="A2861">
        <v>23</v>
      </c>
      <c r="B2861" s="8" t="s">
        <v>52</v>
      </c>
      <c r="C2861" s="8" t="s">
        <v>48</v>
      </c>
      <c r="D2861" s="8" t="s">
        <v>37</v>
      </c>
      <c r="E2861" s="8" t="s">
        <v>38</v>
      </c>
      <c r="F2861">
        <v>8627</v>
      </c>
      <c r="G2861" s="8" t="s">
        <v>44</v>
      </c>
      <c r="H2861" s="8" t="s">
        <v>38</v>
      </c>
      <c r="I2861" s="8" t="s">
        <v>39</v>
      </c>
      <c r="J2861">
        <v>15</v>
      </c>
      <c r="K2861" s="8" t="s">
        <v>45</v>
      </c>
      <c r="L2861">
        <v>169</v>
      </c>
      <c r="M2861">
        <v>1</v>
      </c>
      <c r="N2861">
        <v>346</v>
      </c>
      <c r="O2861">
        <v>1</v>
      </c>
      <c r="P2861" s="8" t="s">
        <v>46</v>
      </c>
      <c r="Q2861" s="8" t="s">
        <v>38</v>
      </c>
    </row>
    <row r="2862" spans="1:17">
      <c r="A2862">
        <v>31</v>
      </c>
      <c r="B2862" s="8" t="s">
        <v>47</v>
      </c>
      <c r="C2862" s="8" t="s">
        <v>48</v>
      </c>
      <c r="D2862" s="8" t="s">
        <v>49</v>
      </c>
      <c r="E2862" s="8" t="s">
        <v>38</v>
      </c>
      <c r="F2862">
        <v>2590</v>
      </c>
      <c r="G2862" s="8" t="s">
        <v>38</v>
      </c>
      <c r="H2862" s="8" t="s">
        <v>38</v>
      </c>
      <c r="I2862" s="8" t="s">
        <v>39</v>
      </c>
      <c r="J2862">
        <v>23</v>
      </c>
      <c r="K2862" s="8" t="s">
        <v>69</v>
      </c>
      <c r="L2862">
        <v>103</v>
      </c>
      <c r="M2862">
        <v>2</v>
      </c>
      <c r="N2862">
        <v>484</v>
      </c>
      <c r="O2862">
        <v>2</v>
      </c>
      <c r="P2862" s="8" t="s">
        <v>55</v>
      </c>
      <c r="Q2862" s="8" t="s">
        <v>38</v>
      </c>
    </row>
    <row r="2863" spans="1:17">
      <c r="A2863">
        <v>36</v>
      </c>
      <c r="B2863" s="8" t="s">
        <v>47</v>
      </c>
      <c r="C2863" s="8" t="s">
        <v>36</v>
      </c>
      <c r="D2863" s="8" t="s">
        <v>49</v>
      </c>
      <c r="E2863" s="8" t="s">
        <v>38</v>
      </c>
      <c r="F2863">
        <v>0</v>
      </c>
      <c r="G2863" s="8" t="s">
        <v>44</v>
      </c>
      <c r="H2863" s="8" t="s">
        <v>44</v>
      </c>
      <c r="I2863" s="8" t="s">
        <v>41</v>
      </c>
      <c r="J2863">
        <v>3</v>
      </c>
      <c r="K2863" s="8" t="s">
        <v>51</v>
      </c>
      <c r="L2863">
        <v>599</v>
      </c>
      <c r="M2863">
        <v>3</v>
      </c>
      <c r="N2863">
        <v>-1</v>
      </c>
      <c r="O2863">
        <v>0</v>
      </c>
      <c r="P2863" s="8" t="s">
        <v>41</v>
      </c>
      <c r="Q2863" s="8" t="s">
        <v>38</v>
      </c>
    </row>
    <row r="2864" spans="1:17">
      <c r="A2864">
        <v>44</v>
      </c>
      <c r="B2864" s="8" t="s">
        <v>56</v>
      </c>
      <c r="C2864" s="8" t="s">
        <v>48</v>
      </c>
      <c r="D2864" s="8" t="s">
        <v>49</v>
      </c>
      <c r="E2864" s="8" t="s">
        <v>38</v>
      </c>
      <c r="F2864">
        <v>900</v>
      </c>
      <c r="G2864" s="8" t="s">
        <v>44</v>
      </c>
      <c r="H2864" s="8" t="s">
        <v>38</v>
      </c>
      <c r="I2864" s="8" t="s">
        <v>39</v>
      </c>
      <c r="J2864">
        <v>29</v>
      </c>
      <c r="K2864" s="8" t="s">
        <v>61</v>
      </c>
      <c r="L2864">
        <v>322</v>
      </c>
      <c r="M2864">
        <v>2</v>
      </c>
      <c r="N2864">
        <v>-1</v>
      </c>
      <c r="O2864">
        <v>0</v>
      </c>
      <c r="P2864" s="8" t="s">
        <v>41</v>
      </c>
      <c r="Q2864" s="8" t="s">
        <v>38</v>
      </c>
    </row>
    <row r="2865" spans="1:17">
      <c r="A2865">
        <v>31</v>
      </c>
      <c r="B2865" s="8" t="s">
        <v>47</v>
      </c>
      <c r="C2865" s="8" t="s">
        <v>48</v>
      </c>
      <c r="D2865" s="8" t="s">
        <v>49</v>
      </c>
      <c r="E2865" s="8" t="s">
        <v>38</v>
      </c>
      <c r="F2865">
        <v>385</v>
      </c>
      <c r="G2865" s="8" t="s">
        <v>44</v>
      </c>
      <c r="H2865" s="8" t="s">
        <v>38</v>
      </c>
      <c r="I2865" s="8" t="s">
        <v>41</v>
      </c>
      <c r="J2865">
        <v>21</v>
      </c>
      <c r="K2865" s="8" t="s">
        <v>45</v>
      </c>
      <c r="L2865">
        <v>304</v>
      </c>
      <c r="M2865">
        <v>1</v>
      </c>
      <c r="N2865">
        <v>-1</v>
      </c>
      <c r="O2865">
        <v>0</v>
      </c>
      <c r="P2865" s="8" t="s">
        <v>41</v>
      </c>
      <c r="Q2865" s="8" t="s">
        <v>38</v>
      </c>
    </row>
    <row r="2866" spans="1:17">
      <c r="A2866">
        <v>55</v>
      </c>
      <c r="B2866" s="8" t="s">
        <v>52</v>
      </c>
      <c r="C2866" s="8" t="s">
        <v>36</v>
      </c>
      <c r="D2866" s="8" t="s">
        <v>37</v>
      </c>
      <c r="E2866" s="8" t="s">
        <v>38</v>
      </c>
      <c r="F2866">
        <v>1649</v>
      </c>
      <c r="G2866" s="8" t="s">
        <v>44</v>
      </c>
      <c r="H2866" s="8" t="s">
        <v>38</v>
      </c>
      <c r="I2866" s="8" t="s">
        <v>39</v>
      </c>
      <c r="J2866">
        <v>12</v>
      </c>
      <c r="K2866" s="8" t="s">
        <v>45</v>
      </c>
      <c r="L2866">
        <v>52</v>
      </c>
      <c r="M2866">
        <v>3</v>
      </c>
      <c r="N2866">
        <v>-1</v>
      </c>
      <c r="O2866">
        <v>0</v>
      </c>
      <c r="P2866" s="8" t="s">
        <v>41</v>
      </c>
      <c r="Q2866" s="8" t="s">
        <v>38</v>
      </c>
    </row>
    <row r="2867" spans="1:17">
      <c r="A2867">
        <v>51</v>
      </c>
      <c r="B2867" s="8" t="s">
        <v>65</v>
      </c>
      <c r="C2867" s="8" t="s">
        <v>63</v>
      </c>
      <c r="D2867" s="8" t="s">
        <v>43</v>
      </c>
      <c r="E2867" s="8" t="s">
        <v>38</v>
      </c>
      <c r="F2867">
        <v>9228</v>
      </c>
      <c r="G2867" s="8" t="s">
        <v>38</v>
      </c>
      <c r="H2867" s="8" t="s">
        <v>38</v>
      </c>
      <c r="I2867" s="8" t="s">
        <v>39</v>
      </c>
      <c r="J2867">
        <v>18</v>
      </c>
      <c r="K2867" s="8" t="s">
        <v>62</v>
      </c>
      <c r="L2867">
        <v>655</v>
      </c>
      <c r="M2867">
        <v>4</v>
      </c>
      <c r="N2867">
        <v>-1</v>
      </c>
      <c r="O2867">
        <v>0</v>
      </c>
      <c r="P2867" s="8" t="s">
        <v>41</v>
      </c>
      <c r="Q2867" s="8" t="s">
        <v>44</v>
      </c>
    </row>
    <row r="2868" spans="1:17">
      <c r="A2868">
        <v>36</v>
      </c>
      <c r="B2868" s="8" t="s">
        <v>58</v>
      </c>
      <c r="C2868" s="8" t="s">
        <v>36</v>
      </c>
      <c r="D2868" s="8" t="s">
        <v>43</v>
      </c>
      <c r="E2868" s="8" t="s">
        <v>38</v>
      </c>
      <c r="F2868">
        <v>0</v>
      </c>
      <c r="G2868" s="8" t="s">
        <v>44</v>
      </c>
      <c r="H2868" s="8" t="s">
        <v>44</v>
      </c>
      <c r="I2868" s="8" t="s">
        <v>39</v>
      </c>
      <c r="J2868">
        <v>9</v>
      </c>
      <c r="K2868" s="8" t="s">
        <v>53</v>
      </c>
      <c r="L2868">
        <v>101</v>
      </c>
      <c r="M2868">
        <v>2</v>
      </c>
      <c r="N2868">
        <v>-1</v>
      </c>
      <c r="O2868">
        <v>0</v>
      </c>
      <c r="P2868" s="8" t="s">
        <v>41</v>
      </c>
      <c r="Q2868" s="8" t="s">
        <v>38</v>
      </c>
    </row>
    <row r="2869" spans="1:17">
      <c r="A2869">
        <v>27</v>
      </c>
      <c r="B2869" s="8" t="s">
        <v>35</v>
      </c>
      <c r="C2869" s="8" t="s">
        <v>48</v>
      </c>
      <c r="D2869" s="8" t="s">
        <v>49</v>
      </c>
      <c r="E2869" s="8" t="s">
        <v>38</v>
      </c>
      <c r="F2869">
        <v>1</v>
      </c>
      <c r="G2869" s="8" t="s">
        <v>38</v>
      </c>
      <c r="H2869" s="8" t="s">
        <v>38</v>
      </c>
      <c r="I2869" s="8" t="s">
        <v>39</v>
      </c>
      <c r="J2869">
        <v>3</v>
      </c>
      <c r="K2869" s="8" t="s">
        <v>53</v>
      </c>
      <c r="L2869">
        <v>65</v>
      </c>
      <c r="M2869">
        <v>2</v>
      </c>
      <c r="N2869">
        <v>-1</v>
      </c>
      <c r="O2869">
        <v>0</v>
      </c>
      <c r="P2869" s="8" t="s">
        <v>41</v>
      </c>
      <c r="Q2869" s="8" t="s">
        <v>38</v>
      </c>
    </row>
    <row r="2870" spans="1:17">
      <c r="A2870">
        <v>40</v>
      </c>
      <c r="B2870" s="8" t="s">
        <v>42</v>
      </c>
      <c r="C2870" s="8" t="s">
        <v>36</v>
      </c>
      <c r="D2870" s="8" t="s">
        <v>43</v>
      </c>
      <c r="E2870" s="8" t="s">
        <v>38</v>
      </c>
      <c r="F2870">
        <v>771</v>
      </c>
      <c r="G2870" s="8" t="s">
        <v>44</v>
      </c>
      <c r="H2870" s="8" t="s">
        <v>38</v>
      </c>
      <c r="I2870" s="8" t="s">
        <v>39</v>
      </c>
      <c r="J2870">
        <v>15</v>
      </c>
      <c r="K2870" s="8" t="s">
        <v>45</v>
      </c>
      <c r="L2870">
        <v>173</v>
      </c>
      <c r="M2870">
        <v>4</v>
      </c>
      <c r="N2870">
        <v>-1</v>
      </c>
      <c r="O2870">
        <v>0</v>
      </c>
      <c r="P2870" s="8" t="s">
        <v>41</v>
      </c>
      <c r="Q2870" s="8" t="s">
        <v>38</v>
      </c>
    </row>
    <row r="2871" spans="1:17">
      <c r="A2871">
        <v>49</v>
      </c>
      <c r="B2871" s="8" t="s">
        <v>42</v>
      </c>
      <c r="C2871" s="8" t="s">
        <v>36</v>
      </c>
      <c r="D2871" s="8" t="s">
        <v>43</v>
      </c>
      <c r="E2871" s="8" t="s">
        <v>38</v>
      </c>
      <c r="F2871">
        <v>280</v>
      </c>
      <c r="G2871" s="8" t="s">
        <v>44</v>
      </c>
      <c r="H2871" s="8" t="s">
        <v>38</v>
      </c>
      <c r="I2871" s="8" t="s">
        <v>67</v>
      </c>
      <c r="J2871">
        <v>14</v>
      </c>
      <c r="K2871" s="8" t="s">
        <v>62</v>
      </c>
      <c r="L2871">
        <v>162</v>
      </c>
      <c r="M2871">
        <v>3</v>
      </c>
      <c r="N2871">
        <v>-1</v>
      </c>
      <c r="O2871">
        <v>0</v>
      </c>
      <c r="P2871" s="8" t="s">
        <v>41</v>
      </c>
      <c r="Q2871" s="8" t="s">
        <v>38</v>
      </c>
    </row>
    <row r="2872" spans="1:17">
      <c r="A2872">
        <v>59</v>
      </c>
      <c r="B2872" s="8" t="s">
        <v>66</v>
      </c>
      <c r="C2872" s="8" t="s">
        <v>36</v>
      </c>
      <c r="D2872" s="8" t="s">
        <v>37</v>
      </c>
      <c r="E2872" s="8" t="s">
        <v>38</v>
      </c>
      <c r="F2872">
        <v>46</v>
      </c>
      <c r="G2872" s="8" t="s">
        <v>38</v>
      </c>
      <c r="H2872" s="8" t="s">
        <v>38</v>
      </c>
      <c r="I2872" s="8" t="s">
        <v>39</v>
      </c>
      <c r="J2872">
        <v>14</v>
      </c>
      <c r="K2872" s="8" t="s">
        <v>59</v>
      </c>
      <c r="L2872">
        <v>78</v>
      </c>
      <c r="M2872">
        <v>2</v>
      </c>
      <c r="N2872">
        <v>-1</v>
      </c>
      <c r="O2872">
        <v>0</v>
      </c>
      <c r="P2872" s="8" t="s">
        <v>41</v>
      </c>
      <c r="Q2872" s="8" t="s">
        <v>38</v>
      </c>
    </row>
    <row r="2873" spans="1:17">
      <c r="A2873">
        <v>32</v>
      </c>
      <c r="B2873" s="8" t="s">
        <v>47</v>
      </c>
      <c r="C2873" s="8" t="s">
        <v>36</v>
      </c>
      <c r="D2873" s="8" t="s">
        <v>49</v>
      </c>
      <c r="E2873" s="8" t="s">
        <v>38</v>
      </c>
      <c r="F2873">
        <v>2431</v>
      </c>
      <c r="G2873" s="8" t="s">
        <v>44</v>
      </c>
      <c r="H2873" s="8" t="s">
        <v>38</v>
      </c>
      <c r="I2873" s="8" t="s">
        <v>39</v>
      </c>
      <c r="J2873">
        <v>14</v>
      </c>
      <c r="K2873" s="8" t="s">
        <v>45</v>
      </c>
      <c r="L2873">
        <v>646</v>
      </c>
      <c r="M2873">
        <v>5</v>
      </c>
      <c r="N2873">
        <v>-1</v>
      </c>
      <c r="O2873">
        <v>0</v>
      </c>
      <c r="P2873" s="8" t="s">
        <v>41</v>
      </c>
      <c r="Q2873" s="8" t="s">
        <v>44</v>
      </c>
    </row>
    <row r="2874" spans="1:17">
      <c r="A2874">
        <v>42</v>
      </c>
      <c r="B2874" s="8" t="s">
        <v>66</v>
      </c>
      <c r="C2874" s="8" t="s">
        <v>48</v>
      </c>
      <c r="D2874" s="8" t="s">
        <v>49</v>
      </c>
      <c r="E2874" s="8" t="s">
        <v>38</v>
      </c>
      <c r="F2874">
        <v>308</v>
      </c>
      <c r="G2874" s="8" t="s">
        <v>38</v>
      </c>
      <c r="H2874" s="8" t="s">
        <v>38</v>
      </c>
      <c r="I2874" s="8" t="s">
        <v>39</v>
      </c>
      <c r="J2874">
        <v>30</v>
      </c>
      <c r="K2874" s="8" t="s">
        <v>61</v>
      </c>
      <c r="L2874">
        <v>114</v>
      </c>
      <c r="M2874">
        <v>2</v>
      </c>
      <c r="N2874">
        <v>-1</v>
      </c>
      <c r="O2874">
        <v>0</v>
      </c>
      <c r="P2874" s="8" t="s">
        <v>41</v>
      </c>
      <c r="Q2874" s="8" t="s">
        <v>38</v>
      </c>
    </row>
    <row r="2875" spans="1:17">
      <c r="A2875">
        <v>35</v>
      </c>
      <c r="B2875" s="8" t="s">
        <v>47</v>
      </c>
      <c r="C2875" s="8" t="s">
        <v>63</v>
      </c>
      <c r="D2875" s="8" t="s">
        <v>49</v>
      </c>
      <c r="E2875" s="8" t="s">
        <v>38</v>
      </c>
      <c r="F2875">
        <v>160</v>
      </c>
      <c r="G2875" s="8" t="s">
        <v>44</v>
      </c>
      <c r="H2875" s="8" t="s">
        <v>38</v>
      </c>
      <c r="I2875" s="8" t="s">
        <v>41</v>
      </c>
      <c r="J2875">
        <v>4</v>
      </c>
      <c r="K2875" s="8" t="s">
        <v>51</v>
      </c>
      <c r="L2875">
        <v>141</v>
      </c>
      <c r="M2875">
        <v>6</v>
      </c>
      <c r="N2875">
        <v>-1</v>
      </c>
      <c r="O2875">
        <v>0</v>
      </c>
      <c r="P2875" s="8" t="s">
        <v>41</v>
      </c>
      <c r="Q2875" s="8" t="s">
        <v>38</v>
      </c>
    </row>
    <row r="2876" spans="1:17">
      <c r="A2876">
        <v>29</v>
      </c>
      <c r="B2876" s="8" t="s">
        <v>52</v>
      </c>
      <c r="C2876" s="8" t="s">
        <v>48</v>
      </c>
      <c r="D2876" s="8" t="s">
        <v>43</v>
      </c>
      <c r="E2876" s="8" t="s">
        <v>38</v>
      </c>
      <c r="F2876">
        <v>555</v>
      </c>
      <c r="G2876" s="8" t="s">
        <v>44</v>
      </c>
      <c r="H2876" s="8" t="s">
        <v>38</v>
      </c>
      <c r="I2876" s="8" t="s">
        <v>39</v>
      </c>
      <c r="J2876">
        <v>15</v>
      </c>
      <c r="K2876" s="8" t="s">
        <v>45</v>
      </c>
      <c r="L2876">
        <v>133</v>
      </c>
      <c r="M2876">
        <v>4</v>
      </c>
      <c r="N2876">
        <v>-1</v>
      </c>
      <c r="O2876">
        <v>0</v>
      </c>
      <c r="P2876" s="8" t="s">
        <v>41</v>
      </c>
      <c r="Q2876" s="8" t="s">
        <v>38</v>
      </c>
    </row>
    <row r="2877" spans="1:17">
      <c r="A2877">
        <v>29</v>
      </c>
      <c r="B2877" s="8" t="s">
        <v>56</v>
      </c>
      <c r="C2877" s="8" t="s">
        <v>48</v>
      </c>
      <c r="D2877" s="8" t="s">
        <v>43</v>
      </c>
      <c r="E2877" s="8" t="s">
        <v>38</v>
      </c>
      <c r="F2877">
        <v>778</v>
      </c>
      <c r="G2877" s="8" t="s">
        <v>44</v>
      </c>
      <c r="H2877" s="8" t="s">
        <v>38</v>
      </c>
      <c r="I2877" s="8" t="s">
        <v>41</v>
      </c>
      <c r="J2877">
        <v>6</v>
      </c>
      <c r="K2877" s="8" t="s">
        <v>51</v>
      </c>
      <c r="L2877">
        <v>1994</v>
      </c>
      <c r="M2877">
        <v>2</v>
      </c>
      <c r="N2877">
        <v>-1</v>
      </c>
      <c r="O2877">
        <v>0</v>
      </c>
      <c r="P2877" s="8" t="s">
        <v>41</v>
      </c>
      <c r="Q2877" s="8" t="s">
        <v>38</v>
      </c>
    </row>
    <row r="2878" spans="1:17">
      <c r="A2878">
        <v>37</v>
      </c>
      <c r="B2878" s="8" t="s">
        <v>52</v>
      </c>
      <c r="C2878" s="8" t="s">
        <v>48</v>
      </c>
      <c r="D2878" s="8" t="s">
        <v>43</v>
      </c>
      <c r="E2878" s="8" t="s">
        <v>38</v>
      </c>
      <c r="F2878">
        <v>48</v>
      </c>
      <c r="G2878" s="8" t="s">
        <v>38</v>
      </c>
      <c r="H2878" s="8" t="s">
        <v>38</v>
      </c>
      <c r="I2878" s="8" t="s">
        <v>39</v>
      </c>
      <c r="J2878">
        <v>6</v>
      </c>
      <c r="K2878" s="8" t="s">
        <v>45</v>
      </c>
      <c r="L2878">
        <v>140</v>
      </c>
      <c r="M2878">
        <v>2</v>
      </c>
      <c r="N2878">
        <v>-1</v>
      </c>
      <c r="O2878">
        <v>0</v>
      </c>
      <c r="P2878" s="8" t="s">
        <v>41</v>
      </c>
      <c r="Q2878" s="8" t="s">
        <v>38</v>
      </c>
    </row>
    <row r="2879" spans="1:17">
      <c r="A2879">
        <v>49</v>
      </c>
      <c r="B2879" s="8" t="s">
        <v>58</v>
      </c>
      <c r="C2879" s="8" t="s">
        <v>36</v>
      </c>
      <c r="D2879" s="8" t="s">
        <v>37</v>
      </c>
      <c r="E2879" s="8" t="s">
        <v>38</v>
      </c>
      <c r="F2879">
        <v>169</v>
      </c>
      <c r="G2879" s="8" t="s">
        <v>44</v>
      </c>
      <c r="H2879" s="8" t="s">
        <v>38</v>
      </c>
      <c r="I2879" s="8" t="s">
        <v>39</v>
      </c>
      <c r="J2879">
        <v>15</v>
      </c>
      <c r="K2879" s="8" t="s">
        <v>45</v>
      </c>
      <c r="L2879">
        <v>82</v>
      </c>
      <c r="M2879">
        <v>3</v>
      </c>
      <c r="N2879">
        <v>-1</v>
      </c>
      <c r="O2879">
        <v>0</v>
      </c>
      <c r="P2879" s="8" t="s">
        <v>41</v>
      </c>
      <c r="Q2879" s="8" t="s">
        <v>38</v>
      </c>
    </row>
    <row r="2880" spans="1:17">
      <c r="A2880">
        <v>51</v>
      </c>
      <c r="B2880" s="8" t="s">
        <v>42</v>
      </c>
      <c r="C2880" s="8" t="s">
        <v>63</v>
      </c>
      <c r="D2880" s="8" t="s">
        <v>43</v>
      </c>
      <c r="E2880" s="8" t="s">
        <v>38</v>
      </c>
      <c r="F2880">
        <v>12</v>
      </c>
      <c r="G2880" s="8" t="s">
        <v>44</v>
      </c>
      <c r="H2880" s="8" t="s">
        <v>38</v>
      </c>
      <c r="I2880" s="8" t="s">
        <v>39</v>
      </c>
      <c r="J2880">
        <v>17</v>
      </c>
      <c r="K2880" s="8" t="s">
        <v>64</v>
      </c>
      <c r="L2880">
        <v>150</v>
      </c>
      <c r="M2880">
        <v>1</v>
      </c>
      <c r="N2880">
        <v>-1</v>
      </c>
      <c r="O2880">
        <v>0</v>
      </c>
      <c r="P2880" s="8" t="s">
        <v>41</v>
      </c>
      <c r="Q2880" s="8" t="s">
        <v>38</v>
      </c>
    </row>
    <row r="2881" spans="1:17">
      <c r="A2881">
        <v>61</v>
      </c>
      <c r="B2881" s="8" t="s">
        <v>65</v>
      </c>
      <c r="C2881" s="8" t="s">
        <v>36</v>
      </c>
      <c r="D2881" s="8" t="s">
        <v>37</v>
      </c>
      <c r="E2881" s="8" t="s">
        <v>38</v>
      </c>
      <c r="F2881">
        <v>848</v>
      </c>
      <c r="G2881" s="8" t="s">
        <v>38</v>
      </c>
      <c r="H2881" s="8" t="s">
        <v>38</v>
      </c>
      <c r="I2881" s="8" t="s">
        <v>39</v>
      </c>
      <c r="J2881">
        <v>27</v>
      </c>
      <c r="K2881" s="8" t="s">
        <v>50</v>
      </c>
      <c r="L2881">
        <v>605</v>
      </c>
      <c r="M2881">
        <v>1</v>
      </c>
      <c r="N2881">
        <v>187</v>
      </c>
      <c r="O2881">
        <v>1</v>
      </c>
      <c r="P2881" s="8" t="s">
        <v>55</v>
      </c>
      <c r="Q2881" s="8" t="s">
        <v>38</v>
      </c>
    </row>
    <row r="2882" spans="1:17">
      <c r="A2882">
        <v>43</v>
      </c>
      <c r="B2882" s="8" t="s">
        <v>47</v>
      </c>
      <c r="C2882" s="8" t="s">
        <v>36</v>
      </c>
      <c r="D2882" s="8" t="s">
        <v>43</v>
      </c>
      <c r="E2882" s="8" t="s">
        <v>38</v>
      </c>
      <c r="F2882">
        <v>481</v>
      </c>
      <c r="G2882" s="8" t="s">
        <v>44</v>
      </c>
      <c r="H2882" s="8" t="s">
        <v>38</v>
      </c>
      <c r="I2882" s="8" t="s">
        <v>67</v>
      </c>
      <c r="J2882">
        <v>18</v>
      </c>
      <c r="K2882" s="8" t="s">
        <v>64</v>
      </c>
      <c r="L2882">
        <v>164</v>
      </c>
      <c r="M2882">
        <v>1</v>
      </c>
      <c r="N2882">
        <v>110</v>
      </c>
      <c r="O2882">
        <v>2</v>
      </c>
      <c r="P2882" s="8" t="s">
        <v>55</v>
      </c>
      <c r="Q2882" s="8" t="s">
        <v>38</v>
      </c>
    </row>
    <row r="2883" spans="1:17">
      <c r="A2883">
        <v>42</v>
      </c>
      <c r="B2883" s="8" t="s">
        <v>42</v>
      </c>
      <c r="C2883" s="8" t="s">
        <v>36</v>
      </c>
      <c r="D2883" s="8" t="s">
        <v>49</v>
      </c>
      <c r="E2883" s="8" t="s">
        <v>38</v>
      </c>
      <c r="F2883">
        <v>12223</v>
      </c>
      <c r="G2883" s="8" t="s">
        <v>44</v>
      </c>
      <c r="H2883" s="8" t="s">
        <v>38</v>
      </c>
      <c r="I2883" s="8" t="s">
        <v>39</v>
      </c>
      <c r="J2883">
        <v>19</v>
      </c>
      <c r="K2883" s="8" t="s">
        <v>64</v>
      </c>
      <c r="L2883">
        <v>36</v>
      </c>
      <c r="M2883">
        <v>1</v>
      </c>
      <c r="N2883">
        <v>-1</v>
      </c>
      <c r="O2883">
        <v>0</v>
      </c>
      <c r="P2883" s="8" t="s">
        <v>41</v>
      </c>
      <c r="Q2883" s="8" t="s">
        <v>38</v>
      </c>
    </row>
    <row r="2884" spans="1:17">
      <c r="A2884">
        <v>24</v>
      </c>
      <c r="B2884" s="8" t="s">
        <v>52</v>
      </c>
      <c r="C2884" s="8" t="s">
        <v>36</v>
      </c>
      <c r="D2884" s="8" t="s">
        <v>43</v>
      </c>
      <c r="E2884" s="8" t="s">
        <v>38</v>
      </c>
      <c r="F2884">
        <v>-254</v>
      </c>
      <c r="G2884" s="8" t="s">
        <v>44</v>
      </c>
      <c r="H2884" s="8" t="s">
        <v>44</v>
      </c>
      <c r="I2884" s="8" t="s">
        <v>41</v>
      </c>
      <c r="J2884">
        <v>27</v>
      </c>
      <c r="K2884" s="8" t="s">
        <v>45</v>
      </c>
      <c r="L2884">
        <v>290</v>
      </c>
      <c r="M2884">
        <v>2</v>
      </c>
      <c r="N2884">
        <v>-1</v>
      </c>
      <c r="O2884">
        <v>0</v>
      </c>
      <c r="P2884" s="8" t="s">
        <v>41</v>
      </c>
      <c r="Q2884" s="8" t="s">
        <v>38</v>
      </c>
    </row>
    <row r="2885" spans="1:17">
      <c r="A2885">
        <v>46</v>
      </c>
      <c r="B2885" s="8" t="s">
        <v>54</v>
      </c>
      <c r="C2885" s="8" t="s">
        <v>36</v>
      </c>
      <c r="D2885" s="8" t="s">
        <v>49</v>
      </c>
      <c r="E2885" s="8" t="s">
        <v>38</v>
      </c>
      <c r="F2885">
        <v>1148</v>
      </c>
      <c r="G2885" s="8" t="s">
        <v>38</v>
      </c>
      <c r="H2885" s="8" t="s">
        <v>38</v>
      </c>
      <c r="I2885" s="8" t="s">
        <v>67</v>
      </c>
      <c r="J2885">
        <v>29</v>
      </c>
      <c r="K2885" s="8" t="s">
        <v>62</v>
      </c>
      <c r="L2885">
        <v>104</v>
      </c>
      <c r="M2885">
        <v>2</v>
      </c>
      <c r="N2885">
        <v>-1</v>
      </c>
      <c r="O2885">
        <v>0</v>
      </c>
      <c r="P2885" s="8" t="s">
        <v>41</v>
      </c>
      <c r="Q2885" s="8" t="s">
        <v>38</v>
      </c>
    </row>
    <row r="2886" spans="1:17">
      <c r="A2886">
        <v>23</v>
      </c>
      <c r="B2886" s="8" t="s">
        <v>58</v>
      </c>
      <c r="C2886" s="8" t="s">
        <v>48</v>
      </c>
      <c r="D2886" s="8" t="s">
        <v>43</v>
      </c>
      <c r="E2886" s="8" t="s">
        <v>38</v>
      </c>
      <c r="F2886">
        <v>5</v>
      </c>
      <c r="G2886" s="8" t="s">
        <v>38</v>
      </c>
      <c r="H2886" s="8" t="s">
        <v>38</v>
      </c>
      <c r="I2886" s="8" t="s">
        <v>41</v>
      </c>
      <c r="J2886">
        <v>12</v>
      </c>
      <c r="K2886" s="8" t="s">
        <v>45</v>
      </c>
      <c r="L2886">
        <v>413</v>
      </c>
      <c r="M2886">
        <v>1</v>
      </c>
      <c r="N2886">
        <v>-1</v>
      </c>
      <c r="O2886">
        <v>0</v>
      </c>
      <c r="P2886" s="8" t="s">
        <v>41</v>
      </c>
      <c r="Q2886" s="8" t="s">
        <v>38</v>
      </c>
    </row>
    <row r="2887" spans="1:17">
      <c r="A2887">
        <v>26</v>
      </c>
      <c r="B2887" s="8" t="s">
        <v>42</v>
      </c>
      <c r="C2887" s="8" t="s">
        <v>48</v>
      </c>
      <c r="D2887" s="8" t="s">
        <v>43</v>
      </c>
      <c r="E2887" s="8" t="s">
        <v>38</v>
      </c>
      <c r="F2887">
        <v>50</v>
      </c>
      <c r="G2887" s="8" t="s">
        <v>44</v>
      </c>
      <c r="H2887" s="8" t="s">
        <v>38</v>
      </c>
      <c r="I2887" s="8" t="s">
        <v>39</v>
      </c>
      <c r="J2887">
        <v>12</v>
      </c>
      <c r="K2887" s="8" t="s">
        <v>59</v>
      </c>
      <c r="L2887">
        <v>153</v>
      </c>
      <c r="M2887">
        <v>1</v>
      </c>
      <c r="N2887">
        <v>-1</v>
      </c>
      <c r="O2887">
        <v>0</v>
      </c>
      <c r="P2887" s="8" t="s">
        <v>41</v>
      </c>
      <c r="Q2887" s="8" t="s">
        <v>38</v>
      </c>
    </row>
    <row r="2888" spans="1:17">
      <c r="A2888">
        <v>43</v>
      </c>
      <c r="B2888" s="8" t="s">
        <v>52</v>
      </c>
      <c r="C2888" s="8" t="s">
        <v>63</v>
      </c>
      <c r="D2888" s="8" t="s">
        <v>37</v>
      </c>
      <c r="E2888" s="8" t="s">
        <v>38</v>
      </c>
      <c r="F2888">
        <v>92</v>
      </c>
      <c r="G2888" s="8" t="s">
        <v>44</v>
      </c>
      <c r="H2888" s="8" t="s">
        <v>38</v>
      </c>
      <c r="I2888" s="8" t="s">
        <v>41</v>
      </c>
      <c r="J2888">
        <v>15</v>
      </c>
      <c r="K2888" s="8" t="s">
        <v>45</v>
      </c>
      <c r="L2888">
        <v>237</v>
      </c>
      <c r="M2888">
        <v>2</v>
      </c>
      <c r="N2888">
        <v>-1</v>
      </c>
      <c r="O2888">
        <v>0</v>
      </c>
      <c r="P2888" s="8" t="s">
        <v>41</v>
      </c>
      <c r="Q2888" s="8" t="s">
        <v>38</v>
      </c>
    </row>
    <row r="2889" spans="1:17">
      <c r="A2889">
        <v>35</v>
      </c>
      <c r="B2889" s="8" t="s">
        <v>56</v>
      </c>
      <c r="C2889" s="8" t="s">
        <v>48</v>
      </c>
      <c r="D2889" s="8" t="s">
        <v>49</v>
      </c>
      <c r="E2889" s="8" t="s">
        <v>38</v>
      </c>
      <c r="F2889">
        <v>470</v>
      </c>
      <c r="G2889" s="8" t="s">
        <v>44</v>
      </c>
      <c r="H2889" s="8" t="s">
        <v>38</v>
      </c>
      <c r="I2889" s="8" t="s">
        <v>39</v>
      </c>
      <c r="J2889">
        <v>25</v>
      </c>
      <c r="K2889" s="8" t="s">
        <v>62</v>
      </c>
      <c r="L2889">
        <v>743</v>
      </c>
      <c r="M2889">
        <v>13</v>
      </c>
      <c r="N2889">
        <v>-1</v>
      </c>
      <c r="O2889">
        <v>0</v>
      </c>
      <c r="P2889" s="8" t="s">
        <v>41</v>
      </c>
      <c r="Q2889" s="8" t="s">
        <v>44</v>
      </c>
    </row>
    <row r="2890" spans="1:17">
      <c r="A2890">
        <v>38</v>
      </c>
      <c r="B2890" s="8" t="s">
        <v>56</v>
      </c>
      <c r="C2890" s="8" t="s">
        <v>36</v>
      </c>
      <c r="D2890" s="8" t="s">
        <v>43</v>
      </c>
      <c r="E2890" s="8" t="s">
        <v>38</v>
      </c>
      <c r="F2890">
        <v>0</v>
      </c>
      <c r="G2890" s="8" t="s">
        <v>38</v>
      </c>
      <c r="H2890" s="8" t="s">
        <v>38</v>
      </c>
      <c r="I2890" s="8" t="s">
        <v>39</v>
      </c>
      <c r="J2890">
        <v>28</v>
      </c>
      <c r="K2890" s="8" t="s">
        <v>59</v>
      </c>
      <c r="L2890">
        <v>82</v>
      </c>
      <c r="M2890">
        <v>4</v>
      </c>
      <c r="N2890">
        <v>-1</v>
      </c>
      <c r="O2890">
        <v>0</v>
      </c>
      <c r="P2890" s="8" t="s">
        <v>41</v>
      </c>
      <c r="Q2890" s="8" t="s">
        <v>38</v>
      </c>
    </row>
    <row r="2891" spans="1:17">
      <c r="A2891">
        <v>56</v>
      </c>
      <c r="B2891" s="8" t="s">
        <v>35</v>
      </c>
      <c r="C2891" s="8" t="s">
        <v>63</v>
      </c>
      <c r="D2891" s="8" t="s">
        <v>37</v>
      </c>
      <c r="E2891" s="8" t="s">
        <v>38</v>
      </c>
      <c r="F2891">
        <v>109</v>
      </c>
      <c r="G2891" s="8" t="s">
        <v>38</v>
      </c>
      <c r="H2891" s="8" t="s">
        <v>38</v>
      </c>
      <c r="I2891" s="8" t="s">
        <v>39</v>
      </c>
      <c r="J2891">
        <v>15</v>
      </c>
      <c r="K2891" s="8" t="s">
        <v>62</v>
      </c>
      <c r="L2891">
        <v>924</v>
      </c>
      <c r="M2891">
        <v>4</v>
      </c>
      <c r="N2891">
        <v>-1</v>
      </c>
      <c r="O2891">
        <v>0</v>
      </c>
      <c r="P2891" s="8" t="s">
        <v>41</v>
      </c>
      <c r="Q2891" s="8" t="s">
        <v>38</v>
      </c>
    </row>
    <row r="2892" spans="1:17">
      <c r="A2892">
        <v>31</v>
      </c>
      <c r="B2892" s="8" t="s">
        <v>42</v>
      </c>
      <c r="C2892" s="8" t="s">
        <v>36</v>
      </c>
      <c r="D2892" s="8" t="s">
        <v>43</v>
      </c>
      <c r="E2892" s="8" t="s">
        <v>38</v>
      </c>
      <c r="F2892">
        <v>440</v>
      </c>
      <c r="G2892" s="8" t="s">
        <v>44</v>
      </c>
      <c r="H2892" s="8" t="s">
        <v>38</v>
      </c>
      <c r="I2892" s="8" t="s">
        <v>41</v>
      </c>
      <c r="J2892">
        <v>17</v>
      </c>
      <c r="K2892" s="8" t="s">
        <v>51</v>
      </c>
      <c r="L2892">
        <v>117</v>
      </c>
      <c r="M2892">
        <v>3</v>
      </c>
      <c r="N2892">
        <v>-1</v>
      </c>
      <c r="O2892">
        <v>0</v>
      </c>
      <c r="P2892" s="8" t="s">
        <v>41</v>
      </c>
      <c r="Q2892" s="8" t="s">
        <v>38</v>
      </c>
    </row>
    <row r="2893" spans="1:17">
      <c r="A2893">
        <v>32</v>
      </c>
      <c r="B2893" s="8" t="s">
        <v>47</v>
      </c>
      <c r="C2893" s="8" t="s">
        <v>48</v>
      </c>
      <c r="D2893" s="8" t="s">
        <v>49</v>
      </c>
      <c r="E2893" s="8" t="s">
        <v>38</v>
      </c>
      <c r="F2893">
        <v>0</v>
      </c>
      <c r="G2893" s="8" t="s">
        <v>38</v>
      </c>
      <c r="H2893" s="8" t="s">
        <v>38</v>
      </c>
      <c r="I2893" s="8" t="s">
        <v>39</v>
      </c>
      <c r="J2893">
        <v>5</v>
      </c>
      <c r="K2893" s="8" t="s">
        <v>53</v>
      </c>
      <c r="L2893">
        <v>550</v>
      </c>
      <c r="M2893">
        <v>4</v>
      </c>
      <c r="N2893">
        <v>-1</v>
      </c>
      <c r="O2893">
        <v>0</v>
      </c>
      <c r="P2893" s="8" t="s">
        <v>41</v>
      </c>
      <c r="Q2893" s="8" t="s">
        <v>44</v>
      </c>
    </row>
    <row r="2894" spans="1:17">
      <c r="A2894">
        <v>28</v>
      </c>
      <c r="B2894" s="8" t="s">
        <v>42</v>
      </c>
      <c r="C2894" s="8" t="s">
        <v>48</v>
      </c>
      <c r="D2894" s="8" t="s">
        <v>43</v>
      </c>
      <c r="E2894" s="8" t="s">
        <v>38</v>
      </c>
      <c r="F2894">
        <v>2685</v>
      </c>
      <c r="G2894" s="8" t="s">
        <v>38</v>
      </c>
      <c r="H2894" s="8" t="s">
        <v>44</v>
      </c>
      <c r="I2894" s="8" t="s">
        <v>41</v>
      </c>
      <c r="J2894">
        <v>24</v>
      </c>
      <c r="K2894" s="8" t="s">
        <v>59</v>
      </c>
      <c r="L2894">
        <v>5</v>
      </c>
      <c r="M2894">
        <v>1</v>
      </c>
      <c r="N2894">
        <v>-1</v>
      </c>
      <c r="O2894">
        <v>0</v>
      </c>
      <c r="P2894" s="8" t="s">
        <v>41</v>
      </c>
      <c r="Q2894" s="8" t="s">
        <v>38</v>
      </c>
    </row>
    <row r="2895" spans="1:17">
      <c r="A2895">
        <v>26</v>
      </c>
      <c r="B2895" s="8" t="s">
        <v>58</v>
      </c>
      <c r="C2895" s="8" t="s">
        <v>63</v>
      </c>
      <c r="D2895" s="8" t="s">
        <v>43</v>
      </c>
      <c r="E2895" s="8" t="s">
        <v>44</v>
      </c>
      <c r="F2895">
        <v>-3</v>
      </c>
      <c r="G2895" s="8" t="s">
        <v>44</v>
      </c>
      <c r="H2895" s="8" t="s">
        <v>38</v>
      </c>
      <c r="I2895" s="8" t="s">
        <v>41</v>
      </c>
      <c r="J2895">
        <v>13</v>
      </c>
      <c r="K2895" s="8" t="s">
        <v>45</v>
      </c>
      <c r="L2895">
        <v>181</v>
      </c>
      <c r="M2895">
        <v>5</v>
      </c>
      <c r="N2895">
        <v>-1</v>
      </c>
      <c r="O2895">
        <v>0</v>
      </c>
      <c r="P2895" s="8" t="s">
        <v>41</v>
      </c>
      <c r="Q2895" s="8" t="s">
        <v>38</v>
      </c>
    </row>
    <row r="2896" spans="1:17">
      <c r="A2896">
        <v>49</v>
      </c>
      <c r="B2896" s="8" t="s">
        <v>47</v>
      </c>
      <c r="C2896" s="8" t="s">
        <v>36</v>
      </c>
      <c r="D2896" s="8" t="s">
        <v>49</v>
      </c>
      <c r="E2896" s="8" t="s">
        <v>38</v>
      </c>
      <c r="F2896">
        <v>7007</v>
      </c>
      <c r="G2896" s="8" t="s">
        <v>38</v>
      </c>
      <c r="H2896" s="8" t="s">
        <v>38</v>
      </c>
      <c r="I2896" s="8" t="s">
        <v>39</v>
      </c>
      <c r="J2896">
        <v>17</v>
      </c>
      <c r="K2896" s="8" t="s">
        <v>64</v>
      </c>
      <c r="L2896">
        <v>325</v>
      </c>
      <c r="M2896">
        <v>2</v>
      </c>
      <c r="N2896">
        <v>-1</v>
      </c>
      <c r="O2896">
        <v>0</v>
      </c>
      <c r="P2896" s="8" t="s">
        <v>41</v>
      </c>
      <c r="Q2896" s="8" t="s">
        <v>38</v>
      </c>
    </row>
    <row r="2897" spans="1:17">
      <c r="A2897">
        <v>33</v>
      </c>
      <c r="B2897" s="8" t="s">
        <v>58</v>
      </c>
      <c r="C2897" s="8" t="s">
        <v>36</v>
      </c>
      <c r="D2897" s="8" t="s">
        <v>43</v>
      </c>
      <c r="E2897" s="8" t="s">
        <v>38</v>
      </c>
      <c r="F2897">
        <v>220</v>
      </c>
      <c r="G2897" s="8" t="s">
        <v>44</v>
      </c>
      <c r="H2897" s="8" t="s">
        <v>38</v>
      </c>
      <c r="I2897" s="8" t="s">
        <v>41</v>
      </c>
      <c r="J2897">
        <v>27</v>
      </c>
      <c r="K2897" s="8" t="s">
        <v>45</v>
      </c>
      <c r="L2897">
        <v>345</v>
      </c>
      <c r="M2897">
        <v>1</v>
      </c>
      <c r="N2897">
        <v>-1</v>
      </c>
      <c r="O2897">
        <v>0</v>
      </c>
      <c r="P2897" s="8" t="s">
        <v>41</v>
      </c>
      <c r="Q2897" s="8" t="s">
        <v>38</v>
      </c>
    </row>
    <row r="2898" spans="1:17">
      <c r="A2898">
        <v>80</v>
      </c>
      <c r="B2898" s="8" t="s">
        <v>66</v>
      </c>
      <c r="C2898" s="8" t="s">
        <v>36</v>
      </c>
      <c r="D2898" s="8" t="s">
        <v>37</v>
      </c>
      <c r="E2898" s="8" t="s">
        <v>38</v>
      </c>
      <c r="F2898">
        <v>1548</v>
      </c>
      <c r="G2898" s="8" t="s">
        <v>38</v>
      </c>
      <c r="H2898" s="8" t="s">
        <v>38</v>
      </c>
      <c r="I2898" s="8" t="s">
        <v>39</v>
      </c>
      <c r="J2898">
        <v>6</v>
      </c>
      <c r="K2898" s="8" t="s">
        <v>59</v>
      </c>
      <c r="L2898">
        <v>331</v>
      </c>
      <c r="M2898">
        <v>2</v>
      </c>
      <c r="N2898">
        <v>-1</v>
      </c>
      <c r="O2898">
        <v>0</v>
      </c>
      <c r="P2898" s="8" t="s">
        <v>41</v>
      </c>
      <c r="Q2898" s="8" t="s">
        <v>38</v>
      </c>
    </row>
    <row r="2899" spans="1:17">
      <c r="A2899">
        <v>40</v>
      </c>
      <c r="B2899" s="8" t="s">
        <v>52</v>
      </c>
      <c r="C2899" s="8" t="s">
        <v>36</v>
      </c>
      <c r="D2899" s="8" t="s">
        <v>43</v>
      </c>
      <c r="E2899" s="8" t="s">
        <v>38</v>
      </c>
      <c r="F2899">
        <v>326</v>
      </c>
      <c r="G2899" s="8" t="s">
        <v>44</v>
      </c>
      <c r="H2899" s="8" t="s">
        <v>44</v>
      </c>
      <c r="I2899" s="8" t="s">
        <v>39</v>
      </c>
      <c r="J2899">
        <v>7</v>
      </c>
      <c r="K2899" s="8" t="s">
        <v>62</v>
      </c>
      <c r="L2899">
        <v>112</v>
      </c>
      <c r="M2899">
        <v>1</v>
      </c>
      <c r="N2899">
        <v>-1</v>
      </c>
      <c r="O2899">
        <v>0</v>
      </c>
      <c r="P2899" s="8" t="s">
        <v>41</v>
      </c>
      <c r="Q2899" s="8" t="s">
        <v>38</v>
      </c>
    </row>
    <row r="2900" spans="1:17">
      <c r="A2900">
        <v>42</v>
      </c>
      <c r="B2900" s="8" t="s">
        <v>56</v>
      </c>
      <c r="C2900" s="8" t="s">
        <v>63</v>
      </c>
      <c r="D2900" s="8" t="s">
        <v>43</v>
      </c>
      <c r="E2900" s="8" t="s">
        <v>38</v>
      </c>
      <c r="F2900">
        <v>0</v>
      </c>
      <c r="G2900" s="8" t="s">
        <v>44</v>
      </c>
      <c r="H2900" s="8" t="s">
        <v>38</v>
      </c>
      <c r="I2900" s="8" t="s">
        <v>41</v>
      </c>
      <c r="J2900">
        <v>30</v>
      </c>
      <c r="K2900" s="8" t="s">
        <v>45</v>
      </c>
      <c r="L2900">
        <v>115</v>
      </c>
      <c r="M2900">
        <v>6</v>
      </c>
      <c r="N2900">
        <v>-1</v>
      </c>
      <c r="O2900">
        <v>0</v>
      </c>
      <c r="P2900" s="8" t="s">
        <v>41</v>
      </c>
      <c r="Q2900" s="8" t="s">
        <v>38</v>
      </c>
    </row>
    <row r="2901" spans="1:17">
      <c r="A2901">
        <v>46</v>
      </c>
      <c r="B2901" s="8" t="s">
        <v>52</v>
      </c>
      <c r="C2901" s="8" t="s">
        <v>36</v>
      </c>
      <c r="D2901" s="8" t="s">
        <v>43</v>
      </c>
      <c r="E2901" s="8" t="s">
        <v>38</v>
      </c>
      <c r="F2901">
        <v>123</v>
      </c>
      <c r="G2901" s="8" t="s">
        <v>38</v>
      </c>
      <c r="H2901" s="8" t="s">
        <v>38</v>
      </c>
      <c r="I2901" s="8" t="s">
        <v>39</v>
      </c>
      <c r="J2901">
        <v>20</v>
      </c>
      <c r="K2901" s="8" t="s">
        <v>59</v>
      </c>
      <c r="L2901">
        <v>381</v>
      </c>
      <c r="M2901">
        <v>3</v>
      </c>
      <c r="N2901">
        <v>-1</v>
      </c>
      <c r="O2901">
        <v>0</v>
      </c>
      <c r="P2901" s="8" t="s">
        <v>41</v>
      </c>
      <c r="Q2901" s="8" t="s">
        <v>38</v>
      </c>
    </row>
    <row r="2902" spans="1:17">
      <c r="A2902">
        <v>32</v>
      </c>
      <c r="B2902" s="8" t="s">
        <v>47</v>
      </c>
      <c r="C2902" s="8" t="s">
        <v>48</v>
      </c>
      <c r="D2902" s="8" t="s">
        <v>49</v>
      </c>
      <c r="E2902" s="8" t="s">
        <v>38</v>
      </c>
      <c r="F2902">
        <v>697</v>
      </c>
      <c r="G2902" s="8" t="s">
        <v>38</v>
      </c>
      <c r="H2902" s="8" t="s">
        <v>38</v>
      </c>
      <c r="I2902" s="8" t="s">
        <v>39</v>
      </c>
      <c r="J2902">
        <v>7</v>
      </c>
      <c r="K2902" s="8" t="s">
        <v>59</v>
      </c>
      <c r="L2902">
        <v>119</v>
      </c>
      <c r="M2902">
        <v>1</v>
      </c>
      <c r="N2902">
        <v>99</v>
      </c>
      <c r="O2902">
        <v>3</v>
      </c>
      <c r="P2902" s="8" t="s">
        <v>46</v>
      </c>
      <c r="Q2902" s="8" t="s">
        <v>38</v>
      </c>
    </row>
    <row r="2903" spans="1:17">
      <c r="A2903">
        <v>37</v>
      </c>
      <c r="B2903" s="8" t="s">
        <v>42</v>
      </c>
      <c r="C2903" s="8" t="s">
        <v>48</v>
      </c>
      <c r="D2903" s="8" t="s">
        <v>49</v>
      </c>
      <c r="E2903" s="8" t="s">
        <v>38</v>
      </c>
      <c r="F2903">
        <v>223</v>
      </c>
      <c r="G2903" s="8" t="s">
        <v>44</v>
      </c>
      <c r="H2903" s="8" t="s">
        <v>38</v>
      </c>
      <c r="I2903" s="8" t="s">
        <v>41</v>
      </c>
      <c r="J2903">
        <v>28</v>
      </c>
      <c r="K2903" s="8" t="s">
        <v>45</v>
      </c>
      <c r="L2903">
        <v>25</v>
      </c>
      <c r="M2903">
        <v>1</v>
      </c>
      <c r="N2903">
        <v>-1</v>
      </c>
      <c r="O2903">
        <v>0</v>
      </c>
      <c r="P2903" s="8" t="s">
        <v>41</v>
      </c>
      <c r="Q2903" s="8" t="s">
        <v>38</v>
      </c>
    </row>
    <row r="2904" spans="1:17">
      <c r="A2904">
        <v>32</v>
      </c>
      <c r="B2904" s="8" t="s">
        <v>60</v>
      </c>
      <c r="C2904" s="8" t="s">
        <v>36</v>
      </c>
      <c r="D2904" s="8" t="s">
        <v>43</v>
      </c>
      <c r="E2904" s="8" t="s">
        <v>38</v>
      </c>
      <c r="F2904">
        <v>1694</v>
      </c>
      <c r="G2904" s="8" t="s">
        <v>44</v>
      </c>
      <c r="H2904" s="8" t="s">
        <v>38</v>
      </c>
      <c r="I2904" s="8" t="s">
        <v>39</v>
      </c>
      <c r="J2904">
        <v>28</v>
      </c>
      <c r="K2904" s="8" t="s">
        <v>61</v>
      </c>
      <c r="L2904">
        <v>929</v>
      </c>
      <c r="M2904">
        <v>1</v>
      </c>
      <c r="N2904">
        <v>-1</v>
      </c>
      <c r="O2904">
        <v>0</v>
      </c>
      <c r="P2904" s="8" t="s">
        <v>41</v>
      </c>
      <c r="Q2904" s="8" t="s">
        <v>38</v>
      </c>
    </row>
    <row r="2905" spans="1:17">
      <c r="A2905">
        <v>53</v>
      </c>
      <c r="B2905" s="8" t="s">
        <v>47</v>
      </c>
      <c r="C2905" s="8" t="s">
        <v>36</v>
      </c>
      <c r="D2905" s="8" t="s">
        <v>49</v>
      </c>
      <c r="E2905" s="8" t="s">
        <v>38</v>
      </c>
      <c r="F2905">
        <v>4446</v>
      </c>
      <c r="G2905" s="8" t="s">
        <v>44</v>
      </c>
      <c r="H2905" s="8" t="s">
        <v>38</v>
      </c>
      <c r="I2905" s="8" t="s">
        <v>41</v>
      </c>
      <c r="J2905">
        <v>14</v>
      </c>
      <c r="K2905" s="8" t="s">
        <v>45</v>
      </c>
      <c r="L2905">
        <v>429</v>
      </c>
      <c r="M2905">
        <v>1</v>
      </c>
      <c r="N2905">
        <v>-1</v>
      </c>
      <c r="O2905">
        <v>0</v>
      </c>
      <c r="P2905" s="8" t="s">
        <v>41</v>
      </c>
      <c r="Q2905" s="8" t="s">
        <v>38</v>
      </c>
    </row>
    <row r="2906" spans="1:17">
      <c r="A2906">
        <v>39</v>
      </c>
      <c r="B2906" s="8" t="s">
        <v>47</v>
      </c>
      <c r="C2906" s="8" t="s">
        <v>36</v>
      </c>
      <c r="D2906" s="8" t="s">
        <v>49</v>
      </c>
      <c r="E2906" s="8" t="s">
        <v>38</v>
      </c>
      <c r="F2906">
        <v>894</v>
      </c>
      <c r="G2906" s="8" t="s">
        <v>44</v>
      </c>
      <c r="H2906" s="8" t="s">
        <v>38</v>
      </c>
      <c r="I2906" s="8" t="s">
        <v>39</v>
      </c>
      <c r="J2906">
        <v>20</v>
      </c>
      <c r="K2906" s="8" t="s">
        <v>50</v>
      </c>
      <c r="L2906">
        <v>491</v>
      </c>
      <c r="M2906">
        <v>1</v>
      </c>
      <c r="N2906">
        <v>326</v>
      </c>
      <c r="O2906">
        <v>1</v>
      </c>
      <c r="P2906" s="8" t="s">
        <v>55</v>
      </c>
      <c r="Q2906" s="8" t="s">
        <v>38</v>
      </c>
    </row>
    <row r="2907" spans="1:17">
      <c r="A2907">
        <v>31</v>
      </c>
      <c r="B2907" s="8" t="s">
        <v>56</v>
      </c>
      <c r="C2907" s="8" t="s">
        <v>63</v>
      </c>
      <c r="D2907" s="8" t="s">
        <v>43</v>
      </c>
      <c r="E2907" s="8" t="s">
        <v>38</v>
      </c>
      <c r="F2907">
        <v>202</v>
      </c>
      <c r="G2907" s="8" t="s">
        <v>44</v>
      </c>
      <c r="H2907" s="8" t="s">
        <v>38</v>
      </c>
      <c r="I2907" s="8" t="s">
        <v>39</v>
      </c>
      <c r="J2907">
        <v>18</v>
      </c>
      <c r="K2907" s="8" t="s">
        <v>62</v>
      </c>
      <c r="L2907">
        <v>146</v>
      </c>
      <c r="M2907">
        <v>1</v>
      </c>
      <c r="N2907">
        <v>-1</v>
      </c>
      <c r="O2907">
        <v>0</v>
      </c>
      <c r="P2907" s="8" t="s">
        <v>41</v>
      </c>
      <c r="Q2907" s="8" t="s">
        <v>38</v>
      </c>
    </row>
    <row r="2908" spans="1:17">
      <c r="A2908">
        <v>34</v>
      </c>
      <c r="B2908" s="8" t="s">
        <v>47</v>
      </c>
      <c r="C2908" s="8" t="s">
        <v>48</v>
      </c>
      <c r="D2908" s="8" t="s">
        <v>49</v>
      </c>
      <c r="E2908" s="8" t="s">
        <v>38</v>
      </c>
      <c r="F2908">
        <v>0</v>
      </c>
      <c r="G2908" s="8" t="s">
        <v>38</v>
      </c>
      <c r="H2908" s="8" t="s">
        <v>38</v>
      </c>
      <c r="I2908" s="8" t="s">
        <v>39</v>
      </c>
      <c r="J2908">
        <v>21</v>
      </c>
      <c r="K2908" s="8" t="s">
        <v>59</v>
      </c>
      <c r="L2908">
        <v>191</v>
      </c>
      <c r="M2908">
        <v>2</v>
      </c>
      <c r="N2908">
        <v>-1</v>
      </c>
      <c r="O2908">
        <v>0</v>
      </c>
      <c r="P2908" s="8" t="s">
        <v>41</v>
      </c>
      <c r="Q2908" s="8" t="s">
        <v>38</v>
      </c>
    </row>
    <row r="2909" spans="1:17">
      <c r="A2909">
        <v>44</v>
      </c>
      <c r="B2909" s="8" t="s">
        <v>56</v>
      </c>
      <c r="C2909" s="8" t="s">
        <v>36</v>
      </c>
      <c r="D2909" s="8" t="s">
        <v>49</v>
      </c>
      <c r="E2909" s="8" t="s">
        <v>38</v>
      </c>
      <c r="F2909">
        <v>1707</v>
      </c>
      <c r="G2909" s="8" t="s">
        <v>38</v>
      </c>
      <c r="H2909" s="8" t="s">
        <v>38</v>
      </c>
      <c r="I2909" s="8" t="s">
        <v>39</v>
      </c>
      <c r="J2909">
        <v>8</v>
      </c>
      <c r="K2909" s="8" t="s">
        <v>59</v>
      </c>
      <c r="L2909">
        <v>406</v>
      </c>
      <c r="M2909">
        <v>3</v>
      </c>
      <c r="N2909">
        <v>-1</v>
      </c>
      <c r="O2909">
        <v>0</v>
      </c>
      <c r="P2909" s="8" t="s">
        <v>41</v>
      </c>
      <c r="Q2909" s="8" t="s">
        <v>38</v>
      </c>
    </row>
    <row r="2910" spans="1:17">
      <c r="A2910">
        <v>35</v>
      </c>
      <c r="B2910" s="8" t="s">
        <v>56</v>
      </c>
      <c r="C2910" s="8" t="s">
        <v>36</v>
      </c>
      <c r="D2910" s="8" t="s">
        <v>43</v>
      </c>
      <c r="E2910" s="8" t="s">
        <v>38</v>
      </c>
      <c r="F2910">
        <v>13658</v>
      </c>
      <c r="G2910" s="8" t="s">
        <v>44</v>
      </c>
      <c r="H2910" s="8" t="s">
        <v>38</v>
      </c>
      <c r="I2910" s="8" t="s">
        <v>67</v>
      </c>
      <c r="J2910">
        <v>9</v>
      </c>
      <c r="K2910" s="8" t="s">
        <v>71</v>
      </c>
      <c r="L2910">
        <v>220</v>
      </c>
      <c r="M2910">
        <v>2</v>
      </c>
      <c r="N2910">
        <v>-1</v>
      </c>
      <c r="O2910">
        <v>0</v>
      </c>
      <c r="P2910" s="8" t="s">
        <v>41</v>
      </c>
      <c r="Q2910" s="8" t="s">
        <v>38</v>
      </c>
    </row>
    <row r="2911" spans="1:17">
      <c r="A2911">
        <v>39</v>
      </c>
      <c r="B2911" s="8" t="s">
        <v>58</v>
      </c>
      <c r="C2911" s="8" t="s">
        <v>36</v>
      </c>
      <c r="D2911" s="8" t="s">
        <v>43</v>
      </c>
      <c r="E2911" s="8" t="s">
        <v>38</v>
      </c>
      <c r="F2911">
        <v>406</v>
      </c>
      <c r="G2911" s="8" t="s">
        <v>38</v>
      </c>
      <c r="H2911" s="8" t="s">
        <v>38</v>
      </c>
      <c r="I2911" s="8" t="s">
        <v>39</v>
      </c>
      <c r="J2911">
        <v>30</v>
      </c>
      <c r="K2911" s="8" t="s">
        <v>62</v>
      </c>
      <c r="L2911">
        <v>253</v>
      </c>
      <c r="M2911">
        <v>5</v>
      </c>
      <c r="N2911">
        <v>-1</v>
      </c>
      <c r="O2911">
        <v>0</v>
      </c>
      <c r="P2911" s="8" t="s">
        <v>41</v>
      </c>
      <c r="Q2911" s="8" t="s">
        <v>38</v>
      </c>
    </row>
    <row r="2912" spans="1:17">
      <c r="A2912">
        <v>55</v>
      </c>
      <c r="B2912" s="8" t="s">
        <v>42</v>
      </c>
      <c r="C2912" s="8" t="s">
        <v>36</v>
      </c>
      <c r="D2912" s="8" t="s">
        <v>43</v>
      </c>
      <c r="E2912" s="8" t="s">
        <v>38</v>
      </c>
      <c r="F2912">
        <v>96</v>
      </c>
      <c r="G2912" s="8" t="s">
        <v>38</v>
      </c>
      <c r="H2912" s="8" t="s">
        <v>38</v>
      </c>
      <c r="I2912" s="8" t="s">
        <v>67</v>
      </c>
      <c r="J2912">
        <v>30</v>
      </c>
      <c r="K2912" s="8" t="s">
        <v>62</v>
      </c>
      <c r="L2912">
        <v>340</v>
      </c>
      <c r="M2912">
        <v>2</v>
      </c>
      <c r="N2912">
        <v>-1</v>
      </c>
      <c r="O2912">
        <v>0</v>
      </c>
      <c r="P2912" s="8" t="s">
        <v>41</v>
      </c>
      <c r="Q2912" s="8" t="s">
        <v>38</v>
      </c>
    </row>
    <row r="2913" spans="1:17">
      <c r="A2913">
        <v>34</v>
      </c>
      <c r="B2913" s="8" t="s">
        <v>65</v>
      </c>
      <c r="C2913" s="8" t="s">
        <v>36</v>
      </c>
      <c r="D2913" s="8" t="s">
        <v>43</v>
      </c>
      <c r="E2913" s="8" t="s">
        <v>38</v>
      </c>
      <c r="F2913">
        <v>0</v>
      </c>
      <c r="G2913" s="8" t="s">
        <v>44</v>
      </c>
      <c r="H2913" s="8" t="s">
        <v>38</v>
      </c>
      <c r="I2913" s="8" t="s">
        <v>41</v>
      </c>
      <c r="J2913">
        <v>30</v>
      </c>
      <c r="K2913" s="8" t="s">
        <v>40</v>
      </c>
      <c r="L2913">
        <v>154</v>
      </c>
      <c r="M2913">
        <v>1</v>
      </c>
      <c r="N2913">
        <v>-1</v>
      </c>
      <c r="O2913">
        <v>0</v>
      </c>
      <c r="P2913" s="8" t="s">
        <v>41</v>
      </c>
      <c r="Q2913" s="8" t="s">
        <v>44</v>
      </c>
    </row>
    <row r="2914" spans="1:17">
      <c r="A2914">
        <v>39</v>
      </c>
      <c r="B2914" s="8" t="s">
        <v>56</v>
      </c>
      <c r="C2914" s="8" t="s">
        <v>36</v>
      </c>
      <c r="D2914" s="8" t="s">
        <v>49</v>
      </c>
      <c r="E2914" s="8" t="s">
        <v>38</v>
      </c>
      <c r="F2914">
        <v>-276</v>
      </c>
      <c r="G2914" s="8" t="s">
        <v>38</v>
      </c>
      <c r="H2914" s="8" t="s">
        <v>44</v>
      </c>
      <c r="I2914" s="8" t="s">
        <v>39</v>
      </c>
      <c r="J2914">
        <v>11</v>
      </c>
      <c r="K2914" s="8" t="s">
        <v>59</v>
      </c>
      <c r="L2914">
        <v>121</v>
      </c>
      <c r="M2914">
        <v>4</v>
      </c>
      <c r="N2914">
        <v>-1</v>
      </c>
      <c r="O2914">
        <v>0</v>
      </c>
      <c r="P2914" s="8" t="s">
        <v>41</v>
      </c>
      <c r="Q2914" s="8" t="s">
        <v>38</v>
      </c>
    </row>
    <row r="2915" spans="1:17">
      <c r="A2915">
        <v>58</v>
      </c>
      <c r="B2915" s="8" t="s">
        <v>66</v>
      </c>
      <c r="C2915" s="8" t="s">
        <v>36</v>
      </c>
      <c r="D2915" s="8" t="s">
        <v>43</v>
      </c>
      <c r="E2915" s="8" t="s">
        <v>38</v>
      </c>
      <c r="F2915">
        <v>413</v>
      </c>
      <c r="G2915" s="8" t="s">
        <v>38</v>
      </c>
      <c r="H2915" s="8" t="s">
        <v>38</v>
      </c>
      <c r="I2915" s="8" t="s">
        <v>39</v>
      </c>
      <c r="J2915">
        <v>27</v>
      </c>
      <c r="K2915" s="8" t="s">
        <v>59</v>
      </c>
      <c r="L2915">
        <v>104</v>
      </c>
      <c r="M2915">
        <v>5</v>
      </c>
      <c r="N2915">
        <v>-1</v>
      </c>
      <c r="O2915">
        <v>0</v>
      </c>
      <c r="P2915" s="8" t="s">
        <v>41</v>
      </c>
      <c r="Q2915" s="8" t="s">
        <v>38</v>
      </c>
    </row>
    <row r="2916" spans="1:17">
      <c r="A2916">
        <v>37</v>
      </c>
      <c r="B2916" s="8" t="s">
        <v>52</v>
      </c>
      <c r="C2916" s="8" t="s">
        <v>36</v>
      </c>
      <c r="D2916" s="8" t="s">
        <v>37</v>
      </c>
      <c r="E2916" s="8" t="s">
        <v>38</v>
      </c>
      <c r="F2916">
        <v>655</v>
      </c>
      <c r="G2916" s="8" t="s">
        <v>44</v>
      </c>
      <c r="H2916" s="8" t="s">
        <v>38</v>
      </c>
      <c r="I2916" s="8" t="s">
        <v>39</v>
      </c>
      <c r="J2916">
        <v>5</v>
      </c>
      <c r="K2916" s="8" t="s">
        <v>53</v>
      </c>
      <c r="L2916">
        <v>127</v>
      </c>
      <c r="M2916">
        <v>2</v>
      </c>
      <c r="N2916">
        <v>258</v>
      </c>
      <c r="O2916">
        <v>4</v>
      </c>
      <c r="P2916" s="8" t="s">
        <v>46</v>
      </c>
      <c r="Q2916" s="8" t="s">
        <v>38</v>
      </c>
    </row>
    <row r="2917" spans="1:17">
      <c r="A2917">
        <v>56</v>
      </c>
      <c r="B2917" s="8" t="s">
        <v>66</v>
      </c>
      <c r="C2917" s="8" t="s">
        <v>63</v>
      </c>
      <c r="D2917" s="8" t="s">
        <v>37</v>
      </c>
      <c r="E2917" s="8" t="s">
        <v>38</v>
      </c>
      <c r="F2917">
        <v>694</v>
      </c>
      <c r="G2917" s="8" t="s">
        <v>38</v>
      </c>
      <c r="H2917" s="8" t="s">
        <v>38</v>
      </c>
      <c r="I2917" s="8" t="s">
        <v>39</v>
      </c>
      <c r="J2917">
        <v>29</v>
      </c>
      <c r="K2917" s="8" t="s">
        <v>61</v>
      </c>
      <c r="L2917">
        <v>144</v>
      </c>
      <c r="M2917">
        <v>1</v>
      </c>
      <c r="N2917">
        <v>102</v>
      </c>
      <c r="O2917">
        <v>1</v>
      </c>
      <c r="P2917" s="8" t="s">
        <v>55</v>
      </c>
      <c r="Q2917" s="8" t="s">
        <v>44</v>
      </c>
    </row>
    <row r="2918" spans="1:17">
      <c r="A2918">
        <v>32</v>
      </c>
      <c r="B2918" s="8" t="s">
        <v>58</v>
      </c>
      <c r="C2918" s="8" t="s">
        <v>48</v>
      </c>
      <c r="D2918" s="8" t="s">
        <v>43</v>
      </c>
      <c r="E2918" s="8" t="s">
        <v>38</v>
      </c>
      <c r="F2918">
        <v>10218</v>
      </c>
      <c r="G2918" s="8" t="s">
        <v>44</v>
      </c>
      <c r="H2918" s="8" t="s">
        <v>38</v>
      </c>
      <c r="I2918" s="8" t="s">
        <v>39</v>
      </c>
      <c r="J2918">
        <v>19</v>
      </c>
      <c r="K2918" s="8" t="s">
        <v>64</v>
      </c>
      <c r="L2918">
        <v>149</v>
      </c>
      <c r="M2918">
        <v>2</v>
      </c>
      <c r="N2918">
        <v>-1</v>
      </c>
      <c r="O2918">
        <v>0</v>
      </c>
      <c r="P2918" s="8" t="s">
        <v>41</v>
      </c>
      <c r="Q2918" s="8" t="s">
        <v>38</v>
      </c>
    </row>
    <row r="2919" spans="1:17">
      <c r="A2919">
        <v>41</v>
      </c>
      <c r="B2919" s="8" t="s">
        <v>56</v>
      </c>
      <c r="C2919" s="8" t="s">
        <v>48</v>
      </c>
      <c r="D2919" s="8" t="s">
        <v>49</v>
      </c>
      <c r="E2919" s="8" t="s">
        <v>38</v>
      </c>
      <c r="F2919">
        <v>1646</v>
      </c>
      <c r="G2919" s="8" t="s">
        <v>44</v>
      </c>
      <c r="H2919" s="8" t="s">
        <v>38</v>
      </c>
      <c r="I2919" s="8" t="s">
        <v>39</v>
      </c>
      <c r="J2919">
        <v>4</v>
      </c>
      <c r="K2919" s="8" t="s">
        <v>53</v>
      </c>
      <c r="L2919">
        <v>261</v>
      </c>
      <c r="M2919">
        <v>1</v>
      </c>
      <c r="N2919">
        <v>184</v>
      </c>
      <c r="O2919">
        <v>6</v>
      </c>
      <c r="P2919" s="8" t="s">
        <v>68</v>
      </c>
      <c r="Q2919" s="8" t="s">
        <v>44</v>
      </c>
    </row>
    <row r="2920" spans="1:17">
      <c r="A2920">
        <v>29</v>
      </c>
      <c r="B2920" s="8" t="s">
        <v>58</v>
      </c>
      <c r="C2920" s="8" t="s">
        <v>48</v>
      </c>
      <c r="D2920" s="8" t="s">
        <v>49</v>
      </c>
      <c r="E2920" s="8" t="s">
        <v>38</v>
      </c>
      <c r="F2920">
        <v>14</v>
      </c>
      <c r="G2920" s="8" t="s">
        <v>38</v>
      </c>
      <c r="H2920" s="8" t="s">
        <v>38</v>
      </c>
      <c r="I2920" s="8" t="s">
        <v>39</v>
      </c>
      <c r="J2920">
        <v>29</v>
      </c>
      <c r="K2920" s="8" t="s">
        <v>69</v>
      </c>
      <c r="L2920">
        <v>87</v>
      </c>
      <c r="M2920">
        <v>1</v>
      </c>
      <c r="N2920">
        <v>120</v>
      </c>
      <c r="O2920">
        <v>1</v>
      </c>
      <c r="P2920" s="8" t="s">
        <v>46</v>
      </c>
      <c r="Q2920" s="8" t="s">
        <v>38</v>
      </c>
    </row>
    <row r="2921" spans="1:17">
      <c r="A2921">
        <v>44</v>
      </c>
      <c r="B2921" s="8" t="s">
        <v>47</v>
      </c>
      <c r="C2921" s="8" t="s">
        <v>36</v>
      </c>
      <c r="D2921" s="8" t="s">
        <v>49</v>
      </c>
      <c r="E2921" s="8" t="s">
        <v>38</v>
      </c>
      <c r="F2921">
        <v>7635</v>
      </c>
      <c r="G2921" s="8" t="s">
        <v>38</v>
      </c>
      <c r="H2921" s="8" t="s">
        <v>38</v>
      </c>
      <c r="I2921" s="8" t="s">
        <v>39</v>
      </c>
      <c r="J2921">
        <v>21</v>
      </c>
      <c r="K2921" s="8" t="s">
        <v>59</v>
      </c>
      <c r="L2921">
        <v>719</v>
      </c>
      <c r="M2921">
        <v>5</v>
      </c>
      <c r="N2921">
        <v>-1</v>
      </c>
      <c r="O2921">
        <v>0</v>
      </c>
      <c r="P2921" s="8" t="s">
        <v>41</v>
      </c>
      <c r="Q2921" s="8" t="s">
        <v>38</v>
      </c>
    </row>
    <row r="2922" spans="1:17">
      <c r="A2922">
        <v>24</v>
      </c>
      <c r="B2922" s="8" t="s">
        <v>52</v>
      </c>
      <c r="C2922" s="8" t="s">
        <v>36</v>
      </c>
      <c r="D2922" s="8" t="s">
        <v>43</v>
      </c>
      <c r="E2922" s="8" t="s">
        <v>38</v>
      </c>
      <c r="F2922">
        <v>9</v>
      </c>
      <c r="G2922" s="8" t="s">
        <v>44</v>
      </c>
      <c r="H2922" s="8" t="s">
        <v>38</v>
      </c>
      <c r="I2922" s="8" t="s">
        <v>41</v>
      </c>
      <c r="J2922">
        <v>27</v>
      </c>
      <c r="K2922" s="8" t="s">
        <v>45</v>
      </c>
      <c r="L2922">
        <v>292</v>
      </c>
      <c r="M2922">
        <v>7</v>
      </c>
      <c r="N2922">
        <v>-1</v>
      </c>
      <c r="O2922">
        <v>0</v>
      </c>
      <c r="P2922" s="8" t="s">
        <v>41</v>
      </c>
      <c r="Q2922" s="8" t="s">
        <v>38</v>
      </c>
    </row>
    <row r="2923" spans="1:17">
      <c r="A2923">
        <v>43</v>
      </c>
      <c r="B2923" s="8" t="s">
        <v>47</v>
      </c>
      <c r="C2923" s="8" t="s">
        <v>48</v>
      </c>
      <c r="D2923" s="8" t="s">
        <v>43</v>
      </c>
      <c r="E2923" s="8" t="s">
        <v>38</v>
      </c>
      <c r="F2923">
        <v>1029</v>
      </c>
      <c r="G2923" s="8" t="s">
        <v>44</v>
      </c>
      <c r="H2923" s="8" t="s">
        <v>38</v>
      </c>
      <c r="I2923" s="8" t="s">
        <v>41</v>
      </c>
      <c r="J2923">
        <v>2</v>
      </c>
      <c r="K2923" s="8" t="s">
        <v>51</v>
      </c>
      <c r="L2923">
        <v>145</v>
      </c>
      <c r="M2923">
        <v>1</v>
      </c>
      <c r="N2923">
        <v>-1</v>
      </c>
      <c r="O2923">
        <v>0</v>
      </c>
      <c r="P2923" s="8" t="s">
        <v>41</v>
      </c>
      <c r="Q2923" s="8" t="s">
        <v>38</v>
      </c>
    </row>
    <row r="2924" spans="1:17">
      <c r="A2924">
        <v>26</v>
      </c>
      <c r="B2924" s="8" t="s">
        <v>58</v>
      </c>
      <c r="C2924" s="8" t="s">
        <v>36</v>
      </c>
      <c r="D2924" s="8" t="s">
        <v>49</v>
      </c>
      <c r="E2924" s="8" t="s">
        <v>38</v>
      </c>
      <c r="F2924">
        <v>2855</v>
      </c>
      <c r="G2924" s="8" t="s">
        <v>38</v>
      </c>
      <c r="H2924" s="8" t="s">
        <v>38</v>
      </c>
      <c r="I2924" s="8" t="s">
        <v>39</v>
      </c>
      <c r="J2924">
        <v>30</v>
      </c>
      <c r="K2924" s="8" t="s">
        <v>70</v>
      </c>
      <c r="L2924">
        <v>52</v>
      </c>
      <c r="M2924">
        <v>3</v>
      </c>
      <c r="N2924">
        <v>-1</v>
      </c>
      <c r="O2924">
        <v>0</v>
      </c>
      <c r="P2924" s="8" t="s">
        <v>41</v>
      </c>
      <c r="Q2924" s="8" t="s">
        <v>38</v>
      </c>
    </row>
    <row r="2925" spans="1:17">
      <c r="A2925">
        <v>39</v>
      </c>
      <c r="B2925" s="8" t="s">
        <v>58</v>
      </c>
      <c r="C2925" s="8" t="s">
        <v>36</v>
      </c>
      <c r="D2925" s="8" t="s">
        <v>43</v>
      </c>
      <c r="E2925" s="8" t="s">
        <v>38</v>
      </c>
      <c r="F2925">
        <v>260</v>
      </c>
      <c r="G2925" s="8" t="s">
        <v>44</v>
      </c>
      <c r="H2925" s="8" t="s">
        <v>38</v>
      </c>
      <c r="I2925" s="8" t="s">
        <v>39</v>
      </c>
      <c r="J2925">
        <v>17</v>
      </c>
      <c r="K2925" s="8" t="s">
        <v>50</v>
      </c>
      <c r="L2925">
        <v>146</v>
      </c>
      <c r="M2925">
        <v>1</v>
      </c>
      <c r="N2925">
        <v>281</v>
      </c>
      <c r="O2925">
        <v>1</v>
      </c>
      <c r="P2925" s="8" t="s">
        <v>46</v>
      </c>
      <c r="Q2925" s="8" t="s">
        <v>38</v>
      </c>
    </row>
    <row r="2926" spans="1:17">
      <c r="A2926">
        <v>49</v>
      </c>
      <c r="B2926" s="8" t="s">
        <v>52</v>
      </c>
      <c r="C2926" s="8" t="s">
        <v>36</v>
      </c>
      <c r="D2926" s="8" t="s">
        <v>43</v>
      </c>
      <c r="E2926" s="8" t="s">
        <v>38</v>
      </c>
      <c r="F2926">
        <v>2039</v>
      </c>
      <c r="G2926" s="8" t="s">
        <v>44</v>
      </c>
      <c r="H2926" s="8" t="s">
        <v>38</v>
      </c>
      <c r="I2926" s="8" t="s">
        <v>39</v>
      </c>
      <c r="J2926">
        <v>6</v>
      </c>
      <c r="K2926" s="8" t="s">
        <v>45</v>
      </c>
      <c r="L2926">
        <v>451</v>
      </c>
      <c r="M2926">
        <v>1</v>
      </c>
      <c r="N2926">
        <v>169</v>
      </c>
      <c r="O2926">
        <v>2</v>
      </c>
      <c r="P2926" s="8" t="s">
        <v>46</v>
      </c>
      <c r="Q2926" s="8" t="s">
        <v>44</v>
      </c>
    </row>
    <row r="2927" spans="1:17">
      <c r="A2927">
        <v>52</v>
      </c>
      <c r="B2927" s="8" t="s">
        <v>52</v>
      </c>
      <c r="C2927" s="8" t="s">
        <v>63</v>
      </c>
      <c r="D2927" s="8" t="s">
        <v>37</v>
      </c>
      <c r="E2927" s="8" t="s">
        <v>38</v>
      </c>
      <c r="F2927">
        <v>-97</v>
      </c>
      <c r="G2927" s="8" t="s">
        <v>44</v>
      </c>
      <c r="H2927" s="8" t="s">
        <v>44</v>
      </c>
      <c r="I2927" s="8" t="s">
        <v>41</v>
      </c>
      <c r="J2927">
        <v>9</v>
      </c>
      <c r="K2927" s="8" t="s">
        <v>45</v>
      </c>
      <c r="L2927">
        <v>167</v>
      </c>
      <c r="M2927">
        <v>4</v>
      </c>
      <c r="N2927">
        <v>-1</v>
      </c>
      <c r="O2927">
        <v>0</v>
      </c>
      <c r="P2927" s="8" t="s">
        <v>41</v>
      </c>
      <c r="Q2927" s="8" t="s">
        <v>38</v>
      </c>
    </row>
    <row r="2928" spans="1:17">
      <c r="A2928">
        <v>33</v>
      </c>
      <c r="B2928" s="8" t="s">
        <v>52</v>
      </c>
      <c r="C2928" s="8" t="s">
        <v>36</v>
      </c>
      <c r="D2928" s="8" t="s">
        <v>49</v>
      </c>
      <c r="E2928" s="8" t="s">
        <v>38</v>
      </c>
      <c r="F2928">
        <v>1465</v>
      </c>
      <c r="G2928" s="8" t="s">
        <v>38</v>
      </c>
      <c r="H2928" s="8" t="s">
        <v>38</v>
      </c>
      <c r="I2928" s="8" t="s">
        <v>39</v>
      </c>
      <c r="J2928">
        <v>19</v>
      </c>
      <c r="K2928" s="8" t="s">
        <v>59</v>
      </c>
      <c r="L2928">
        <v>98</v>
      </c>
      <c r="M2928">
        <v>4</v>
      </c>
      <c r="N2928">
        <v>-1</v>
      </c>
      <c r="O2928">
        <v>0</v>
      </c>
      <c r="P2928" s="8" t="s">
        <v>41</v>
      </c>
      <c r="Q2928" s="8" t="s">
        <v>38</v>
      </c>
    </row>
    <row r="2929" spans="1:17">
      <c r="A2929">
        <v>30</v>
      </c>
      <c r="B2929" s="8" t="s">
        <v>52</v>
      </c>
      <c r="C2929" s="8" t="s">
        <v>36</v>
      </c>
      <c r="D2929" s="8" t="s">
        <v>43</v>
      </c>
      <c r="E2929" s="8" t="s">
        <v>38</v>
      </c>
      <c r="F2929">
        <v>125</v>
      </c>
      <c r="G2929" s="8" t="s">
        <v>44</v>
      </c>
      <c r="H2929" s="8" t="s">
        <v>38</v>
      </c>
      <c r="I2929" s="8" t="s">
        <v>41</v>
      </c>
      <c r="J2929">
        <v>29</v>
      </c>
      <c r="K2929" s="8" t="s">
        <v>45</v>
      </c>
      <c r="L2929">
        <v>238</v>
      </c>
      <c r="M2929">
        <v>2</v>
      </c>
      <c r="N2929">
        <v>-1</v>
      </c>
      <c r="O2929">
        <v>0</v>
      </c>
      <c r="P2929" s="8" t="s">
        <v>41</v>
      </c>
      <c r="Q2929" s="8" t="s">
        <v>38</v>
      </c>
    </row>
    <row r="2930" spans="1:17">
      <c r="A2930">
        <v>32</v>
      </c>
      <c r="B2930" s="8" t="s">
        <v>56</v>
      </c>
      <c r="C2930" s="8" t="s">
        <v>48</v>
      </c>
      <c r="D2930" s="8" t="s">
        <v>49</v>
      </c>
      <c r="E2930" s="8" t="s">
        <v>38</v>
      </c>
      <c r="F2930">
        <v>930</v>
      </c>
      <c r="G2930" s="8" t="s">
        <v>38</v>
      </c>
      <c r="H2930" s="8" t="s">
        <v>38</v>
      </c>
      <c r="I2930" s="8" t="s">
        <v>39</v>
      </c>
      <c r="J2930">
        <v>27</v>
      </c>
      <c r="K2930" s="8" t="s">
        <v>59</v>
      </c>
      <c r="L2930">
        <v>85</v>
      </c>
      <c r="M2930">
        <v>7</v>
      </c>
      <c r="N2930">
        <v>-1</v>
      </c>
      <c r="O2930">
        <v>0</v>
      </c>
      <c r="P2930" s="8" t="s">
        <v>41</v>
      </c>
      <c r="Q2930" s="8" t="s">
        <v>38</v>
      </c>
    </row>
    <row r="2931" spans="1:17">
      <c r="A2931">
        <v>27</v>
      </c>
      <c r="B2931" s="8" t="s">
        <v>47</v>
      </c>
      <c r="C2931" s="8" t="s">
        <v>48</v>
      </c>
      <c r="D2931" s="8" t="s">
        <v>49</v>
      </c>
      <c r="E2931" s="8" t="s">
        <v>38</v>
      </c>
      <c r="F2931">
        <v>0</v>
      </c>
      <c r="G2931" s="8" t="s">
        <v>44</v>
      </c>
      <c r="H2931" s="8" t="s">
        <v>38</v>
      </c>
      <c r="I2931" s="8" t="s">
        <v>39</v>
      </c>
      <c r="J2931">
        <v>30</v>
      </c>
      <c r="K2931" s="8" t="s">
        <v>61</v>
      </c>
      <c r="L2931">
        <v>323</v>
      </c>
      <c r="M2931">
        <v>4</v>
      </c>
      <c r="N2931">
        <v>-1</v>
      </c>
      <c r="O2931">
        <v>0</v>
      </c>
      <c r="P2931" s="8" t="s">
        <v>41</v>
      </c>
      <c r="Q2931" s="8" t="s">
        <v>38</v>
      </c>
    </row>
    <row r="2932" spans="1:17">
      <c r="A2932">
        <v>58</v>
      </c>
      <c r="B2932" s="8" t="s">
        <v>52</v>
      </c>
      <c r="C2932" s="8" t="s">
        <v>36</v>
      </c>
      <c r="D2932" s="8" t="s">
        <v>37</v>
      </c>
      <c r="E2932" s="8" t="s">
        <v>38</v>
      </c>
      <c r="F2932">
        <v>73</v>
      </c>
      <c r="G2932" s="8" t="s">
        <v>38</v>
      </c>
      <c r="H2932" s="8" t="s">
        <v>38</v>
      </c>
      <c r="I2932" s="8" t="s">
        <v>41</v>
      </c>
      <c r="J2932">
        <v>17</v>
      </c>
      <c r="K2932" s="8" t="s">
        <v>51</v>
      </c>
      <c r="L2932">
        <v>116</v>
      </c>
      <c r="M2932">
        <v>1</v>
      </c>
      <c r="N2932">
        <v>-1</v>
      </c>
      <c r="O2932">
        <v>0</v>
      </c>
      <c r="P2932" s="8" t="s">
        <v>41</v>
      </c>
      <c r="Q2932" s="8" t="s">
        <v>38</v>
      </c>
    </row>
    <row r="2933" spans="1:17">
      <c r="A2933">
        <v>46</v>
      </c>
      <c r="B2933" s="8" t="s">
        <v>66</v>
      </c>
      <c r="C2933" s="8" t="s">
        <v>36</v>
      </c>
      <c r="D2933" s="8" t="s">
        <v>37</v>
      </c>
      <c r="E2933" s="8" t="s">
        <v>38</v>
      </c>
      <c r="F2933">
        <v>-35</v>
      </c>
      <c r="G2933" s="8" t="s">
        <v>44</v>
      </c>
      <c r="H2933" s="8" t="s">
        <v>38</v>
      </c>
      <c r="I2933" s="8" t="s">
        <v>39</v>
      </c>
      <c r="J2933">
        <v>7</v>
      </c>
      <c r="K2933" s="8" t="s">
        <v>45</v>
      </c>
      <c r="L2933">
        <v>304</v>
      </c>
      <c r="M2933">
        <v>3</v>
      </c>
      <c r="N2933">
        <v>-1</v>
      </c>
      <c r="O2933">
        <v>0</v>
      </c>
      <c r="P2933" s="8" t="s">
        <v>41</v>
      </c>
      <c r="Q2933" s="8" t="s">
        <v>38</v>
      </c>
    </row>
    <row r="2934" spans="1:17">
      <c r="A2934">
        <v>28</v>
      </c>
      <c r="B2934" s="8" t="s">
        <v>47</v>
      </c>
      <c r="C2934" s="8" t="s">
        <v>48</v>
      </c>
      <c r="D2934" s="8" t="s">
        <v>49</v>
      </c>
      <c r="E2934" s="8" t="s">
        <v>38</v>
      </c>
      <c r="F2934">
        <v>1351</v>
      </c>
      <c r="G2934" s="8" t="s">
        <v>38</v>
      </c>
      <c r="H2934" s="8" t="s">
        <v>38</v>
      </c>
      <c r="I2934" s="8" t="s">
        <v>39</v>
      </c>
      <c r="J2934">
        <v>10</v>
      </c>
      <c r="K2934" s="8" t="s">
        <v>71</v>
      </c>
      <c r="L2934">
        <v>267</v>
      </c>
      <c r="M2934">
        <v>1</v>
      </c>
      <c r="N2934">
        <v>-1</v>
      </c>
      <c r="O2934">
        <v>0</v>
      </c>
      <c r="P2934" s="8" t="s">
        <v>41</v>
      </c>
      <c r="Q2934" s="8" t="s">
        <v>38</v>
      </c>
    </row>
    <row r="2935" spans="1:17">
      <c r="A2935">
        <v>39</v>
      </c>
      <c r="B2935" s="8" t="s">
        <v>42</v>
      </c>
      <c r="C2935" s="8" t="s">
        <v>36</v>
      </c>
      <c r="D2935" s="8" t="s">
        <v>37</v>
      </c>
      <c r="E2935" s="8" t="s">
        <v>38</v>
      </c>
      <c r="F2935">
        <v>1601</v>
      </c>
      <c r="G2935" s="8" t="s">
        <v>44</v>
      </c>
      <c r="H2935" s="8" t="s">
        <v>38</v>
      </c>
      <c r="I2935" s="8" t="s">
        <v>41</v>
      </c>
      <c r="J2935">
        <v>23</v>
      </c>
      <c r="K2935" s="8" t="s">
        <v>45</v>
      </c>
      <c r="L2935">
        <v>201</v>
      </c>
      <c r="M2935">
        <v>2</v>
      </c>
      <c r="N2935">
        <v>-1</v>
      </c>
      <c r="O2935">
        <v>0</v>
      </c>
      <c r="P2935" s="8" t="s">
        <v>41</v>
      </c>
      <c r="Q2935" s="8" t="s">
        <v>38</v>
      </c>
    </row>
    <row r="2936" spans="1:17">
      <c r="A2936">
        <v>41</v>
      </c>
      <c r="B2936" s="8" t="s">
        <v>42</v>
      </c>
      <c r="C2936" s="8" t="s">
        <v>36</v>
      </c>
      <c r="D2936" s="8" t="s">
        <v>41</v>
      </c>
      <c r="E2936" s="8" t="s">
        <v>38</v>
      </c>
      <c r="F2936">
        <v>88</v>
      </c>
      <c r="G2936" s="8" t="s">
        <v>44</v>
      </c>
      <c r="H2936" s="8" t="s">
        <v>38</v>
      </c>
      <c r="I2936" s="8" t="s">
        <v>39</v>
      </c>
      <c r="J2936">
        <v>11</v>
      </c>
      <c r="K2936" s="8" t="s">
        <v>45</v>
      </c>
      <c r="L2936">
        <v>105</v>
      </c>
      <c r="M2936">
        <v>1</v>
      </c>
      <c r="N2936">
        <v>336</v>
      </c>
      <c r="O2936">
        <v>2</v>
      </c>
      <c r="P2936" s="8" t="s">
        <v>46</v>
      </c>
      <c r="Q2936" s="8" t="s">
        <v>38</v>
      </c>
    </row>
    <row r="2937" spans="1:17">
      <c r="A2937">
        <v>38</v>
      </c>
      <c r="B2937" s="8" t="s">
        <v>42</v>
      </c>
      <c r="C2937" s="8" t="s">
        <v>36</v>
      </c>
      <c r="D2937" s="8" t="s">
        <v>43</v>
      </c>
      <c r="E2937" s="8" t="s">
        <v>38</v>
      </c>
      <c r="F2937">
        <v>435</v>
      </c>
      <c r="G2937" s="8" t="s">
        <v>44</v>
      </c>
      <c r="H2937" s="8" t="s">
        <v>38</v>
      </c>
      <c r="I2937" s="8" t="s">
        <v>41</v>
      </c>
      <c r="J2937">
        <v>23</v>
      </c>
      <c r="K2937" s="8" t="s">
        <v>45</v>
      </c>
      <c r="L2937">
        <v>193</v>
      </c>
      <c r="M2937">
        <v>2</v>
      </c>
      <c r="N2937">
        <v>-1</v>
      </c>
      <c r="O2937">
        <v>0</v>
      </c>
      <c r="P2937" s="8" t="s">
        <v>41</v>
      </c>
      <c r="Q2937" s="8" t="s">
        <v>38</v>
      </c>
    </row>
    <row r="2938" spans="1:17">
      <c r="A2938">
        <v>50</v>
      </c>
      <c r="B2938" s="8" t="s">
        <v>35</v>
      </c>
      <c r="C2938" s="8" t="s">
        <v>63</v>
      </c>
      <c r="D2938" s="8" t="s">
        <v>43</v>
      </c>
      <c r="E2938" s="8" t="s">
        <v>38</v>
      </c>
      <c r="F2938">
        <v>717</v>
      </c>
      <c r="G2938" s="8" t="s">
        <v>44</v>
      </c>
      <c r="H2938" s="8" t="s">
        <v>38</v>
      </c>
      <c r="I2938" s="8" t="s">
        <v>39</v>
      </c>
      <c r="J2938">
        <v>30</v>
      </c>
      <c r="K2938" s="8" t="s">
        <v>61</v>
      </c>
      <c r="L2938">
        <v>113</v>
      </c>
      <c r="M2938">
        <v>1</v>
      </c>
      <c r="N2938">
        <v>-1</v>
      </c>
      <c r="O2938">
        <v>0</v>
      </c>
      <c r="P2938" s="8" t="s">
        <v>41</v>
      </c>
      <c r="Q2938" s="8" t="s">
        <v>38</v>
      </c>
    </row>
    <row r="2939" spans="1:17">
      <c r="A2939">
        <v>56</v>
      </c>
      <c r="B2939" s="8" t="s">
        <v>42</v>
      </c>
      <c r="C2939" s="8" t="s">
        <v>36</v>
      </c>
      <c r="D2939" s="8" t="s">
        <v>43</v>
      </c>
      <c r="E2939" s="8" t="s">
        <v>38</v>
      </c>
      <c r="F2939">
        <v>705</v>
      </c>
      <c r="G2939" s="8" t="s">
        <v>44</v>
      </c>
      <c r="H2939" s="8" t="s">
        <v>38</v>
      </c>
      <c r="I2939" s="8" t="s">
        <v>41</v>
      </c>
      <c r="J2939">
        <v>29</v>
      </c>
      <c r="K2939" s="8" t="s">
        <v>45</v>
      </c>
      <c r="L2939">
        <v>151</v>
      </c>
      <c r="M2939">
        <v>2</v>
      </c>
      <c r="N2939">
        <v>-1</v>
      </c>
      <c r="O2939">
        <v>0</v>
      </c>
      <c r="P2939" s="8" t="s">
        <v>41</v>
      </c>
      <c r="Q2939" s="8" t="s">
        <v>38</v>
      </c>
    </row>
    <row r="2940" spans="1:17">
      <c r="A2940">
        <v>34</v>
      </c>
      <c r="B2940" s="8" t="s">
        <v>56</v>
      </c>
      <c r="C2940" s="8" t="s">
        <v>36</v>
      </c>
      <c r="D2940" s="8" t="s">
        <v>43</v>
      </c>
      <c r="E2940" s="8" t="s">
        <v>38</v>
      </c>
      <c r="F2940">
        <v>1553</v>
      </c>
      <c r="G2940" s="8" t="s">
        <v>38</v>
      </c>
      <c r="H2940" s="8" t="s">
        <v>38</v>
      </c>
      <c r="I2940" s="8" t="s">
        <v>39</v>
      </c>
      <c r="J2940">
        <v>20</v>
      </c>
      <c r="K2940" s="8" t="s">
        <v>59</v>
      </c>
      <c r="L2940">
        <v>200</v>
      </c>
      <c r="M2940">
        <v>2</v>
      </c>
      <c r="N2940">
        <v>-1</v>
      </c>
      <c r="O2940">
        <v>0</v>
      </c>
      <c r="P2940" s="8" t="s">
        <v>41</v>
      </c>
      <c r="Q2940" s="8" t="s">
        <v>38</v>
      </c>
    </row>
    <row r="2941" spans="1:17">
      <c r="A2941">
        <v>33</v>
      </c>
      <c r="B2941" s="8" t="s">
        <v>52</v>
      </c>
      <c r="C2941" s="8" t="s">
        <v>63</v>
      </c>
      <c r="D2941" s="8" t="s">
        <v>43</v>
      </c>
      <c r="E2941" s="8" t="s">
        <v>38</v>
      </c>
      <c r="F2941">
        <v>-131</v>
      </c>
      <c r="G2941" s="8" t="s">
        <v>44</v>
      </c>
      <c r="H2941" s="8" t="s">
        <v>38</v>
      </c>
      <c r="I2941" s="8" t="s">
        <v>41</v>
      </c>
      <c r="J2941">
        <v>16</v>
      </c>
      <c r="K2941" s="8" t="s">
        <v>45</v>
      </c>
      <c r="L2941">
        <v>145</v>
      </c>
      <c r="M2941">
        <v>1</v>
      </c>
      <c r="N2941">
        <v>-1</v>
      </c>
      <c r="O2941">
        <v>0</v>
      </c>
      <c r="P2941" s="8" t="s">
        <v>41</v>
      </c>
      <c r="Q2941" s="8" t="s">
        <v>38</v>
      </c>
    </row>
    <row r="2942" spans="1:17">
      <c r="A2942">
        <v>61</v>
      </c>
      <c r="B2942" s="8" t="s">
        <v>56</v>
      </c>
      <c r="C2942" s="8" t="s">
        <v>36</v>
      </c>
      <c r="D2942" s="8" t="s">
        <v>43</v>
      </c>
      <c r="E2942" s="8" t="s">
        <v>38</v>
      </c>
      <c r="F2942">
        <v>1191</v>
      </c>
      <c r="G2942" s="8" t="s">
        <v>38</v>
      </c>
      <c r="H2942" s="8" t="s">
        <v>38</v>
      </c>
      <c r="I2942" s="8" t="s">
        <v>39</v>
      </c>
      <c r="J2942">
        <v>21</v>
      </c>
      <c r="K2942" s="8" t="s">
        <v>45</v>
      </c>
      <c r="L2942">
        <v>214</v>
      </c>
      <c r="M2942">
        <v>4</v>
      </c>
      <c r="N2942">
        <v>-1</v>
      </c>
      <c r="O2942">
        <v>0</v>
      </c>
      <c r="P2942" s="8" t="s">
        <v>41</v>
      </c>
      <c r="Q2942" s="8" t="s">
        <v>44</v>
      </c>
    </row>
    <row r="2943" spans="1:17">
      <c r="A2943">
        <v>36</v>
      </c>
      <c r="B2943" s="8" t="s">
        <v>58</v>
      </c>
      <c r="C2943" s="8" t="s">
        <v>48</v>
      </c>
      <c r="D2943" s="8" t="s">
        <v>43</v>
      </c>
      <c r="E2943" s="8" t="s">
        <v>38</v>
      </c>
      <c r="F2943">
        <v>47</v>
      </c>
      <c r="G2943" s="8" t="s">
        <v>38</v>
      </c>
      <c r="H2943" s="8" t="s">
        <v>44</v>
      </c>
      <c r="I2943" s="8" t="s">
        <v>39</v>
      </c>
      <c r="J2943">
        <v>9</v>
      </c>
      <c r="K2943" s="8" t="s">
        <v>62</v>
      </c>
      <c r="L2943">
        <v>36</v>
      </c>
      <c r="M2943">
        <v>6</v>
      </c>
      <c r="N2943">
        <v>-1</v>
      </c>
      <c r="O2943">
        <v>0</v>
      </c>
      <c r="P2943" s="8" t="s">
        <v>41</v>
      </c>
      <c r="Q2943" s="8" t="s">
        <v>38</v>
      </c>
    </row>
    <row r="2944" spans="1:17">
      <c r="A2944">
        <v>34</v>
      </c>
      <c r="B2944" s="8" t="s">
        <v>56</v>
      </c>
      <c r="C2944" s="8" t="s">
        <v>36</v>
      </c>
      <c r="D2944" s="8" t="s">
        <v>49</v>
      </c>
      <c r="E2944" s="8" t="s">
        <v>38</v>
      </c>
      <c r="F2944">
        <v>544</v>
      </c>
      <c r="G2944" s="8" t="s">
        <v>44</v>
      </c>
      <c r="H2944" s="8" t="s">
        <v>44</v>
      </c>
      <c r="I2944" s="8" t="s">
        <v>39</v>
      </c>
      <c r="J2944">
        <v>18</v>
      </c>
      <c r="K2944" s="8" t="s">
        <v>64</v>
      </c>
      <c r="L2944">
        <v>58</v>
      </c>
      <c r="M2944">
        <v>2</v>
      </c>
      <c r="N2944">
        <v>-1</v>
      </c>
      <c r="O2944">
        <v>0</v>
      </c>
      <c r="P2944" s="8" t="s">
        <v>41</v>
      </c>
      <c r="Q2944" s="8" t="s">
        <v>38</v>
      </c>
    </row>
    <row r="2945" spans="1:17">
      <c r="A2945">
        <v>36</v>
      </c>
      <c r="B2945" s="8" t="s">
        <v>52</v>
      </c>
      <c r="C2945" s="8" t="s">
        <v>36</v>
      </c>
      <c r="D2945" s="8" t="s">
        <v>43</v>
      </c>
      <c r="E2945" s="8" t="s">
        <v>38</v>
      </c>
      <c r="F2945">
        <v>688</v>
      </c>
      <c r="G2945" s="8" t="s">
        <v>44</v>
      </c>
      <c r="H2945" s="8" t="s">
        <v>38</v>
      </c>
      <c r="I2945" s="8" t="s">
        <v>41</v>
      </c>
      <c r="J2945">
        <v>6</v>
      </c>
      <c r="K2945" s="8" t="s">
        <v>45</v>
      </c>
      <c r="L2945">
        <v>174</v>
      </c>
      <c r="M2945">
        <v>2</v>
      </c>
      <c r="N2945">
        <v>-1</v>
      </c>
      <c r="O2945">
        <v>0</v>
      </c>
      <c r="P2945" s="8" t="s">
        <v>41</v>
      </c>
      <c r="Q2945" s="8" t="s">
        <v>38</v>
      </c>
    </row>
    <row r="2946" spans="1:17">
      <c r="A2946">
        <v>45</v>
      </c>
      <c r="B2946" s="8" t="s">
        <v>47</v>
      </c>
      <c r="C2946" s="8" t="s">
        <v>36</v>
      </c>
      <c r="D2946" s="8" t="s">
        <v>49</v>
      </c>
      <c r="E2946" s="8" t="s">
        <v>38</v>
      </c>
      <c r="F2946">
        <v>242</v>
      </c>
      <c r="G2946" s="8" t="s">
        <v>38</v>
      </c>
      <c r="H2946" s="8" t="s">
        <v>38</v>
      </c>
      <c r="I2946" s="8" t="s">
        <v>39</v>
      </c>
      <c r="J2946">
        <v>30</v>
      </c>
      <c r="K2946" s="8" t="s">
        <v>50</v>
      </c>
      <c r="L2946">
        <v>587</v>
      </c>
      <c r="M2946">
        <v>1</v>
      </c>
      <c r="N2946">
        <v>-1</v>
      </c>
      <c r="O2946">
        <v>0</v>
      </c>
      <c r="P2946" s="8" t="s">
        <v>41</v>
      </c>
      <c r="Q2946" s="8" t="s">
        <v>44</v>
      </c>
    </row>
    <row r="2947" spans="1:17">
      <c r="A2947">
        <v>27</v>
      </c>
      <c r="B2947" s="8" t="s">
        <v>60</v>
      </c>
      <c r="C2947" s="8" t="s">
        <v>48</v>
      </c>
      <c r="D2947" s="8" t="s">
        <v>49</v>
      </c>
      <c r="E2947" s="8" t="s">
        <v>38</v>
      </c>
      <c r="F2947">
        <v>118</v>
      </c>
      <c r="G2947" s="8" t="s">
        <v>38</v>
      </c>
      <c r="H2947" s="8" t="s">
        <v>38</v>
      </c>
      <c r="I2947" s="8" t="s">
        <v>39</v>
      </c>
      <c r="J2947">
        <v>25</v>
      </c>
      <c r="K2947" s="8" t="s">
        <v>45</v>
      </c>
      <c r="L2947">
        <v>112</v>
      </c>
      <c r="M2947">
        <v>1</v>
      </c>
      <c r="N2947">
        <v>-1</v>
      </c>
      <c r="O2947">
        <v>0</v>
      </c>
      <c r="P2947" s="8" t="s">
        <v>41</v>
      </c>
      <c r="Q2947" s="8" t="s">
        <v>38</v>
      </c>
    </row>
    <row r="2948" spans="1:17">
      <c r="A2948">
        <v>45</v>
      </c>
      <c r="B2948" s="8" t="s">
        <v>58</v>
      </c>
      <c r="C2948" s="8" t="s">
        <v>36</v>
      </c>
      <c r="D2948" s="8" t="s">
        <v>43</v>
      </c>
      <c r="E2948" s="8" t="s">
        <v>38</v>
      </c>
      <c r="F2948">
        <v>-388</v>
      </c>
      <c r="G2948" s="8" t="s">
        <v>44</v>
      </c>
      <c r="H2948" s="8" t="s">
        <v>38</v>
      </c>
      <c r="I2948" s="8" t="s">
        <v>39</v>
      </c>
      <c r="J2948">
        <v>14</v>
      </c>
      <c r="K2948" s="8" t="s">
        <v>62</v>
      </c>
      <c r="L2948">
        <v>175</v>
      </c>
      <c r="M2948">
        <v>2</v>
      </c>
      <c r="N2948">
        <v>-1</v>
      </c>
      <c r="O2948">
        <v>0</v>
      </c>
      <c r="P2948" s="8" t="s">
        <v>41</v>
      </c>
      <c r="Q2948" s="8" t="s">
        <v>38</v>
      </c>
    </row>
    <row r="2949" spans="1:17">
      <c r="A2949">
        <v>40</v>
      </c>
      <c r="B2949" s="8" t="s">
        <v>54</v>
      </c>
      <c r="C2949" s="8" t="s">
        <v>36</v>
      </c>
      <c r="D2949" s="8" t="s">
        <v>49</v>
      </c>
      <c r="E2949" s="8" t="s">
        <v>38</v>
      </c>
      <c r="F2949">
        <v>1603</v>
      </c>
      <c r="G2949" s="8" t="s">
        <v>38</v>
      </c>
      <c r="H2949" s="8" t="s">
        <v>38</v>
      </c>
      <c r="I2949" s="8" t="s">
        <v>41</v>
      </c>
      <c r="J2949">
        <v>17</v>
      </c>
      <c r="K2949" s="8" t="s">
        <v>51</v>
      </c>
      <c r="L2949">
        <v>279</v>
      </c>
      <c r="M2949">
        <v>1</v>
      </c>
      <c r="N2949">
        <v>-1</v>
      </c>
      <c r="O2949">
        <v>0</v>
      </c>
      <c r="P2949" s="8" t="s">
        <v>41</v>
      </c>
      <c r="Q2949" s="8" t="s">
        <v>38</v>
      </c>
    </row>
    <row r="2950" spans="1:17">
      <c r="A2950">
        <v>36</v>
      </c>
      <c r="B2950" s="8" t="s">
        <v>47</v>
      </c>
      <c r="C2950" s="8" t="s">
        <v>48</v>
      </c>
      <c r="D2950" s="8" t="s">
        <v>43</v>
      </c>
      <c r="E2950" s="8" t="s">
        <v>38</v>
      </c>
      <c r="F2950">
        <v>1511</v>
      </c>
      <c r="G2950" s="8" t="s">
        <v>44</v>
      </c>
      <c r="H2950" s="8" t="s">
        <v>38</v>
      </c>
      <c r="I2950" s="8" t="s">
        <v>39</v>
      </c>
      <c r="J2950">
        <v>16</v>
      </c>
      <c r="K2950" s="8" t="s">
        <v>64</v>
      </c>
      <c r="L2950">
        <v>270</v>
      </c>
      <c r="M2950">
        <v>1</v>
      </c>
      <c r="N2950">
        <v>-1</v>
      </c>
      <c r="O2950">
        <v>0</v>
      </c>
      <c r="P2950" s="8" t="s">
        <v>41</v>
      </c>
      <c r="Q2950" s="8" t="s">
        <v>44</v>
      </c>
    </row>
    <row r="2951" spans="1:17">
      <c r="A2951">
        <v>46</v>
      </c>
      <c r="B2951" s="8" t="s">
        <v>52</v>
      </c>
      <c r="C2951" s="8" t="s">
        <v>36</v>
      </c>
      <c r="D2951" s="8" t="s">
        <v>37</v>
      </c>
      <c r="E2951" s="8" t="s">
        <v>38</v>
      </c>
      <c r="F2951">
        <v>147</v>
      </c>
      <c r="G2951" s="8" t="s">
        <v>44</v>
      </c>
      <c r="H2951" s="8" t="s">
        <v>38</v>
      </c>
      <c r="I2951" s="8" t="s">
        <v>39</v>
      </c>
      <c r="J2951">
        <v>6</v>
      </c>
      <c r="K2951" s="8" t="s">
        <v>45</v>
      </c>
      <c r="L2951">
        <v>116</v>
      </c>
      <c r="M2951">
        <v>2</v>
      </c>
      <c r="N2951">
        <v>169</v>
      </c>
      <c r="O2951">
        <v>3</v>
      </c>
      <c r="P2951" s="8" t="s">
        <v>46</v>
      </c>
      <c r="Q2951" s="8" t="s">
        <v>38</v>
      </c>
    </row>
    <row r="2952" spans="1:17">
      <c r="A2952">
        <v>37</v>
      </c>
      <c r="B2952" s="8" t="s">
        <v>57</v>
      </c>
      <c r="C2952" s="8" t="s">
        <v>36</v>
      </c>
      <c r="D2952" s="8" t="s">
        <v>49</v>
      </c>
      <c r="E2952" s="8" t="s">
        <v>38</v>
      </c>
      <c r="F2952">
        <v>836</v>
      </c>
      <c r="G2952" s="8" t="s">
        <v>44</v>
      </c>
      <c r="H2952" s="8" t="s">
        <v>38</v>
      </c>
      <c r="I2952" s="8" t="s">
        <v>41</v>
      </c>
      <c r="J2952">
        <v>27</v>
      </c>
      <c r="K2952" s="8" t="s">
        <v>45</v>
      </c>
      <c r="L2952">
        <v>129</v>
      </c>
      <c r="M2952">
        <v>2</v>
      </c>
      <c r="N2952">
        <v>-1</v>
      </c>
      <c r="O2952">
        <v>0</v>
      </c>
      <c r="P2952" s="8" t="s">
        <v>41</v>
      </c>
      <c r="Q2952" s="8" t="s">
        <v>38</v>
      </c>
    </row>
    <row r="2953" spans="1:17">
      <c r="A2953">
        <v>36</v>
      </c>
      <c r="B2953" s="8" t="s">
        <v>56</v>
      </c>
      <c r="C2953" s="8" t="s">
        <v>36</v>
      </c>
      <c r="D2953" s="8" t="s">
        <v>43</v>
      </c>
      <c r="E2953" s="8" t="s">
        <v>38</v>
      </c>
      <c r="F2953">
        <v>55</v>
      </c>
      <c r="G2953" s="8" t="s">
        <v>44</v>
      </c>
      <c r="H2953" s="8" t="s">
        <v>38</v>
      </c>
      <c r="I2953" s="8" t="s">
        <v>39</v>
      </c>
      <c r="J2953">
        <v>13</v>
      </c>
      <c r="K2953" s="8" t="s">
        <v>45</v>
      </c>
      <c r="L2953">
        <v>38</v>
      </c>
      <c r="M2953">
        <v>2</v>
      </c>
      <c r="N2953">
        <v>369</v>
      </c>
      <c r="O2953">
        <v>4</v>
      </c>
      <c r="P2953" s="8" t="s">
        <v>46</v>
      </c>
      <c r="Q2953" s="8" t="s">
        <v>38</v>
      </c>
    </row>
    <row r="2954" spans="1:17">
      <c r="A2954">
        <v>37</v>
      </c>
      <c r="B2954" s="8" t="s">
        <v>58</v>
      </c>
      <c r="C2954" s="8" t="s">
        <v>36</v>
      </c>
      <c r="D2954" s="8" t="s">
        <v>43</v>
      </c>
      <c r="E2954" s="8" t="s">
        <v>38</v>
      </c>
      <c r="F2954">
        <v>1123</v>
      </c>
      <c r="G2954" s="8" t="s">
        <v>38</v>
      </c>
      <c r="H2954" s="8" t="s">
        <v>44</v>
      </c>
      <c r="I2954" s="8" t="s">
        <v>41</v>
      </c>
      <c r="J2954">
        <v>28</v>
      </c>
      <c r="K2954" s="8" t="s">
        <v>45</v>
      </c>
      <c r="L2954">
        <v>138</v>
      </c>
      <c r="M2954">
        <v>1</v>
      </c>
      <c r="N2954">
        <v>-1</v>
      </c>
      <c r="O2954">
        <v>0</v>
      </c>
      <c r="P2954" s="8" t="s">
        <v>41</v>
      </c>
      <c r="Q2954" s="8" t="s">
        <v>38</v>
      </c>
    </row>
    <row r="2955" spans="1:17">
      <c r="A2955">
        <v>22</v>
      </c>
      <c r="B2955" s="8" t="s">
        <v>60</v>
      </c>
      <c r="C2955" s="8" t="s">
        <v>48</v>
      </c>
      <c r="D2955" s="8" t="s">
        <v>49</v>
      </c>
      <c r="E2955" s="8" t="s">
        <v>38</v>
      </c>
      <c r="F2955">
        <v>691</v>
      </c>
      <c r="G2955" s="8" t="s">
        <v>38</v>
      </c>
      <c r="H2955" s="8" t="s">
        <v>38</v>
      </c>
      <c r="I2955" s="8" t="s">
        <v>39</v>
      </c>
      <c r="J2955">
        <v>19</v>
      </c>
      <c r="K2955" s="8" t="s">
        <v>59</v>
      </c>
      <c r="L2955">
        <v>338</v>
      </c>
      <c r="M2955">
        <v>1</v>
      </c>
      <c r="N2955">
        <v>-1</v>
      </c>
      <c r="O2955">
        <v>0</v>
      </c>
      <c r="P2955" s="8" t="s">
        <v>41</v>
      </c>
      <c r="Q2955" s="8" t="s">
        <v>44</v>
      </c>
    </row>
    <row r="2956" spans="1:17">
      <c r="A2956">
        <v>51</v>
      </c>
      <c r="B2956" s="8" t="s">
        <v>42</v>
      </c>
      <c r="C2956" s="8" t="s">
        <v>36</v>
      </c>
      <c r="D2956" s="8" t="s">
        <v>43</v>
      </c>
      <c r="E2956" s="8" t="s">
        <v>38</v>
      </c>
      <c r="F2956">
        <v>0</v>
      </c>
      <c r="G2956" s="8" t="s">
        <v>38</v>
      </c>
      <c r="H2956" s="8" t="s">
        <v>44</v>
      </c>
      <c r="I2956" s="8" t="s">
        <v>41</v>
      </c>
      <c r="J2956">
        <v>26</v>
      </c>
      <c r="K2956" s="8" t="s">
        <v>51</v>
      </c>
      <c r="L2956">
        <v>565</v>
      </c>
      <c r="M2956">
        <v>3</v>
      </c>
      <c r="N2956">
        <v>-1</v>
      </c>
      <c r="O2956">
        <v>0</v>
      </c>
      <c r="P2956" s="8" t="s">
        <v>41</v>
      </c>
      <c r="Q2956" s="8" t="s">
        <v>38</v>
      </c>
    </row>
    <row r="2957" spans="1:17">
      <c r="A2957">
        <v>49</v>
      </c>
      <c r="B2957" s="8" t="s">
        <v>56</v>
      </c>
      <c r="C2957" s="8" t="s">
        <v>36</v>
      </c>
      <c r="D2957" s="8" t="s">
        <v>43</v>
      </c>
      <c r="E2957" s="8" t="s">
        <v>38</v>
      </c>
      <c r="F2957">
        <v>12531</v>
      </c>
      <c r="G2957" s="8" t="s">
        <v>38</v>
      </c>
      <c r="H2957" s="8" t="s">
        <v>38</v>
      </c>
      <c r="I2957" s="8" t="s">
        <v>39</v>
      </c>
      <c r="J2957">
        <v>13</v>
      </c>
      <c r="K2957" s="8" t="s">
        <v>59</v>
      </c>
      <c r="L2957">
        <v>77</v>
      </c>
      <c r="M2957">
        <v>8</v>
      </c>
      <c r="N2957">
        <v>-1</v>
      </c>
      <c r="O2957">
        <v>0</v>
      </c>
      <c r="P2957" s="8" t="s">
        <v>41</v>
      </c>
      <c r="Q2957" s="8" t="s">
        <v>38</v>
      </c>
    </row>
    <row r="2958" spans="1:17">
      <c r="A2958">
        <v>35</v>
      </c>
      <c r="B2958" s="8" t="s">
        <v>47</v>
      </c>
      <c r="C2958" s="8" t="s">
        <v>36</v>
      </c>
      <c r="D2958" s="8" t="s">
        <v>49</v>
      </c>
      <c r="E2958" s="8" t="s">
        <v>38</v>
      </c>
      <c r="F2958">
        <v>552</v>
      </c>
      <c r="G2958" s="8" t="s">
        <v>44</v>
      </c>
      <c r="H2958" s="8" t="s">
        <v>44</v>
      </c>
      <c r="I2958" s="8" t="s">
        <v>39</v>
      </c>
      <c r="J2958">
        <v>19</v>
      </c>
      <c r="K2958" s="8" t="s">
        <v>64</v>
      </c>
      <c r="L2958">
        <v>314</v>
      </c>
      <c r="M2958">
        <v>2</v>
      </c>
      <c r="N2958">
        <v>124</v>
      </c>
      <c r="O2958">
        <v>1</v>
      </c>
      <c r="P2958" s="8" t="s">
        <v>46</v>
      </c>
      <c r="Q2958" s="8" t="s">
        <v>38</v>
      </c>
    </row>
    <row r="2959" spans="1:17">
      <c r="A2959">
        <v>50</v>
      </c>
      <c r="B2959" s="8" t="s">
        <v>65</v>
      </c>
      <c r="C2959" s="8" t="s">
        <v>36</v>
      </c>
      <c r="D2959" s="8" t="s">
        <v>37</v>
      </c>
      <c r="E2959" s="8" t="s">
        <v>38</v>
      </c>
      <c r="F2959">
        <v>0</v>
      </c>
      <c r="G2959" s="8" t="s">
        <v>38</v>
      </c>
      <c r="H2959" s="8" t="s">
        <v>38</v>
      </c>
      <c r="I2959" s="8" t="s">
        <v>41</v>
      </c>
      <c r="J2959">
        <v>20</v>
      </c>
      <c r="K2959" s="8" t="s">
        <v>51</v>
      </c>
      <c r="L2959">
        <v>179</v>
      </c>
      <c r="M2959">
        <v>2</v>
      </c>
      <c r="N2959">
        <v>-1</v>
      </c>
      <c r="O2959">
        <v>0</v>
      </c>
      <c r="P2959" s="8" t="s">
        <v>41</v>
      </c>
      <c r="Q2959" s="8" t="s">
        <v>38</v>
      </c>
    </row>
    <row r="2960" spans="1:17">
      <c r="A2960">
        <v>31</v>
      </c>
      <c r="B2960" s="8" t="s">
        <v>42</v>
      </c>
      <c r="C2960" s="8" t="s">
        <v>36</v>
      </c>
      <c r="D2960" s="8" t="s">
        <v>49</v>
      </c>
      <c r="E2960" s="8" t="s">
        <v>38</v>
      </c>
      <c r="F2960">
        <v>309</v>
      </c>
      <c r="G2960" s="8" t="s">
        <v>44</v>
      </c>
      <c r="H2960" s="8" t="s">
        <v>44</v>
      </c>
      <c r="I2960" s="8" t="s">
        <v>41</v>
      </c>
      <c r="J2960">
        <v>7</v>
      </c>
      <c r="K2960" s="8" t="s">
        <v>45</v>
      </c>
      <c r="L2960">
        <v>294</v>
      </c>
      <c r="M2960">
        <v>1</v>
      </c>
      <c r="N2960">
        <v>-1</v>
      </c>
      <c r="O2960">
        <v>0</v>
      </c>
      <c r="P2960" s="8" t="s">
        <v>41</v>
      </c>
      <c r="Q2960" s="8" t="s">
        <v>38</v>
      </c>
    </row>
    <row r="2961" spans="1:17">
      <c r="A2961">
        <v>47</v>
      </c>
      <c r="B2961" s="8" t="s">
        <v>42</v>
      </c>
      <c r="C2961" s="8" t="s">
        <v>48</v>
      </c>
      <c r="D2961" s="8" t="s">
        <v>43</v>
      </c>
      <c r="E2961" s="8" t="s">
        <v>38</v>
      </c>
      <c r="F2961">
        <v>33</v>
      </c>
      <c r="G2961" s="8" t="s">
        <v>44</v>
      </c>
      <c r="H2961" s="8" t="s">
        <v>38</v>
      </c>
      <c r="I2961" s="8" t="s">
        <v>39</v>
      </c>
      <c r="J2961">
        <v>5</v>
      </c>
      <c r="K2961" s="8" t="s">
        <v>45</v>
      </c>
      <c r="L2961">
        <v>298</v>
      </c>
      <c r="M2961">
        <v>1</v>
      </c>
      <c r="N2961">
        <v>-1</v>
      </c>
      <c r="O2961">
        <v>0</v>
      </c>
      <c r="P2961" s="8" t="s">
        <v>41</v>
      </c>
      <c r="Q2961" s="8" t="s">
        <v>38</v>
      </c>
    </row>
    <row r="2962" spans="1:17">
      <c r="A2962">
        <v>59</v>
      </c>
      <c r="B2962" s="8" t="s">
        <v>52</v>
      </c>
      <c r="C2962" s="8" t="s">
        <v>36</v>
      </c>
      <c r="D2962" s="8" t="s">
        <v>43</v>
      </c>
      <c r="E2962" s="8" t="s">
        <v>38</v>
      </c>
      <c r="F2962">
        <v>681</v>
      </c>
      <c r="G2962" s="8" t="s">
        <v>44</v>
      </c>
      <c r="H2962" s="8" t="s">
        <v>38</v>
      </c>
      <c r="I2962" s="8" t="s">
        <v>67</v>
      </c>
      <c r="J2962">
        <v>14</v>
      </c>
      <c r="K2962" s="8" t="s">
        <v>50</v>
      </c>
      <c r="L2962">
        <v>427</v>
      </c>
      <c r="M2962">
        <v>2</v>
      </c>
      <c r="N2962">
        <v>-1</v>
      </c>
      <c r="O2962">
        <v>0</v>
      </c>
      <c r="P2962" s="8" t="s">
        <v>41</v>
      </c>
      <c r="Q2962" s="8" t="s">
        <v>38</v>
      </c>
    </row>
    <row r="2963" spans="1:17">
      <c r="A2963">
        <v>32</v>
      </c>
      <c r="B2963" s="8" t="s">
        <v>52</v>
      </c>
      <c r="C2963" s="8" t="s">
        <v>36</v>
      </c>
      <c r="D2963" s="8" t="s">
        <v>43</v>
      </c>
      <c r="E2963" s="8" t="s">
        <v>38</v>
      </c>
      <c r="F2963">
        <v>1787</v>
      </c>
      <c r="G2963" s="8" t="s">
        <v>44</v>
      </c>
      <c r="H2963" s="8" t="s">
        <v>38</v>
      </c>
      <c r="I2963" s="8" t="s">
        <v>39</v>
      </c>
      <c r="J2963">
        <v>12</v>
      </c>
      <c r="K2963" s="8" t="s">
        <v>45</v>
      </c>
      <c r="L2963">
        <v>87</v>
      </c>
      <c r="M2963">
        <v>4</v>
      </c>
      <c r="N2963">
        <v>357</v>
      </c>
      <c r="O2963">
        <v>4</v>
      </c>
      <c r="P2963" s="8" t="s">
        <v>46</v>
      </c>
      <c r="Q2963" s="8" t="s">
        <v>38</v>
      </c>
    </row>
    <row r="2964" spans="1:17">
      <c r="A2964">
        <v>71</v>
      </c>
      <c r="B2964" s="8" t="s">
        <v>66</v>
      </c>
      <c r="C2964" s="8" t="s">
        <v>36</v>
      </c>
      <c r="D2964" s="8" t="s">
        <v>49</v>
      </c>
      <c r="E2964" s="8" t="s">
        <v>38</v>
      </c>
      <c r="F2964">
        <v>14220</v>
      </c>
      <c r="G2964" s="8" t="s">
        <v>44</v>
      </c>
      <c r="H2964" s="8" t="s">
        <v>38</v>
      </c>
      <c r="I2964" s="8" t="s">
        <v>39</v>
      </c>
      <c r="J2964">
        <v>9</v>
      </c>
      <c r="K2964" s="8" t="s">
        <v>69</v>
      </c>
      <c r="L2964">
        <v>397</v>
      </c>
      <c r="M2964">
        <v>1</v>
      </c>
      <c r="N2964">
        <v>-1</v>
      </c>
      <c r="O2964">
        <v>0</v>
      </c>
      <c r="P2964" s="8" t="s">
        <v>41</v>
      </c>
      <c r="Q2964" s="8" t="s">
        <v>44</v>
      </c>
    </row>
    <row r="2965" spans="1:17">
      <c r="A2965">
        <v>31</v>
      </c>
      <c r="B2965" s="8" t="s">
        <v>47</v>
      </c>
      <c r="C2965" s="8" t="s">
        <v>48</v>
      </c>
      <c r="D2965" s="8" t="s">
        <v>49</v>
      </c>
      <c r="E2965" s="8" t="s">
        <v>38</v>
      </c>
      <c r="F2965">
        <v>12569</v>
      </c>
      <c r="G2965" s="8" t="s">
        <v>38</v>
      </c>
      <c r="H2965" s="8" t="s">
        <v>38</v>
      </c>
      <c r="I2965" s="8" t="s">
        <v>39</v>
      </c>
      <c r="J2965">
        <v>9</v>
      </c>
      <c r="K2965" s="8" t="s">
        <v>69</v>
      </c>
      <c r="L2965">
        <v>344</v>
      </c>
      <c r="M2965">
        <v>1</v>
      </c>
      <c r="N2965">
        <v>295</v>
      </c>
      <c r="O2965">
        <v>1</v>
      </c>
      <c r="P2965" s="8" t="s">
        <v>46</v>
      </c>
      <c r="Q2965" s="8" t="s">
        <v>44</v>
      </c>
    </row>
    <row r="2966" spans="1:17">
      <c r="A2966">
        <v>41</v>
      </c>
      <c r="B2966" s="8" t="s">
        <v>52</v>
      </c>
      <c r="C2966" s="8" t="s">
        <v>36</v>
      </c>
      <c r="D2966" s="8" t="s">
        <v>37</v>
      </c>
      <c r="E2966" s="8" t="s">
        <v>38</v>
      </c>
      <c r="F2966">
        <v>4</v>
      </c>
      <c r="G2966" s="8" t="s">
        <v>38</v>
      </c>
      <c r="H2966" s="8" t="s">
        <v>38</v>
      </c>
      <c r="I2966" s="8" t="s">
        <v>39</v>
      </c>
      <c r="J2966">
        <v>23</v>
      </c>
      <c r="K2966" s="8" t="s">
        <v>62</v>
      </c>
      <c r="L2966">
        <v>74</v>
      </c>
      <c r="M2966">
        <v>5</v>
      </c>
      <c r="N2966">
        <v>-1</v>
      </c>
      <c r="O2966">
        <v>0</v>
      </c>
      <c r="P2966" s="8" t="s">
        <v>41</v>
      </c>
      <c r="Q2966" s="8" t="s">
        <v>38</v>
      </c>
    </row>
    <row r="2967" spans="1:17">
      <c r="A2967">
        <v>35</v>
      </c>
      <c r="B2967" s="8" t="s">
        <v>52</v>
      </c>
      <c r="C2967" s="8" t="s">
        <v>36</v>
      </c>
      <c r="D2967" s="8" t="s">
        <v>37</v>
      </c>
      <c r="E2967" s="8" t="s">
        <v>38</v>
      </c>
      <c r="F2967">
        <v>3587</v>
      </c>
      <c r="G2967" s="8" t="s">
        <v>44</v>
      </c>
      <c r="H2967" s="8" t="s">
        <v>38</v>
      </c>
      <c r="I2967" s="8" t="s">
        <v>41</v>
      </c>
      <c r="J2967">
        <v>30</v>
      </c>
      <c r="K2967" s="8" t="s">
        <v>45</v>
      </c>
      <c r="L2967">
        <v>148</v>
      </c>
      <c r="M2967">
        <v>4</v>
      </c>
      <c r="N2967">
        <v>-1</v>
      </c>
      <c r="O2967">
        <v>0</v>
      </c>
      <c r="P2967" s="8" t="s">
        <v>41</v>
      </c>
      <c r="Q2967" s="8" t="s">
        <v>38</v>
      </c>
    </row>
    <row r="2968" spans="1:17">
      <c r="A2968">
        <v>36</v>
      </c>
      <c r="B2968" s="8" t="s">
        <v>47</v>
      </c>
      <c r="C2968" s="8" t="s">
        <v>36</v>
      </c>
      <c r="D2968" s="8" t="s">
        <v>49</v>
      </c>
      <c r="E2968" s="8" t="s">
        <v>38</v>
      </c>
      <c r="F2968">
        <v>254</v>
      </c>
      <c r="G2968" s="8" t="s">
        <v>38</v>
      </c>
      <c r="H2968" s="8" t="s">
        <v>38</v>
      </c>
      <c r="I2968" s="8" t="s">
        <v>41</v>
      </c>
      <c r="J2968">
        <v>6</v>
      </c>
      <c r="K2968" s="8" t="s">
        <v>51</v>
      </c>
      <c r="L2968">
        <v>161</v>
      </c>
      <c r="M2968">
        <v>3</v>
      </c>
      <c r="N2968">
        <v>-1</v>
      </c>
      <c r="O2968">
        <v>0</v>
      </c>
      <c r="P2968" s="8" t="s">
        <v>41</v>
      </c>
      <c r="Q2968" s="8" t="s">
        <v>38</v>
      </c>
    </row>
    <row r="2969" spans="1:17">
      <c r="A2969">
        <v>46</v>
      </c>
      <c r="B2969" s="8" t="s">
        <v>52</v>
      </c>
      <c r="C2969" s="8" t="s">
        <v>63</v>
      </c>
      <c r="D2969" s="8" t="s">
        <v>37</v>
      </c>
      <c r="E2969" s="8" t="s">
        <v>38</v>
      </c>
      <c r="F2969">
        <v>1712</v>
      </c>
      <c r="G2969" s="8" t="s">
        <v>38</v>
      </c>
      <c r="H2969" s="8" t="s">
        <v>38</v>
      </c>
      <c r="I2969" s="8" t="s">
        <v>41</v>
      </c>
      <c r="J2969">
        <v>19</v>
      </c>
      <c r="K2969" s="8" t="s">
        <v>51</v>
      </c>
      <c r="L2969">
        <v>110</v>
      </c>
      <c r="M2969">
        <v>1</v>
      </c>
      <c r="N2969">
        <v>-1</v>
      </c>
      <c r="O2969">
        <v>0</v>
      </c>
      <c r="P2969" s="8" t="s">
        <v>41</v>
      </c>
      <c r="Q2969" s="8" t="s">
        <v>38</v>
      </c>
    </row>
    <row r="2970" spans="1:17">
      <c r="A2970">
        <v>46</v>
      </c>
      <c r="B2970" s="8" t="s">
        <v>52</v>
      </c>
      <c r="C2970" s="8" t="s">
        <v>36</v>
      </c>
      <c r="D2970" s="8" t="s">
        <v>43</v>
      </c>
      <c r="E2970" s="8" t="s">
        <v>38</v>
      </c>
      <c r="F2970">
        <v>4855</v>
      </c>
      <c r="G2970" s="8" t="s">
        <v>44</v>
      </c>
      <c r="H2970" s="8" t="s">
        <v>38</v>
      </c>
      <c r="I2970" s="8" t="s">
        <v>39</v>
      </c>
      <c r="J2970">
        <v>10</v>
      </c>
      <c r="K2970" s="8" t="s">
        <v>59</v>
      </c>
      <c r="L2970">
        <v>1529</v>
      </c>
      <c r="M2970">
        <v>1</v>
      </c>
      <c r="N2970">
        <v>397</v>
      </c>
      <c r="O2970">
        <v>1</v>
      </c>
      <c r="P2970" s="8" t="s">
        <v>46</v>
      </c>
      <c r="Q2970" s="8" t="s">
        <v>38</v>
      </c>
    </row>
    <row r="2971" spans="1:17">
      <c r="A2971">
        <v>47</v>
      </c>
      <c r="B2971" s="8" t="s">
        <v>56</v>
      </c>
      <c r="C2971" s="8" t="s">
        <v>36</v>
      </c>
      <c r="D2971" s="8" t="s">
        <v>49</v>
      </c>
      <c r="E2971" s="8" t="s">
        <v>38</v>
      </c>
      <c r="F2971">
        <v>2408</v>
      </c>
      <c r="G2971" s="8" t="s">
        <v>38</v>
      </c>
      <c r="H2971" s="8" t="s">
        <v>38</v>
      </c>
      <c r="I2971" s="8" t="s">
        <v>39</v>
      </c>
      <c r="J2971">
        <v>12</v>
      </c>
      <c r="K2971" s="8" t="s">
        <v>59</v>
      </c>
      <c r="L2971">
        <v>236</v>
      </c>
      <c r="M2971">
        <v>1</v>
      </c>
      <c r="N2971">
        <v>104</v>
      </c>
      <c r="O2971">
        <v>1</v>
      </c>
      <c r="P2971" s="8" t="s">
        <v>68</v>
      </c>
      <c r="Q2971" s="8" t="s">
        <v>38</v>
      </c>
    </row>
    <row r="2972" spans="1:17">
      <c r="A2972">
        <v>35</v>
      </c>
      <c r="B2972" s="8" t="s">
        <v>47</v>
      </c>
      <c r="C2972" s="8" t="s">
        <v>48</v>
      </c>
      <c r="D2972" s="8" t="s">
        <v>49</v>
      </c>
      <c r="E2972" s="8" t="s">
        <v>38</v>
      </c>
      <c r="F2972">
        <v>252</v>
      </c>
      <c r="G2972" s="8" t="s">
        <v>44</v>
      </c>
      <c r="H2972" s="8" t="s">
        <v>38</v>
      </c>
      <c r="I2972" s="8" t="s">
        <v>39</v>
      </c>
      <c r="J2972">
        <v>8</v>
      </c>
      <c r="K2972" s="8" t="s">
        <v>59</v>
      </c>
      <c r="L2972">
        <v>89</v>
      </c>
      <c r="M2972">
        <v>2</v>
      </c>
      <c r="N2972">
        <v>-1</v>
      </c>
      <c r="O2972">
        <v>0</v>
      </c>
      <c r="P2972" s="8" t="s">
        <v>41</v>
      </c>
      <c r="Q2972" s="8" t="s">
        <v>38</v>
      </c>
    </row>
    <row r="2973" spans="1:17">
      <c r="A2973">
        <v>37</v>
      </c>
      <c r="B2973" s="8" t="s">
        <v>52</v>
      </c>
      <c r="C2973" s="8" t="s">
        <v>36</v>
      </c>
      <c r="D2973" s="8" t="s">
        <v>43</v>
      </c>
      <c r="E2973" s="8" t="s">
        <v>38</v>
      </c>
      <c r="F2973">
        <v>346</v>
      </c>
      <c r="G2973" s="8" t="s">
        <v>44</v>
      </c>
      <c r="H2973" s="8" t="s">
        <v>38</v>
      </c>
      <c r="I2973" s="8" t="s">
        <v>39</v>
      </c>
      <c r="J2973">
        <v>17</v>
      </c>
      <c r="K2973" s="8" t="s">
        <v>50</v>
      </c>
      <c r="L2973">
        <v>390</v>
      </c>
      <c r="M2973">
        <v>1</v>
      </c>
      <c r="N2973">
        <v>316</v>
      </c>
      <c r="O2973">
        <v>1</v>
      </c>
      <c r="P2973" s="8" t="s">
        <v>46</v>
      </c>
      <c r="Q2973" s="8" t="s">
        <v>38</v>
      </c>
    </row>
    <row r="2974" spans="1:17">
      <c r="A2974">
        <v>56</v>
      </c>
      <c r="B2974" s="8" t="s">
        <v>58</v>
      </c>
      <c r="C2974" s="8" t="s">
        <v>36</v>
      </c>
      <c r="D2974" s="8" t="s">
        <v>43</v>
      </c>
      <c r="E2974" s="8" t="s">
        <v>38</v>
      </c>
      <c r="F2974">
        <v>45</v>
      </c>
      <c r="G2974" s="8" t="s">
        <v>38</v>
      </c>
      <c r="H2974" s="8" t="s">
        <v>38</v>
      </c>
      <c r="I2974" s="8" t="s">
        <v>41</v>
      </c>
      <c r="J2974">
        <v>5</v>
      </c>
      <c r="K2974" s="8" t="s">
        <v>45</v>
      </c>
      <c r="L2974">
        <v>1467</v>
      </c>
      <c r="M2974">
        <v>1</v>
      </c>
      <c r="N2974">
        <v>-1</v>
      </c>
      <c r="O2974">
        <v>0</v>
      </c>
      <c r="P2974" s="8" t="s">
        <v>41</v>
      </c>
      <c r="Q2974" s="8" t="s">
        <v>44</v>
      </c>
    </row>
    <row r="2975" spans="1:17">
      <c r="A2975">
        <v>46</v>
      </c>
      <c r="B2975" s="8" t="s">
        <v>58</v>
      </c>
      <c r="C2975" s="8" t="s">
        <v>36</v>
      </c>
      <c r="D2975" s="8" t="s">
        <v>43</v>
      </c>
      <c r="E2975" s="8" t="s">
        <v>38</v>
      </c>
      <c r="F2975">
        <v>556</v>
      </c>
      <c r="G2975" s="8" t="s">
        <v>44</v>
      </c>
      <c r="H2975" s="8" t="s">
        <v>44</v>
      </c>
      <c r="I2975" s="8" t="s">
        <v>41</v>
      </c>
      <c r="J2975">
        <v>15</v>
      </c>
      <c r="K2975" s="8" t="s">
        <v>45</v>
      </c>
      <c r="L2975">
        <v>646</v>
      </c>
      <c r="M2975">
        <v>3</v>
      </c>
      <c r="N2975">
        <v>-1</v>
      </c>
      <c r="O2975">
        <v>0</v>
      </c>
      <c r="P2975" s="8" t="s">
        <v>41</v>
      </c>
      <c r="Q2975" s="8" t="s">
        <v>44</v>
      </c>
    </row>
    <row r="2976" spans="1:17">
      <c r="A2976">
        <v>44</v>
      </c>
      <c r="B2976" s="8" t="s">
        <v>47</v>
      </c>
      <c r="C2976" s="8" t="s">
        <v>63</v>
      </c>
      <c r="D2976" s="8" t="s">
        <v>49</v>
      </c>
      <c r="E2976" s="8" t="s">
        <v>38</v>
      </c>
      <c r="F2976">
        <v>-710</v>
      </c>
      <c r="G2976" s="8" t="s">
        <v>44</v>
      </c>
      <c r="H2976" s="8" t="s">
        <v>38</v>
      </c>
      <c r="I2976" s="8" t="s">
        <v>39</v>
      </c>
      <c r="J2976">
        <v>10</v>
      </c>
      <c r="K2976" s="8" t="s">
        <v>62</v>
      </c>
      <c r="L2976">
        <v>183</v>
      </c>
      <c r="M2976">
        <v>1</v>
      </c>
      <c r="N2976">
        <v>-1</v>
      </c>
      <c r="O2976">
        <v>0</v>
      </c>
      <c r="P2976" s="8" t="s">
        <v>41</v>
      </c>
      <c r="Q2976" s="8" t="s">
        <v>38</v>
      </c>
    </row>
    <row r="2977" spans="1:17">
      <c r="A2977">
        <v>48</v>
      </c>
      <c r="B2977" s="8" t="s">
        <v>56</v>
      </c>
      <c r="C2977" s="8" t="s">
        <v>48</v>
      </c>
      <c r="D2977" s="8" t="s">
        <v>49</v>
      </c>
      <c r="E2977" s="8" t="s">
        <v>38</v>
      </c>
      <c r="F2977">
        <v>-551</v>
      </c>
      <c r="G2977" s="8" t="s">
        <v>44</v>
      </c>
      <c r="H2977" s="8" t="s">
        <v>38</v>
      </c>
      <c r="I2977" s="8" t="s">
        <v>39</v>
      </c>
      <c r="J2977">
        <v>11</v>
      </c>
      <c r="K2977" s="8" t="s">
        <v>45</v>
      </c>
      <c r="L2977">
        <v>168</v>
      </c>
      <c r="M2977">
        <v>2</v>
      </c>
      <c r="N2977">
        <v>-1</v>
      </c>
      <c r="O2977">
        <v>0</v>
      </c>
      <c r="P2977" s="8" t="s">
        <v>41</v>
      </c>
      <c r="Q2977" s="8" t="s">
        <v>38</v>
      </c>
    </row>
    <row r="2978" spans="1:17">
      <c r="A2978">
        <v>28</v>
      </c>
      <c r="B2978" s="8" t="s">
        <v>52</v>
      </c>
      <c r="C2978" s="8" t="s">
        <v>48</v>
      </c>
      <c r="D2978" s="8" t="s">
        <v>43</v>
      </c>
      <c r="E2978" s="8" t="s">
        <v>38</v>
      </c>
      <c r="F2978">
        <v>56</v>
      </c>
      <c r="G2978" s="8" t="s">
        <v>44</v>
      </c>
      <c r="H2978" s="8" t="s">
        <v>38</v>
      </c>
      <c r="I2978" s="8" t="s">
        <v>41</v>
      </c>
      <c r="J2978">
        <v>23</v>
      </c>
      <c r="K2978" s="8" t="s">
        <v>45</v>
      </c>
      <c r="L2978">
        <v>66</v>
      </c>
      <c r="M2978">
        <v>1</v>
      </c>
      <c r="N2978">
        <v>-1</v>
      </c>
      <c r="O2978">
        <v>0</v>
      </c>
      <c r="P2978" s="8" t="s">
        <v>41</v>
      </c>
      <c r="Q2978" s="8" t="s">
        <v>38</v>
      </c>
    </row>
    <row r="2979" spans="1:17">
      <c r="A2979">
        <v>38</v>
      </c>
      <c r="B2979" s="8" t="s">
        <v>57</v>
      </c>
      <c r="C2979" s="8" t="s">
        <v>36</v>
      </c>
      <c r="D2979" s="8" t="s">
        <v>49</v>
      </c>
      <c r="E2979" s="8" t="s">
        <v>38</v>
      </c>
      <c r="F2979">
        <v>1514</v>
      </c>
      <c r="G2979" s="8" t="s">
        <v>38</v>
      </c>
      <c r="H2979" s="8" t="s">
        <v>44</v>
      </c>
      <c r="I2979" s="8" t="s">
        <v>39</v>
      </c>
      <c r="J2979">
        <v>21</v>
      </c>
      <c r="K2979" s="8" t="s">
        <v>64</v>
      </c>
      <c r="L2979">
        <v>160</v>
      </c>
      <c r="M2979">
        <v>3</v>
      </c>
      <c r="N2979">
        <v>120</v>
      </c>
      <c r="O2979">
        <v>3</v>
      </c>
      <c r="P2979" s="8" t="s">
        <v>46</v>
      </c>
      <c r="Q2979" s="8" t="s">
        <v>38</v>
      </c>
    </row>
    <row r="2980" spans="1:17">
      <c r="A2980">
        <v>34</v>
      </c>
      <c r="B2980" s="8" t="s">
        <v>47</v>
      </c>
      <c r="C2980" s="8" t="s">
        <v>48</v>
      </c>
      <c r="D2980" s="8" t="s">
        <v>49</v>
      </c>
      <c r="E2980" s="8" t="s">
        <v>38</v>
      </c>
      <c r="F2980">
        <v>178</v>
      </c>
      <c r="G2980" s="8" t="s">
        <v>44</v>
      </c>
      <c r="H2980" s="8" t="s">
        <v>38</v>
      </c>
      <c r="I2980" s="8" t="s">
        <v>39</v>
      </c>
      <c r="J2980">
        <v>15</v>
      </c>
      <c r="K2980" s="8" t="s">
        <v>45</v>
      </c>
      <c r="L2980">
        <v>14</v>
      </c>
      <c r="M2980">
        <v>2</v>
      </c>
      <c r="N2980">
        <v>-1</v>
      </c>
      <c r="O2980">
        <v>0</v>
      </c>
      <c r="P2980" s="8" t="s">
        <v>41</v>
      </c>
      <c r="Q2980" s="8" t="s">
        <v>38</v>
      </c>
    </row>
    <row r="2981" spans="1:17">
      <c r="A2981">
        <v>56</v>
      </c>
      <c r="B2981" s="8" t="s">
        <v>56</v>
      </c>
      <c r="C2981" s="8" t="s">
        <v>36</v>
      </c>
      <c r="D2981" s="8" t="s">
        <v>43</v>
      </c>
      <c r="E2981" s="8" t="s">
        <v>38</v>
      </c>
      <c r="F2981">
        <v>359</v>
      </c>
      <c r="G2981" s="8" t="s">
        <v>44</v>
      </c>
      <c r="H2981" s="8" t="s">
        <v>38</v>
      </c>
      <c r="I2981" s="8" t="s">
        <v>41</v>
      </c>
      <c r="J2981">
        <v>6</v>
      </c>
      <c r="K2981" s="8" t="s">
        <v>51</v>
      </c>
      <c r="L2981">
        <v>220</v>
      </c>
      <c r="M2981">
        <v>4</v>
      </c>
      <c r="N2981">
        <v>-1</v>
      </c>
      <c r="O2981">
        <v>0</v>
      </c>
      <c r="P2981" s="8" t="s">
        <v>41</v>
      </c>
      <c r="Q2981" s="8" t="s">
        <v>38</v>
      </c>
    </row>
    <row r="2982" spans="1:17">
      <c r="A2982">
        <v>55</v>
      </c>
      <c r="B2982" s="8" t="s">
        <v>66</v>
      </c>
      <c r="C2982" s="8" t="s">
        <v>63</v>
      </c>
      <c r="D2982" s="8" t="s">
        <v>43</v>
      </c>
      <c r="E2982" s="8" t="s">
        <v>38</v>
      </c>
      <c r="F2982">
        <v>1580</v>
      </c>
      <c r="G2982" s="8" t="s">
        <v>38</v>
      </c>
      <c r="H2982" s="8" t="s">
        <v>44</v>
      </c>
      <c r="I2982" s="8" t="s">
        <v>41</v>
      </c>
      <c r="J2982">
        <v>19</v>
      </c>
      <c r="K2982" s="8" t="s">
        <v>51</v>
      </c>
      <c r="L2982">
        <v>1007</v>
      </c>
      <c r="M2982">
        <v>1</v>
      </c>
      <c r="N2982">
        <v>-1</v>
      </c>
      <c r="O2982">
        <v>0</v>
      </c>
      <c r="P2982" s="8" t="s">
        <v>41</v>
      </c>
      <c r="Q2982" s="8" t="s">
        <v>44</v>
      </c>
    </row>
    <row r="2983" spans="1:17">
      <c r="A2983">
        <v>44</v>
      </c>
      <c r="B2983" s="8" t="s">
        <v>52</v>
      </c>
      <c r="C2983" s="8" t="s">
        <v>63</v>
      </c>
      <c r="D2983" s="8" t="s">
        <v>43</v>
      </c>
      <c r="E2983" s="8" t="s">
        <v>38</v>
      </c>
      <c r="F2983">
        <v>221</v>
      </c>
      <c r="G2983" s="8" t="s">
        <v>38</v>
      </c>
      <c r="H2983" s="8" t="s">
        <v>38</v>
      </c>
      <c r="I2983" s="8" t="s">
        <v>39</v>
      </c>
      <c r="J2983">
        <v>30</v>
      </c>
      <c r="K2983" s="8" t="s">
        <v>62</v>
      </c>
      <c r="L2983">
        <v>149</v>
      </c>
      <c r="M2983">
        <v>13</v>
      </c>
      <c r="N2983">
        <v>-1</v>
      </c>
      <c r="O2983">
        <v>0</v>
      </c>
      <c r="P2983" s="8" t="s">
        <v>41</v>
      </c>
      <c r="Q2983" s="8" t="s">
        <v>38</v>
      </c>
    </row>
    <row r="2984" spans="1:17">
      <c r="A2984">
        <v>38</v>
      </c>
      <c r="B2984" s="8" t="s">
        <v>56</v>
      </c>
      <c r="C2984" s="8" t="s">
        <v>36</v>
      </c>
      <c r="D2984" s="8" t="s">
        <v>49</v>
      </c>
      <c r="E2984" s="8" t="s">
        <v>38</v>
      </c>
      <c r="F2984">
        <v>1161</v>
      </c>
      <c r="G2984" s="8" t="s">
        <v>44</v>
      </c>
      <c r="H2984" s="8" t="s">
        <v>38</v>
      </c>
      <c r="I2984" s="8" t="s">
        <v>41</v>
      </c>
      <c r="J2984">
        <v>8</v>
      </c>
      <c r="K2984" s="8" t="s">
        <v>45</v>
      </c>
      <c r="L2984">
        <v>665</v>
      </c>
      <c r="M2984">
        <v>1</v>
      </c>
      <c r="N2984">
        <v>-1</v>
      </c>
      <c r="O2984">
        <v>0</v>
      </c>
      <c r="P2984" s="8" t="s">
        <v>41</v>
      </c>
      <c r="Q2984" s="8" t="s">
        <v>38</v>
      </c>
    </row>
    <row r="2985" spans="1:17">
      <c r="A2985">
        <v>53</v>
      </c>
      <c r="B2985" s="8" t="s">
        <v>66</v>
      </c>
      <c r="C2985" s="8" t="s">
        <v>36</v>
      </c>
      <c r="D2985" s="8" t="s">
        <v>43</v>
      </c>
      <c r="E2985" s="8" t="s">
        <v>38</v>
      </c>
      <c r="F2985">
        <v>1278</v>
      </c>
      <c r="G2985" s="8" t="s">
        <v>44</v>
      </c>
      <c r="H2985" s="8" t="s">
        <v>38</v>
      </c>
      <c r="I2985" s="8" t="s">
        <v>67</v>
      </c>
      <c r="J2985">
        <v>15</v>
      </c>
      <c r="K2985" s="8" t="s">
        <v>62</v>
      </c>
      <c r="L2985">
        <v>174</v>
      </c>
      <c r="M2985">
        <v>3</v>
      </c>
      <c r="N2985">
        <v>-1</v>
      </c>
      <c r="O2985">
        <v>0</v>
      </c>
      <c r="P2985" s="8" t="s">
        <v>41</v>
      </c>
      <c r="Q2985" s="8" t="s">
        <v>38</v>
      </c>
    </row>
    <row r="2986" spans="1:17">
      <c r="A2986">
        <v>41</v>
      </c>
      <c r="B2986" s="8" t="s">
        <v>58</v>
      </c>
      <c r="C2986" s="8" t="s">
        <v>48</v>
      </c>
      <c r="D2986" s="8" t="s">
        <v>49</v>
      </c>
      <c r="E2986" s="8" t="s">
        <v>38</v>
      </c>
      <c r="F2986">
        <v>982</v>
      </c>
      <c r="G2986" s="8" t="s">
        <v>38</v>
      </c>
      <c r="H2986" s="8" t="s">
        <v>38</v>
      </c>
      <c r="I2986" s="8" t="s">
        <v>39</v>
      </c>
      <c r="J2986">
        <v>23</v>
      </c>
      <c r="K2986" s="8" t="s">
        <v>62</v>
      </c>
      <c r="L2986">
        <v>105</v>
      </c>
      <c r="M2986">
        <v>1</v>
      </c>
      <c r="N2986">
        <v>-1</v>
      </c>
      <c r="O2986">
        <v>0</v>
      </c>
      <c r="P2986" s="8" t="s">
        <v>41</v>
      </c>
      <c r="Q2986" s="8" t="s">
        <v>38</v>
      </c>
    </row>
    <row r="2987" spans="1:17">
      <c r="A2987">
        <v>34</v>
      </c>
      <c r="B2987" s="8" t="s">
        <v>56</v>
      </c>
      <c r="C2987" s="8" t="s">
        <v>48</v>
      </c>
      <c r="D2987" s="8" t="s">
        <v>43</v>
      </c>
      <c r="E2987" s="8" t="s">
        <v>38</v>
      </c>
      <c r="F2987">
        <v>16</v>
      </c>
      <c r="G2987" s="8" t="s">
        <v>38</v>
      </c>
      <c r="H2987" s="8" t="s">
        <v>38</v>
      </c>
      <c r="I2987" s="8" t="s">
        <v>39</v>
      </c>
      <c r="J2987">
        <v>13</v>
      </c>
      <c r="K2987" s="8" t="s">
        <v>59</v>
      </c>
      <c r="L2987">
        <v>990</v>
      </c>
      <c r="M2987">
        <v>1</v>
      </c>
      <c r="N2987">
        <v>-1</v>
      </c>
      <c r="O2987">
        <v>0</v>
      </c>
      <c r="P2987" s="8" t="s">
        <v>41</v>
      </c>
      <c r="Q2987" s="8" t="s">
        <v>44</v>
      </c>
    </row>
    <row r="2988" spans="1:17">
      <c r="A2988">
        <v>34</v>
      </c>
      <c r="B2988" s="8" t="s">
        <v>47</v>
      </c>
      <c r="C2988" s="8" t="s">
        <v>48</v>
      </c>
      <c r="D2988" s="8" t="s">
        <v>49</v>
      </c>
      <c r="E2988" s="8" t="s">
        <v>38</v>
      </c>
      <c r="F2988">
        <v>1</v>
      </c>
      <c r="G2988" s="8" t="s">
        <v>38</v>
      </c>
      <c r="H2988" s="8" t="s">
        <v>38</v>
      </c>
      <c r="I2988" s="8" t="s">
        <v>39</v>
      </c>
      <c r="J2988">
        <v>19</v>
      </c>
      <c r="K2988" s="8" t="s">
        <v>64</v>
      </c>
      <c r="L2988">
        <v>582</v>
      </c>
      <c r="M2988">
        <v>1</v>
      </c>
      <c r="N2988">
        <v>-1</v>
      </c>
      <c r="O2988">
        <v>0</v>
      </c>
      <c r="P2988" s="8" t="s">
        <v>41</v>
      </c>
      <c r="Q2988" s="8" t="s">
        <v>38</v>
      </c>
    </row>
    <row r="2989" spans="1:17">
      <c r="A2989">
        <v>35</v>
      </c>
      <c r="B2989" s="8" t="s">
        <v>42</v>
      </c>
      <c r="C2989" s="8" t="s">
        <v>36</v>
      </c>
      <c r="D2989" s="8" t="s">
        <v>43</v>
      </c>
      <c r="E2989" s="8" t="s">
        <v>38</v>
      </c>
      <c r="F2989">
        <v>128</v>
      </c>
      <c r="G2989" s="8" t="s">
        <v>44</v>
      </c>
      <c r="H2989" s="8" t="s">
        <v>38</v>
      </c>
      <c r="I2989" s="8" t="s">
        <v>39</v>
      </c>
      <c r="J2989">
        <v>12</v>
      </c>
      <c r="K2989" s="8" t="s">
        <v>45</v>
      </c>
      <c r="L2989">
        <v>136</v>
      </c>
      <c r="M2989">
        <v>1</v>
      </c>
      <c r="N2989">
        <v>-1</v>
      </c>
      <c r="O2989">
        <v>0</v>
      </c>
      <c r="P2989" s="8" t="s">
        <v>41</v>
      </c>
      <c r="Q2989" s="8" t="s">
        <v>38</v>
      </c>
    </row>
    <row r="2990" spans="1:17">
      <c r="A2990">
        <v>38</v>
      </c>
      <c r="B2990" s="8" t="s">
        <v>57</v>
      </c>
      <c r="C2990" s="8" t="s">
        <v>48</v>
      </c>
      <c r="D2990" s="8" t="s">
        <v>43</v>
      </c>
      <c r="E2990" s="8" t="s">
        <v>38</v>
      </c>
      <c r="F2990">
        <v>2543</v>
      </c>
      <c r="G2990" s="8" t="s">
        <v>38</v>
      </c>
      <c r="H2990" s="8" t="s">
        <v>38</v>
      </c>
      <c r="I2990" s="8" t="s">
        <v>39</v>
      </c>
      <c r="J2990">
        <v>10</v>
      </c>
      <c r="K2990" s="8" t="s">
        <v>59</v>
      </c>
      <c r="L2990">
        <v>223</v>
      </c>
      <c r="M2990">
        <v>1</v>
      </c>
      <c r="N2990">
        <v>414</v>
      </c>
      <c r="O2990">
        <v>4</v>
      </c>
      <c r="P2990" s="8" t="s">
        <v>46</v>
      </c>
      <c r="Q2990" s="8" t="s">
        <v>44</v>
      </c>
    </row>
    <row r="2991" spans="1:17">
      <c r="A2991">
        <v>42</v>
      </c>
      <c r="B2991" s="8" t="s">
        <v>57</v>
      </c>
      <c r="C2991" s="8" t="s">
        <v>36</v>
      </c>
      <c r="D2991" s="8" t="s">
        <v>49</v>
      </c>
      <c r="E2991" s="8" t="s">
        <v>38</v>
      </c>
      <c r="F2991">
        <v>42045</v>
      </c>
      <c r="G2991" s="8" t="s">
        <v>38</v>
      </c>
      <c r="H2991" s="8" t="s">
        <v>38</v>
      </c>
      <c r="I2991" s="8" t="s">
        <v>39</v>
      </c>
      <c r="J2991">
        <v>8</v>
      </c>
      <c r="K2991" s="8" t="s">
        <v>59</v>
      </c>
      <c r="L2991">
        <v>205</v>
      </c>
      <c r="M2991">
        <v>2</v>
      </c>
      <c r="N2991">
        <v>-1</v>
      </c>
      <c r="O2991">
        <v>0</v>
      </c>
      <c r="P2991" s="8" t="s">
        <v>41</v>
      </c>
      <c r="Q2991" s="8" t="s">
        <v>38</v>
      </c>
    </row>
    <row r="2992" spans="1:17">
      <c r="A2992">
        <v>56</v>
      </c>
      <c r="B2992" s="8" t="s">
        <v>52</v>
      </c>
      <c r="C2992" s="8" t="s">
        <v>36</v>
      </c>
      <c r="D2992" s="8" t="s">
        <v>37</v>
      </c>
      <c r="E2992" s="8" t="s">
        <v>38</v>
      </c>
      <c r="F2992">
        <v>828</v>
      </c>
      <c r="G2992" s="8" t="s">
        <v>44</v>
      </c>
      <c r="H2992" s="8" t="s">
        <v>38</v>
      </c>
      <c r="I2992" s="8" t="s">
        <v>39</v>
      </c>
      <c r="J2992">
        <v>14</v>
      </c>
      <c r="K2992" s="8" t="s">
        <v>45</v>
      </c>
      <c r="L2992">
        <v>214</v>
      </c>
      <c r="M2992">
        <v>1</v>
      </c>
      <c r="N2992">
        <v>349</v>
      </c>
      <c r="O2992">
        <v>1</v>
      </c>
      <c r="P2992" s="8" t="s">
        <v>46</v>
      </c>
      <c r="Q2992" s="8" t="s">
        <v>38</v>
      </c>
    </row>
    <row r="2993" spans="1:17">
      <c r="A2993">
        <v>37</v>
      </c>
      <c r="B2993" s="8" t="s">
        <v>47</v>
      </c>
      <c r="C2993" s="8" t="s">
        <v>63</v>
      </c>
      <c r="D2993" s="8" t="s">
        <v>49</v>
      </c>
      <c r="E2993" s="8" t="s">
        <v>38</v>
      </c>
      <c r="F2993">
        <v>0</v>
      </c>
      <c r="G2993" s="8" t="s">
        <v>44</v>
      </c>
      <c r="H2993" s="8" t="s">
        <v>38</v>
      </c>
      <c r="I2993" s="8" t="s">
        <v>39</v>
      </c>
      <c r="J2993">
        <v>11</v>
      </c>
      <c r="K2993" s="8" t="s">
        <v>45</v>
      </c>
      <c r="L2993">
        <v>217</v>
      </c>
      <c r="M2993">
        <v>6</v>
      </c>
      <c r="N2993">
        <v>-1</v>
      </c>
      <c r="O2993">
        <v>0</v>
      </c>
      <c r="P2993" s="8" t="s">
        <v>41</v>
      </c>
      <c r="Q2993" s="8" t="s">
        <v>38</v>
      </c>
    </row>
    <row r="2994" spans="1:17">
      <c r="A2994">
        <v>47</v>
      </c>
      <c r="B2994" s="8" t="s">
        <v>65</v>
      </c>
      <c r="C2994" s="8" t="s">
        <v>36</v>
      </c>
      <c r="D2994" s="8" t="s">
        <v>43</v>
      </c>
      <c r="E2994" s="8" t="s">
        <v>38</v>
      </c>
      <c r="F2994">
        <v>3940</v>
      </c>
      <c r="G2994" s="8" t="s">
        <v>44</v>
      </c>
      <c r="H2994" s="8" t="s">
        <v>38</v>
      </c>
      <c r="I2994" s="8" t="s">
        <v>39</v>
      </c>
      <c r="J2994">
        <v>9</v>
      </c>
      <c r="K2994" s="8" t="s">
        <v>64</v>
      </c>
      <c r="L2994">
        <v>171</v>
      </c>
      <c r="M2994">
        <v>2</v>
      </c>
      <c r="N2994">
        <v>96</v>
      </c>
      <c r="O2994">
        <v>5</v>
      </c>
      <c r="P2994" s="8" t="s">
        <v>68</v>
      </c>
      <c r="Q2994" s="8" t="s">
        <v>38</v>
      </c>
    </row>
    <row r="2995" spans="1:17">
      <c r="A2995">
        <v>29</v>
      </c>
      <c r="B2995" s="8" t="s">
        <v>52</v>
      </c>
      <c r="C2995" s="8" t="s">
        <v>36</v>
      </c>
      <c r="D2995" s="8" t="s">
        <v>43</v>
      </c>
      <c r="E2995" s="8" t="s">
        <v>38</v>
      </c>
      <c r="F2995">
        <v>125</v>
      </c>
      <c r="G2995" s="8" t="s">
        <v>44</v>
      </c>
      <c r="H2995" s="8" t="s">
        <v>38</v>
      </c>
      <c r="I2995" s="8" t="s">
        <v>41</v>
      </c>
      <c r="J2995">
        <v>13</v>
      </c>
      <c r="K2995" s="8" t="s">
        <v>45</v>
      </c>
      <c r="L2995">
        <v>50</v>
      </c>
      <c r="M2995">
        <v>1</v>
      </c>
      <c r="N2995">
        <v>-1</v>
      </c>
      <c r="O2995">
        <v>0</v>
      </c>
      <c r="P2995" s="8" t="s">
        <v>41</v>
      </c>
      <c r="Q2995" s="8" t="s">
        <v>38</v>
      </c>
    </row>
    <row r="2996" spans="1:17">
      <c r="A2996">
        <v>41</v>
      </c>
      <c r="B2996" s="8" t="s">
        <v>47</v>
      </c>
      <c r="C2996" s="8" t="s">
        <v>36</v>
      </c>
      <c r="D2996" s="8" t="s">
        <v>49</v>
      </c>
      <c r="E2996" s="8" t="s">
        <v>38</v>
      </c>
      <c r="F2996">
        <v>140</v>
      </c>
      <c r="G2996" s="8" t="s">
        <v>44</v>
      </c>
      <c r="H2996" s="8" t="s">
        <v>38</v>
      </c>
      <c r="I2996" s="8" t="s">
        <v>41</v>
      </c>
      <c r="J2996">
        <v>5</v>
      </c>
      <c r="K2996" s="8" t="s">
        <v>51</v>
      </c>
      <c r="L2996">
        <v>65</v>
      </c>
      <c r="M2996">
        <v>3</v>
      </c>
      <c r="N2996">
        <v>-1</v>
      </c>
      <c r="O2996">
        <v>0</v>
      </c>
      <c r="P2996" s="8" t="s">
        <v>41</v>
      </c>
      <c r="Q2996" s="8" t="s">
        <v>38</v>
      </c>
    </row>
    <row r="2997" spans="1:17">
      <c r="A2997">
        <v>43</v>
      </c>
      <c r="B2997" s="8" t="s">
        <v>56</v>
      </c>
      <c r="C2997" s="8" t="s">
        <v>48</v>
      </c>
      <c r="D2997" s="8" t="s">
        <v>43</v>
      </c>
      <c r="E2997" s="8" t="s">
        <v>38</v>
      </c>
      <c r="F2997">
        <v>593</v>
      </c>
      <c r="G2997" s="8" t="s">
        <v>44</v>
      </c>
      <c r="H2997" s="8" t="s">
        <v>38</v>
      </c>
      <c r="I2997" s="8" t="s">
        <v>41</v>
      </c>
      <c r="J2997">
        <v>5</v>
      </c>
      <c r="K2997" s="8" t="s">
        <v>45</v>
      </c>
      <c r="L2997">
        <v>55</v>
      </c>
      <c r="M2997">
        <v>1</v>
      </c>
      <c r="N2997">
        <v>-1</v>
      </c>
      <c r="O2997">
        <v>0</v>
      </c>
      <c r="P2997" s="8" t="s">
        <v>41</v>
      </c>
      <c r="Q2997" s="8" t="s">
        <v>38</v>
      </c>
    </row>
    <row r="2998" spans="1:17">
      <c r="A2998">
        <v>38</v>
      </c>
      <c r="B2998" s="8" t="s">
        <v>54</v>
      </c>
      <c r="C2998" s="8" t="s">
        <v>36</v>
      </c>
      <c r="D2998" s="8" t="s">
        <v>43</v>
      </c>
      <c r="E2998" s="8" t="s">
        <v>38</v>
      </c>
      <c r="F2998">
        <v>746</v>
      </c>
      <c r="G2998" s="8" t="s">
        <v>38</v>
      </c>
      <c r="H2998" s="8" t="s">
        <v>38</v>
      </c>
      <c r="I2998" s="8" t="s">
        <v>41</v>
      </c>
      <c r="J2998">
        <v>20</v>
      </c>
      <c r="K2998" s="8" t="s">
        <v>51</v>
      </c>
      <c r="L2998">
        <v>256</v>
      </c>
      <c r="M2998">
        <v>3</v>
      </c>
      <c r="N2998">
        <v>-1</v>
      </c>
      <c r="O2998">
        <v>0</v>
      </c>
      <c r="P2998" s="8" t="s">
        <v>41</v>
      </c>
      <c r="Q2998" s="8" t="s">
        <v>38</v>
      </c>
    </row>
    <row r="2999" spans="1:17">
      <c r="A2999">
        <v>31</v>
      </c>
      <c r="B2999" s="8" t="s">
        <v>56</v>
      </c>
      <c r="C2999" s="8" t="s">
        <v>36</v>
      </c>
      <c r="D2999" s="8" t="s">
        <v>43</v>
      </c>
      <c r="E2999" s="8" t="s">
        <v>38</v>
      </c>
      <c r="F2999">
        <v>589</v>
      </c>
      <c r="G2999" s="8" t="s">
        <v>44</v>
      </c>
      <c r="H2999" s="8" t="s">
        <v>44</v>
      </c>
      <c r="I2999" s="8" t="s">
        <v>41</v>
      </c>
      <c r="J2999">
        <v>21</v>
      </c>
      <c r="K2999" s="8" t="s">
        <v>45</v>
      </c>
      <c r="L2999">
        <v>151</v>
      </c>
      <c r="M2999">
        <v>1</v>
      </c>
      <c r="N2999">
        <v>-1</v>
      </c>
      <c r="O2999">
        <v>0</v>
      </c>
      <c r="P2999" s="8" t="s">
        <v>41</v>
      </c>
      <c r="Q2999" s="8" t="s">
        <v>38</v>
      </c>
    </row>
    <row r="3000" spans="1:17">
      <c r="A3000">
        <v>32</v>
      </c>
      <c r="B3000" s="8" t="s">
        <v>47</v>
      </c>
      <c r="C3000" s="8" t="s">
        <v>48</v>
      </c>
      <c r="D3000" s="8" t="s">
        <v>49</v>
      </c>
      <c r="E3000" s="8" t="s">
        <v>38</v>
      </c>
      <c r="F3000">
        <v>2343</v>
      </c>
      <c r="G3000" s="8" t="s">
        <v>38</v>
      </c>
      <c r="H3000" s="8" t="s">
        <v>38</v>
      </c>
      <c r="I3000" s="8" t="s">
        <v>39</v>
      </c>
      <c r="J3000">
        <v>18</v>
      </c>
      <c r="K3000" s="8" t="s">
        <v>62</v>
      </c>
      <c r="L3000">
        <v>226</v>
      </c>
      <c r="M3000">
        <v>1</v>
      </c>
      <c r="N3000">
        <v>-1</v>
      </c>
      <c r="O3000">
        <v>0</v>
      </c>
      <c r="P3000" s="8" t="s">
        <v>41</v>
      </c>
      <c r="Q3000" s="8" t="s">
        <v>38</v>
      </c>
    </row>
    <row r="3001" spans="1:17">
      <c r="A3001">
        <v>40</v>
      </c>
      <c r="B3001" s="8" t="s">
        <v>47</v>
      </c>
      <c r="C3001" s="8" t="s">
        <v>36</v>
      </c>
      <c r="D3001" s="8" t="s">
        <v>49</v>
      </c>
      <c r="E3001" s="8" t="s">
        <v>38</v>
      </c>
      <c r="F3001">
        <v>294</v>
      </c>
      <c r="G3001" s="8" t="s">
        <v>44</v>
      </c>
      <c r="H3001" s="8" t="s">
        <v>38</v>
      </c>
      <c r="I3001" s="8" t="s">
        <v>39</v>
      </c>
      <c r="J3001">
        <v>23</v>
      </c>
      <c r="K3001" s="8" t="s">
        <v>62</v>
      </c>
      <c r="L3001">
        <v>97</v>
      </c>
      <c r="M3001">
        <v>5</v>
      </c>
      <c r="N3001">
        <v>-1</v>
      </c>
      <c r="O3001">
        <v>0</v>
      </c>
      <c r="P3001" s="8" t="s">
        <v>41</v>
      </c>
      <c r="Q3001" s="8" t="s">
        <v>38</v>
      </c>
    </row>
    <row r="3002" spans="1:17">
      <c r="A3002">
        <v>45</v>
      </c>
      <c r="B3002" s="8" t="s">
        <v>58</v>
      </c>
      <c r="C3002" s="8" t="s">
        <v>36</v>
      </c>
      <c r="D3002" s="8" t="s">
        <v>43</v>
      </c>
      <c r="E3002" s="8" t="s">
        <v>38</v>
      </c>
      <c r="F3002">
        <v>644</v>
      </c>
      <c r="G3002" s="8" t="s">
        <v>38</v>
      </c>
      <c r="H3002" s="8" t="s">
        <v>44</v>
      </c>
      <c r="I3002" s="8" t="s">
        <v>67</v>
      </c>
      <c r="J3002">
        <v>22</v>
      </c>
      <c r="K3002" s="8" t="s">
        <v>62</v>
      </c>
      <c r="L3002">
        <v>92</v>
      </c>
      <c r="M3002">
        <v>1</v>
      </c>
      <c r="N3002">
        <v>-1</v>
      </c>
      <c r="O3002">
        <v>0</v>
      </c>
      <c r="P3002" s="8" t="s">
        <v>41</v>
      </c>
      <c r="Q3002" s="8" t="s">
        <v>38</v>
      </c>
    </row>
    <row r="3003" spans="1:17">
      <c r="A3003">
        <v>43</v>
      </c>
      <c r="B3003" s="8" t="s">
        <v>47</v>
      </c>
      <c r="C3003" s="8" t="s">
        <v>36</v>
      </c>
      <c r="D3003" s="8" t="s">
        <v>43</v>
      </c>
      <c r="E3003" s="8" t="s">
        <v>38</v>
      </c>
      <c r="F3003">
        <v>-26</v>
      </c>
      <c r="G3003" s="8" t="s">
        <v>44</v>
      </c>
      <c r="H3003" s="8" t="s">
        <v>38</v>
      </c>
      <c r="I3003" s="8" t="s">
        <v>41</v>
      </c>
      <c r="J3003">
        <v>16</v>
      </c>
      <c r="K3003" s="8" t="s">
        <v>45</v>
      </c>
      <c r="L3003">
        <v>343</v>
      </c>
      <c r="M3003">
        <v>1</v>
      </c>
      <c r="N3003">
        <v>-1</v>
      </c>
      <c r="O3003">
        <v>0</v>
      </c>
      <c r="P3003" s="8" t="s">
        <v>41</v>
      </c>
      <c r="Q3003" s="8" t="s">
        <v>38</v>
      </c>
    </row>
    <row r="3004" spans="1:17">
      <c r="A3004">
        <v>27</v>
      </c>
      <c r="B3004" s="8" t="s">
        <v>42</v>
      </c>
      <c r="C3004" s="8" t="s">
        <v>48</v>
      </c>
      <c r="D3004" s="8" t="s">
        <v>43</v>
      </c>
      <c r="E3004" s="8" t="s">
        <v>38</v>
      </c>
      <c r="F3004">
        <v>3354</v>
      </c>
      <c r="G3004" s="8" t="s">
        <v>44</v>
      </c>
      <c r="H3004" s="8" t="s">
        <v>38</v>
      </c>
      <c r="I3004" s="8" t="s">
        <v>39</v>
      </c>
      <c r="J3004">
        <v>14</v>
      </c>
      <c r="K3004" s="8" t="s">
        <v>45</v>
      </c>
      <c r="L3004">
        <v>493</v>
      </c>
      <c r="M3004">
        <v>5</v>
      </c>
      <c r="N3004">
        <v>-1</v>
      </c>
      <c r="O3004">
        <v>0</v>
      </c>
      <c r="P3004" s="8" t="s">
        <v>41</v>
      </c>
      <c r="Q3004" s="8" t="s">
        <v>38</v>
      </c>
    </row>
    <row r="3005" spans="1:17">
      <c r="A3005">
        <v>33</v>
      </c>
      <c r="B3005" s="8" t="s">
        <v>47</v>
      </c>
      <c r="C3005" s="8" t="s">
        <v>48</v>
      </c>
      <c r="D3005" s="8" t="s">
        <v>49</v>
      </c>
      <c r="E3005" s="8" t="s">
        <v>38</v>
      </c>
      <c r="F3005">
        <v>23</v>
      </c>
      <c r="G3005" s="8" t="s">
        <v>38</v>
      </c>
      <c r="H3005" s="8" t="s">
        <v>38</v>
      </c>
      <c r="I3005" s="8" t="s">
        <v>39</v>
      </c>
      <c r="J3005">
        <v>20</v>
      </c>
      <c r="K3005" s="8" t="s">
        <v>59</v>
      </c>
      <c r="L3005">
        <v>216</v>
      </c>
      <c r="M3005">
        <v>3</v>
      </c>
      <c r="N3005">
        <v>-1</v>
      </c>
      <c r="O3005">
        <v>0</v>
      </c>
      <c r="P3005" s="8" t="s">
        <v>41</v>
      </c>
      <c r="Q3005" s="8" t="s">
        <v>38</v>
      </c>
    </row>
    <row r="3006" spans="1:17">
      <c r="A3006">
        <v>37</v>
      </c>
      <c r="B3006" s="8" t="s">
        <v>58</v>
      </c>
      <c r="C3006" s="8" t="s">
        <v>36</v>
      </c>
      <c r="D3006" s="8" t="s">
        <v>43</v>
      </c>
      <c r="E3006" s="8" t="s">
        <v>38</v>
      </c>
      <c r="F3006">
        <v>7</v>
      </c>
      <c r="G3006" s="8" t="s">
        <v>44</v>
      </c>
      <c r="H3006" s="8" t="s">
        <v>38</v>
      </c>
      <c r="I3006" s="8" t="s">
        <v>39</v>
      </c>
      <c r="J3006">
        <v>27</v>
      </c>
      <c r="K3006" s="8" t="s">
        <v>45</v>
      </c>
      <c r="L3006">
        <v>224</v>
      </c>
      <c r="M3006">
        <v>7</v>
      </c>
      <c r="N3006">
        <v>105</v>
      </c>
      <c r="O3006">
        <v>1</v>
      </c>
      <c r="P3006" s="8" t="s">
        <v>55</v>
      </c>
      <c r="Q3006" s="8" t="s">
        <v>38</v>
      </c>
    </row>
    <row r="3007" spans="1:17">
      <c r="A3007">
        <v>60</v>
      </c>
      <c r="B3007" s="8" t="s">
        <v>58</v>
      </c>
      <c r="C3007" s="8" t="s">
        <v>36</v>
      </c>
      <c r="D3007" s="8" t="s">
        <v>43</v>
      </c>
      <c r="E3007" s="8" t="s">
        <v>38</v>
      </c>
      <c r="F3007">
        <v>3735</v>
      </c>
      <c r="G3007" s="8" t="s">
        <v>38</v>
      </c>
      <c r="H3007" s="8" t="s">
        <v>38</v>
      </c>
      <c r="I3007" s="8" t="s">
        <v>39</v>
      </c>
      <c r="J3007">
        <v>22</v>
      </c>
      <c r="K3007" s="8" t="s">
        <v>71</v>
      </c>
      <c r="L3007">
        <v>190</v>
      </c>
      <c r="M3007">
        <v>1</v>
      </c>
      <c r="N3007">
        <v>188</v>
      </c>
      <c r="O3007">
        <v>9</v>
      </c>
      <c r="P3007" s="8" t="s">
        <v>68</v>
      </c>
      <c r="Q3007" s="8" t="s">
        <v>44</v>
      </c>
    </row>
    <row r="3008" spans="1:17">
      <c r="A3008">
        <v>51</v>
      </c>
      <c r="B3008" s="8" t="s">
        <v>54</v>
      </c>
      <c r="C3008" s="8" t="s">
        <v>36</v>
      </c>
      <c r="D3008" s="8" t="s">
        <v>41</v>
      </c>
      <c r="E3008" s="8" t="s">
        <v>38</v>
      </c>
      <c r="F3008">
        <v>2094</v>
      </c>
      <c r="G3008" s="8" t="s">
        <v>38</v>
      </c>
      <c r="H3008" s="8" t="s">
        <v>38</v>
      </c>
      <c r="I3008" s="8" t="s">
        <v>39</v>
      </c>
      <c r="J3008">
        <v>8</v>
      </c>
      <c r="K3008" s="8" t="s">
        <v>51</v>
      </c>
      <c r="L3008">
        <v>458</v>
      </c>
      <c r="M3008">
        <v>6</v>
      </c>
      <c r="N3008">
        <v>-1</v>
      </c>
      <c r="O3008">
        <v>0</v>
      </c>
      <c r="P3008" s="8" t="s">
        <v>41</v>
      </c>
      <c r="Q3008" s="8" t="s">
        <v>44</v>
      </c>
    </row>
    <row r="3009" spans="1:17">
      <c r="A3009">
        <v>44</v>
      </c>
      <c r="B3009" s="8" t="s">
        <v>52</v>
      </c>
      <c r="C3009" s="8" t="s">
        <v>36</v>
      </c>
      <c r="D3009" s="8" t="s">
        <v>43</v>
      </c>
      <c r="E3009" s="8" t="s">
        <v>38</v>
      </c>
      <c r="F3009">
        <v>508</v>
      </c>
      <c r="G3009" s="8" t="s">
        <v>44</v>
      </c>
      <c r="H3009" s="8" t="s">
        <v>38</v>
      </c>
      <c r="I3009" s="8" t="s">
        <v>39</v>
      </c>
      <c r="J3009">
        <v>20</v>
      </c>
      <c r="K3009" s="8" t="s">
        <v>50</v>
      </c>
      <c r="L3009">
        <v>222</v>
      </c>
      <c r="M3009">
        <v>1</v>
      </c>
      <c r="N3009">
        <v>154</v>
      </c>
      <c r="O3009">
        <v>1</v>
      </c>
      <c r="P3009" s="8" t="s">
        <v>46</v>
      </c>
      <c r="Q3009" s="8" t="s">
        <v>38</v>
      </c>
    </row>
    <row r="3010" spans="1:17">
      <c r="A3010">
        <v>48</v>
      </c>
      <c r="B3010" s="8" t="s">
        <v>47</v>
      </c>
      <c r="C3010" s="8" t="s">
        <v>36</v>
      </c>
      <c r="D3010" s="8" t="s">
        <v>41</v>
      </c>
      <c r="E3010" s="8" t="s">
        <v>38</v>
      </c>
      <c r="F3010">
        <v>0</v>
      </c>
      <c r="G3010" s="8" t="s">
        <v>44</v>
      </c>
      <c r="H3010" s="8" t="s">
        <v>38</v>
      </c>
      <c r="I3010" s="8" t="s">
        <v>39</v>
      </c>
      <c r="J3010">
        <v>8</v>
      </c>
      <c r="K3010" s="8" t="s">
        <v>45</v>
      </c>
      <c r="L3010">
        <v>612</v>
      </c>
      <c r="M3010">
        <v>1</v>
      </c>
      <c r="N3010">
        <v>344</v>
      </c>
      <c r="O3010">
        <v>1</v>
      </c>
      <c r="P3010" s="8" t="s">
        <v>55</v>
      </c>
      <c r="Q3010" s="8" t="s">
        <v>38</v>
      </c>
    </row>
    <row r="3011" spans="1:17">
      <c r="A3011">
        <v>57</v>
      </c>
      <c r="B3011" s="8" t="s">
        <v>52</v>
      </c>
      <c r="C3011" s="8" t="s">
        <v>36</v>
      </c>
      <c r="D3011" s="8" t="s">
        <v>37</v>
      </c>
      <c r="E3011" s="8" t="s">
        <v>38</v>
      </c>
      <c r="F3011">
        <v>93</v>
      </c>
      <c r="G3011" s="8" t="s">
        <v>44</v>
      </c>
      <c r="H3011" s="8" t="s">
        <v>38</v>
      </c>
      <c r="I3011" s="8" t="s">
        <v>67</v>
      </c>
      <c r="J3011">
        <v>17</v>
      </c>
      <c r="K3011" s="8" t="s">
        <v>50</v>
      </c>
      <c r="L3011">
        <v>137</v>
      </c>
      <c r="M3011">
        <v>1</v>
      </c>
      <c r="N3011">
        <v>-1</v>
      </c>
      <c r="O3011">
        <v>0</v>
      </c>
      <c r="P3011" s="8" t="s">
        <v>41</v>
      </c>
      <c r="Q3011" s="8" t="s">
        <v>38</v>
      </c>
    </row>
    <row r="3012" spans="1:17">
      <c r="A3012">
        <v>29</v>
      </c>
      <c r="B3012" s="8" t="s">
        <v>56</v>
      </c>
      <c r="C3012" s="8" t="s">
        <v>48</v>
      </c>
      <c r="D3012" s="8" t="s">
        <v>49</v>
      </c>
      <c r="E3012" s="8" t="s">
        <v>38</v>
      </c>
      <c r="F3012">
        <v>0</v>
      </c>
      <c r="G3012" s="8" t="s">
        <v>44</v>
      </c>
      <c r="H3012" s="8" t="s">
        <v>38</v>
      </c>
      <c r="I3012" s="8" t="s">
        <v>41</v>
      </c>
      <c r="J3012">
        <v>7</v>
      </c>
      <c r="K3012" s="8" t="s">
        <v>45</v>
      </c>
      <c r="L3012">
        <v>104</v>
      </c>
      <c r="M3012">
        <v>2</v>
      </c>
      <c r="N3012">
        <v>-1</v>
      </c>
      <c r="O3012">
        <v>0</v>
      </c>
      <c r="P3012" s="8" t="s">
        <v>41</v>
      </c>
      <c r="Q3012" s="8" t="s">
        <v>38</v>
      </c>
    </row>
    <row r="3013" spans="1:17">
      <c r="A3013">
        <v>50</v>
      </c>
      <c r="B3013" s="8" t="s">
        <v>42</v>
      </c>
      <c r="C3013" s="8" t="s">
        <v>36</v>
      </c>
      <c r="D3013" s="8" t="s">
        <v>43</v>
      </c>
      <c r="E3013" s="8" t="s">
        <v>38</v>
      </c>
      <c r="F3013">
        <v>26394</v>
      </c>
      <c r="G3013" s="8" t="s">
        <v>38</v>
      </c>
      <c r="H3013" s="8" t="s">
        <v>38</v>
      </c>
      <c r="I3013" s="8" t="s">
        <v>39</v>
      </c>
      <c r="J3013">
        <v>25</v>
      </c>
      <c r="K3013" s="8" t="s">
        <v>59</v>
      </c>
      <c r="L3013">
        <v>206</v>
      </c>
      <c r="M3013">
        <v>4</v>
      </c>
      <c r="N3013">
        <v>-1</v>
      </c>
      <c r="O3013">
        <v>0</v>
      </c>
      <c r="P3013" s="8" t="s">
        <v>41</v>
      </c>
      <c r="Q3013" s="8" t="s">
        <v>38</v>
      </c>
    </row>
    <row r="3014" spans="1:17">
      <c r="A3014">
        <v>36</v>
      </c>
      <c r="B3014" s="8" t="s">
        <v>42</v>
      </c>
      <c r="C3014" s="8" t="s">
        <v>36</v>
      </c>
      <c r="D3014" s="8" t="s">
        <v>43</v>
      </c>
      <c r="E3014" s="8" t="s">
        <v>38</v>
      </c>
      <c r="F3014">
        <v>-11</v>
      </c>
      <c r="G3014" s="8" t="s">
        <v>44</v>
      </c>
      <c r="H3014" s="8" t="s">
        <v>38</v>
      </c>
      <c r="I3014" s="8" t="s">
        <v>39</v>
      </c>
      <c r="J3014">
        <v>30</v>
      </c>
      <c r="K3014" s="8" t="s">
        <v>62</v>
      </c>
      <c r="L3014">
        <v>172</v>
      </c>
      <c r="M3014">
        <v>28</v>
      </c>
      <c r="N3014">
        <v>-1</v>
      </c>
      <c r="O3014">
        <v>0</v>
      </c>
      <c r="P3014" s="8" t="s">
        <v>41</v>
      </c>
      <c r="Q3014" s="8" t="s">
        <v>38</v>
      </c>
    </row>
    <row r="3015" spans="1:17">
      <c r="A3015">
        <v>49</v>
      </c>
      <c r="B3015" s="8" t="s">
        <v>56</v>
      </c>
      <c r="C3015" s="8" t="s">
        <v>36</v>
      </c>
      <c r="D3015" s="8" t="s">
        <v>49</v>
      </c>
      <c r="E3015" s="8" t="s">
        <v>38</v>
      </c>
      <c r="F3015">
        <v>523</v>
      </c>
      <c r="G3015" s="8" t="s">
        <v>44</v>
      </c>
      <c r="H3015" s="8" t="s">
        <v>38</v>
      </c>
      <c r="I3015" s="8" t="s">
        <v>39</v>
      </c>
      <c r="J3015">
        <v>3</v>
      </c>
      <c r="K3015" s="8" t="s">
        <v>70</v>
      </c>
      <c r="L3015">
        <v>152</v>
      </c>
      <c r="M3015">
        <v>2</v>
      </c>
      <c r="N3015">
        <v>-1</v>
      </c>
      <c r="O3015">
        <v>0</v>
      </c>
      <c r="P3015" s="8" t="s">
        <v>41</v>
      </c>
      <c r="Q3015" s="8" t="s">
        <v>44</v>
      </c>
    </row>
    <row r="3016" spans="1:17">
      <c r="A3016">
        <v>49</v>
      </c>
      <c r="B3016" s="8" t="s">
        <v>56</v>
      </c>
      <c r="C3016" s="8" t="s">
        <v>36</v>
      </c>
      <c r="D3016" s="8" t="s">
        <v>43</v>
      </c>
      <c r="E3016" s="8" t="s">
        <v>44</v>
      </c>
      <c r="F3016">
        <v>-74</v>
      </c>
      <c r="G3016" s="8" t="s">
        <v>44</v>
      </c>
      <c r="H3016" s="8" t="s">
        <v>38</v>
      </c>
      <c r="I3016" s="8" t="s">
        <v>39</v>
      </c>
      <c r="J3016">
        <v>19</v>
      </c>
      <c r="K3016" s="8" t="s">
        <v>64</v>
      </c>
      <c r="L3016">
        <v>114</v>
      </c>
      <c r="M3016">
        <v>1</v>
      </c>
      <c r="N3016">
        <v>-1</v>
      </c>
      <c r="O3016">
        <v>0</v>
      </c>
      <c r="P3016" s="8" t="s">
        <v>41</v>
      </c>
      <c r="Q3016" s="8" t="s">
        <v>38</v>
      </c>
    </row>
    <row r="3017" spans="1:17">
      <c r="A3017">
        <v>35</v>
      </c>
      <c r="B3017" s="8" t="s">
        <v>47</v>
      </c>
      <c r="C3017" s="8" t="s">
        <v>36</v>
      </c>
      <c r="D3017" s="8" t="s">
        <v>49</v>
      </c>
      <c r="E3017" s="8" t="s">
        <v>38</v>
      </c>
      <c r="F3017">
        <v>0</v>
      </c>
      <c r="G3017" s="8" t="s">
        <v>38</v>
      </c>
      <c r="H3017" s="8" t="s">
        <v>38</v>
      </c>
      <c r="I3017" s="8" t="s">
        <v>39</v>
      </c>
      <c r="J3017">
        <v>11</v>
      </c>
      <c r="K3017" s="8" t="s">
        <v>62</v>
      </c>
      <c r="L3017">
        <v>89</v>
      </c>
      <c r="M3017">
        <v>1</v>
      </c>
      <c r="N3017">
        <v>-1</v>
      </c>
      <c r="O3017">
        <v>0</v>
      </c>
      <c r="P3017" s="8" t="s">
        <v>41</v>
      </c>
      <c r="Q3017" s="8" t="s">
        <v>38</v>
      </c>
    </row>
    <row r="3018" spans="1:17">
      <c r="A3018">
        <v>39</v>
      </c>
      <c r="B3018" s="8" t="s">
        <v>56</v>
      </c>
      <c r="C3018" s="8" t="s">
        <v>48</v>
      </c>
      <c r="D3018" s="8" t="s">
        <v>43</v>
      </c>
      <c r="E3018" s="8" t="s">
        <v>38</v>
      </c>
      <c r="F3018">
        <v>122</v>
      </c>
      <c r="G3018" s="8" t="s">
        <v>44</v>
      </c>
      <c r="H3018" s="8" t="s">
        <v>38</v>
      </c>
      <c r="I3018" s="8" t="s">
        <v>41</v>
      </c>
      <c r="J3018">
        <v>2</v>
      </c>
      <c r="K3018" s="8" t="s">
        <v>51</v>
      </c>
      <c r="L3018">
        <v>158</v>
      </c>
      <c r="M3018">
        <v>1</v>
      </c>
      <c r="N3018">
        <v>-1</v>
      </c>
      <c r="O3018">
        <v>0</v>
      </c>
      <c r="P3018" s="8" t="s">
        <v>41</v>
      </c>
      <c r="Q3018" s="8" t="s">
        <v>38</v>
      </c>
    </row>
    <row r="3019" spans="1:17">
      <c r="A3019">
        <v>34</v>
      </c>
      <c r="B3019" s="8" t="s">
        <v>52</v>
      </c>
      <c r="C3019" s="8" t="s">
        <v>36</v>
      </c>
      <c r="D3019" s="8" t="s">
        <v>37</v>
      </c>
      <c r="E3019" s="8" t="s">
        <v>38</v>
      </c>
      <c r="F3019">
        <v>351</v>
      </c>
      <c r="G3019" s="8" t="s">
        <v>38</v>
      </c>
      <c r="H3019" s="8" t="s">
        <v>44</v>
      </c>
      <c r="I3019" s="8" t="s">
        <v>39</v>
      </c>
      <c r="J3019">
        <v>14</v>
      </c>
      <c r="K3019" s="8" t="s">
        <v>62</v>
      </c>
      <c r="L3019">
        <v>326</v>
      </c>
      <c r="M3019">
        <v>11</v>
      </c>
      <c r="N3019">
        <v>-1</v>
      </c>
      <c r="O3019">
        <v>0</v>
      </c>
      <c r="P3019" s="8" t="s">
        <v>41</v>
      </c>
      <c r="Q3019" s="8" t="s">
        <v>38</v>
      </c>
    </row>
    <row r="3020" spans="1:17">
      <c r="A3020">
        <v>57</v>
      </c>
      <c r="B3020" s="8" t="s">
        <v>54</v>
      </c>
      <c r="C3020" s="8" t="s">
        <v>36</v>
      </c>
      <c r="D3020" s="8" t="s">
        <v>43</v>
      </c>
      <c r="E3020" s="8" t="s">
        <v>38</v>
      </c>
      <c r="F3020">
        <v>35</v>
      </c>
      <c r="G3020" s="8" t="s">
        <v>38</v>
      </c>
      <c r="H3020" s="8" t="s">
        <v>44</v>
      </c>
      <c r="I3020" s="8" t="s">
        <v>41</v>
      </c>
      <c r="J3020">
        <v>26</v>
      </c>
      <c r="K3020" s="8" t="s">
        <v>51</v>
      </c>
      <c r="L3020">
        <v>215</v>
      </c>
      <c r="M3020">
        <v>3</v>
      </c>
      <c r="N3020">
        <v>-1</v>
      </c>
      <c r="O3020">
        <v>0</v>
      </c>
      <c r="P3020" s="8" t="s">
        <v>41</v>
      </c>
      <c r="Q3020" s="8" t="s">
        <v>38</v>
      </c>
    </row>
    <row r="3021" spans="1:17">
      <c r="A3021">
        <v>37</v>
      </c>
      <c r="B3021" s="8" t="s">
        <v>56</v>
      </c>
      <c r="C3021" s="8" t="s">
        <v>63</v>
      </c>
      <c r="D3021" s="8" t="s">
        <v>43</v>
      </c>
      <c r="E3021" s="8" t="s">
        <v>38</v>
      </c>
      <c r="F3021">
        <v>2610</v>
      </c>
      <c r="G3021" s="8" t="s">
        <v>44</v>
      </c>
      <c r="H3021" s="8" t="s">
        <v>38</v>
      </c>
      <c r="I3021" s="8" t="s">
        <v>39</v>
      </c>
      <c r="J3021">
        <v>13</v>
      </c>
      <c r="K3021" s="8" t="s">
        <v>45</v>
      </c>
      <c r="L3021">
        <v>53</v>
      </c>
      <c r="M3021">
        <v>1</v>
      </c>
      <c r="N3021">
        <v>-1</v>
      </c>
      <c r="O3021">
        <v>0</v>
      </c>
      <c r="P3021" s="8" t="s">
        <v>41</v>
      </c>
      <c r="Q3021" s="8" t="s">
        <v>38</v>
      </c>
    </row>
    <row r="3022" spans="1:17">
      <c r="A3022">
        <v>25</v>
      </c>
      <c r="B3022" s="8" t="s">
        <v>42</v>
      </c>
      <c r="C3022" s="8" t="s">
        <v>48</v>
      </c>
      <c r="D3022" s="8" t="s">
        <v>43</v>
      </c>
      <c r="E3022" s="8" t="s">
        <v>38</v>
      </c>
      <c r="F3022">
        <v>64</v>
      </c>
      <c r="G3022" s="8" t="s">
        <v>38</v>
      </c>
      <c r="H3022" s="8" t="s">
        <v>38</v>
      </c>
      <c r="I3022" s="8" t="s">
        <v>39</v>
      </c>
      <c r="J3022">
        <v>21</v>
      </c>
      <c r="K3022" s="8" t="s">
        <v>62</v>
      </c>
      <c r="L3022">
        <v>71</v>
      </c>
      <c r="M3022">
        <v>11</v>
      </c>
      <c r="N3022">
        <v>-1</v>
      </c>
      <c r="O3022">
        <v>0</v>
      </c>
      <c r="P3022" s="8" t="s">
        <v>41</v>
      </c>
      <c r="Q3022" s="8" t="s">
        <v>38</v>
      </c>
    </row>
    <row r="3023" spans="1:17">
      <c r="A3023">
        <v>43</v>
      </c>
      <c r="B3023" s="8" t="s">
        <v>52</v>
      </c>
      <c r="C3023" s="8" t="s">
        <v>36</v>
      </c>
      <c r="D3023" s="8" t="s">
        <v>37</v>
      </c>
      <c r="E3023" s="8" t="s">
        <v>38</v>
      </c>
      <c r="F3023">
        <v>60</v>
      </c>
      <c r="G3023" s="8" t="s">
        <v>38</v>
      </c>
      <c r="H3023" s="8" t="s">
        <v>38</v>
      </c>
      <c r="I3023" s="8" t="s">
        <v>39</v>
      </c>
      <c r="J3023">
        <v>8</v>
      </c>
      <c r="K3023" s="8" t="s">
        <v>45</v>
      </c>
      <c r="L3023">
        <v>487</v>
      </c>
      <c r="M3023">
        <v>2</v>
      </c>
      <c r="N3023">
        <v>367</v>
      </c>
      <c r="O3023">
        <v>2</v>
      </c>
      <c r="P3023" s="8" t="s">
        <v>55</v>
      </c>
      <c r="Q3023" s="8" t="s">
        <v>38</v>
      </c>
    </row>
    <row r="3024" spans="1:17">
      <c r="A3024">
        <v>37</v>
      </c>
      <c r="B3024" s="8" t="s">
        <v>52</v>
      </c>
      <c r="C3024" s="8" t="s">
        <v>36</v>
      </c>
      <c r="D3024" s="8" t="s">
        <v>43</v>
      </c>
      <c r="E3024" s="8" t="s">
        <v>38</v>
      </c>
      <c r="F3024">
        <v>342</v>
      </c>
      <c r="G3024" s="8" t="s">
        <v>44</v>
      </c>
      <c r="H3024" s="8" t="s">
        <v>38</v>
      </c>
      <c r="I3024" s="8" t="s">
        <v>39</v>
      </c>
      <c r="J3024">
        <v>12</v>
      </c>
      <c r="K3024" s="8" t="s">
        <v>45</v>
      </c>
      <c r="L3024">
        <v>340</v>
      </c>
      <c r="M3024">
        <v>2</v>
      </c>
      <c r="N3024">
        <v>175</v>
      </c>
      <c r="O3024">
        <v>1</v>
      </c>
      <c r="P3024" s="8" t="s">
        <v>46</v>
      </c>
      <c r="Q3024" s="8" t="s">
        <v>38</v>
      </c>
    </row>
    <row r="3025" spans="1:17">
      <c r="A3025">
        <v>36</v>
      </c>
      <c r="B3025" s="8" t="s">
        <v>52</v>
      </c>
      <c r="C3025" s="8" t="s">
        <v>48</v>
      </c>
      <c r="D3025" s="8" t="s">
        <v>49</v>
      </c>
      <c r="E3025" s="8" t="s">
        <v>38</v>
      </c>
      <c r="F3025">
        <v>1830</v>
      </c>
      <c r="G3025" s="8" t="s">
        <v>38</v>
      </c>
      <c r="H3025" s="8" t="s">
        <v>38</v>
      </c>
      <c r="I3025" s="8" t="s">
        <v>39</v>
      </c>
      <c r="J3025">
        <v>14</v>
      </c>
      <c r="K3025" s="8" t="s">
        <v>40</v>
      </c>
      <c r="L3025">
        <v>183</v>
      </c>
      <c r="M3025">
        <v>1</v>
      </c>
      <c r="N3025">
        <v>91</v>
      </c>
      <c r="O3025">
        <v>11</v>
      </c>
      <c r="P3025" s="8" t="s">
        <v>46</v>
      </c>
      <c r="Q3025" s="8" t="s">
        <v>38</v>
      </c>
    </row>
    <row r="3026" spans="1:17">
      <c r="A3026">
        <v>49</v>
      </c>
      <c r="B3026" s="8" t="s">
        <v>47</v>
      </c>
      <c r="C3026" s="8" t="s">
        <v>63</v>
      </c>
      <c r="D3026" s="8" t="s">
        <v>49</v>
      </c>
      <c r="E3026" s="8" t="s">
        <v>38</v>
      </c>
      <c r="F3026">
        <v>1904</v>
      </c>
      <c r="G3026" s="8" t="s">
        <v>38</v>
      </c>
      <c r="H3026" s="8" t="s">
        <v>44</v>
      </c>
      <c r="I3026" s="8" t="s">
        <v>39</v>
      </c>
      <c r="J3026">
        <v>17</v>
      </c>
      <c r="K3026" s="8" t="s">
        <v>64</v>
      </c>
      <c r="L3026">
        <v>131</v>
      </c>
      <c r="M3026">
        <v>2</v>
      </c>
      <c r="N3026">
        <v>-1</v>
      </c>
      <c r="O3026">
        <v>0</v>
      </c>
      <c r="P3026" s="8" t="s">
        <v>41</v>
      </c>
      <c r="Q3026" s="8" t="s">
        <v>38</v>
      </c>
    </row>
    <row r="3027" spans="1:17">
      <c r="A3027">
        <v>38</v>
      </c>
      <c r="B3027" s="8" t="s">
        <v>47</v>
      </c>
      <c r="C3027" s="8" t="s">
        <v>48</v>
      </c>
      <c r="D3027" s="8" t="s">
        <v>49</v>
      </c>
      <c r="E3027" s="8" t="s">
        <v>38</v>
      </c>
      <c r="F3027">
        <v>16957</v>
      </c>
      <c r="G3027" s="8" t="s">
        <v>44</v>
      </c>
      <c r="H3027" s="8" t="s">
        <v>38</v>
      </c>
      <c r="I3027" s="8" t="s">
        <v>67</v>
      </c>
      <c r="J3027">
        <v>29</v>
      </c>
      <c r="K3027" s="8" t="s">
        <v>61</v>
      </c>
      <c r="L3027">
        <v>208</v>
      </c>
      <c r="M3027">
        <v>1</v>
      </c>
      <c r="N3027">
        <v>247</v>
      </c>
      <c r="O3027">
        <v>2</v>
      </c>
      <c r="P3027" s="8" t="s">
        <v>46</v>
      </c>
      <c r="Q3027" s="8" t="s">
        <v>38</v>
      </c>
    </row>
    <row r="3028" spans="1:17">
      <c r="A3028">
        <v>39</v>
      </c>
      <c r="B3028" s="8" t="s">
        <v>47</v>
      </c>
      <c r="C3028" s="8" t="s">
        <v>63</v>
      </c>
      <c r="D3028" s="8" t="s">
        <v>49</v>
      </c>
      <c r="E3028" s="8" t="s">
        <v>38</v>
      </c>
      <c r="F3028">
        <v>26</v>
      </c>
      <c r="G3028" s="8" t="s">
        <v>38</v>
      </c>
      <c r="H3028" s="8" t="s">
        <v>38</v>
      </c>
      <c r="I3028" s="8" t="s">
        <v>41</v>
      </c>
      <c r="J3028">
        <v>18</v>
      </c>
      <c r="K3028" s="8" t="s">
        <v>51</v>
      </c>
      <c r="L3028">
        <v>311</v>
      </c>
      <c r="M3028">
        <v>5</v>
      </c>
      <c r="N3028">
        <v>-1</v>
      </c>
      <c r="O3028">
        <v>0</v>
      </c>
      <c r="P3028" s="8" t="s">
        <v>41</v>
      </c>
      <c r="Q3028" s="8" t="s">
        <v>38</v>
      </c>
    </row>
    <row r="3029" spans="1:17">
      <c r="A3029">
        <v>40</v>
      </c>
      <c r="B3029" s="8" t="s">
        <v>47</v>
      </c>
      <c r="C3029" s="8" t="s">
        <v>36</v>
      </c>
      <c r="D3029" s="8" t="s">
        <v>49</v>
      </c>
      <c r="E3029" s="8" t="s">
        <v>38</v>
      </c>
      <c r="F3029">
        <v>0</v>
      </c>
      <c r="G3029" s="8" t="s">
        <v>38</v>
      </c>
      <c r="H3029" s="8" t="s">
        <v>38</v>
      </c>
      <c r="I3029" s="8" t="s">
        <v>39</v>
      </c>
      <c r="J3029">
        <v>10</v>
      </c>
      <c r="K3029" s="8" t="s">
        <v>64</v>
      </c>
      <c r="L3029">
        <v>147</v>
      </c>
      <c r="M3029">
        <v>1</v>
      </c>
      <c r="N3029">
        <v>96</v>
      </c>
      <c r="O3029">
        <v>8</v>
      </c>
      <c r="P3029" s="8" t="s">
        <v>68</v>
      </c>
      <c r="Q3029" s="8" t="s">
        <v>44</v>
      </c>
    </row>
    <row r="3030" spans="1:17">
      <c r="A3030">
        <v>34</v>
      </c>
      <c r="B3030" s="8" t="s">
        <v>58</v>
      </c>
      <c r="C3030" s="8" t="s">
        <v>36</v>
      </c>
      <c r="D3030" s="8" t="s">
        <v>43</v>
      </c>
      <c r="E3030" s="8" t="s">
        <v>38</v>
      </c>
      <c r="F3030">
        <v>79</v>
      </c>
      <c r="G3030" s="8" t="s">
        <v>44</v>
      </c>
      <c r="H3030" s="8" t="s">
        <v>38</v>
      </c>
      <c r="I3030" s="8" t="s">
        <v>41</v>
      </c>
      <c r="J3030">
        <v>23</v>
      </c>
      <c r="K3030" s="8" t="s">
        <v>45</v>
      </c>
      <c r="L3030">
        <v>83</v>
      </c>
      <c r="M3030">
        <v>1</v>
      </c>
      <c r="N3030">
        <v>-1</v>
      </c>
      <c r="O3030">
        <v>0</v>
      </c>
      <c r="P3030" s="8" t="s">
        <v>41</v>
      </c>
      <c r="Q3030" s="8" t="s">
        <v>38</v>
      </c>
    </row>
    <row r="3031" spans="1:17">
      <c r="A3031">
        <v>39</v>
      </c>
      <c r="B3031" s="8" t="s">
        <v>52</v>
      </c>
      <c r="C3031" s="8" t="s">
        <v>36</v>
      </c>
      <c r="D3031" s="8" t="s">
        <v>37</v>
      </c>
      <c r="E3031" s="8" t="s">
        <v>38</v>
      </c>
      <c r="F3031">
        <v>2303</v>
      </c>
      <c r="G3031" s="8" t="s">
        <v>44</v>
      </c>
      <c r="H3031" s="8" t="s">
        <v>38</v>
      </c>
      <c r="I3031" s="8" t="s">
        <v>41</v>
      </c>
      <c r="J3031">
        <v>17</v>
      </c>
      <c r="K3031" s="8" t="s">
        <v>51</v>
      </c>
      <c r="L3031">
        <v>775</v>
      </c>
      <c r="M3031">
        <v>3</v>
      </c>
      <c r="N3031">
        <v>-1</v>
      </c>
      <c r="O3031">
        <v>0</v>
      </c>
      <c r="P3031" s="8" t="s">
        <v>41</v>
      </c>
      <c r="Q3031" s="8" t="s">
        <v>44</v>
      </c>
    </row>
    <row r="3032" spans="1:17">
      <c r="A3032">
        <v>53</v>
      </c>
      <c r="B3032" s="8" t="s">
        <v>52</v>
      </c>
      <c r="C3032" s="8" t="s">
        <v>36</v>
      </c>
      <c r="D3032" s="8" t="s">
        <v>43</v>
      </c>
      <c r="E3032" s="8" t="s">
        <v>38</v>
      </c>
      <c r="F3032">
        <v>65</v>
      </c>
      <c r="G3032" s="8" t="s">
        <v>38</v>
      </c>
      <c r="H3032" s="8" t="s">
        <v>38</v>
      </c>
      <c r="I3032" s="8" t="s">
        <v>39</v>
      </c>
      <c r="J3032">
        <v>28</v>
      </c>
      <c r="K3032" s="8" t="s">
        <v>59</v>
      </c>
      <c r="L3032">
        <v>25</v>
      </c>
      <c r="M3032">
        <v>18</v>
      </c>
      <c r="N3032">
        <v>-1</v>
      </c>
      <c r="O3032">
        <v>0</v>
      </c>
      <c r="P3032" s="8" t="s">
        <v>41</v>
      </c>
      <c r="Q3032" s="8" t="s">
        <v>38</v>
      </c>
    </row>
    <row r="3033" spans="1:17">
      <c r="A3033">
        <v>44</v>
      </c>
      <c r="B3033" s="8" t="s">
        <v>47</v>
      </c>
      <c r="C3033" s="8" t="s">
        <v>36</v>
      </c>
      <c r="D3033" s="8" t="s">
        <v>49</v>
      </c>
      <c r="E3033" s="8" t="s">
        <v>38</v>
      </c>
      <c r="F3033">
        <v>332</v>
      </c>
      <c r="G3033" s="8" t="s">
        <v>44</v>
      </c>
      <c r="H3033" s="8" t="s">
        <v>38</v>
      </c>
      <c r="I3033" s="8" t="s">
        <v>39</v>
      </c>
      <c r="J3033">
        <v>23</v>
      </c>
      <c r="K3033" s="8" t="s">
        <v>62</v>
      </c>
      <c r="L3033">
        <v>497</v>
      </c>
      <c r="M3033">
        <v>5</v>
      </c>
      <c r="N3033">
        <v>-1</v>
      </c>
      <c r="O3033">
        <v>0</v>
      </c>
      <c r="P3033" s="8" t="s">
        <v>41</v>
      </c>
      <c r="Q3033" s="8" t="s">
        <v>38</v>
      </c>
    </row>
    <row r="3034" spans="1:17">
      <c r="A3034">
        <v>32</v>
      </c>
      <c r="B3034" s="8" t="s">
        <v>56</v>
      </c>
      <c r="C3034" s="8" t="s">
        <v>63</v>
      </c>
      <c r="D3034" s="8" t="s">
        <v>43</v>
      </c>
      <c r="E3034" s="8" t="s">
        <v>38</v>
      </c>
      <c r="F3034">
        <v>-399</v>
      </c>
      <c r="G3034" s="8" t="s">
        <v>44</v>
      </c>
      <c r="H3034" s="8" t="s">
        <v>38</v>
      </c>
      <c r="I3034" s="8" t="s">
        <v>41</v>
      </c>
      <c r="J3034">
        <v>2</v>
      </c>
      <c r="K3034" s="8" t="s">
        <v>51</v>
      </c>
      <c r="L3034">
        <v>180</v>
      </c>
      <c r="M3034">
        <v>1</v>
      </c>
      <c r="N3034">
        <v>-1</v>
      </c>
      <c r="O3034">
        <v>0</v>
      </c>
      <c r="P3034" s="8" t="s">
        <v>41</v>
      </c>
      <c r="Q3034" s="8" t="s">
        <v>38</v>
      </c>
    </row>
    <row r="3035" spans="1:17">
      <c r="A3035">
        <v>50</v>
      </c>
      <c r="B3035" s="8" t="s">
        <v>56</v>
      </c>
      <c r="C3035" s="8" t="s">
        <v>63</v>
      </c>
      <c r="D3035" s="8" t="s">
        <v>43</v>
      </c>
      <c r="E3035" s="8" t="s">
        <v>38</v>
      </c>
      <c r="F3035">
        <v>-54</v>
      </c>
      <c r="G3035" s="8" t="s">
        <v>44</v>
      </c>
      <c r="H3035" s="8" t="s">
        <v>44</v>
      </c>
      <c r="I3035" s="8" t="s">
        <v>39</v>
      </c>
      <c r="J3035">
        <v>13</v>
      </c>
      <c r="K3035" s="8" t="s">
        <v>45</v>
      </c>
      <c r="L3035">
        <v>698</v>
      </c>
      <c r="M3035">
        <v>2</v>
      </c>
      <c r="N3035">
        <v>292</v>
      </c>
      <c r="O3035">
        <v>1</v>
      </c>
      <c r="P3035" s="8" t="s">
        <v>46</v>
      </c>
      <c r="Q3035" s="8" t="s">
        <v>44</v>
      </c>
    </row>
    <row r="3036" spans="1:17">
      <c r="A3036">
        <v>29</v>
      </c>
      <c r="B3036" s="8" t="s">
        <v>42</v>
      </c>
      <c r="C3036" s="8" t="s">
        <v>36</v>
      </c>
      <c r="D3036" s="8" t="s">
        <v>37</v>
      </c>
      <c r="E3036" s="8" t="s">
        <v>38</v>
      </c>
      <c r="F3036">
        <v>-102</v>
      </c>
      <c r="G3036" s="8" t="s">
        <v>38</v>
      </c>
      <c r="H3036" s="8" t="s">
        <v>38</v>
      </c>
      <c r="I3036" s="8" t="s">
        <v>41</v>
      </c>
      <c r="J3036">
        <v>4</v>
      </c>
      <c r="K3036" s="8" t="s">
        <v>62</v>
      </c>
      <c r="L3036">
        <v>134</v>
      </c>
      <c r="M3036">
        <v>1</v>
      </c>
      <c r="N3036">
        <v>-1</v>
      </c>
      <c r="O3036">
        <v>0</v>
      </c>
      <c r="P3036" s="8" t="s">
        <v>41</v>
      </c>
      <c r="Q3036" s="8" t="s">
        <v>38</v>
      </c>
    </row>
    <row r="3037" spans="1:17">
      <c r="A3037">
        <v>55</v>
      </c>
      <c r="B3037" s="8" t="s">
        <v>35</v>
      </c>
      <c r="C3037" s="8" t="s">
        <v>36</v>
      </c>
      <c r="D3037" s="8" t="s">
        <v>49</v>
      </c>
      <c r="E3037" s="8" t="s">
        <v>38</v>
      </c>
      <c r="F3037">
        <v>4809</v>
      </c>
      <c r="G3037" s="8" t="s">
        <v>44</v>
      </c>
      <c r="H3037" s="8" t="s">
        <v>38</v>
      </c>
      <c r="I3037" s="8" t="s">
        <v>39</v>
      </c>
      <c r="J3037">
        <v>21</v>
      </c>
      <c r="K3037" s="8" t="s">
        <v>64</v>
      </c>
      <c r="L3037">
        <v>223</v>
      </c>
      <c r="M3037">
        <v>2</v>
      </c>
      <c r="N3037">
        <v>186</v>
      </c>
      <c r="O3037">
        <v>3</v>
      </c>
      <c r="P3037" s="8" t="s">
        <v>55</v>
      </c>
      <c r="Q3037" s="8" t="s">
        <v>38</v>
      </c>
    </row>
    <row r="3038" spans="1:17">
      <c r="A3038">
        <v>73</v>
      </c>
      <c r="B3038" s="8" t="s">
        <v>66</v>
      </c>
      <c r="C3038" s="8" t="s">
        <v>36</v>
      </c>
      <c r="D3038" s="8" t="s">
        <v>37</v>
      </c>
      <c r="E3038" s="8" t="s">
        <v>38</v>
      </c>
      <c r="F3038">
        <v>279</v>
      </c>
      <c r="G3038" s="8" t="s">
        <v>38</v>
      </c>
      <c r="H3038" s="8" t="s">
        <v>38</v>
      </c>
      <c r="I3038" s="8" t="s">
        <v>39</v>
      </c>
      <c r="J3038">
        <v>28</v>
      </c>
      <c r="K3038" s="8" t="s">
        <v>61</v>
      </c>
      <c r="L3038">
        <v>399</v>
      </c>
      <c r="M3038">
        <v>3</v>
      </c>
      <c r="N3038">
        <v>-1</v>
      </c>
      <c r="O3038">
        <v>0</v>
      </c>
      <c r="P3038" s="8" t="s">
        <v>41</v>
      </c>
      <c r="Q3038" s="8" t="s">
        <v>44</v>
      </c>
    </row>
    <row r="3039" spans="1:17">
      <c r="A3039">
        <v>52</v>
      </c>
      <c r="B3039" s="8" t="s">
        <v>56</v>
      </c>
      <c r="C3039" s="8" t="s">
        <v>36</v>
      </c>
      <c r="D3039" s="8" t="s">
        <v>43</v>
      </c>
      <c r="E3039" s="8" t="s">
        <v>38</v>
      </c>
      <c r="F3039">
        <v>11</v>
      </c>
      <c r="G3039" s="8" t="s">
        <v>44</v>
      </c>
      <c r="H3039" s="8" t="s">
        <v>38</v>
      </c>
      <c r="I3039" s="8" t="s">
        <v>41</v>
      </c>
      <c r="J3039">
        <v>13</v>
      </c>
      <c r="K3039" s="8" t="s">
        <v>45</v>
      </c>
      <c r="L3039">
        <v>420</v>
      </c>
      <c r="M3039">
        <v>1</v>
      </c>
      <c r="N3039">
        <v>-1</v>
      </c>
      <c r="O3039">
        <v>0</v>
      </c>
      <c r="P3039" s="8" t="s">
        <v>41</v>
      </c>
      <c r="Q3039" s="8" t="s">
        <v>38</v>
      </c>
    </row>
    <row r="3040" spans="1:17">
      <c r="A3040">
        <v>49</v>
      </c>
      <c r="B3040" s="8" t="s">
        <v>42</v>
      </c>
      <c r="C3040" s="8" t="s">
        <v>36</v>
      </c>
      <c r="D3040" s="8" t="s">
        <v>43</v>
      </c>
      <c r="E3040" s="8" t="s">
        <v>38</v>
      </c>
      <c r="F3040">
        <v>2201</v>
      </c>
      <c r="G3040" s="8" t="s">
        <v>44</v>
      </c>
      <c r="H3040" s="8" t="s">
        <v>38</v>
      </c>
      <c r="I3040" s="8" t="s">
        <v>41</v>
      </c>
      <c r="J3040">
        <v>15</v>
      </c>
      <c r="K3040" s="8" t="s">
        <v>45</v>
      </c>
      <c r="L3040">
        <v>233</v>
      </c>
      <c r="M3040">
        <v>3</v>
      </c>
      <c r="N3040">
        <v>-1</v>
      </c>
      <c r="O3040">
        <v>0</v>
      </c>
      <c r="P3040" s="8" t="s">
        <v>41</v>
      </c>
      <c r="Q3040" s="8" t="s">
        <v>38</v>
      </c>
    </row>
    <row r="3041" spans="1:17">
      <c r="A3041">
        <v>63</v>
      </c>
      <c r="B3041" s="8" t="s">
        <v>66</v>
      </c>
      <c r="C3041" s="8" t="s">
        <v>36</v>
      </c>
      <c r="D3041" s="8" t="s">
        <v>37</v>
      </c>
      <c r="E3041" s="8" t="s">
        <v>38</v>
      </c>
      <c r="F3041">
        <v>8044</v>
      </c>
      <c r="G3041" s="8" t="s">
        <v>38</v>
      </c>
      <c r="H3041" s="8" t="s">
        <v>38</v>
      </c>
      <c r="I3041" s="8" t="s">
        <v>39</v>
      </c>
      <c r="J3041">
        <v>12</v>
      </c>
      <c r="K3041" s="8" t="s">
        <v>64</v>
      </c>
      <c r="L3041">
        <v>702</v>
      </c>
      <c r="M3041">
        <v>1</v>
      </c>
      <c r="N3041">
        <v>-1</v>
      </c>
      <c r="O3041">
        <v>0</v>
      </c>
      <c r="P3041" s="8" t="s">
        <v>41</v>
      </c>
      <c r="Q3041" s="8" t="s">
        <v>38</v>
      </c>
    </row>
    <row r="3042" spans="1:17">
      <c r="A3042">
        <v>34</v>
      </c>
      <c r="B3042" s="8" t="s">
        <v>58</v>
      </c>
      <c r="C3042" s="8" t="s">
        <v>36</v>
      </c>
      <c r="D3042" s="8" t="s">
        <v>43</v>
      </c>
      <c r="E3042" s="8" t="s">
        <v>38</v>
      </c>
      <c r="F3042">
        <v>2374</v>
      </c>
      <c r="G3042" s="8" t="s">
        <v>44</v>
      </c>
      <c r="H3042" s="8" t="s">
        <v>38</v>
      </c>
      <c r="I3042" s="8" t="s">
        <v>39</v>
      </c>
      <c r="J3042">
        <v>9</v>
      </c>
      <c r="K3042" s="8" t="s">
        <v>64</v>
      </c>
      <c r="L3042">
        <v>161</v>
      </c>
      <c r="M3042">
        <v>1</v>
      </c>
      <c r="N3042">
        <v>209</v>
      </c>
      <c r="O3042">
        <v>2</v>
      </c>
      <c r="P3042" s="8" t="s">
        <v>46</v>
      </c>
      <c r="Q3042" s="8" t="s">
        <v>44</v>
      </c>
    </row>
    <row r="3043" spans="1:17">
      <c r="A3043">
        <v>32</v>
      </c>
      <c r="B3043" s="8" t="s">
        <v>58</v>
      </c>
      <c r="C3043" s="8" t="s">
        <v>48</v>
      </c>
      <c r="D3043" s="8" t="s">
        <v>43</v>
      </c>
      <c r="E3043" s="8" t="s">
        <v>38</v>
      </c>
      <c r="F3043">
        <v>92</v>
      </c>
      <c r="G3043" s="8" t="s">
        <v>44</v>
      </c>
      <c r="H3043" s="8" t="s">
        <v>38</v>
      </c>
      <c r="I3043" s="8" t="s">
        <v>39</v>
      </c>
      <c r="J3043">
        <v>18</v>
      </c>
      <c r="K3043" s="8" t="s">
        <v>45</v>
      </c>
      <c r="L3043">
        <v>110</v>
      </c>
      <c r="M3043">
        <v>1</v>
      </c>
      <c r="N3043">
        <v>315</v>
      </c>
      <c r="O3043">
        <v>2</v>
      </c>
      <c r="P3043" s="8" t="s">
        <v>46</v>
      </c>
      <c r="Q3043" s="8" t="s">
        <v>38</v>
      </c>
    </row>
    <row r="3044" spans="1:17">
      <c r="A3044">
        <v>49</v>
      </c>
      <c r="B3044" s="8" t="s">
        <v>65</v>
      </c>
      <c r="C3044" s="8" t="s">
        <v>36</v>
      </c>
      <c r="D3044" s="8" t="s">
        <v>49</v>
      </c>
      <c r="E3044" s="8" t="s">
        <v>38</v>
      </c>
      <c r="F3044">
        <v>443</v>
      </c>
      <c r="G3044" s="8" t="s">
        <v>38</v>
      </c>
      <c r="H3044" s="8" t="s">
        <v>38</v>
      </c>
      <c r="I3044" s="8" t="s">
        <v>39</v>
      </c>
      <c r="J3044">
        <v>8</v>
      </c>
      <c r="K3044" s="8" t="s">
        <v>59</v>
      </c>
      <c r="L3044">
        <v>27</v>
      </c>
      <c r="M3044">
        <v>6</v>
      </c>
      <c r="N3044">
        <v>-1</v>
      </c>
      <c r="O3044">
        <v>0</v>
      </c>
      <c r="P3044" s="8" t="s">
        <v>41</v>
      </c>
      <c r="Q3044" s="8" t="s">
        <v>38</v>
      </c>
    </row>
    <row r="3045" spans="1:17">
      <c r="A3045">
        <v>40</v>
      </c>
      <c r="B3045" s="8" t="s">
        <v>52</v>
      </c>
      <c r="C3045" s="8" t="s">
        <v>36</v>
      </c>
      <c r="D3045" s="8" t="s">
        <v>37</v>
      </c>
      <c r="E3045" s="8" t="s">
        <v>38</v>
      </c>
      <c r="F3045">
        <v>1397</v>
      </c>
      <c r="G3045" s="8" t="s">
        <v>44</v>
      </c>
      <c r="H3045" s="8" t="s">
        <v>38</v>
      </c>
      <c r="I3045" s="8" t="s">
        <v>67</v>
      </c>
      <c r="J3045">
        <v>12</v>
      </c>
      <c r="K3045" s="8" t="s">
        <v>45</v>
      </c>
      <c r="L3045">
        <v>58</v>
      </c>
      <c r="M3045">
        <v>2</v>
      </c>
      <c r="N3045">
        <v>334</v>
      </c>
      <c r="O3045">
        <v>1</v>
      </c>
      <c r="P3045" s="8" t="s">
        <v>46</v>
      </c>
      <c r="Q3045" s="8" t="s">
        <v>38</v>
      </c>
    </row>
    <row r="3046" spans="1:17">
      <c r="A3046">
        <v>53</v>
      </c>
      <c r="B3046" s="8" t="s">
        <v>57</v>
      </c>
      <c r="C3046" s="8" t="s">
        <v>36</v>
      </c>
      <c r="D3046" s="8" t="s">
        <v>41</v>
      </c>
      <c r="E3046" s="8" t="s">
        <v>38</v>
      </c>
      <c r="F3046">
        <v>7</v>
      </c>
      <c r="G3046" s="8" t="s">
        <v>38</v>
      </c>
      <c r="H3046" s="8" t="s">
        <v>38</v>
      </c>
      <c r="I3046" s="8" t="s">
        <v>39</v>
      </c>
      <c r="J3046">
        <v>20</v>
      </c>
      <c r="K3046" s="8" t="s">
        <v>64</v>
      </c>
      <c r="L3046">
        <v>68</v>
      </c>
      <c r="M3046">
        <v>1</v>
      </c>
      <c r="N3046">
        <v>-1</v>
      </c>
      <c r="O3046">
        <v>0</v>
      </c>
      <c r="P3046" s="8" t="s">
        <v>41</v>
      </c>
      <c r="Q3046" s="8" t="s">
        <v>38</v>
      </c>
    </row>
    <row r="3047" spans="1:17">
      <c r="A3047">
        <v>53</v>
      </c>
      <c r="B3047" s="8" t="s">
        <v>56</v>
      </c>
      <c r="C3047" s="8" t="s">
        <v>36</v>
      </c>
      <c r="D3047" s="8" t="s">
        <v>49</v>
      </c>
      <c r="E3047" s="8" t="s">
        <v>38</v>
      </c>
      <c r="F3047">
        <v>3177</v>
      </c>
      <c r="G3047" s="8" t="s">
        <v>38</v>
      </c>
      <c r="H3047" s="8" t="s">
        <v>38</v>
      </c>
      <c r="I3047" s="8" t="s">
        <v>39</v>
      </c>
      <c r="J3047">
        <v>8</v>
      </c>
      <c r="K3047" s="8" t="s">
        <v>59</v>
      </c>
      <c r="L3047">
        <v>92</v>
      </c>
      <c r="M3047">
        <v>2</v>
      </c>
      <c r="N3047">
        <v>-1</v>
      </c>
      <c r="O3047">
        <v>0</v>
      </c>
      <c r="P3047" s="8" t="s">
        <v>41</v>
      </c>
      <c r="Q3047" s="8" t="s">
        <v>38</v>
      </c>
    </row>
    <row r="3048" spans="1:17">
      <c r="A3048">
        <v>43</v>
      </c>
      <c r="B3048" s="8" t="s">
        <v>52</v>
      </c>
      <c r="C3048" s="8" t="s">
        <v>36</v>
      </c>
      <c r="D3048" s="8" t="s">
        <v>37</v>
      </c>
      <c r="E3048" s="8" t="s">
        <v>38</v>
      </c>
      <c r="F3048">
        <v>232</v>
      </c>
      <c r="G3048" s="8" t="s">
        <v>38</v>
      </c>
      <c r="H3048" s="8" t="s">
        <v>44</v>
      </c>
      <c r="I3048" s="8" t="s">
        <v>39</v>
      </c>
      <c r="J3048">
        <v>15</v>
      </c>
      <c r="K3048" s="8" t="s">
        <v>45</v>
      </c>
      <c r="L3048">
        <v>45</v>
      </c>
      <c r="M3048">
        <v>1</v>
      </c>
      <c r="N3048">
        <v>-1</v>
      </c>
      <c r="O3048">
        <v>0</v>
      </c>
      <c r="P3048" s="8" t="s">
        <v>41</v>
      </c>
      <c r="Q3048" s="8" t="s">
        <v>38</v>
      </c>
    </row>
    <row r="3049" spans="1:17">
      <c r="A3049">
        <v>35</v>
      </c>
      <c r="B3049" s="8" t="s">
        <v>47</v>
      </c>
      <c r="C3049" s="8" t="s">
        <v>48</v>
      </c>
      <c r="D3049" s="8" t="s">
        <v>43</v>
      </c>
      <c r="E3049" s="8" t="s">
        <v>38</v>
      </c>
      <c r="F3049">
        <v>81</v>
      </c>
      <c r="G3049" s="8" t="s">
        <v>44</v>
      </c>
      <c r="H3049" s="8" t="s">
        <v>38</v>
      </c>
      <c r="I3049" s="8" t="s">
        <v>39</v>
      </c>
      <c r="J3049">
        <v>29</v>
      </c>
      <c r="K3049" s="8" t="s">
        <v>61</v>
      </c>
      <c r="L3049">
        <v>79</v>
      </c>
      <c r="M3049">
        <v>1</v>
      </c>
      <c r="N3049">
        <v>-1</v>
      </c>
      <c r="O3049">
        <v>0</v>
      </c>
      <c r="P3049" s="8" t="s">
        <v>41</v>
      </c>
      <c r="Q3049" s="8" t="s">
        <v>38</v>
      </c>
    </row>
    <row r="3050" spans="1:17">
      <c r="A3050">
        <v>35</v>
      </c>
      <c r="B3050" s="8" t="s">
        <v>42</v>
      </c>
      <c r="C3050" s="8" t="s">
        <v>48</v>
      </c>
      <c r="D3050" s="8" t="s">
        <v>43</v>
      </c>
      <c r="E3050" s="8" t="s">
        <v>38</v>
      </c>
      <c r="F3050">
        <v>414</v>
      </c>
      <c r="G3050" s="8" t="s">
        <v>44</v>
      </c>
      <c r="H3050" s="8" t="s">
        <v>38</v>
      </c>
      <c r="I3050" s="8" t="s">
        <v>39</v>
      </c>
      <c r="J3050">
        <v>20</v>
      </c>
      <c r="K3050" s="8" t="s">
        <v>50</v>
      </c>
      <c r="L3050">
        <v>11</v>
      </c>
      <c r="M3050">
        <v>5</v>
      </c>
      <c r="N3050">
        <v>319</v>
      </c>
      <c r="O3050">
        <v>2</v>
      </c>
      <c r="P3050" s="8" t="s">
        <v>55</v>
      </c>
      <c r="Q3050" s="8" t="s">
        <v>38</v>
      </c>
    </row>
    <row r="3051" spans="1:17">
      <c r="A3051">
        <v>25</v>
      </c>
      <c r="B3051" s="8" t="s">
        <v>60</v>
      </c>
      <c r="C3051" s="8" t="s">
        <v>48</v>
      </c>
      <c r="D3051" s="8" t="s">
        <v>49</v>
      </c>
      <c r="E3051" s="8" t="s">
        <v>38</v>
      </c>
      <c r="F3051">
        <v>1433</v>
      </c>
      <c r="G3051" s="8" t="s">
        <v>44</v>
      </c>
      <c r="H3051" s="8" t="s">
        <v>38</v>
      </c>
      <c r="I3051" s="8" t="s">
        <v>39</v>
      </c>
      <c r="J3051">
        <v>15</v>
      </c>
      <c r="K3051" s="8" t="s">
        <v>45</v>
      </c>
      <c r="L3051">
        <v>520</v>
      </c>
      <c r="M3051">
        <v>1</v>
      </c>
      <c r="N3051">
        <v>-1</v>
      </c>
      <c r="O3051">
        <v>0</v>
      </c>
      <c r="P3051" s="8" t="s">
        <v>41</v>
      </c>
      <c r="Q3051" s="8" t="s">
        <v>38</v>
      </c>
    </row>
    <row r="3052" spans="1:17">
      <c r="A3052">
        <v>31</v>
      </c>
      <c r="B3052" s="8" t="s">
        <v>56</v>
      </c>
      <c r="C3052" s="8" t="s">
        <v>48</v>
      </c>
      <c r="D3052" s="8" t="s">
        <v>41</v>
      </c>
      <c r="E3052" s="8" t="s">
        <v>38</v>
      </c>
      <c r="F3052">
        <v>187</v>
      </c>
      <c r="G3052" s="8" t="s">
        <v>38</v>
      </c>
      <c r="H3052" s="8" t="s">
        <v>38</v>
      </c>
      <c r="I3052" s="8" t="s">
        <v>39</v>
      </c>
      <c r="J3052">
        <v>17</v>
      </c>
      <c r="K3052" s="8" t="s">
        <v>62</v>
      </c>
      <c r="L3052">
        <v>86</v>
      </c>
      <c r="M3052">
        <v>1</v>
      </c>
      <c r="N3052">
        <v>-1</v>
      </c>
      <c r="O3052">
        <v>0</v>
      </c>
      <c r="P3052" s="8" t="s">
        <v>41</v>
      </c>
      <c r="Q3052" s="8" t="s">
        <v>38</v>
      </c>
    </row>
    <row r="3053" spans="1:17">
      <c r="A3053">
        <v>48</v>
      </c>
      <c r="B3053" s="8" t="s">
        <v>47</v>
      </c>
      <c r="C3053" s="8" t="s">
        <v>36</v>
      </c>
      <c r="D3053" s="8" t="s">
        <v>49</v>
      </c>
      <c r="E3053" s="8" t="s">
        <v>38</v>
      </c>
      <c r="F3053">
        <v>0</v>
      </c>
      <c r="G3053" s="8" t="s">
        <v>38</v>
      </c>
      <c r="H3053" s="8" t="s">
        <v>38</v>
      </c>
      <c r="I3053" s="8" t="s">
        <v>39</v>
      </c>
      <c r="J3053">
        <v>28</v>
      </c>
      <c r="K3053" s="8" t="s">
        <v>59</v>
      </c>
      <c r="L3053">
        <v>16</v>
      </c>
      <c r="M3053">
        <v>16</v>
      </c>
      <c r="N3053">
        <v>-1</v>
      </c>
      <c r="O3053">
        <v>0</v>
      </c>
      <c r="P3053" s="8" t="s">
        <v>41</v>
      </c>
      <c r="Q3053" s="8" t="s">
        <v>38</v>
      </c>
    </row>
    <row r="3054" spans="1:17">
      <c r="A3054">
        <v>40</v>
      </c>
      <c r="B3054" s="8" t="s">
        <v>65</v>
      </c>
      <c r="C3054" s="8" t="s">
        <v>36</v>
      </c>
      <c r="D3054" s="8" t="s">
        <v>43</v>
      </c>
      <c r="E3054" s="8" t="s">
        <v>38</v>
      </c>
      <c r="F3054">
        <v>4610</v>
      </c>
      <c r="G3054" s="8" t="s">
        <v>38</v>
      </c>
      <c r="H3054" s="8" t="s">
        <v>38</v>
      </c>
      <c r="I3054" s="8" t="s">
        <v>39</v>
      </c>
      <c r="J3054">
        <v>14</v>
      </c>
      <c r="K3054" s="8" t="s">
        <v>59</v>
      </c>
      <c r="L3054">
        <v>154</v>
      </c>
      <c r="M3054">
        <v>2</v>
      </c>
      <c r="N3054">
        <v>-1</v>
      </c>
      <c r="O3054">
        <v>0</v>
      </c>
      <c r="P3054" s="8" t="s">
        <v>41</v>
      </c>
      <c r="Q3054" s="8" t="s">
        <v>38</v>
      </c>
    </row>
    <row r="3055" spans="1:17">
      <c r="A3055">
        <v>46</v>
      </c>
      <c r="B3055" s="8" t="s">
        <v>52</v>
      </c>
      <c r="C3055" s="8" t="s">
        <v>36</v>
      </c>
      <c r="D3055" s="8" t="s">
        <v>37</v>
      </c>
      <c r="E3055" s="8" t="s">
        <v>38</v>
      </c>
      <c r="F3055">
        <v>1429</v>
      </c>
      <c r="G3055" s="8" t="s">
        <v>44</v>
      </c>
      <c r="H3055" s="8" t="s">
        <v>38</v>
      </c>
      <c r="I3055" s="8" t="s">
        <v>41</v>
      </c>
      <c r="J3055">
        <v>14</v>
      </c>
      <c r="K3055" s="8" t="s">
        <v>45</v>
      </c>
      <c r="L3055">
        <v>91</v>
      </c>
      <c r="M3055">
        <v>1</v>
      </c>
      <c r="N3055">
        <v>-1</v>
      </c>
      <c r="O3055">
        <v>0</v>
      </c>
      <c r="P3055" s="8" t="s">
        <v>41</v>
      </c>
      <c r="Q3055" s="8" t="s">
        <v>38</v>
      </c>
    </row>
    <row r="3056" spans="1:17">
      <c r="A3056">
        <v>30</v>
      </c>
      <c r="B3056" s="8" t="s">
        <v>42</v>
      </c>
      <c r="C3056" s="8" t="s">
        <v>48</v>
      </c>
      <c r="D3056" s="8" t="s">
        <v>43</v>
      </c>
      <c r="E3056" s="8" t="s">
        <v>38</v>
      </c>
      <c r="F3056">
        <v>334</v>
      </c>
      <c r="G3056" s="8" t="s">
        <v>38</v>
      </c>
      <c r="H3056" s="8" t="s">
        <v>38</v>
      </c>
      <c r="I3056" s="8" t="s">
        <v>39</v>
      </c>
      <c r="J3056">
        <v>29</v>
      </c>
      <c r="K3056" s="8" t="s">
        <v>61</v>
      </c>
      <c r="L3056">
        <v>389</v>
      </c>
      <c r="M3056">
        <v>2</v>
      </c>
      <c r="N3056">
        <v>-1</v>
      </c>
      <c r="O3056">
        <v>0</v>
      </c>
      <c r="P3056" s="8" t="s">
        <v>41</v>
      </c>
      <c r="Q3056" s="8" t="s">
        <v>38</v>
      </c>
    </row>
    <row r="3057" spans="1:17">
      <c r="A3057">
        <v>47</v>
      </c>
      <c r="B3057" s="8" t="s">
        <v>42</v>
      </c>
      <c r="C3057" s="8" t="s">
        <v>36</v>
      </c>
      <c r="D3057" s="8" t="s">
        <v>43</v>
      </c>
      <c r="E3057" s="8" t="s">
        <v>38</v>
      </c>
      <c r="F3057">
        <v>2</v>
      </c>
      <c r="G3057" s="8" t="s">
        <v>38</v>
      </c>
      <c r="H3057" s="8" t="s">
        <v>44</v>
      </c>
      <c r="I3057" s="8" t="s">
        <v>39</v>
      </c>
      <c r="J3057">
        <v>21</v>
      </c>
      <c r="K3057" s="8" t="s">
        <v>62</v>
      </c>
      <c r="L3057">
        <v>71</v>
      </c>
      <c r="M3057">
        <v>15</v>
      </c>
      <c r="N3057">
        <v>-1</v>
      </c>
      <c r="O3057">
        <v>0</v>
      </c>
      <c r="P3057" s="8" t="s">
        <v>41</v>
      </c>
      <c r="Q3057" s="8" t="s">
        <v>38</v>
      </c>
    </row>
    <row r="3058" spans="1:17">
      <c r="A3058">
        <v>23</v>
      </c>
      <c r="B3058" s="8" t="s">
        <v>42</v>
      </c>
      <c r="C3058" s="8" t="s">
        <v>48</v>
      </c>
      <c r="D3058" s="8" t="s">
        <v>43</v>
      </c>
      <c r="E3058" s="8" t="s">
        <v>38</v>
      </c>
      <c r="F3058">
        <v>500</v>
      </c>
      <c r="G3058" s="8" t="s">
        <v>44</v>
      </c>
      <c r="H3058" s="8" t="s">
        <v>38</v>
      </c>
      <c r="I3058" s="8" t="s">
        <v>41</v>
      </c>
      <c r="J3058">
        <v>4</v>
      </c>
      <c r="K3058" s="8" t="s">
        <v>51</v>
      </c>
      <c r="L3058">
        <v>111</v>
      </c>
      <c r="M3058">
        <v>3</v>
      </c>
      <c r="N3058">
        <v>-1</v>
      </c>
      <c r="O3058">
        <v>0</v>
      </c>
      <c r="P3058" s="8" t="s">
        <v>41</v>
      </c>
      <c r="Q3058" s="8" t="s">
        <v>38</v>
      </c>
    </row>
    <row r="3059" spans="1:17">
      <c r="A3059">
        <v>29</v>
      </c>
      <c r="B3059" s="8" t="s">
        <v>56</v>
      </c>
      <c r="C3059" s="8" t="s">
        <v>36</v>
      </c>
      <c r="D3059" s="8" t="s">
        <v>49</v>
      </c>
      <c r="E3059" s="8" t="s">
        <v>38</v>
      </c>
      <c r="F3059">
        <v>43</v>
      </c>
      <c r="G3059" s="8" t="s">
        <v>44</v>
      </c>
      <c r="H3059" s="8" t="s">
        <v>38</v>
      </c>
      <c r="I3059" s="8" t="s">
        <v>41</v>
      </c>
      <c r="J3059">
        <v>20</v>
      </c>
      <c r="K3059" s="8" t="s">
        <v>45</v>
      </c>
      <c r="L3059">
        <v>68</v>
      </c>
      <c r="M3059">
        <v>2</v>
      </c>
      <c r="N3059">
        <v>-1</v>
      </c>
      <c r="O3059">
        <v>0</v>
      </c>
      <c r="P3059" s="8" t="s">
        <v>41</v>
      </c>
      <c r="Q3059" s="8" t="s">
        <v>38</v>
      </c>
    </row>
    <row r="3060" spans="1:17">
      <c r="A3060">
        <v>38</v>
      </c>
      <c r="B3060" s="8" t="s">
        <v>56</v>
      </c>
      <c r="C3060" s="8" t="s">
        <v>36</v>
      </c>
      <c r="D3060" s="8" t="s">
        <v>43</v>
      </c>
      <c r="E3060" s="8" t="s">
        <v>38</v>
      </c>
      <c r="F3060">
        <v>4030</v>
      </c>
      <c r="G3060" s="8" t="s">
        <v>44</v>
      </c>
      <c r="H3060" s="8" t="s">
        <v>38</v>
      </c>
      <c r="I3060" s="8" t="s">
        <v>39</v>
      </c>
      <c r="J3060">
        <v>19</v>
      </c>
      <c r="K3060" s="8" t="s">
        <v>64</v>
      </c>
      <c r="L3060">
        <v>75</v>
      </c>
      <c r="M3060">
        <v>2</v>
      </c>
      <c r="N3060">
        <v>177</v>
      </c>
      <c r="O3060">
        <v>5</v>
      </c>
      <c r="P3060" s="8" t="s">
        <v>46</v>
      </c>
      <c r="Q3060" s="8" t="s">
        <v>38</v>
      </c>
    </row>
    <row r="3061" spans="1:17">
      <c r="A3061">
        <v>56</v>
      </c>
      <c r="B3061" s="8" t="s">
        <v>65</v>
      </c>
      <c r="C3061" s="8" t="s">
        <v>36</v>
      </c>
      <c r="D3061" s="8" t="s">
        <v>37</v>
      </c>
      <c r="E3061" s="8" t="s">
        <v>38</v>
      </c>
      <c r="F3061">
        <v>306</v>
      </c>
      <c r="G3061" s="8" t="s">
        <v>38</v>
      </c>
      <c r="H3061" s="8" t="s">
        <v>44</v>
      </c>
      <c r="I3061" s="8" t="s">
        <v>39</v>
      </c>
      <c r="J3061">
        <v>8</v>
      </c>
      <c r="K3061" s="8" t="s">
        <v>62</v>
      </c>
      <c r="L3061">
        <v>212</v>
      </c>
      <c r="M3061">
        <v>1</v>
      </c>
      <c r="N3061">
        <v>-1</v>
      </c>
      <c r="O3061">
        <v>0</v>
      </c>
      <c r="P3061" s="8" t="s">
        <v>41</v>
      </c>
      <c r="Q3061" s="8" t="s">
        <v>38</v>
      </c>
    </row>
    <row r="3062" spans="1:17">
      <c r="A3062">
        <v>52</v>
      </c>
      <c r="B3062" s="8" t="s">
        <v>58</v>
      </c>
      <c r="C3062" s="8" t="s">
        <v>36</v>
      </c>
      <c r="D3062" s="8" t="s">
        <v>43</v>
      </c>
      <c r="E3062" s="8" t="s">
        <v>38</v>
      </c>
      <c r="F3062">
        <v>0</v>
      </c>
      <c r="G3062" s="8" t="s">
        <v>38</v>
      </c>
      <c r="H3062" s="8" t="s">
        <v>38</v>
      </c>
      <c r="I3062" s="8" t="s">
        <v>39</v>
      </c>
      <c r="J3062">
        <v>22</v>
      </c>
      <c r="K3062" s="8" t="s">
        <v>50</v>
      </c>
      <c r="L3062">
        <v>91</v>
      </c>
      <c r="M3062">
        <v>2</v>
      </c>
      <c r="N3062">
        <v>275</v>
      </c>
      <c r="O3062">
        <v>1</v>
      </c>
      <c r="P3062" s="8" t="s">
        <v>46</v>
      </c>
      <c r="Q3062" s="8" t="s">
        <v>38</v>
      </c>
    </row>
    <row r="3063" spans="1:17">
      <c r="A3063">
        <v>55</v>
      </c>
      <c r="B3063" s="8" t="s">
        <v>66</v>
      </c>
      <c r="C3063" s="8" t="s">
        <v>36</v>
      </c>
      <c r="D3063" s="8" t="s">
        <v>43</v>
      </c>
      <c r="E3063" s="8" t="s">
        <v>38</v>
      </c>
      <c r="F3063">
        <v>168</v>
      </c>
      <c r="G3063" s="8" t="s">
        <v>38</v>
      </c>
      <c r="H3063" s="8" t="s">
        <v>38</v>
      </c>
      <c r="I3063" s="8" t="s">
        <v>39</v>
      </c>
      <c r="J3063">
        <v>19</v>
      </c>
      <c r="K3063" s="8" t="s">
        <v>59</v>
      </c>
      <c r="L3063">
        <v>79</v>
      </c>
      <c r="M3063">
        <v>2</v>
      </c>
      <c r="N3063">
        <v>-1</v>
      </c>
      <c r="O3063">
        <v>0</v>
      </c>
      <c r="P3063" s="8" t="s">
        <v>41</v>
      </c>
      <c r="Q3063" s="8" t="s">
        <v>38</v>
      </c>
    </row>
    <row r="3064" spans="1:17">
      <c r="A3064">
        <v>43</v>
      </c>
      <c r="B3064" s="8" t="s">
        <v>57</v>
      </c>
      <c r="C3064" s="8" t="s">
        <v>36</v>
      </c>
      <c r="D3064" s="8" t="s">
        <v>49</v>
      </c>
      <c r="E3064" s="8" t="s">
        <v>38</v>
      </c>
      <c r="F3064">
        <v>210</v>
      </c>
      <c r="G3064" s="8" t="s">
        <v>38</v>
      </c>
      <c r="H3064" s="8" t="s">
        <v>38</v>
      </c>
      <c r="I3064" s="8" t="s">
        <v>39</v>
      </c>
      <c r="J3064">
        <v>29</v>
      </c>
      <c r="K3064" s="8" t="s">
        <v>62</v>
      </c>
      <c r="L3064">
        <v>646</v>
      </c>
      <c r="M3064">
        <v>2</v>
      </c>
      <c r="N3064">
        <v>-1</v>
      </c>
      <c r="O3064">
        <v>0</v>
      </c>
      <c r="P3064" s="8" t="s">
        <v>41</v>
      </c>
      <c r="Q3064" s="8" t="s">
        <v>38</v>
      </c>
    </row>
    <row r="3065" spans="1:17">
      <c r="A3065">
        <v>34</v>
      </c>
      <c r="B3065" s="8" t="s">
        <v>52</v>
      </c>
      <c r="C3065" s="8" t="s">
        <v>36</v>
      </c>
      <c r="D3065" s="8" t="s">
        <v>43</v>
      </c>
      <c r="E3065" s="8" t="s">
        <v>38</v>
      </c>
      <c r="F3065">
        <v>518</v>
      </c>
      <c r="G3065" s="8" t="s">
        <v>44</v>
      </c>
      <c r="H3065" s="8" t="s">
        <v>38</v>
      </c>
      <c r="I3065" s="8" t="s">
        <v>39</v>
      </c>
      <c r="J3065">
        <v>11</v>
      </c>
      <c r="K3065" s="8" t="s">
        <v>45</v>
      </c>
      <c r="L3065">
        <v>206</v>
      </c>
      <c r="M3065">
        <v>1</v>
      </c>
      <c r="N3065">
        <v>-1</v>
      </c>
      <c r="O3065">
        <v>0</v>
      </c>
      <c r="P3065" s="8" t="s">
        <v>41</v>
      </c>
      <c r="Q3065" s="8" t="s">
        <v>38</v>
      </c>
    </row>
    <row r="3066" spans="1:17">
      <c r="A3066">
        <v>43</v>
      </c>
      <c r="B3066" s="8" t="s">
        <v>47</v>
      </c>
      <c r="C3066" s="8" t="s">
        <v>48</v>
      </c>
      <c r="D3066" s="8" t="s">
        <v>49</v>
      </c>
      <c r="E3066" s="8" t="s">
        <v>38</v>
      </c>
      <c r="F3066">
        <v>1696</v>
      </c>
      <c r="G3066" s="8" t="s">
        <v>44</v>
      </c>
      <c r="H3066" s="8" t="s">
        <v>38</v>
      </c>
      <c r="I3066" s="8" t="s">
        <v>39</v>
      </c>
      <c r="J3066">
        <v>26</v>
      </c>
      <c r="K3066" s="8" t="s">
        <v>59</v>
      </c>
      <c r="L3066">
        <v>257</v>
      </c>
      <c r="M3066">
        <v>1</v>
      </c>
      <c r="N3066">
        <v>474</v>
      </c>
      <c r="O3066">
        <v>3</v>
      </c>
      <c r="P3066" s="8" t="s">
        <v>46</v>
      </c>
      <c r="Q3066" s="8" t="s">
        <v>44</v>
      </c>
    </row>
    <row r="3067" spans="1:17">
      <c r="A3067">
        <v>55</v>
      </c>
      <c r="B3067" s="8" t="s">
        <v>42</v>
      </c>
      <c r="C3067" s="8" t="s">
        <v>36</v>
      </c>
      <c r="D3067" s="8" t="s">
        <v>43</v>
      </c>
      <c r="E3067" s="8" t="s">
        <v>38</v>
      </c>
      <c r="F3067">
        <v>-31</v>
      </c>
      <c r="G3067" s="8" t="s">
        <v>38</v>
      </c>
      <c r="H3067" s="8" t="s">
        <v>44</v>
      </c>
      <c r="I3067" s="8" t="s">
        <v>39</v>
      </c>
      <c r="J3067">
        <v>13</v>
      </c>
      <c r="K3067" s="8" t="s">
        <v>59</v>
      </c>
      <c r="L3067">
        <v>81</v>
      </c>
      <c r="M3067">
        <v>2</v>
      </c>
      <c r="N3067">
        <v>-1</v>
      </c>
      <c r="O3067">
        <v>0</v>
      </c>
      <c r="P3067" s="8" t="s">
        <v>41</v>
      </c>
      <c r="Q3067" s="8" t="s">
        <v>38</v>
      </c>
    </row>
    <row r="3068" spans="1:17">
      <c r="A3068">
        <v>34</v>
      </c>
      <c r="B3068" s="8" t="s">
        <v>52</v>
      </c>
      <c r="C3068" s="8" t="s">
        <v>36</v>
      </c>
      <c r="D3068" s="8" t="s">
        <v>43</v>
      </c>
      <c r="E3068" s="8" t="s">
        <v>38</v>
      </c>
      <c r="F3068">
        <v>856</v>
      </c>
      <c r="G3068" s="8" t="s">
        <v>44</v>
      </c>
      <c r="H3068" s="8" t="s">
        <v>38</v>
      </c>
      <c r="I3068" s="8" t="s">
        <v>39</v>
      </c>
      <c r="J3068">
        <v>20</v>
      </c>
      <c r="K3068" s="8" t="s">
        <v>50</v>
      </c>
      <c r="L3068">
        <v>470</v>
      </c>
      <c r="M3068">
        <v>1</v>
      </c>
      <c r="N3068">
        <v>150</v>
      </c>
      <c r="O3068">
        <v>5</v>
      </c>
      <c r="P3068" s="8" t="s">
        <v>55</v>
      </c>
      <c r="Q3068" s="8" t="s">
        <v>38</v>
      </c>
    </row>
    <row r="3069" spans="1:17">
      <c r="A3069">
        <v>34</v>
      </c>
      <c r="B3069" s="8" t="s">
        <v>47</v>
      </c>
      <c r="C3069" s="8" t="s">
        <v>48</v>
      </c>
      <c r="D3069" s="8" t="s">
        <v>49</v>
      </c>
      <c r="E3069" s="8" t="s">
        <v>38</v>
      </c>
      <c r="F3069">
        <v>318</v>
      </c>
      <c r="G3069" s="8" t="s">
        <v>44</v>
      </c>
      <c r="H3069" s="8" t="s">
        <v>38</v>
      </c>
      <c r="I3069" s="8" t="s">
        <v>41</v>
      </c>
      <c r="J3069">
        <v>9</v>
      </c>
      <c r="K3069" s="8" t="s">
        <v>45</v>
      </c>
      <c r="L3069">
        <v>133</v>
      </c>
      <c r="M3069">
        <v>2</v>
      </c>
      <c r="N3069">
        <v>-1</v>
      </c>
      <c r="O3069">
        <v>0</v>
      </c>
      <c r="P3069" s="8" t="s">
        <v>41</v>
      </c>
      <c r="Q3069" s="8" t="s">
        <v>38</v>
      </c>
    </row>
    <row r="3070" spans="1:17">
      <c r="A3070">
        <v>43</v>
      </c>
      <c r="B3070" s="8" t="s">
        <v>54</v>
      </c>
      <c r="C3070" s="8" t="s">
        <v>36</v>
      </c>
      <c r="D3070" s="8" t="s">
        <v>49</v>
      </c>
      <c r="E3070" s="8" t="s">
        <v>38</v>
      </c>
      <c r="F3070">
        <v>64</v>
      </c>
      <c r="G3070" s="8" t="s">
        <v>38</v>
      </c>
      <c r="H3070" s="8" t="s">
        <v>38</v>
      </c>
      <c r="I3070" s="8" t="s">
        <v>41</v>
      </c>
      <c r="J3070">
        <v>6</v>
      </c>
      <c r="K3070" s="8" t="s">
        <v>51</v>
      </c>
      <c r="L3070">
        <v>230</v>
      </c>
      <c r="M3070">
        <v>2</v>
      </c>
      <c r="N3070">
        <v>-1</v>
      </c>
      <c r="O3070">
        <v>0</v>
      </c>
      <c r="P3070" s="8" t="s">
        <v>41</v>
      </c>
      <c r="Q3070" s="8" t="s">
        <v>38</v>
      </c>
    </row>
    <row r="3071" spans="1:17">
      <c r="A3071">
        <v>39</v>
      </c>
      <c r="B3071" s="8" t="s">
        <v>52</v>
      </c>
      <c r="C3071" s="8" t="s">
        <v>36</v>
      </c>
      <c r="D3071" s="8" t="s">
        <v>37</v>
      </c>
      <c r="E3071" s="8" t="s">
        <v>38</v>
      </c>
      <c r="F3071">
        <v>800</v>
      </c>
      <c r="G3071" s="8" t="s">
        <v>44</v>
      </c>
      <c r="H3071" s="8" t="s">
        <v>38</v>
      </c>
      <c r="I3071" s="8" t="s">
        <v>39</v>
      </c>
      <c r="J3071">
        <v>19</v>
      </c>
      <c r="K3071" s="8" t="s">
        <v>64</v>
      </c>
      <c r="L3071">
        <v>76</v>
      </c>
      <c r="M3071">
        <v>6</v>
      </c>
      <c r="N3071">
        <v>-1</v>
      </c>
      <c r="O3071">
        <v>0</v>
      </c>
      <c r="P3071" s="8" t="s">
        <v>41</v>
      </c>
      <c r="Q3071" s="8" t="s">
        <v>38</v>
      </c>
    </row>
    <row r="3072" spans="1:17">
      <c r="A3072">
        <v>39</v>
      </c>
      <c r="B3072" s="8" t="s">
        <v>56</v>
      </c>
      <c r="C3072" s="8" t="s">
        <v>48</v>
      </c>
      <c r="D3072" s="8" t="s">
        <v>41</v>
      </c>
      <c r="E3072" s="8" t="s">
        <v>38</v>
      </c>
      <c r="F3072">
        <v>75</v>
      </c>
      <c r="G3072" s="8" t="s">
        <v>38</v>
      </c>
      <c r="H3072" s="8" t="s">
        <v>38</v>
      </c>
      <c r="I3072" s="8" t="s">
        <v>41</v>
      </c>
      <c r="J3072">
        <v>6</v>
      </c>
      <c r="K3072" s="8" t="s">
        <v>51</v>
      </c>
      <c r="L3072">
        <v>26</v>
      </c>
      <c r="M3072">
        <v>1</v>
      </c>
      <c r="N3072">
        <v>-1</v>
      </c>
      <c r="O3072">
        <v>0</v>
      </c>
      <c r="P3072" s="8" t="s">
        <v>41</v>
      </c>
      <c r="Q3072" s="8" t="s">
        <v>38</v>
      </c>
    </row>
    <row r="3073" spans="1:17">
      <c r="A3073">
        <v>34</v>
      </c>
      <c r="B3073" s="8" t="s">
        <v>56</v>
      </c>
      <c r="C3073" s="8" t="s">
        <v>48</v>
      </c>
      <c r="D3073" s="8" t="s">
        <v>43</v>
      </c>
      <c r="E3073" s="8" t="s">
        <v>38</v>
      </c>
      <c r="F3073">
        <v>347</v>
      </c>
      <c r="G3073" s="8" t="s">
        <v>44</v>
      </c>
      <c r="H3073" s="8" t="s">
        <v>38</v>
      </c>
      <c r="I3073" s="8" t="s">
        <v>39</v>
      </c>
      <c r="J3073">
        <v>6</v>
      </c>
      <c r="K3073" s="8" t="s">
        <v>53</v>
      </c>
      <c r="L3073">
        <v>154</v>
      </c>
      <c r="M3073">
        <v>2</v>
      </c>
      <c r="N3073">
        <v>197</v>
      </c>
      <c r="O3073">
        <v>6</v>
      </c>
      <c r="P3073" s="8" t="s">
        <v>46</v>
      </c>
      <c r="Q3073" s="8" t="s">
        <v>38</v>
      </c>
    </row>
    <row r="3074" spans="1:17">
      <c r="A3074">
        <v>55</v>
      </c>
      <c r="B3074" s="8" t="s">
        <v>47</v>
      </c>
      <c r="C3074" s="8" t="s">
        <v>36</v>
      </c>
      <c r="D3074" s="8" t="s">
        <v>49</v>
      </c>
      <c r="E3074" s="8" t="s">
        <v>38</v>
      </c>
      <c r="F3074">
        <v>2366</v>
      </c>
      <c r="G3074" s="8" t="s">
        <v>44</v>
      </c>
      <c r="H3074" s="8" t="s">
        <v>44</v>
      </c>
      <c r="I3074" s="8" t="s">
        <v>39</v>
      </c>
      <c r="J3074">
        <v>30</v>
      </c>
      <c r="K3074" s="8" t="s">
        <v>62</v>
      </c>
      <c r="L3074">
        <v>94</v>
      </c>
      <c r="M3074">
        <v>4</v>
      </c>
      <c r="N3074">
        <v>-1</v>
      </c>
      <c r="O3074">
        <v>0</v>
      </c>
      <c r="P3074" s="8" t="s">
        <v>41</v>
      </c>
      <c r="Q3074" s="8" t="s">
        <v>38</v>
      </c>
    </row>
    <row r="3075" spans="1:17">
      <c r="A3075">
        <v>67</v>
      </c>
      <c r="B3075" s="8" t="s">
        <v>66</v>
      </c>
      <c r="C3075" s="8" t="s">
        <v>36</v>
      </c>
      <c r="D3075" s="8" t="s">
        <v>49</v>
      </c>
      <c r="E3075" s="8" t="s">
        <v>38</v>
      </c>
      <c r="F3075">
        <v>701</v>
      </c>
      <c r="G3075" s="8" t="s">
        <v>38</v>
      </c>
      <c r="H3075" s="8" t="s">
        <v>38</v>
      </c>
      <c r="I3075" s="8" t="s">
        <v>39</v>
      </c>
      <c r="J3075">
        <v>6</v>
      </c>
      <c r="K3075" s="8" t="s">
        <v>59</v>
      </c>
      <c r="L3075">
        <v>254</v>
      </c>
      <c r="M3075">
        <v>2</v>
      </c>
      <c r="N3075">
        <v>-1</v>
      </c>
      <c r="O3075">
        <v>0</v>
      </c>
      <c r="P3075" s="8" t="s">
        <v>41</v>
      </c>
      <c r="Q3075" s="8" t="s">
        <v>44</v>
      </c>
    </row>
    <row r="3076" spans="1:17">
      <c r="A3076">
        <v>34</v>
      </c>
      <c r="B3076" s="8" t="s">
        <v>57</v>
      </c>
      <c r="C3076" s="8" t="s">
        <v>36</v>
      </c>
      <c r="D3076" s="8" t="s">
        <v>49</v>
      </c>
      <c r="E3076" s="8" t="s">
        <v>38</v>
      </c>
      <c r="F3076">
        <v>475</v>
      </c>
      <c r="G3076" s="8" t="s">
        <v>44</v>
      </c>
      <c r="H3076" s="8" t="s">
        <v>44</v>
      </c>
      <c r="I3076" s="8" t="s">
        <v>39</v>
      </c>
      <c r="J3076">
        <v>9</v>
      </c>
      <c r="K3076" s="8" t="s">
        <v>62</v>
      </c>
      <c r="L3076">
        <v>1156</v>
      </c>
      <c r="M3076">
        <v>1</v>
      </c>
      <c r="N3076">
        <v>-1</v>
      </c>
      <c r="O3076">
        <v>0</v>
      </c>
      <c r="P3076" s="8" t="s">
        <v>41</v>
      </c>
      <c r="Q3076" s="8" t="s">
        <v>38</v>
      </c>
    </row>
    <row r="3077" spans="1:17">
      <c r="A3077">
        <v>47</v>
      </c>
      <c r="B3077" s="8" t="s">
        <v>52</v>
      </c>
      <c r="C3077" s="8" t="s">
        <v>36</v>
      </c>
      <c r="D3077" s="8" t="s">
        <v>43</v>
      </c>
      <c r="E3077" s="8" t="s">
        <v>38</v>
      </c>
      <c r="F3077">
        <v>3285</v>
      </c>
      <c r="G3077" s="8" t="s">
        <v>38</v>
      </c>
      <c r="H3077" s="8" t="s">
        <v>38</v>
      </c>
      <c r="I3077" s="8" t="s">
        <v>39</v>
      </c>
      <c r="J3077">
        <v>31</v>
      </c>
      <c r="K3077" s="8" t="s">
        <v>62</v>
      </c>
      <c r="L3077">
        <v>248</v>
      </c>
      <c r="M3077">
        <v>5</v>
      </c>
      <c r="N3077">
        <v>-1</v>
      </c>
      <c r="O3077">
        <v>0</v>
      </c>
      <c r="P3077" s="8" t="s">
        <v>41</v>
      </c>
      <c r="Q3077" s="8" t="s">
        <v>38</v>
      </c>
    </row>
    <row r="3078" spans="1:17">
      <c r="A3078">
        <v>33</v>
      </c>
      <c r="B3078" s="8" t="s">
        <v>52</v>
      </c>
      <c r="C3078" s="8" t="s">
        <v>36</v>
      </c>
      <c r="D3078" s="8" t="s">
        <v>37</v>
      </c>
      <c r="E3078" s="8" t="s">
        <v>38</v>
      </c>
      <c r="F3078">
        <v>925</v>
      </c>
      <c r="G3078" s="8" t="s">
        <v>38</v>
      </c>
      <c r="H3078" s="8" t="s">
        <v>38</v>
      </c>
      <c r="I3078" s="8" t="s">
        <v>39</v>
      </c>
      <c r="J3078">
        <v>20</v>
      </c>
      <c r="K3078" s="8" t="s">
        <v>64</v>
      </c>
      <c r="L3078">
        <v>884</v>
      </c>
      <c r="M3078">
        <v>3</v>
      </c>
      <c r="N3078">
        <v>-1</v>
      </c>
      <c r="O3078">
        <v>0</v>
      </c>
      <c r="P3078" s="8" t="s">
        <v>41</v>
      </c>
      <c r="Q3078" s="8" t="s">
        <v>38</v>
      </c>
    </row>
    <row r="3079" spans="1:17">
      <c r="A3079">
        <v>45</v>
      </c>
      <c r="B3079" s="8" t="s">
        <v>57</v>
      </c>
      <c r="C3079" s="8" t="s">
        <v>36</v>
      </c>
      <c r="D3079" s="8" t="s">
        <v>43</v>
      </c>
      <c r="E3079" s="8" t="s">
        <v>38</v>
      </c>
      <c r="F3079">
        <v>128</v>
      </c>
      <c r="G3079" s="8" t="s">
        <v>38</v>
      </c>
      <c r="H3079" s="8" t="s">
        <v>44</v>
      </c>
      <c r="I3079" s="8" t="s">
        <v>39</v>
      </c>
      <c r="J3079">
        <v>18</v>
      </c>
      <c r="K3079" s="8" t="s">
        <v>64</v>
      </c>
      <c r="L3079">
        <v>275</v>
      </c>
      <c r="M3079">
        <v>2</v>
      </c>
      <c r="N3079">
        <v>-1</v>
      </c>
      <c r="O3079">
        <v>0</v>
      </c>
      <c r="P3079" s="8" t="s">
        <v>41</v>
      </c>
      <c r="Q3079" s="8" t="s">
        <v>38</v>
      </c>
    </row>
    <row r="3080" spans="1:17">
      <c r="A3080">
        <v>36</v>
      </c>
      <c r="B3080" s="8" t="s">
        <v>52</v>
      </c>
      <c r="C3080" s="8" t="s">
        <v>36</v>
      </c>
      <c r="D3080" s="8" t="s">
        <v>43</v>
      </c>
      <c r="E3080" s="8" t="s">
        <v>38</v>
      </c>
      <c r="F3080">
        <v>1587</v>
      </c>
      <c r="G3080" s="8" t="s">
        <v>44</v>
      </c>
      <c r="H3080" s="8" t="s">
        <v>38</v>
      </c>
      <c r="I3080" s="8" t="s">
        <v>39</v>
      </c>
      <c r="J3080">
        <v>28</v>
      </c>
      <c r="K3080" s="8" t="s">
        <v>62</v>
      </c>
      <c r="L3080">
        <v>200</v>
      </c>
      <c r="M3080">
        <v>2</v>
      </c>
      <c r="N3080">
        <v>-1</v>
      </c>
      <c r="O3080">
        <v>0</v>
      </c>
      <c r="P3080" s="8" t="s">
        <v>41</v>
      </c>
      <c r="Q3080" s="8" t="s">
        <v>38</v>
      </c>
    </row>
    <row r="3081" spans="1:17">
      <c r="A3081">
        <v>59</v>
      </c>
      <c r="B3081" s="8" t="s">
        <v>56</v>
      </c>
      <c r="C3081" s="8" t="s">
        <v>63</v>
      </c>
      <c r="D3081" s="8" t="s">
        <v>43</v>
      </c>
      <c r="E3081" s="8" t="s">
        <v>38</v>
      </c>
      <c r="F3081">
        <v>879</v>
      </c>
      <c r="G3081" s="8" t="s">
        <v>44</v>
      </c>
      <c r="H3081" s="8" t="s">
        <v>38</v>
      </c>
      <c r="I3081" s="8" t="s">
        <v>41</v>
      </c>
      <c r="J3081">
        <v>26</v>
      </c>
      <c r="K3081" s="8" t="s">
        <v>45</v>
      </c>
      <c r="L3081">
        <v>228</v>
      </c>
      <c r="M3081">
        <v>1</v>
      </c>
      <c r="N3081">
        <v>-1</v>
      </c>
      <c r="O3081">
        <v>0</v>
      </c>
      <c r="P3081" s="8" t="s">
        <v>41</v>
      </c>
      <c r="Q3081" s="8" t="s">
        <v>38</v>
      </c>
    </row>
    <row r="3082" spans="1:17">
      <c r="A3082">
        <v>33</v>
      </c>
      <c r="B3082" s="8" t="s">
        <v>42</v>
      </c>
      <c r="C3082" s="8" t="s">
        <v>36</v>
      </c>
      <c r="D3082" s="8" t="s">
        <v>43</v>
      </c>
      <c r="E3082" s="8" t="s">
        <v>38</v>
      </c>
      <c r="F3082">
        <v>478</v>
      </c>
      <c r="G3082" s="8" t="s">
        <v>38</v>
      </c>
      <c r="H3082" s="8" t="s">
        <v>38</v>
      </c>
      <c r="I3082" s="8" t="s">
        <v>39</v>
      </c>
      <c r="J3082">
        <v>30</v>
      </c>
      <c r="K3082" s="8" t="s">
        <v>50</v>
      </c>
      <c r="L3082">
        <v>475</v>
      </c>
      <c r="M3082">
        <v>2</v>
      </c>
      <c r="N3082">
        <v>-1</v>
      </c>
      <c r="O3082">
        <v>0</v>
      </c>
      <c r="P3082" s="8" t="s">
        <v>41</v>
      </c>
      <c r="Q3082" s="8" t="s">
        <v>44</v>
      </c>
    </row>
    <row r="3083" spans="1:17">
      <c r="A3083">
        <v>52</v>
      </c>
      <c r="B3083" s="8" t="s">
        <v>56</v>
      </c>
      <c r="C3083" s="8" t="s">
        <v>63</v>
      </c>
      <c r="D3083" s="8" t="s">
        <v>43</v>
      </c>
      <c r="E3083" s="8" t="s">
        <v>38</v>
      </c>
      <c r="F3083">
        <v>280</v>
      </c>
      <c r="G3083" s="8" t="s">
        <v>38</v>
      </c>
      <c r="H3083" s="8" t="s">
        <v>38</v>
      </c>
      <c r="I3083" s="8" t="s">
        <v>39</v>
      </c>
      <c r="J3083">
        <v>14</v>
      </c>
      <c r="K3083" s="8" t="s">
        <v>62</v>
      </c>
      <c r="L3083">
        <v>393</v>
      </c>
      <c r="M3083">
        <v>5</v>
      </c>
      <c r="N3083">
        <v>-1</v>
      </c>
      <c r="O3083">
        <v>0</v>
      </c>
      <c r="P3083" s="8" t="s">
        <v>41</v>
      </c>
      <c r="Q3083" s="8" t="s">
        <v>38</v>
      </c>
    </row>
    <row r="3084" spans="1:17">
      <c r="A3084">
        <v>53</v>
      </c>
      <c r="B3084" s="8" t="s">
        <v>52</v>
      </c>
      <c r="C3084" s="8" t="s">
        <v>36</v>
      </c>
      <c r="D3084" s="8" t="s">
        <v>37</v>
      </c>
      <c r="E3084" s="8" t="s">
        <v>38</v>
      </c>
      <c r="F3084">
        <v>1868</v>
      </c>
      <c r="G3084" s="8" t="s">
        <v>38</v>
      </c>
      <c r="H3084" s="8" t="s">
        <v>38</v>
      </c>
      <c r="I3084" s="8" t="s">
        <v>39</v>
      </c>
      <c r="J3084">
        <v>8</v>
      </c>
      <c r="K3084" s="8" t="s">
        <v>59</v>
      </c>
      <c r="L3084">
        <v>156</v>
      </c>
      <c r="M3084">
        <v>4</v>
      </c>
      <c r="N3084">
        <v>-1</v>
      </c>
      <c r="O3084">
        <v>0</v>
      </c>
      <c r="P3084" s="8" t="s">
        <v>41</v>
      </c>
      <c r="Q3084" s="8" t="s">
        <v>38</v>
      </c>
    </row>
    <row r="3085" spans="1:17">
      <c r="A3085">
        <v>41</v>
      </c>
      <c r="B3085" s="8" t="s">
        <v>35</v>
      </c>
      <c r="C3085" s="8" t="s">
        <v>36</v>
      </c>
      <c r="D3085" s="8" t="s">
        <v>37</v>
      </c>
      <c r="E3085" s="8" t="s">
        <v>38</v>
      </c>
      <c r="F3085">
        <v>819</v>
      </c>
      <c r="G3085" s="8" t="s">
        <v>38</v>
      </c>
      <c r="H3085" s="8" t="s">
        <v>38</v>
      </c>
      <c r="I3085" s="8" t="s">
        <v>39</v>
      </c>
      <c r="J3085">
        <v>9</v>
      </c>
      <c r="K3085" s="8" t="s">
        <v>53</v>
      </c>
      <c r="L3085">
        <v>244</v>
      </c>
      <c r="M3085">
        <v>3</v>
      </c>
      <c r="N3085">
        <v>-1</v>
      </c>
      <c r="O3085">
        <v>0</v>
      </c>
      <c r="P3085" s="8" t="s">
        <v>41</v>
      </c>
      <c r="Q3085" s="8" t="s">
        <v>38</v>
      </c>
    </row>
    <row r="3086" spans="1:17">
      <c r="A3086">
        <v>45</v>
      </c>
      <c r="B3086" s="8" t="s">
        <v>52</v>
      </c>
      <c r="C3086" s="8" t="s">
        <v>36</v>
      </c>
      <c r="D3086" s="8" t="s">
        <v>43</v>
      </c>
      <c r="E3086" s="8" t="s">
        <v>38</v>
      </c>
      <c r="F3086">
        <v>4646</v>
      </c>
      <c r="G3086" s="8" t="s">
        <v>44</v>
      </c>
      <c r="H3086" s="8" t="s">
        <v>38</v>
      </c>
      <c r="I3086" s="8" t="s">
        <v>41</v>
      </c>
      <c r="J3086">
        <v>13</v>
      </c>
      <c r="K3086" s="8" t="s">
        <v>45</v>
      </c>
      <c r="L3086">
        <v>118</v>
      </c>
      <c r="M3086">
        <v>1</v>
      </c>
      <c r="N3086">
        <v>-1</v>
      </c>
      <c r="O3086">
        <v>0</v>
      </c>
      <c r="P3086" s="8" t="s">
        <v>41</v>
      </c>
      <c r="Q3086" s="8" t="s">
        <v>38</v>
      </c>
    </row>
    <row r="3087" spans="1:17">
      <c r="A3087">
        <v>60</v>
      </c>
      <c r="B3087" s="8" t="s">
        <v>54</v>
      </c>
      <c r="C3087" s="8" t="s">
        <v>48</v>
      </c>
      <c r="D3087" s="8" t="s">
        <v>43</v>
      </c>
      <c r="E3087" s="8" t="s">
        <v>38</v>
      </c>
      <c r="F3087">
        <v>27</v>
      </c>
      <c r="G3087" s="8" t="s">
        <v>38</v>
      </c>
      <c r="H3087" s="8" t="s">
        <v>38</v>
      </c>
      <c r="I3087" s="8" t="s">
        <v>39</v>
      </c>
      <c r="J3087">
        <v>22</v>
      </c>
      <c r="K3087" s="8" t="s">
        <v>59</v>
      </c>
      <c r="L3087">
        <v>40</v>
      </c>
      <c r="M3087">
        <v>2</v>
      </c>
      <c r="N3087">
        <v>-1</v>
      </c>
      <c r="O3087">
        <v>0</v>
      </c>
      <c r="P3087" s="8" t="s">
        <v>41</v>
      </c>
      <c r="Q3087" s="8" t="s">
        <v>38</v>
      </c>
    </row>
    <row r="3088" spans="1:17">
      <c r="A3088">
        <v>32</v>
      </c>
      <c r="B3088" s="8" t="s">
        <v>52</v>
      </c>
      <c r="C3088" s="8" t="s">
        <v>36</v>
      </c>
      <c r="D3088" s="8" t="s">
        <v>43</v>
      </c>
      <c r="E3088" s="8" t="s">
        <v>38</v>
      </c>
      <c r="F3088">
        <v>736</v>
      </c>
      <c r="G3088" s="8" t="s">
        <v>44</v>
      </c>
      <c r="H3088" s="8" t="s">
        <v>38</v>
      </c>
      <c r="I3088" s="8" t="s">
        <v>41</v>
      </c>
      <c r="J3088">
        <v>23</v>
      </c>
      <c r="K3088" s="8" t="s">
        <v>45</v>
      </c>
      <c r="L3088">
        <v>700</v>
      </c>
      <c r="M3088">
        <v>3</v>
      </c>
      <c r="N3088">
        <v>-1</v>
      </c>
      <c r="O3088">
        <v>0</v>
      </c>
      <c r="P3088" s="8" t="s">
        <v>41</v>
      </c>
      <c r="Q3088" s="8" t="s">
        <v>38</v>
      </c>
    </row>
    <row r="3089" spans="1:17">
      <c r="A3089">
        <v>28</v>
      </c>
      <c r="B3089" s="8" t="s">
        <v>47</v>
      </c>
      <c r="C3089" s="8" t="s">
        <v>48</v>
      </c>
      <c r="D3089" s="8" t="s">
        <v>49</v>
      </c>
      <c r="E3089" s="8" t="s">
        <v>38</v>
      </c>
      <c r="F3089">
        <v>224</v>
      </c>
      <c r="G3089" s="8" t="s">
        <v>44</v>
      </c>
      <c r="H3089" s="8" t="s">
        <v>38</v>
      </c>
      <c r="I3089" s="8" t="s">
        <v>39</v>
      </c>
      <c r="J3089">
        <v>2</v>
      </c>
      <c r="K3089" s="8" t="s">
        <v>53</v>
      </c>
      <c r="L3089">
        <v>97</v>
      </c>
      <c r="M3089">
        <v>3</v>
      </c>
      <c r="N3089">
        <v>-1</v>
      </c>
      <c r="O3089">
        <v>0</v>
      </c>
      <c r="P3089" s="8" t="s">
        <v>41</v>
      </c>
      <c r="Q3089" s="8" t="s">
        <v>38</v>
      </c>
    </row>
    <row r="3090" spans="1:17">
      <c r="A3090">
        <v>31</v>
      </c>
      <c r="B3090" s="8" t="s">
        <v>56</v>
      </c>
      <c r="C3090" s="8" t="s">
        <v>48</v>
      </c>
      <c r="D3090" s="8" t="s">
        <v>43</v>
      </c>
      <c r="E3090" s="8" t="s">
        <v>38</v>
      </c>
      <c r="F3090">
        <v>2544</v>
      </c>
      <c r="G3090" s="8" t="s">
        <v>38</v>
      </c>
      <c r="H3090" s="8" t="s">
        <v>38</v>
      </c>
      <c r="I3090" s="8" t="s">
        <v>39</v>
      </c>
      <c r="J3090">
        <v>15</v>
      </c>
      <c r="K3090" s="8" t="s">
        <v>62</v>
      </c>
      <c r="L3090">
        <v>252</v>
      </c>
      <c r="M3090">
        <v>1</v>
      </c>
      <c r="N3090">
        <v>184</v>
      </c>
      <c r="O3090">
        <v>3</v>
      </c>
      <c r="P3090" s="8" t="s">
        <v>68</v>
      </c>
      <c r="Q3090" s="8" t="s">
        <v>44</v>
      </c>
    </row>
    <row r="3091" spans="1:17">
      <c r="A3091">
        <v>53</v>
      </c>
      <c r="B3091" s="8" t="s">
        <v>52</v>
      </c>
      <c r="C3091" s="8" t="s">
        <v>36</v>
      </c>
      <c r="D3091" s="8" t="s">
        <v>43</v>
      </c>
      <c r="E3091" s="8" t="s">
        <v>38</v>
      </c>
      <c r="F3091">
        <v>427</v>
      </c>
      <c r="G3091" s="8" t="s">
        <v>38</v>
      </c>
      <c r="H3091" s="8" t="s">
        <v>44</v>
      </c>
      <c r="I3091" s="8" t="s">
        <v>39</v>
      </c>
      <c r="J3091">
        <v>14</v>
      </c>
      <c r="K3091" s="8" t="s">
        <v>59</v>
      </c>
      <c r="L3091">
        <v>360</v>
      </c>
      <c r="M3091">
        <v>4</v>
      </c>
      <c r="N3091">
        <v>-1</v>
      </c>
      <c r="O3091">
        <v>0</v>
      </c>
      <c r="P3091" s="8" t="s">
        <v>41</v>
      </c>
      <c r="Q3091" s="8" t="s">
        <v>38</v>
      </c>
    </row>
    <row r="3092" spans="1:17">
      <c r="A3092">
        <v>58</v>
      </c>
      <c r="B3092" s="8" t="s">
        <v>47</v>
      </c>
      <c r="C3092" s="8" t="s">
        <v>36</v>
      </c>
      <c r="D3092" s="8" t="s">
        <v>49</v>
      </c>
      <c r="E3092" s="8" t="s">
        <v>38</v>
      </c>
      <c r="F3092">
        <v>2764</v>
      </c>
      <c r="G3092" s="8" t="s">
        <v>38</v>
      </c>
      <c r="H3092" s="8" t="s">
        <v>38</v>
      </c>
      <c r="I3092" s="8" t="s">
        <v>39</v>
      </c>
      <c r="J3092">
        <v>17</v>
      </c>
      <c r="K3092" s="8" t="s">
        <v>64</v>
      </c>
      <c r="L3092">
        <v>235</v>
      </c>
      <c r="M3092">
        <v>1</v>
      </c>
      <c r="N3092">
        <v>-1</v>
      </c>
      <c r="O3092">
        <v>0</v>
      </c>
      <c r="P3092" s="8" t="s">
        <v>41</v>
      </c>
      <c r="Q3092" s="8" t="s">
        <v>38</v>
      </c>
    </row>
    <row r="3093" spans="1:17">
      <c r="A3093">
        <v>38</v>
      </c>
      <c r="B3093" s="8" t="s">
        <v>52</v>
      </c>
      <c r="C3093" s="8" t="s">
        <v>36</v>
      </c>
      <c r="D3093" s="8" t="s">
        <v>43</v>
      </c>
      <c r="E3093" s="8" t="s">
        <v>38</v>
      </c>
      <c r="F3093">
        <v>376</v>
      </c>
      <c r="G3093" s="8" t="s">
        <v>44</v>
      </c>
      <c r="H3093" s="8" t="s">
        <v>38</v>
      </c>
      <c r="I3093" s="8" t="s">
        <v>41</v>
      </c>
      <c r="J3093">
        <v>7</v>
      </c>
      <c r="K3093" s="8" t="s">
        <v>45</v>
      </c>
      <c r="L3093">
        <v>1521</v>
      </c>
      <c r="M3093">
        <v>1</v>
      </c>
      <c r="N3093">
        <v>-1</v>
      </c>
      <c r="O3093">
        <v>0</v>
      </c>
      <c r="P3093" s="8" t="s">
        <v>41</v>
      </c>
      <c r="Q3093" s="8" t="s">
        <v>38</v>
      </c>
    </row>
    <row r="3094" spans="1:17">
      <c r="A3094">
        <v>46</v>
      </c>
      <c r="B3094" s="8" t="s">
        <v>47</v>
      </c>
      <c r="C3094" s="8" t="s">
        <v>36</v>
      </c>
      <c r="D3094" s="8" t="s">
        <v>49</v>
      </c>
      <c r="E3094" s="8" t="s">
        <v>38</v>
      </c>
      <c r="F3094">
        <v>523</v>
      </c>
      <c r="G3094" s="8" t="s">
        <v>44</v>
      </c>
      <c r="H3094" s="8" t="s">
        <v>38</v>
      </c>
      <c r="I3094" s="8" t="s">
        <v>39</v>
      </c>
      <c r="J3094">
        <v>6</v>
      </c>
      <c r="K3094" s="8" t="s">
        <v>45</v>
      </c>
      <c r="L3094">
        <v>105</v>
      </c>
      <c r="M3094">
        <v>4</v>
      </c>
      <c r="N3094">
        <v>366</v>
      </c>
      <c r="O3094">
        <v>2</v>
      </c>
      <c r="P3094" s="8" t="s">
        <v>46</v>
      </c>
      <c r="Q3094" s="8" t="s">
        <v>38</v>
      </c>
    </row>
    <row r="3095" spans="1:17">
      <c r="A3095">
        <v>53</v>
      </c>
      <c r="B3095" s="8" t="s">
        <v>57</v>
      </c>
      <c r="C3095" s="8" t="s">
        <v>36</v>
      </c>
      <c r="D3095" s="8" t="s">
        <v>49</v>
      </c>
      <c r="E3095" s="8" t="s">
        <v>38</v>
      </c>
      <c r="F3095">
        <v>71</v>
      </c>
      <c r="G3095" s="8" t="s">
        <v>38</v>
      </c>
      <c r="H3095" s="8" t="s">
        <v>44</v>
      </c>
      <c r="I3095" s="8" t="s">
        <v>39</v>
      </c>
      <c r="J3095">
        <v>29</v>
      </c>
      <c r="K3095" s="8" t="s">
        <v>61</v>
      </c>
      <c r="L3095">
        <v>86</v>
      </c>
      <c r="M3095">
        <v>1</v>
      </c>
      <c r="N3095">
        <v>-1</v>
      </c>
      <c r="O3095">
        <v>0</v>
      </c>
      <c r="P3095" s="8" t="s">
        <v>41</v>
      </c>
      <c r="Q3095" s="8" t="s">
        <v>38</v>
      </c>
    </row>
    <row r="3096" spans="1:17">
      <c r="A3096">
        <v>56</v>
      </c>
      <c r="B3096" s="8" t="s">
        <v>66</v>
      </c>
      <c r="C3096" s="8" t="s">
        <v>36</v>
      </c>
      <c r="D3096" s="8" t="s">
        <v>43</v>
      </c>
      <c r="E3096" s="8" t="s">
        <v>38</v>
      </c>
      <c r="F3096">
        <v>3948</v>
      </c>
      <c r="G3096" s="8" t="s">
        <v>38</v>
      </c>
      <c r="H3096" s="8" t="s">
        <v>38</v>
      </c>
      <c r="I3096" s="8" t="s">
        <v>39</v>
      </c>
      <c r="J3096">
        <v>3</v>
      </c>
      <c r="K3096" s="8" t="s">
        <v>50</v>
      </c>
      <c r="L3096">
        <v>484</v>
      </c>
      <c r="M3096">
        <v>1</v>
      </c>
      <c r="N3096">
        <v>135</v>
      </c>
      <c r="O3096">
        <v>3</v>
      </c>
      <c r="P3096" s="8" t="s">
        <v>46</v>
      </c>
      <c r="Q3096" s="8" t="s">
        <v>38</v>
      </c>
    </row>
    <row r="3097" spans="1:17">
      <c r="A3097">
        <v>52</v>
      </c>
      <c r="B3097" s="8" t="s">
        <v>42</v>
      </c>
      <c r="C3097" s="8" t="s">
        <v>48</v>
      </c>
      <c r="D3097" s="8" t="s">
        <v>43</v>
      </c>
      <c r="E3097" s="8" t="s">
        <v>38</v>
      </c>
      <c r="F3097">
        <v>1810</v>
      </c>
      <c r="G3097" s="8" t="s">
        <v>38</v>
      </c>
      <c r="H3097" s="8" t="s">
        <v>38</v>
      </c>
      <c r="I3097" s="8" t="s">
        <v>67</v>
      </c>
      <c r="J3097">
        <v>19</v>
      </c>
      <c r="K3097" s="8" t="s">
        <v>64</v>
      </c>
      <c r="L3097">
        <v>117</v>
      </c>
      <c r="M3097">
        <v>1</v>
      </c>
      <c r="N3097">
        <v>-1</v>
      </c>
      <c r="O3097">
        <v>0</v>
      </c>
      <c r="P3097" s="8" t="s">
        <v>41</v>
      </c>
      <c r="Q3097" s="8" t="s">
        <v>38</v>
      </c>
    </row>
    <row r="3098" spans="1:17">
      <c r="A3098">
        <v>38</v>
      </c>
      <c r="B3098" s="8" t="s">
        <v>56</v>
      </c>
      <c r="C3098" s="8" t="s">
        <v>36</v>
      </c>
      <c r="D3098" s="8" t="s">
        <v>43</v>
      </c>
      <c r="E3098" s="8" t="s">
        <v>38</v>
      </c>
      <c r="F3098">
        <v>994</v>
      </c>
      <c r="G3098" s="8" t="s">
        <v>38</v>
      </c>
      <c r="H3098" s="8" t="s">
        <v>38</v>
      </c>
      <c r="I3098" s="8" t="s">
        <v>41</v>
      </c>
      <c r="J3098">
        <v>9</v>
      </c>
      <c r="K3098" s="8" t="s">
        <v>51</v>
      </c>
      <c r="L3098">
        <v>119</v>
      </c>
      <c r="M3098">
        <v>1</v>
      </c>
      <c r="N3098">
        <v>-1</v>
      </c>
      <c r="O3098">
        <v>0</v>
      </c>
      <c r="P3098" s="8" t="s">
        <v>41</v>
      </c>
      <c r="Q3098" s="8" t="s">
        <v>38</v>
      </c>
    </row>
    <row r="3099" spans="1:17">
      <c r="A3099">
        <v>37</v>
      </c>
      <c r="B3099" s="8" t="s">
        <v>42</v>
      </c>
      <c r="C3099" s="8" t="s">
        <v>36</v>
      </c>
      <c r="D3099" s="8" t="s">
        <v>37</v>
      </c>
      <c r="E3099" s="8" t="s">
        <v>38</v>
      </c>
      <c r="F3099">
        <v>52</v>
      </c>
      <c r="G3099" s="8" t="s">
        <v>44</v>
      </c>
      <c r="H3099" s="8" t="s">
        <v>38</v>
      </c>
      <c r="I3099" s="8" t="s">
        <v>41</v>
      </c>
      <c r="J3099">
        <v>7</v>
      </c>
      <c r="K3099" s="8" t="s">
        <v>45</v>
      </c>
      <c r="L3099">
        <v>359</v>
      </c>
      <c r="M3099">
        <v>1</v>
      </c>
      <c r="N3099">
        <v>-1</v>
      </c>
      <c r="O3099">
        <v>0</v>
      </c>
      <c r="P3099" s="8" t="s">
        <v>41</v>
      </c>
      <c r="Q3099" s="8" t="s">
        <v>38</v>
      </c>
    </row>
    <row r="3100" spans="1:17">
      <c r="A3100">
        <v>37</v>
      </c>
      <c r="B3100" s="8" t="s">
        <v>52</v>
      </c>
      <c r="C3100" s="8" t="s">
        <v>36</v>
      </c>
      <c r="D3100" s="8" t="s">
        <v>37</v>
      </c>
      <c r="E3100" s="8" t="s">
        <v>38</v>
      </c>
      <c r="F3100">
        <v>11</v>
      </c>
      <c r="G3100" s="8" t="s">
        <v>38</v>
      </c>
      <c r="H3100" s="8" t="s">
        <v>38</v>
      </c>
      <c r="I3100" s="8" t="s">
        <v>67</v>
      </c>
      <c r="J3100">
        <v>30</v>
      </c>
      <c r="K3100" s="8" t="s">
        <v>62</v>
      </c>
      <c r="L3100">
        <v>109</v>
      </c>
      <c r="M3100">
        <v>8</v>
      </c>
      <c r="N3100">
        <v>-1</v>
      </c>
      <c r="O3100">
        <v>0</v>
      </c>
      <c r="P3100" s="8" t="s">
        <v>41</v>
      </c>
      <c r="Q3100" s="8" t="s">
        <v>38</v>
      </c>
    </row>
    <row r="3101" spans="1:17">
      <c r="A3101">
        <v>37</v>
      </c>
      <c r="B3101" s="8" t="s">
        <v>56</v>
      </c>
      <c r="C3101" s="8" t="s">
        <v>36</v>
      </c>
      <c r="D3101" s="8" t="s">
        <v>43</v>
      </c>
      <c r="E3101" s="8" t="s">
        <v>44</v>
      </c>
      <c r="F3101">
        <v>0</v>
      </c>
      <c r="G3101" s="8" t="s">
        <v>38</v>
      </c>
      <c r="H3101" s="8" t="s">
        <v>38</v>
      </c>
      <c r="I3101" s="8" t="s">
        <v>41</v>
      </c>
      <c r="J3101">
        <v>18</v>
      </c>
      <c r="K3101" s="8" t="s">
        <v>51</v>
      </c>
      <c r="L3101">
        <v>236</v>
      </c>
      <c r="M3101">
        <v>1</v>
      </c>
      <c r="N3101">
        <v>-1</v>
      </c>
      <c r="O3101">
        <v>0</v>
      </c>
      <c r="P3101" s="8" t="s">
        <v>41</v>
      </c>
      <c r="Q3101" s="8" t="s">
        <v>38</v>
      </c>
    </row>
    <row r="3102" spans="1:17">
      <c r="A3102">
        <v>66</v>
      </c>
      <c r="B3102" s="8" t="s">
        <v>66</v>
      </c>
      <c r="C3102" s="8" t="s">
        <v>36</v>
      </c>
      <c r="D3102" s="8" t="s">
        <v>37</v>
      </c>
      <c r="E3102" s="8" t="s">
        <v>38</v>
      </c>
      <c r="F3102">
        <v>747</v>
      </c>
      <c r="G3102" s="8" t="s">
        <v>38</v>
      </c>
      <c r="H3102" s="8" t="s">
        <v>38</v>
      </c>
      <c r="I3102" s="8" t="s">
        <v>67</v>
      </c>
      <c r="J3102">
        <v>28</v>
      </c>
      <c r="K3102" s="8" t="s">
        <v>61</v>
      </c>
      <c r="L3102">
        <v>203</v>
      </c>
      <c r="M3102">
        <v>3</v>
      </c>
      <c r="N3102">
        <v>93</v>
      </c>
      <c r="O3102">
        <v>1</v>
      </c>
      <c r="P3102" s="8" t="s">
        <v>46</v>
      </c>
      <c r="Q3102" s="8" t="s">
        <v>38</v>
      </c>
    </row>
    <row r="3103" spans="1:17">
      <c r="A3103">
        <v>44</v>
      </c>
      <c r="B3103" s="8" t="s">
        <v>52</v>
      </c>
      <c r="C3103" s="8" t="s">
        <v>36</v>
      </c>
      <c r="D3103" s="8" t="s">
        <v>37</v>
      </c>
      <c r="E3103" s="8" t="s">
        <v>38</v>
      </c>
      <c r="F3103">
        <v>2657</v>
      </c>
      <c r="G3103" s="8" t="s">
        <v>44</v>
      </c>
      <c r="H3103" s="8" t="s">
        <v>38</v>
      </c>
      <c r="I3103" s="8" t="s">
        <v>41</v>
      </c>
      <c r="J3103">
        <v>20</v>
      </c>
      <c r="K3103" s="8" t="s">
        <v>51</v>
      </c>
      <c r="L3103">
        <v>202</v>
      </c>
      <c r="M3103">
        <v>2</v>
      </c>
      <c r="N3103">
        <v>-1</v>
      </c>
      <c r="O3103">
        <v>0</v>
      </c>
      <c r="P3103" s="8" t="s">
        <v>41</v>
      </c>
      <c r="Q3103" s="8" t="s">
        <v>38</v>
      </c>
    </row>
    <row r="3104" spans="1:17">
      <c r="A3104">
        <v>61</v>
      </c>
      <c r="B3104" s="8" t="s">
        <v>66</v>
      </c>
      <c r="C3104" s="8" t="s">
        <v>36</v>
      </c>
      <c r="D3104" s="8" t="s">
        <v>43</v>
      </c>
      <c r="E3104" s="8" t="s">
        <v>38</v>
      </c>
      <c r="F3104">
        <v>313</v>
      </c>
      <c r="G3104" s="8" t="s">
        <v>38</v>
      </c>
      <c r="H3104" s="8" t="s">
        <v>44</v>
      </c>
      <c r="I3104" s="8" t="s">
        <v>41</v>
      </c>
      <c r="J3104">
        <v>3</v>
      </c>
      <c r="K3104" s="8" t="s">
        <v>62</v>
      </c>
      <c r="L3104">
        <v>42</v>
      </c>
      <c r="M3104">
        <v>1</v>
      </c>
      <c r="N3104">
        <v>-1</v>
      </c>
      <c r="O3104">
        <v>0</v>
      </c>
      <c r="P3104" s="8" t="s">
        <v>41</v>
      </c>
      <c r="Q3104" s="8" t="s">
        <v>38</v>
      </c>
    </row>
    <row r="3105" spans="1:17">
      <c r="A3105">
        <v>34</v>
      </c>
      <c r="B3105" s="8" t="s">
        <v>58</v>
      </c>
      <c r="C3105" s="8" t="s">
        <v>36</v>
      </c>
      <c r="D3105" s="8" t="s">
        <v>43</v>
      </c>
      <c r="E3105" s="8" t="s">
        <v>38</v>
      </c>
      <c r="F3105">
        <v>61</v>
      </c>
      <c r="G3105" s="8" t="s">
        <v>38</v>
      </c>
      <c r="H3105" s="8" t="s">
        <v>44</v>
      </c>
      <c r="I3105" s="8" t="s">
        <v>41</v>
      </c>
      <c r="J3105">
        <v>5</v>
      </c>
      <c r="K3105" s="8" t="s">
        <v>45</v>
      </c>
      <c r="L3105">
        <v>21</v>
      </c>
      <c r="M3105">
        <v>1</v>
      </c>
      <c r="N3105">
        <v>-1</v>
      </c>
      <c r="O3105">
        <v>0</v>
      </c>
      <c r="P3105" s="8" t="s">
        <v>41</v>
      </c>
      <c r="Q3105" s="8" t="s">
        <v>38</v>
      </c>
    </row>
    <row r="3106" spans="1:17">
      <c r="A3106">
        <v>33</v>
      </c>
      <c r="B3106" s="8" t="s">
        <v>58</v>
      </c>
      <c r="C3106" s="8" t="s">
        <v>48</v>
      </c>
      <c r="D3106" s="8" t="s">
        <v>43</v>
      </c>
      <c r="E3106" s="8" t="s">
        <v>38</v>
      </c>
      <c r="F3106">
        <v>2557</v>
      </c>
      <c r="G3106" s="8" t="s">
        <v>44</v>
      </c>
      <c r="H3106" s="8" t="s">
        <v>38</v>
      </c>
      <c r="I3106" s="8" t="s">
        <v>39</v>
      </c>
      <c r="J3106">
        <v>18</v>
      </c>
      <c r="K3106" s="8" t="s">
        <v>45</v>
      </c>
      <c r="L3106">
        <v>186</v>
      </c>
      <c r="M3106">
        <v>1</v>
      </c>
      <c r="N3106">
        <v>-1</v>
      </c>
      <c r="O3106">
        <v>0</v>
      </c>
      <c r="P3106" s="8" t="s">
        <v>41</v>
      </c>
      <c r="Q3106" s="8" t="s">
        <v>38</v>
      </c>
    </row>
    <row r="3107" spans="1:17">
      <c r="A3107">
        <v>30</v>
      </c>
      <c r="B3107" s="8" t="s">
        <v>42</v>
      </c>
      <c r="C3107" s="8" t="s">
        <v>63</v>
      </c>
      <c r="D3107" s="8" t="s">
        <v>43</v>
      </c>
      <c r="E3107" s="8" t="s">
        <v>38</v>
      </c>
      <c r="F3107">
        <v>0</v>
      </c>
      <c r="G3107" s="8" t="s">
        <v>44</v>
      </c>
      <c r="H3107" s="8" t="s">
        <v>38</v>
      </c>
      <c r="I3107" s="8" t="s">
        <v>39</v>
      </c>
      <c r="J3107">
        <v>13</v>
      </c>
      <c r="K3107" s="8" t="s">
        <v>45</v>
      </c>
      <c r="L3107">
        <v>172</v>
      </c>
      <c r="M3107">
        <v>1</v>
      </c>
      <c r="N3107">
        <v>-1</v>
      </c>
      <c r="O3107">
        <v>0</v>
      </c>
      <c r="P3107" s="8" t="s">
        <v>41</v>
      </c>
      <c r="Q3107" s="8" t="s">
        <v>38</v>
      </c>
    </row>
    <row r="3108" spans="1:17">
      <c r="A3108">
        <v>27</v>
      </c>
      <c r="B3108" s="8" t="s">
        <v>42</v>
      </c>
      <c r="C3108" s="8" t="s">
        <v>63</v>
      </c>
      <c r="D3108" s="8" t="s">
        <v>43</v>
      </c>
      <c r="E3108" s="8" t="s">
        <v>38</v>
      </c>
      <c r="F3108">
        <v>10</v>
      </c>
      <c r="G3108" s="8" t="s">
        <v>44</v>
      </c>
      <c r="H3108" s="8" t="s">
        <v>38</v>
      </c>
      <c r="I3108" s="8" t="s">
        <v>39</v>
      </c>
      <c r="J3108">
        <v>22</v>
      </c>
      <c r="K3108" s="8" t="s">
        <v>62</v>
      </c>
      <c r="L3108">
        <v>527</v>
      </c>
      <c r="M3108">
        <v>1</v>
      </c>
      <c r="N3108">
        <v>-1</v>
      </c>
      <c r="O3108">
        <v>0</v>
      </c>
      <c r="P3108" s="8" t="s">
        <v>41</v>
      </c>
      <c r="Q3108" s="8" t="s">
        <v>38</v>
      </c>
    </row>
    <row r="3109" spans="1:17">
      <c r="A3109">
        <v>37</v>
      </c>
      <c r="B3109" s="8" t="s">
        <v>42</v>
      </c>
      <c r="C3109" s="8" t="s">
        <v>36</v>
      </c>
      <c r="D3109" s="8" t="s">
        <v>43</v>
      </c>
      <c r="E3109" s="8" t="s">
        <v>38</v>
      </c>
      <c r="F3109">
        <v>658</v>
      </c>
      <c r="G3109" s="8" t="s">
        <v>44</v>
      </c>
      <c r="H3109" s="8" t="s">
        <v>38</v>
      </c>
      <c r="I3109" s="8" t="s">
        <v>67</v>
      </c>
      <c r="J3109">
        <v>23</v>
      </c>
      <c r="K3109" s="8" t="s">
        <v>62</v>
      </c>
      <c r="L3109">
        <v>175</v>
      </c>
      <c r="M3109">
        <v>1</v>
      </c>
      <c r="N3109">
        <v>-1</v>
      </c>
      <c r="O3109">
        <v>0</v>
      </c>
      <c r="P3109" s="8" t="s">
        <v>41</v>
      </c>
      <c r="Q3109" s="8" t="s">
        <v>38</v>
      </c>
    </row>
    <row r="3110" spans="1:17">
      <c r="A3110">
        <v>38</v>
      </c>
      <c r="B3110" s="8" t="s">
        <v>52</v>
      </c>
      <c r="C3110" s="8" t="s">
        <v>36</v>
      </c>
      <c r="D3110" s="8" t="s">
        <v>37</v>
      </c>
      <c r="E3110" s="8" t="s">
        <v>38</v>
      </c>
      <c r="F3110">
        <v>1679</v>
      </c>
      <c r="G3110" s="8" t="s">
        <v>44</v>
      </c>
      <c r="H3110" s="8" t="s">
        <v>38</v>
      </c>
      <c r="I3110" s="8" t="s">
        <v>41</v>
      </c>
      <c r="J3110">
        <v>20</v>
      </c>
      <c r="K3110" s="8" t="s">
        <v>51</v>
      </c>
      <c r="L3110">
        <v>21</v>
      </c>
      <c r="M3110">
        <v>18</v>
      </c>
      <c r="N3110">
        <v>-1</v>
      </c>
      <c r="O3110">
        <v>0</v>
      </c>
      <c r="P3110" s="8" t="s">
        <v>41</v>
      </c>
      <c r="Q3110" s="8" t="s">
        <v>38</v>
      </c>
    </row>
    <row r="3111" spans="1:17">
      <c r="A3111">
        <v>35</v>
      </c>
      <c r="B3111" s="8" t="s">
        <v>47</v>
      </c>
      <c r="C3111" s="8" t="s">
        <v>48</v>
      </c>
      <c r="D3111" s="8" t="s">
        <v>49</v>
      </c>
      <c r="E3111" s="8" t="s">
        <v>38</v>
      </c>
      <c r="F3111">
        <v>0</v>
      </c>
      <c r="G3111" s="8" t="s">
        <v>38</v>
      </c>
      <c r="H3111" s="8" t="s">
        <v>44</v>
      </c>
      <c r="I3111" s="8" t="s">
        <v>39</v>
      </c>
      <c r="J3111">
        <v>14</v>
      </c>
      <c r="K3111" s="8" t="s">
        <v>59</v>
      </c>
      <c r="L3111">
        <v>370</v>
      </c>
      <c r="M3111">
        <v>4</v>
      </c>
      <c r="N3111">
        <v>-1</v>
      </c>
      <c r="O3111">
        <v>0</v>
      </c>
      <c r="P3111" s="8" t="s">
        <v>41</v>
      </c>
      <c r="Q3111" s="8" t="s">
        <v>38</v>
      </c>
    </row>
    <row r="3112" spans="1:17">
      <c r="A3112">
        <v>50</v>
      </c>
      <c r="B3112" s="8" t="s">
        <v>56</v>
      </c>
      <c r="C3112" s="8" t="s">
        <v>36</v>
      </c>
      <c r="D3112" s="8" t="s">
        <v>43</v>
      </c>
      <c r="E3112" s="8" t="s">
        <v>38</v>
      </c>
      <c r="F3112">
        <v>841</v>
      </c>
      <c r="G3112" s="8" t="s">
        <v>44</v>
      </c>
      <c r="H3112" s="8" t="s">
        <v>38</v>
      </c>
      <c r="I3112" s="8" t="s">
        <v>41</v>
      </c>
      <c r="J3112">
        <v>29</v>
      </c>
      <c r="K3112" s="8" t="s">
        <v>45</v>
      </c>
      <c r="L3112">
        <v>54</v>
      </c>
      <c r="M3112">
        <v>2</v>
      </c>
      <c r="N3112">
        <v>-1</v>
      </c>
      <c r="O3112">
        <v>0</v>
      </c>
      <c r="P3112" s="8" t="s">
        <v>41</v>
      </c>
      <c r="Q3112" s="8" t="s">
        <v>38</v>
      </c>
    </row>
    <row r="3113" spans="1:17">
      <c r="A3113">
        <v>39</v>
      </c>
      <c r="B3113" s="8" t="s">
        <v>47</v>
      </c>
      <c r="C3113" s="8" t="s">
        <v>36</v>
      </c>
      <c r="D3113" s="8" t="s">
        <v>43</v>
      </c>
      <c r="E3113" s="8" t="s">
        <v>38</v>
      </c>
      <c r="F3113">
        <v>0</v>
      </c>
      <c r="G3113" s="8" t="s">
        <v>44</v>
      </c>
      <c r="H3113" s="8" t="s">
        <v>38</v>
      </c>
      <c r="I3113" s="8" t="s">
        <v>39</v>
      </c>
      <c r="J3113">
        <v>27</v>
      </c>
      <c r="K3113" s="8" t="s">
        <v>59</v>
      </c>
      <c r="L3113">
        <v>63</v>
      </c>
      <c r="M3113">
        <v>3</v>
      </c>
      <c r="N3113">
        <v>-1</v>
      </c>
      <c r="O3113">
        <v>0</v>
      </c>
      <c r="P3113" s="8" t="s">
        <v>41</v>
      </c>
      <c r="Q3113" s="8" t="s">
        <v>38</v>
      </c>
    </row>
    <row r="3114" spans="1:17">
      <c r="A3114">
        <v>35</v>
      </c>
      <c r="B3114" s="8" t="s">
        <v>47</v>
      </c>
      <c r="C3114" s="8" t="s">
        <v>36</v>
      </c>
      <c r="D3114" s="8" t="s">
        <v>43</v>
      </c>
      <c r="E3114" s="8" t="s">
        <v>38</v>
      </c>
      <c r="F3114">
        <v>1160</v>
      </c>
      <c r="G3114" s="8" t="s">
        <v>44</v>
      </c>
      <c r="H3114" s="8" t="s">
        <v>38</v>
      </c>
      <c r="I3114" s="8" t="s">
        <v>41</v>
      </c>
      <c r="J3114">
        <v>27</v>
      </c>
      <c r="K3114" s="8" t="s">
        <v>45</v>
      </c>
      <c r="L3114">
        <v>116</v>
      </c>
      <c r="M3114">
        <v>3</v>
      </c>
      <c r="N3114">
        <v>-1</v>
      </c>
      <c r="O3114">
        <v>0</v>
      </c>
      <c r="P3114" s="8" t="s">
        <v>41</v>
      </c>
      <c r="Q3114" s="8" t="s">
        <v>38</v>
      </c>
    </row>
    <row r="3115" spans="1:17">
      <c r="A3115">
        <v>36</v>
      </c>
      <c r="B3115" s="8" t="s">
        <v>58</v>
      </c>
      <c r="C3115" s="8" t="s">
        <v>63</v>
      </c>
      <c r="D3115" s="8" t="s">
        <v>43</v>
      </c>
      <c r="E3115" s="8" t="s">
        <v>38</v>
      </c>
      <c r="F3115">
        <v>-37</v>
      </c>
      <c r="G3115" s="8" t="s">
        <v>44</v>
      </c>
      <c r="H3115" s="8" t="s">
        <v>38</v>
      </c>
      <c r="I3115" s="8" t="s">
        <v>41</v>
      </c>
      <c r="J3115">
        <v>27</v>
      </c>
      <c r="K3115" s="8" t="s">
        <v>45</v>
      </c>
      <c r="L3115">
        <v>151</v>
      </c>
      <c r="M3115">
        <v>1</v>
      </c>
      <c r="N3115">
        <v>-1</v>
      </c>
      <c r="O3115">
        <v>0</v>
      </c>
      <c r="P3115" s="8" t="s">
        <v>41</v>
      </c>
      <c r="Q3115" s="8" t="s">
        <v>38</v>
      </c>
    </row>
    <row r="3116" spans="1:17">
      <c r="A3116">
        <v>28</v>
      </c>
      <c r="B3116" s="8" t="s">
        <v>42</v>
      </c>
      <c r="C3116" s="8" t="s">
        <v>48</v>
      </c>
      <c r="D3116" s="8" t="s">
        <v>43</v>
      </c>
      <c r="E3116" s="8" t="s">
        <v>38</v>
      </c>
      <c r="F3116">
        <v>94</v>
      </c>
      <c r="G3116" s="8" t="s">
        <v>44</v>
      </c>
      <c r="H3116" s="8" t="s">
        <v>38</v>
      </c>
      <c r="I3116" s="8" t="s">
        <v>39</v>
      </c>
      <c r="J3116">
        <v>16</v>
      </c>
      <c r="K3116" s="8" t="s">
        <v>50</v>
      </c>
      <c r="L3116">
        <v>300</v>
      </c>
      <c r="M3116">
        <v>1</v>
      </c>
      <c r="N3116">
        <v>-1</v>
      </c>
      <c r="O3116">
        <v>0</v>
      </c>
      <c r="P3116" s="8" t="s">
        <v>41</v>
      </c>
      <c r="Q3116" s="8" t="s">
        <v>38</v>
      </c>
    </row>
    <row r="3117" spans="1:17">
      <c r="A3117">
        <v>39</v>
      </c>
      <c r="B3117" s="8" t="s">
        <v>54</v>
      </c>
      <c r="C3117" s="8" t="s">
        <v>36</v>
      </c>
      <c r="D3117" s="8" t="s">
        <v>49</v>
      </c>
      <c r="E3117" s="8" t="s">
        <v>38</v>
      </c>
      <c r="F3117">
        <v>585</v>
      </c>
      <c r="G3117" s="8" t="s">
        <v>44</v>
      </c>
      <c r="H3117" s="8" t="s">
        <v>38</v>
      </c>
      <c r="I3117" s="8" t="s">
        <v>39</v>
      </c>
      <c r="J3117">
        <v>18</v>
      </c>
      <c r="K3117" s="8" t="s">
        <v>64</v>
      </c>
      <c r="L3117">
        <v>48</v>
      </c>
      <c r="M3117">
        <v>1</v>
      </c>
      <c r="N3117">
        <v>181</v>
      </c>
      <c r="O3117">
        <v>3</v>
      </c>
      <c r="P3117" s="8" t="s">
        <v>46</v>
      </c>
      <c r="Q3117" s="8" t="s">
        <v>38</v>
      </c>
    </row>
    <row r="3118" spans="1:17">
      <c r="A3118">
        <v>39</v>
      </c>
      <c r="B3118" s="8" t="s">
        <v>54</v>
      </c>
      <c r="C3118" s="8" t="s">
        <v>36</v>
      </c>
      <c r="D3118" s="8" t="s">
        <v>43</v>
      </c>
      <c r="E3118" s="8" t="s">
        <v>38</v>
      </c>
      <c r="F3118">
        <v>235</v>
      </c>
      <c r="G3118" s="8" t="s">
        <v>38</v>
      </c>
      <c r="H3118" s="8" t="s">
        <v>38</v>
      </c>
      <c r="I3118" s="8" t="s">
        <v>41</v>
      </c>
      <c r="J3118">
        <v>9</v>
      </c>
      <c r="K3118" s="8" t="s">
        <v>51</v>
      </c>
      <c r="L3118">
        <v>217</v>
      </c>
      <c r="M3118">
        <v>1</v>
      </c>
      <c r="N3118">
        <v>-1</v>
      </c>
      <c r="O3118">
        <v>0</v>
      </c>
      <c r="P3118" s="8" t="s">
        <v>41</v>
      </c>
      <c r="Q3118" s="8" t="s">
        <v>38</v>
      </c>
    </row>
    <row r="3119" spans="1:17">
      <c r="A3119">
        <v>30</v>
      </c>
      <c r="B3119" s="8" t="s">
        <v>52</v>
      </c>
      <c r="C3119" s="8" t="s">
        <v>48</v>
      </c>
      <c r="D3119" s="8" t="s">
        <v>43</v>
      </c>
      <c r="E3119" s="8" t="s">
        <v>38</v>
      </c>
      <c r="F3119">
        <v>2145</v>
      </c>
      <c r="G3119" s="8" t="s">
        <v>44</v>
      </c>
      <c r="H3119" s="8" t="s">
        <v>38</v>
      </c>
      <c r="I3119" s="8" t="s">
        <v>39</v>
      </c>
      <c r="J3119">
        <v>18</v>
      </c>
      <c r="K3119" s="8" t="s">
        <v>45</v>
      </c>
      <c r="L3119">
        <v>727</v>
      </c>
      <c r="M3119">
        <v>2</v>
      </c>
      <c r="N3119">
        <v>-1</v>
      </c>
      <c r="O3119">
        <v>0</v>
      </c>
      <c r="P3119" s="8" t="s">
        <v>41</v>
      </c>
      <c r="Q3119" s="8" t="s">
        <v>44</v>
      </c>
    </row>
    <row r="3120" spans="1:17">
      <c r="A3120">
        <v>32</v>
      </c>
      <c r="B3120" s="8" t="s">
        <v>42</v>
      </c>
      <c r="C3120" s="8" t="s">
        <v>36</v>
      </c>
      <c r="D3120" s="8" t="s">
        <v>43</v>
      </c>
      <c r="E3120" s="8" t="s">
        <v>38</v>
      </c>
      <c r="F3120">
        <v>1464</v>
      </c>
      <c r="G3120" s="8" t="s">
        <v>44</v>
      </c>
      <c r="H3120" s="8" t="s">
        <v>38</v>
      </c>
      <c r="I3120" s="8" t="s">
        <v>41</v>
      </c>
      <c r="J3120">
        <v>3</v>
      </c>
      <c r="K3120" s="8" t="s">
        <v>51</v>
      </c>
      <c r="L3120">
        <v>193</v>
      </c>
      <c r="M3120">
        <v>1</v>
      </c>
      <c r="N3120">
        <v>-1</v>
      </c>
      <c r="O3120">
        <v>0</v>
      </c>
      <c r="P3120" s="8" t="s">
        <v>41</v>
      </c>
      <c r="Q3120" s="8" t="s">
        <v>38</v>
      </c>
    </row>
    <row r="3121" spans="1:17">
      <c r="A3121">
        <v>28</v>
      </c>
      <c r="B3121" s="8" t="s">
        <v>56</v>
      </c>
      <c r="C3121" s="8" t="s">
        <v>36</v>
      </c>
      <c r="D3121" s="8" t="s">
        <v>43</v>
      </c>
      <c r="E3121" s="8" t="s">
        <v>38</v>
      </c>
      <c r="F3121">
        <v>232</v>
      </c>
      <c r="G3121" s="8" t="s">
        <v>44</v>
      </c>
      <c r="H3121" s="8" t="s">
        <v>44</v>
      </c>
      <c r="I3121" s="8" t="s">
        <v>39</v>
      </c>
      <c r="J3121">
        <v>29</v>
      </c>
      <c r="K3121" s="8" t="s">
        <v>61</v>
      </c>
      <c r="L3121">
        <v>72</v>
      </c>
      <c r="M3121">
        <v>1</v>
      </c>
      <c r="N3121">
        <v>261</v>
      </c>
      <c r="O3121">
        <v>1</v>
      </c>
      <c r="P3121" s="8" t="s">
        <v>46</v>
      </c>
      <c r="Q3121" s="8" t="s">
        <v>38</v>
      </c>
    </row>
    <row r="3122" spans="1:17">
      <c r="A3122">
        <v>47</v>
      </c>
      <c r="B3122" s="8" t="s">
        <v>56</v>
      </c>
      <c r="C3122" s="8" t="s">
        <v>36</v>
      </c>
      <c r="D3122" s="8" t="s">
        <v>37</v>
      </c>
      <c r="E3122" s="8" t="s">
        <v>38</v>
      </c>
      <c r="F3122">
        <v>187</v>
      </c>
      <c r="G3122" s="8" t="s">
        <v>44</v>
      </c>
      <c r="H3122" s="8" t="s">
        <v>38</v>
      </c>
      <c r="I3122" s="8" t="s">
        <v>41</v>
      </c>
      <c r="J3122">
        <v>9</v>
      </c>
      <c r="K3122" s="8" t="s">
        <v>45</v>
      </c>
      <c r="L3122">
        <v>165</v>
      </c>
      <c r="M3122">
        <v>1</v>
      </c>
      <c r="N3122">
        <v>-1</v>
      </c>
      <c r="O3122">
        <v>0</v>
      </c>
      <c r="P3122" s="8" t="s">
        <v>41</v>
      </c>
      <c r="Q3122" s="8" t="s">
        <v>38</v>
      </c>
    </row>
    <row r="3123" spans="1:17">
      <c r="A3123">
        <v>53</v>
      </c>
      <c r="B3123" s="8" t="s">
        <v>47</v>
      </c>
      <c r="C3123" s="8" t="s">
        <v>36</v>
      </c>
      <c r="D3123" s="8" t="s">
        <v>49</v>
      </c>
      <c r="E3123" s="8" t="s">
        <v>38</v>
      </c>
      <c r="F3123">
        <v>12</v>
      </c>
      <c r="G3123" s="8" t="s">
        <v>38</v>
      </c>
      <c r="H3123" s="8" t="s">
        <v>38</v>
      </c>
      <c r="I3123" s="8" t="s">
        <v>39</v>
      </c>
      <c r="J3123">
        <v>27</v>
      </c>
      <c r="K3123" s="8" t="s">
        <v>59</v>
      </c>
      <c r="L3123">
        <v>345</v>
      </c>
      <c r="M3123">
        <v>10</v>
      </c>
      <c r="N3123">
        <v>-1</v>
      </c>
      <c r="O3123">
        <v>0</v>
      </c>
      <c r="P3123" s="8" t="s">
        <v>41</v>
      </c>
      <c r="Q3123" s="8" t="s">
        <v>38</v>
      </c>
    </row>
    <row r="3124" spans="1:17">
      <c r="A3124">
        <v>57</v>
      </c>
      <c r="B3124" s="8" t="s">
        <v>52</v>
      </c>
      <c r="C3124" s="8" t="s">
        <v>36</v>
      </c>
      <c r="D3124" s="8" t="s">
        <v>37</v>
      </c>
      <c r="E3124" s="8" t="s">
        <v>38</v>
      </c>
      <c r="F3124">
        <v>318</v>
      </c>
      <c r="G3124" s="8" t="s">
        <v>44</v>
      </c>
      <c r="H3124" s="8" t="s">
        <v>38</v>
      </c>
      <c r="I3124" s="8" t="s">
        <v>41</v>
      </c>
      <c r="J3124">
        <v>27</v>
      </c>
      <c r="K3124" s="8" t="s">
        <v>45</v>
      </c>
      <c r="L3124">
        <v>206</v>
      </c>
      <c r="M3124">
        <v>2</v>
      </c>
      <c r="N3124">
        <v>-1</v>
      </c>
      <c r="O3124">
        <v>0</v>
      </c>
      <c r="P3124" s="8" t="s">
        <v>41</v>
      </c>
      <c r="Q3124" s="8" t="s">
        <v>38</v>
      </c>
    </row>
    <row r="3125" spans="1:17">
      <c r="A3125">
        <v>47</v>
      </c>
      <c r="B3125" s="8" t="s">
        <v>42</v>
      </c>
      <c r="C3125" s="8" t="s">
        <v>36</v>
      </c>
      <c r="D3125" s="8" t="s">
        <v>43</v>
      </c>
      <c r="E3125" s="8" t="s">
        <v>38</v>
      </c>
      <c r="F3125">
        <v>405</v>
      </c>
      <c r="G3125" s="8" t="s">
        <v>38</v>
      </c>
      <c r="H3125" s="8" t="s">
        <v>44</v>
      </c>
      <c r="I3125" s="8" t="s">
        <v>39</v>
      </c>
      <c r="J3125">
        <v>8</v>
      </c>
      <c r="K3125" s="8" t="s">
        <v>59</v>
      </c>
      <c r="L3125">
        <v>994</v>
      </c>
      <c r="M3125">
        <v>2</v>
      </c>
      <c r="N3125">
        <v>-1</v>
      </c>
      <c r="O3125">
        <v>0</v>
      </c>
      <c r="P3125" s="8" t="s">
        <v>41</v>
      </c>
      <c r="Q3125" s="8" t="s">
        <v>44</v>
      </c>
    </row>
    <row r="3126" spans="1:17">
      <c r="A3126">
        <v>56</v>
      </c>
      <c r="B3126" s="8" t="s">
        <v>47</v>
      </c>
      <c r="C3126" s="8" t="s">
        <v>36</v>
      </c>
      <c r="D3126" s="8" t="s">
        <v>49</v>
      </c>
      <c r="E3126" s="8" t="s">
        <v>38</v>
      </c>
      <c r="F3126">
        <v>334</v>
      </c>
      <c r="G3126" s="8" t="s">
        <v>44</v>
      </c>
      <c r="H3126" s="8" t="s">
        <v>38</v>
      </c>
      <c r="I3126" s="8" t="s">
        <v>41</v>
      </c>
      <c r="J3126">
        <v>15</v>
      </c>
      <c r="K3126" s="8" t="s">
        <v>45</v>
      </c>
      <c r="L3126">
        <v>127</v>
      </c>
      <c r="M3126">
        <v>2</v>
      </c>
      <c r="N3126">
        <v>-1</v>
      </c>
      <c r="O3126">
        <v>0</v>
      </c>
      <c r="P3126" s="8" t="s">
        <v>41</v>
      </c>
      <c r="Q3126" s="8" t="s">
        <v>38</v>
      </c>
    </row>
    <row r="3127" spans="1:17">
      <c r="A3127">
        <v>38</v>
      </c>
      <c r="B3127" s="8" t="s">
        <v>58</v>
      </c>
      <c r="C3127" s="8" t="s">
        <v>36</v>
      </c>
      <c r="D3127" s="8" t="s">
        <v>37</v>
      </c>
      <c r="E3127" s="8" t="s">
        <v>38</v>
      </c>
      <c r="F3127">
        <v>0</v>
      </c>
      <c r="G3127" s="8" t="s">
        <v>44</v>
      </c>
      <c r="H3127" s="8" t="s">
        <v>38</v>
      </c>
      <c r="I3127" s="8" t="s">
        <v>41</v>
      </c>
      <c r="J3127">
        <v>2</v>
      </c>
      <c r="K3127" s="8" t="s">
        <v>51</v>
      </c>
      <c r="L3127">
        <v>29</v>
      </c>
      <c r="M3127">
        <v>32</v>
      </c>
      <c r="N3127">
        <v>-1</v>
      </c>
      <c r="O3127">
        <v>0</v>
      </c>
      <c r="P3127" s="8" t="s">
        <v>41</v>
      </c>
      <c r="Q3127" s="8" t="s">
        <v>38</v>
      </c>
    </row>
    <row r="3128" spans="1:17">
      <c r="A3128">
        <v>52</v>
      </c>
      <c r="B3128" s="8" t="s">
        <v>52</v>
      </c>
      <c r="C3128" s="8" t="s">
        <v>36</v>
      </c>
      <c r="D3128" s="8" t="s">
        <v>37</v>
      </c>
      <c r="E3128" s="8" t="s">
        <v>38</v>
      </c>
      <c r="F3128">
        <v>2</v>
      </c>
      <c r="G3128" s="8" t="s">
        <v>38</v>
      </c>
      <c r="H3128" s="8" t="s">
        <v>38</v>
      </c>
      <c r="I3128" s="8" t="s">
        <v>41</v>
      </c>
      <c r="J3128">
        <v>9</v>
      </c>
      <c r="K3128" s="8" t="s">
        <v>51</v>
      </c>
      <c r="L3128">
        <v>70</v>
      </c>
      <c r="M3128">
        <v>3</v>
      </c>
      <c r="N3128">
        <v>-1</v>
      </c>
      <c r="O3128">
        <v>0</v>
      </c>
      <c r="P3128" s="8" t="s">
        <v>41</v>
      </c>
      <c r="Q3128" s="8" t="s">
        <v>38</v>
      </c>
    </row>
    <row r="3129" spans="1:17">
      <c r="A3129">
        <v>46</v>
      </c>
      <c r="B3129" s="8" t="s">
        <v>56</v>
      </c>
      <c r="C3129" s="8" t="s">
        <v>36</v>
      </c>
      <c r="D3129" s="8" t="s">
        <v>43</v>
      </c>
      <c r="E3129" s="8" t="s">
        <v>38</v>
      </c>
      <c r="F3129">
        <v>966</v>
      </c>
      <c r="G3129" s="8" t="s">
        <v>44</v>
      </c>
      <c r="H3129" s="8" t="s">
        <v>44</v>
      </c>
      <c r="I3129" s="8" t="s">
        <v>39</v>
      </c>
      <c r="J3129">
        <v>19</v>
      </c>
      <c r="K3129" s="8" t="s">
        <v>59</v>
      </c>
      <c r="L3129">
        <v>40</v>
      </c>
      <c r="M3129">
        <v>2</v>
      </c>
      <c r="N3129">
        <v>-1</v>
      </c>
      <c r="O3129">
        <v>0</v>
      </c>
      <c r="P3129" s="8" t="s">
        <v>41</v>
      </c>
      <c r="Q3129" s="8" t="s">
        <v>38</v>
      </c>
    </row>
    <row r="3130" spans="1:17">
      <c r="A3130">
        <v>57</v>
      </c>
      <c r="B3130" s="8" t="s">
        <v>52</v>
      </c>
      <c r="C3130" s="8" t="s">
        <v>36</v>
      </c>
      <c r="D3130" s="8" t="s">
        <v>37</v>
      </c>
      <c r="E3130" s="8" t="s">
        <v>44</v>
      </c>
      <c r="F3130">
        <v>195</v>
      </c>
      <c r="G3130" s="8" t="s">
        <v>38</v>
      </c>
      <c r="H3130" s="8" t="s">
        <v>44</v>
      </c>
      <c r="I3130" s="8" t="s">
        <v>67</v>
      </c>
      <c r="J3130">
        <v>30</v>
      </c>
      <c r="K3130" s="8" t="s">
        <v>62</v>
      </c>
      <c r="L3130">
        <v>185</v>
      </c>
      <c r="M3130">
        <v>4</v>
      </c>
      <c r="N3130">
        <v>-1</v>
      </c>
      <c r="O3130">
        <v>0</v>
      </c>
      <c r="P3130" s="8" t="s">
        <v>41</v>
      </c>
      <c r="Q3130" s="8" t="s">
        <v>38</v>
      </c>
    </row>
    <row r="3131" spans="1:17">
      <c r="A3131">
        <v>42</v>
      </c>
      <c r="B3131" s="8" t="s">
        <v>52</v>
      </c>
      <c r="C3131" s="8" t="s">
        <v>63</v>
      </c>
      <c r="D3131" s="8" t="s">
        <v>41</v>
      </c>
      <c r="E3131" s="8" t="s">
        <v>38</v>
      </c>
      <c r="F3131">
        <v>0</v>
      </c>
      <c r="G3131" s="8" t="s">
        <v>38</v>
      </c>
      <c r="H3131" s="8" t="s">
        <v>38</v>
      </c>
      <c r="I3131" s="8" t="s">
        <v>39</v>
      </c>
      <c r="J3131">
        <v>7</v>
      </c>
      <c r="K3131" s="8" t="s">
        <v>62</v>
      </c>
      <c r="L3131">
        <v>64</v>
      </c>
      <c r="M3131">
        <v>2</v>
      </c>
      <c r="N3131">
        <v>-1</v>
      </c>
      <c r="O3131">
        <v>0</v>
      </c>
      <c r="P3131" s="8" t="s">
        <v>41</v>
      </c>
      <c r="Q3131" s="8" t="s">
        <v>38</v>
      </c>
    </row>
    <row r="3132" spans="1:17">
      <c r="A3132">
        <v>57</v>
      </c>
      <c r="B3132" s="8" t="s">
        <v>35</v>
      </c>
      <c r="C3132" s="8" t="s">
        <v>36</v>
      </c>
      <c r="D3132" s="8" t="s">
        <v>43</v>
      </c>
      <c r="E3132" s="8" t="s">
        <v>38</v>
      </c>
      <c r="F3132">
        <v>0</v>
      </c>
      <c r="G3132" s="8" t="s">
        <v>38</v>
      </c>
      <c r="H3132" s="8" t="s">
        <v>38</v>
      </c>
      <c r="I3132" s="8" t="s">
        <v>41</v>
      </c>
      <c r="J3132">
        <v>19</v>
      </c>
      <c r="K3132" s="8" t="s">
        <v>51</v>
      </c>
      <c r="L3132">
        <v>97</v>
      </c>
      <c r="M3132">
        <v>1</v>
      </c>
      <c r="N3132">
        <v>-1</v>
      </c>
      <c r="O3132">
        <v>0</v>
      </c>
      <c r="P3132" s="8" t="s">
        <v>41</v>
      </c>
      <c r="Q3132" s="8" t="s">
        <v>38</v>
      </c>
    </row>
    <row r="3133" spans="1:17">
      <c r="A3133">
        <v>51</v>
      </c>
      <c r="B3133" s="8" t="s">
        <v>65</v>
      </c>
      <c r="C3133" s="8" t="s">
        <v>36</v>
      </c>
      <c r="D3133" s="8" t="s">
        <v>43</v>
      </c>
      <c r="E3133" s="8" t="s">
        <v>38</v>
      </c>
      <c r="F3133">
        <v>260</v>
      </c>
      <c r="G3133" s="8" t="s">
        <v>38</v>
      </c>
      <c r="H3133" s="8" t="s">
        <v>38</v>
      </c>
      <c r="I3133" s="8" t="s">
        <v>39</v>
      </c>
      <c r="J3133">
        <v>27</v>
      </c>
      <c r="K3133" s="8" t="s">
        <v>59</v>
      </c>
      <c r="L3133">
        <v>316</v>
      </c>
      <c r="M3133">
        <v>5</v>
      </c>
      <c r="N3133">
        <v>-1</v>
      </c>
      <c r="O3133">
        <v>0</v>
      </c>
      <c r="P3133" s="8" t="s">
        <v>41</v>
      </c>
      <c r="Q3133" s="8" t="s">
        <v>38</v>
      </c>
    </row>
    <row r="3134" spans="1:17">
      <c r="A3134">
        <v>53</v>
      </c>
      <c r="B3134" s="8" t="s">
        <v>54</v>
      </c>
      <c r="C3134" s="8" t="s">
        <v>36</v>
      </c>
      <c r="D3134" s="8" t="s">
        <v>49</v>
      </c>
      <c r="E3134" s="8" t="s">
        <v>38</v>
      </c>
      <c r="F3134">
        <v>451</v>
      </c>
      <c r="G3134" s="8" t="s">
        <v>44</v>
      </c>
      <c r="H3134" s="8" t="s">
        <v>38</v>
      </c>
      <c r="I3134" s="8" t="s">
        <v>39</v>
      </c>
      <c r="J3134">
        <v>2</v>
      </c>
      <c r="K3134" s="8" t="s">
        <v>53</v>
      </c>
      <c r="L3134">
        <v>125</v>
      </c>
      <c r="M3134">
        <v>1</v>
      </c>
      <c r="N3134">
        <v>249</v>
      </c>
      <c r="O3134">
        <v>2</v>
      </c>
      <c r="P3134" s="8" t="s">
        <v>46</v>
      </c>
      <c r="Q3134" s="8" t="s">
        <v>38</v>
      </c>
    </row>
    <row r="3135" spans="1:17">
      <c r="A3135">
        <v>37</v>
      </c>
      <c r="B3135" s="8" t="s">
        <v>52</v>
      </c>
      <c r="C3135" s="8" t="s">
        <v>36</v>
      </c>
      <c r="D3135" s="8" t="s">
        <v>37</v>
      </c>
      <c r="E3135" s="8" t="s">
        <v>38</v>
      </c>
      <c r="F3135">
        <v>3242</v>
      </c>
      <c r="G3135" s="8" t="s">
        <v>44</v>
      </c>
      <c r="H3135" s="8" t="s">
        <v>38</v>
      </c>
      <c r="I3135" s="8" t="s">
        <v>41</v>
      </c>
      <c r="J3135">
        <v>21</v>
      </c>
      <c r="K3135" s="8" t="s">
        <v>45</v>
      </c>
      <c r="L3135">
        <v>233</v>
      </c>
      <c r="M3135">
        <v>1</v>
      </c>
      <c r="N3135">
        <v>-1</v>
      </c>
      <c r="O3135">
        <v>0</v>
      </c>
      <c r="P3135" s="8" t="s">
        <v>41</v>
      </c>
      <c r="Q3135" s="8" t="s">
        <v>38</v>
      </c>
    </row>
    <row r="3136" spans="1:17">
      <c r="A3136">
        <v>47</v>
      </c>
      <c r="B3136" s="8" t="s">
        <v>54</v>
      </c>
      <c r="C3136" s="8" t="s">
        <v>63</v>
      </c>
      <c r="D3136" s="8" t="s">
        <v>43</v>
      </c>
      <c r="E3136" s="8" t="s">
        <v>38</v>
      </c>
      <c r="F3136">
        <v>8515</v>
      </c>
      <c r="G3136" s="8" t="s">
        <v>44</v>
      </c>
      <c r="H3136" s="8" t="s">
        <v>38</v>
      </c>
      <c r="I3136" s="8" t="s">
        <v>41</v>
      </c>
      <c r="J3136">
        <v>20</v>
      </c>
      <c r="K3136" s="8" t="s">
        <v>64</v>
      </c>
      <c r="L3136">
        <v>14</v>
      </c>
      <c r="M3136">
        <v>7</v>
      </c>
      <c r="N3136">
        <v>112</v>
      </c>
      <c r="O3136">
        <v>4</v>
      </c>
      <c r="P3136" s="8" t="s">
        <v>55</v>
      </c>
      <c r="Q3136" s="8" t="s">
        <v>38</v>
      </c>
    </row>
    <row r="3137" spans="1:17">
      <c r="A3137">
        <v>48</v>
      </c>
      <c r="B3137" s="8" t="s">
        <v>47</v>
      </c>
      <c r="C3137" s="8" t="s">
        <v>36</v>
      </c>
      <c r="D3137" s="8" t="s">
        <v>49</v>
      </c>
      <c r="E3137" s="8" t="s">
        <v>38</v>
      </c>
      <c r="F3137">
        <v>1808</v>
      </c>
      <c r="G3137" s="8" t="s">
        <v>44</v>
      </c>
      <c r="H3137" s="8" t="s">
        <v>38</v>
      </c>
      <c r="I3137" s="8" t="s">
        <v>39</v>
      </c>
      <c r="J3137">
        <v>26</v>
      </c>
      <c r="K3137" s="8" t="s">
        <v>53</v>
      </c>
      <c r="L3137">
        <v>245</v>
      </c>
      <c r="M3137">
        <v>1</v>
      </c>
      <c r="N3137">
        <v>-1</v>
      </c>
      <c r="O3137">
        <v>0</v>
      </c>
      <c r="P3137" s="8" t="s">
        <v>41</v>
      </c>
      <c r="Q3137" s="8" t="s">
        <v>44</v>
      </c>
    </row>
    <row r="3138" spans="1:17">
      <c r="A3138">
        <v>39</v>
      </c>
      <c r="B3138" s="8" t="s">
        <v>52</v>
      </c>
      <c r="C3138" s="8" t="s">
        <v>36</v>
      </c>
      <c r="D3138" s="8" t="s">
        <v>37</v>
      </c>
      <c r="E3138" s="8" t="s">
        <v>38</v>
      </c>
      <c r="F3138">
        <v>20</v>
      </c>
      <c r="G3138" s="8" t="s">
        <v>44</v>
      </c>
      <c r="H3138" s="8" t="s">
        <v>38</v>
      </c>
      <c r="I3138" s="8" t="s">
        <v>41</v>
      </c>
      <c r="J3138">
        <v>7</v>
      </c>
      <c r="K3138" s="8" t="s">
        <v>45</v>
      </c>
      <c r="L3138">
        <v>109</v>
      </c>
      <c r="M3138">
        <v>1</v>
      </c>
      <c r="N3138">
        <v>-1</v>
      </c>
      <c r="O3138">
        <v>0</v>
      </c>
      <c r="P3138" s="8" t="s">
        <v>41</v>
      </c>
      <c r="Q3138" s="8" t="s">
        <v>38</v>
      </c>
    </row>
    <row r="3139" spans="1:17">
      <c r="A3139">
        <v>42</v>
      </c>
      <c r="B3139" s="8" t="s">
        <v>52</v>
      </c>
      <c r="C3139" s="8" t="s">
        <v>36</v>
      </c>
      <c r="D3139" s="8" t="s">
        <v>43</v>
      </c>
      <c r="E3139" s="8" t="s">
        <v>38</v>
      </c>
      <c r="F3139">
        <v>3068</v>
      </c>
      <c r="G3139" s="8" t="s">
        <v>44</v>
      </c>
      <c r="H3139" s="8" t="s">
        <v>44</v>
      </c>
      <c r="I3139" s="8" t="s">
        <v>39</v>
      </c>
      <c r="J3139">
        <v>11</v>
      </c>
      <c r="K3139" s="8" t="s">
        <v>45</v>
      </c>
      <c r="L3139">
        <v>429</v>
      </c>
      <c r="M3139">
        <v>2</v>
      </c>
      <c r="N3139">
        <v>-1</v>
      </c>
      <c r="O3139">
        <v>0</v>
      </c>
      <c r="P3139" s="8" t="s">
        <v>41</v>
      </c>
      <c r="Q3139" s="8" t="s">
        <v>38</v>
      </c>
    </row>
    <row r="3140" spans="1:17">
      <c r="A3140">
        <v>36</v>
      </c>
      <c r="B3140" s="8" t="s">
        <v>47</v>
      </c>
      <c r="C3140" s="8" t="s">
        <v>36</v>
      </c>
      <c r="D3140" s="8" t="s">
        <v>49</v>
      </c>
      <c r="E3140" s="8" t="s">
        <v>38</v>
      </c>
      <c r="F3140">
        <v>23</v>
      </c>
      <c r="G3140" s="8" t="s">
        <v>38</v>
      </c>
      <c r="H3140" s="8" t="s">
        <v>38</v>
      </c>
      <c r="I3140" s="8" t="s">
        <v>39</v>
      </c>
      <c r="J3140">
        <v>26</v>
      </c>
      <c r="K3140" s="8" t="s">
        <v>59</v>
      </c>
      <c r="L3140">
        <v>133</v>
      </c>
      <c r="M3140">
        <v>11</v>
      </c>
      <c r="N3140">
        <v>-1</v>
      </c>
      <c r="O3140">
        <v>0</v>
      </c>
      <c r="P3140" s="8" t="s">
        <v>41</v>
      </c>
      <c r="Q3140" s="8" t="s">
        <v>38</v>
      </c>
    </row>
    <row r="3141" spans="1:17">
      <c r="A3141">
        <v>34</v>
      </c>
      <c r="B3141" s="8" t="s">
        <v>56</v>
      </c>
      <c r="C3141" s="8" t="s">
        <v>48</v>
      </c>
      <c r="D3141" s="8" t="s">
        <v>43</v>
      </c>
      <c r="E3141" s="8" t="s">
        <v>38</v>
      </c>
      <c r="F3141">
        <v>1076</v>
      </c>
      <c r="G3141" s="8" t="s">
        <v>38</v>
      </c>
      <c r="H3141" s="8" t="s">
        <v>38</v>
      </c>
      <c r="I3141" s="8" t="s">
        <v>39</v>
      </c>
      <c r="J3141">
        <v>8</v>
      </c>
      <c r="K3141" s="8" t="s">
        <v>59</v>
      </c>
      <c r="L3141">
        <v>70</v>
      </c>
      <c r="M3141">
        <v>2</v>
      </c>
      <c r="N3141">
        <v>-1</v>
      </c>
      <c r="O3141">
        <v>0</v>
      </c>
      <c r="P3141" s="8" t="s">
        <v>41</v>
      </c>
      <c r="Q3141" s="8" t="s">
        <v>38</v>
      </c>
    </row>
    <row r="3142" spans="1:17">
      <c r="A3142">
        <v>61</v>
      </c>
      <c r="B3142" s="8" t="s">
        <v>66</v>
      </c>
      <c r="C3142" s="8" t="s">
        <v>36</v>
      </c>
      <c r="D3142" s="8" t="s">
        <v>37</v>
      </c>
      <c r="E3142" s="8" t="s">
        <v>38</v>
      </c>
      <c r="F3142">
        <v>1060</v>
      </c>
      <c r="G3142" s="8" t="s">
        <v>44</v>
      </c>
      <c r="H3142" s="8" t="s">
        <v>38</v>
      </c>
      <c r="I3142" s="8" t="s">
        <v>41</v>
      </c>
      <c r="J3142">
        <v>13</v>
      </c>
      <c r="K3142" s="8" t="s">
        <v>45</v>
      </c>
      <c r="L3142">
        <v>118</v>
      </c>
      <c r="M3142">
        <v>1</v>
      </c>
      <c r="N3142">
        <v>-1</v>
      </c>
      <c r="O3142">
        <v>0</v>
      </c>
      <c r="P3142" s="8" t="s">
        <v>41</v>
      </c>
      <c r="Q3142" s="8" t="s">
        <v>38</v>
      </c>
    </row>
    <row r="3143" spans="1:17">
      <c r="A3143">
        <v>32</v>
      </c>
      <c r="B3143" s="8" t="s">
        <v>58</v>
      </c>
      <c r="C3143" s="8" t="s">
        <v>48</v>
      </c>
      <c r="D3143" s="8" t="s">
        <v>43</v>
      </c>
      <c r="E3143" s="8" t="s">
        <v>38</v>
      </c>
      <c r="F3143">
        <v>678</v>
      </c>
      <c r="G3143" s="8" t="s">
        <v>44</v>
      </c>
      <c r="H3143" s="8" t="s">
        <v>38</v>
      </c>
      <c r="I3143" s="8" t="s">
        <v>39</v>
      </c>
      <c r="J3143">
        <v>4</v>
      </c>
      <c r="K3143" s="8" t="s">
        <v>53</v>
      </c>
      <c r="L3143">
        <v>1579</v>
      </c>
      <c r="M3143">
        <v>1</v>
      </c>
      <c r="N3143">
        <v>246</v>
      </c>
      <c r="O3143">
        <v>4</v>
      </c>
      <c r="P3143" s="8" t="s">
        <v>46</v>
      </c>
      <c r="Q3143" s="8" t="s">
        <v>44</v>
      </c>
    </row>
    <row r="3144" spans="1:17">
      <c r="A3144">
        <v>35</v>
      </c>
      <c r="B3144" s="8" t="s">
        <v>52</v>
      </c>
      <c r="C3144" s="8" t="s">
        <v>48</v>
      </c>
      <c r="D3144" s="8" t="s">
        <v>37</v>
      </c>
      <c r="E3144" s="8" t="s">
        <v>38</v>
      </c>
      <c r="F3144">
        <v>1147</v>
      </c>
      <c r="G3144" s="8" t="s">
        <v>44</v>
      </c>
      <c r="H3144" s="8" t="s">
        <v>44</v>
      </c>
      <c r="I3144" s="8" t="s">
        <v>67</v>
      </c>
      <c r="J3144">
        <v>7</v>
      </c>
      <c r="K3144" s="8" t="s">
        <v>45</v>
      </c>
      <c r="L3144">
        <v>29</v>
      </c>
      <c r="M3144">
        <v>1</v>
      </c>
      <c r="N3144">
        <v>-1</v>
      </c>
      <c r="O3144">
        <v>0</v>
      </c>
      <c r="P3144" s="8" t="s">
        <v>41</v>
      </c>
      <c r="Q3144" s="8" t="s">
        <v>38</v>
      </c>
    </row>
    <row r="3145" spans="1:17">
      <c r="A3145">
        <v>54</v>
      </c>
      <c r="B3145" s="8" t="s">
        <v>52</v>
      </c>
      <c r="C3145" s="8" t="s">
        <v>36</v>
      </c>
      <c r="D3145" s="8" t="s">
        <v>43</v>
      </c>
      <c r="E3145" s="8" t="s">
        <v>38</v>
      </c>
      <c r="F3145">
        <v>-630</v>
      </c>
      <c r="G3145" s="8" t="s">
        <v>38</v>
      </c>
      <c r="H3145" s="8" t="s">
        <v>38</v>
      </c>
      <c r="I3145" s="8" t="s">
        <v>41</v>
      </c>
      <c r="J3145">
        <v>23</v>
      </c>
      <c r="K3145" s="8" t="s">
        <v>45</v>
      </c>
      <c r="L3145">
        <v>173</v>
      </c>
      <c r="M3145">
        <v>1</v>
      </c>
      <c r="N3145">
        <v>-1</v>
      </c>
      <c r="O3145">
        <v>0</v>
      </c>
      <c r="P3145" s="8" t="s">
        <v>41</v>
      </c>
      <c r="Q3145" s="8" t="s">
        <v>38</v>
      </c>
    </row>
    <row r="3146" spans="1:17">
      <c r="A3146">
        <v>31</v>
      </c>
      <c r="B3146" s="8" t="s">
        <v>47</v>
      </c>
      <c r="C3146" s="8" t="s">
        <v>36</v>
      </c>
      <c r="D3146" s="8" t="s">
        <v>49</v>
      </c>
      <c r="E3146" s="8" t="s">
        <v>38</v>
      </c>
      <c r="F3146">
        <v>459</v>
      </c>
      <c r="G3146" s="8" t="s">
        <v>38</v>
      </c>
      <c r="H3146" s="8" t="s">
        <v>38</v>
      </c>
      <c r="I3146" s="8" t="s">
        <v>39</v>
      </c>
      <c r="J3146">
        <v>28</v>
      </c>
      <c r="K3146" s="8" t="s">
        <v>59</v>
      </c>
      <c r="L3146">
        <v>13</v>
      </c>
      <c r="M3146">
        <v>14</v>
      </c>
      <c r="N3146">
        <v>-1</v>
      </c>
      <c r="O3146">
        <v>0</v>
      </c>
      <c r="P3146" s="8" t="s">
        <v>41</v>
      </c>
      <c r="Q3146" s="8" t="s">
        <v>38</v>
      </c>
    </row>
    <row r="3147" spans="1:17">
      <c r="A3147">
        <v>45</v>
      </c>
      <c r="B3147" s="8" t="s">
        <v>56</v>
      </c>
      <c r="C3147" s="8" t="s">
        <v>63</v>
      </c>
      <c r="D3147" s="8" t="s">
        <v>43</v>
      </c>
      <c r="E3147" s="8" t="s">
        <v>38</v>
      </c>
      <c r="F3147">
        <v>976</v>
      </c>
      <c r="G3147" s="8" t="s">
        <v>44</v>
      </c>
      <c r="H3147" s="8" t="s">
        <v>38</v>
      </c>
      <c r="I3147" s="8" t="s">
        <v>39</v>
      </c>
      <c r="J3147">
        <v>17</v>
      </c>
      <c r="K3147" s="8" t="s">
        <v>50</v>
      </c>
      <c r="L3147">
        <v>183</v>
      </c>
      <c r="M3147">
        <v>1</v>
      </c>
      <c r="N3147">
        <v>338</v>
      </c>
      <c r="O3147">
        <v>2</v>
      </c>
      <c r="P3147" s="8" t="s">
        <v>46</v>
      </c>
      <c r="Q3147" s="8" t="s">
        <v>38</v>
      </c>
    </row>
    <row r="3148" spans="1:17">
      <c r="A3148">
        <v>32</v>
      </c>
      <c r="B3148" s="8" t="s">
        <v>65</v>
      </c>
      <c r="C3148" s="8" t="s">
        <v>36</v>
      </c>
      <c r="D3148" s="8" t="s">
        <v>49</v>
      </c>
      <c r="E3148" s="8" t="s">
        <v>38</v>
      </c>
      <c r="F3148">
        <v>357</v>
      </c>
      <c r="G3148" s="8" t="s">
        <v>44</v>
      </c>
      <c r="H3148" s="8" t="s">
        <v>38</v>
      </c>
      <c r="I3148" s="8" t="s">
        <v>39</v>
      </c>
      <c r="J3148">
        <v>18</v>
      </c>
      <c r="K3148" s="8" t="s">
        <v>64</v>
      </c>
      <c r="L3148">
        <v>175</v>
      </c>
      <c r="M3148">
        <v>2</v>
      </c>
      <c r="N3148">
        <v>-1</v>
      </c>
      <c r="O3148">
        <v>0</v>
      </c>
      <c r="P3148" s="8" t="s">
        <v>41</v>
      </c>
      <c r="Q3148" s="8" t="s">
        <v>38</v>
      </c>
    </row>
    <row r="3149" spans="1:17">
      <c r="A3149">
        <v>52</v>
      </c>
      <c r="B3149" s="8" t="s">
        <v>35</v>
      </c>
      <c r="C3149" s="8" t="s">
        <v>36</v>
      </c>
      <c r="D3149" s="8" t="s">
        <v>43</v>
      </c>
      <c r="E3149" s="8" t="s">
        <v>38</v>
      </c>
      <c r="F3149">
        <v>-9</v>
      </c>
      <c r="G3149" s="8" t="s">
        <v>38</v>
      </c>
      <c r="H3149" s="8" t="s">
        <v>38</v>
      </c>
      <c r="I3149" s="8" t="s">
        <v>41</v>
      </c>
      <c r="J3149">
        <v>9</v>
      </c>
      <c r="K3149" s="8" t="s">
        <v>51</v>
      </c>
      <c r="L3149">
        <v>123</v>
      </c>
      <c r="M3149">
        <v>1</v>
      </c>
      <c r="N3149">
        <v>-1</v>
      </c>
      <c r="O3149">
        <v>0</v>
      </c>
      <c r="P3149" s="8" t="s">
        <v>41</v>
      </c>
      <c r="Q3149" s="8" t="s">
        <v>38</v>
      </c>
    </row>
    <row r="3150" spans="1:17">
      <c r="A3150">
        <v>36</v>
      </c>
      <c r="B3150" s="8" t="s">
        <v>58</v>
      </c>
      <c r="C3150" s="8" t="s">
        <v>48</v>
      </c>
      <c r="D3150" s="8" t="s">
        <v>43</v>
      </c>
      <c r="E3150" s="8" t="s">
        <v>38</v>
      </c>
      <c r="F3150">
        <v>1927</v>
      </c>
      <c r="G3150" s="8" t="s">
        <v>44</v>
      </c>
      <c r="H3150" s="8" t="s">
        <v>38</v>
      </c>
      <c r="I3150" s="8" t="s">
        <v>39</v>
      </c>
      <c r="J3150">
        <v>18</v>
      </c>
      <c r="K3150" s="8" t="s">
        <v>64</v>
      </c>
      <c r="L3150">
        <v>288</v>
      </c>
      <c r="M3150">
        <v>1</v>
      </c>
      <c r="N3150">
        <v>137</v>
      </c>
      <c r="O3150">
        <v>1</v>
      </c>
      <c r="P3150" s="8" t="s">
        <v>55</v>
      </c>
      <c r="Q3150" s="8" t="s">
        <v>38</v>
      </c>
    </row>
    <row r="3151" spans="1:17">
      <c r="A3151">
        <v>31</v>
      </c>
      <c r="B3151" s="8" t="s">
        <v>42</v>
      </c>
      <c r="C3151" s="8" t="s">
        <v>36</v>
      </c>
      <c r="D3151" s="8" t="s">
        <v>43</v>
      </c>
      <c r="E3151" s="8" t="s">
        <v>38</v>
      </c>
      <c r="F3151">
        <v>500</v>
      </c>
      <c r="G3151" s="8" t="s">
        <v>44</v>
      </c>
      <c r="H3151" s="8" t="s">
        <v>38</v>
      </c>
      <c r="I3151" s="8" t="s">
        <v>41</v>
      </c>
      <c r="J3151">
        <v>6</v>
      </c>
      <c r="K3151" s="8" t="s">
        <v>51</v>
      </c>
      <c r="L3151">
        <v>19</v>
      </c>
      <c r="M3151">
        <v>18</v>
      </c>
      <c r="N3151">
        <v>-1</v>
      </c>
      <c r="O3151">
        <v>0</v>
      </c>
      <c r="P3151" s="8" t="s">
        <v>41</v>
      </c>
      <c r="Q3151" s="8" t="s">
        <v>38</v>
      </c>
    </row>
    <row r="3152" spans="1:17">
      <c r="A3152">
        <v>53</v>
      </c>
      <c r="B3152" s="8" t="s">
        <v>56</v>
      </c>
      <c r="C3152" s="8" t="s">
        <v>36</v>
      </c>
      <c r="D3152" s="8" t="s">
        <v>43</v>
      </c>
      <c r="E3152" s="8" t="s">
        <v>38</v>
      </c>
      <c r="F3152">
        <v>9146</v>
      </c>
      <c r="G3152" s="8" t="s">
        <v>38</v>
      </c>
      <c r="H3152" s="8" t="s">
        <v>38</v>
      </c>
      <c r="I3152" s="8" t="s">
        <v>39</v>
      </c>
      <c r="J3152">
        <v>13</v>
      </c>
      <c r="K3152" s="8" t="s">
        <v>59</v>
      </c>
      <c r="L3152">
        <v>136</v>
      </c>
      <c r="M3152">
        <v>4</v>
      </c>
      <c r="N3152">
        <v>-1</v>
      </c>
      <c r="O3152">
        <v>0</v>
      </c>
      <c r="P3152" s="8" t="s">
        <v>41</v>
      </c>
      <c r="Q3152" s="8" t="s">
        <v>38</v>
      </c>
    </row>
    <row r="3153" spans="1:17">
      <c r="A3153">
        <v>43</v>
      </c>
      <c r="B3153" s="8" t="s">
        <v>57</v>
      </c>
      <c r="C3153" s="8" t="s">
        <v>36</v>
      </c>
      <c r="D3153" s="8" t="s">
        <v>43</v>
      </c>
      <c r="E3153" s="8" t="s">
        <v>38</v>
      </c>
      <c r="F3153">
        <v>59</v>
      </c>
      <c r="G3153" s="8" t="s">
        <v>38</v>
      </c>
      <c r="H3153" s="8" t="s">
        <v>38</v>
      </c>
      <c r="I3153" s="8" t="s">
        <v>41</v>
      </c>
      <c r="J3153">
        <v>13</v>
      </c>
      <c r="K3153" s="8" t="s">
        <v>45</v>
      </c>
      <c r="L3153">
        <v>437</v>
      </c>
      <c r="M3153">
        <v>2</v>
      </c>
      <c r="N3153">
        <v>-1</v>
      </c>
      <c r="O3153">
        <v>0</v>
      </c>
      <c r="P3153" s="8" t="s">
        <v>41</v>
      </c>
      <c r="Q3153" s="8" t="s">
        <v>38</v>
      </c>
    </row>
    <row r="3154" spans="1:17">
      <c r="A3154">
        <v>47</v>
      </c>
      <c r="B3154" s="8" t="s">
        <v>65</v>
      </c>
      <c r="C3154" s="8" t="s">
        <v>36</v>
      </c>
      <c r="D3154" s="8" t="s">
        <v>37</v>
      </c>
      <c r="E3154" s="8" t="s">
        <v>38</v>
      </c>
      <c r="F3154">
        <v>0</v>
      </c>
      <c r="G3154" s="8" t="s">
        <v>38</v>
      </c>
      <c r="H3154" s="8" t="s">
        <v>38</v>
      </c>
      <c r="I3154" s="8" t="s">
        <v>39</v>
      </c>
      <c r="J3154">
        <v>10</v>
      </c>
      <c r="K3154" s="8" t="s">
        <v>59</v>
      </c>
      <c r="L3154">
        <v>1225</v>
      </c>
      <c r="M3154">
        <v>2</v>
      </c>
      <c r="N3154">
        <v>-1</v>
      </c>
      <c r="O3154">
        <v>0</v>
      </c>
      <c r="P3154" s="8" t="s">
        <v>41</v>
      </c>
      <c r="Q3154" s="8" t="s">
        <v>38</v>
      </c>
    </row>
    <row r="3155" spans="1:17">
      <c r="A3155">
        <v>46</v>
      </c>
      <c r="B3155" s="8" t="s">
        <v>52</v>
      </c>
      <c r="C3155" s="8" t="s">
        <v>36</v>
      </c>
      <c r="D3155" s="8" t="s">
        <v>37</v>
      </c>
      <c r="E3155" s="8" t="s">
        <v>38</v>
      </c>
      <c r="F3155">
        <v>328</v>
      </c>
      <c r="G3155" s="8" t="s">
        <v>44</v>
      </c>
      <c r="H3155" s="8" t="s">
        <v>38</v>
      </c>
      <c r="I3155" s="8" t="s">
        <v>41</v>
      </c>
      <c r="J3155">
        <v>21</v>
      </c>
      <c r="K3155" s="8" t="s">
        <v>45</v>
      </c>
      <c r="L3155">
        <v>526</v>
      </c>
      <c r="M3155">
        <v>8</v>
      </c>
      <c r="N3155">
        <v>-1</v>
      </c>
      <c r="O3155">
        <v>0</v>
      </c>
      <c r="P3155" s="8" t="s">
        <v>41</v>
      </c>
      <c r="Q3155" s="8" t="s">
        <v>38</v>
      </c>
    </row>
    <row r="3156" spans="1:17">
      <c r="A3156">
        <v>34</v>
      </c>
      <c r="B3156" s="8" t="s">
        <v>47</v>
      </c>
      <c r="C3156" s="8" t="s">
        <v>63</v>
      </c>
      <c r="D3156" s="8" t="s">
        <v>43</v>
      </c>
      <c r="E3156" s="8" t="s">
        <v>38</v>
      </c>
      <c r="F3156">
        <v>291</v>
      </c>
      <c r="G3156" s="8" t="s">
        <v>38</v>
      </c>
      <c r="H3156" s="8" t="s">
        <v>38</v>
      </c>
      <c r="I3156" s="8" t="s">
        <v>39</v>
      </c>
      <c r="J3156">
        <v>7</v>
      </c>
      <c r="K3156" s="8" t="s">
        <v>59</v>
      </c>
      <c r="L3156">
        <v>91</v>
      </c>
      <c r="M3156">
        <v>2</v>
      </c>
      <c r="N3156">
        <v>-1</v>
      </c>
      <c r="O3156">
        <v>0</v>
      </c>
      <c r="P3156" s="8" t="s">
        <v>41</v>
      </c>
      <c r="Q3156" s="8" t="s">
        <v>38</v>
      </c>
    </row>
    <row r="3157" spans="1:17">
      <c r="A3157">
        <v>55</v>
      </c>
      <c r="B3157" s="8" t="s">
        <v>56</v>
      </c>
      <c r="C3157" s="8" t="s">
        <v>48</v>
      </c>
      <c r="D3157" s="8" t="s">
        <v>49</v>
      </c>
      <c r="E3157" s="8" t="s">
        <v>38</v>
      </c>
      <c r="F3157">
        <v>-703</v>
      </c>
      <c r="G3157" s="8" t="s">
        <v>44</v>
      </c>
      <c r="H3157" s="8" t="s">
        <v>38</v>
      </c>
      <c r="I3157" s="8" t="s">
        <v>39</v>
      </c>
      <c r="J3157">
        <v>8</v>
      </c>
      <c r="K3157" s="8" t="s">
        <v>45</v>
      </c>
      <c r="L3157">
        <v>123</v>
      </c>
      <c r="M3157">
        <v>3</v>
      </c>
      <c r="N3157">
        <v>-1</v>
      </c>
      <c r="O3157">
        <v>0</v>
      </c>
      <c r="P3157" s="8" t="s">
        <v>41</v>
      </c>
      <c r="Q3157" s="8" t="s">
        <v>38</v>
      </c>
    </row>
    <row r="3158" spans="1:17">
      <c r="A3158">
        <v>23</v>
      </c>
      <c r="B3158" s="8" t="s">
        <v>58</v>
      </c>
      <c r="C3158" s="8" t="s">
        <v>48</v>
      </c>
      <c r="D3158" s="8" t="s">
        <v>43</v>
      </c>
      <c r="E3158" s="8" t="s">
        <v>38</v>
      </c>
      <c r="F3158">
        <v>589</v>
      </c>
      <c r="G3158" s="8" t="s">
        <v>44</v>
      </c>
      <c r="H3158" s="8" t="s">
        <v>38</v>
      </c>
      <c r="I3158" s="8" t="s">
        <v>39</v>
      </c>
      <c r="J3158">
        <v>6</v>
      </c>
      <c r="K3158" s="8" t="s">
        <v>45</v>
      </c>
      <c r="L3158">
        <v>62</v>
      </c>
      <c r="M3158">
        <v>1</v>
      </c>
      <c r="N3158">
        <v>-1</v>
      </c>
      <c r="O3158">
        <v>0</v>
      </c>
      <c r="P3158" s="8" t="s">
        <v>41</v>
      </c>
      <c r="Q3158" s="8" t="s">
        <v>38</v>
      </c>
    </row>
    <row r="3159" spans="1:17">
      <c r="A3159">
        <v>75</v>
      </c>
      <c r="B3159" s="8" t="s">
        <v>52</v>
      </c>
      <c r="C3159" s="8" t="s">
        <v>36</v>
      </c>
      <c r="D3159" s="8" t="s">
        <v>43</v>
      </c>
      <c r="E3159" s="8" t="s">
        <v>38</v>
      </c>
      <c r="F3159">
        <v>6053</v>
      </c>
      <c r="G3159" s="8" t="s">
        <v>38</v>
      </c>
      <c r="H3159" s="8" t="s">
        <v>38</v>
      </c>
      <c r="I3159" s="8" t="s">
        <v>39</v>
      </c>
      <c r="J3159">
        <v>11</v>
      </c>
      <c r="K3159" s="8" t="s">
        <v>53</v>
      </c>
      <c r="L3159">
        <v>865</v>
      </c>
      <c r="M3159">
        <v>2</v>
      </c>
      <c r="N3159">
        <v>190</v>
      </c>
      <c r="O3159">
        <v>1</v>
      </c>
      <c r="P3159" s="8" t="s">
        <v>46</v>
      </c>
      <c r="Q3159" s="8" t="s">
        <v>38</v>
      </c>
    </row>
    <row r="3160" spans="1:17">
      <c r="A3160">
        <v>58</v>
      </c>
      <c r="B3160" s="8" t="s">
        <v>58</v>
      </c>
      <c r="C3160" s="8" t="s">
        <v>36</v>
      </c>
      <c r="D3160" s="8" t="s">
        <v>43</v>
      </c>
      <c r="E3160" s="8" t="s">
        <v>38</v>
      </c>
      <c r="F3160">
        <v>1142</v>
      </c>
      <c r="G3160" s="8" t="s">
        <v>38</v>
      </c>
      <c r="H3160" s="8" t="s">
        <v>38</v>
      </c>
      <c r="I3160" s="8" t="s">
        <v>67</v>
      </c>
      <c r="J3160">
        <v>4</v>
      </c>
      <c r="K3160" s="8" t="s">
        <v>53</v>
      </c>
      <c r="L3160">
        <v>82</v>
      </c>
      <c r="M3160">
        <v>3</v>
      </c>
      <c r="N3160">
        <v>-1</v>
      </c>
      <c r="O3160">
        <v>0</v>
      </c>
      <c r="P3160" s="8" t="s">
        <v>41</v>
      </c>
      <c r="Q3160" s="8" t="s">
        <v>38</v>
      </c>
    </row>
    <row r="3161" spans="1:17">
      <c r="A3161">
        <v>35</v>
      </c>
      <c r="B3161" s="8" t="s">
        <v>58</v>
      </c>
      <c r="C3161" s="8" t="s">
        <v>36</v>
      </c>
      <c r="D3161" s="8" t="s">
        <v>43</v>
      </c>
      <c r="E3161" s="8" t="s">
        <v>38</v>
      </c>
      <c r="F3161">
        <v>725</v>
      </c>
      <c r="G3161" s="8" t="s">
        <v>44</v>
      </c>
      <c r="H3161" s="8" t="s">
        <v>38</v>
      </c>
      <c r="I3161" s="8" t="s">
        <v>39</v>
      </c>
      <c r="J3161">
        <v>20</v>
      </c>
      <c r="K3161" s="8" t="s">
        <v>64</v>
      </c>
      <c r="L3161">
        <v>219</v>
      </c>
      <c r="M3161">
        <v>7</v>
      </c>
      <c r="N3161">
        <v>133</v>
      </c>
      <c r="O3161">
        <v>1</v>
      </c>
      <c r="P3161" s="8" t="s">
        <v>46</v>
      </c>
      <c r="Q3161" s="8" t="s">
        <v>38</v>
      </c>
    </row>
    <row r="3162" spans="1:17">
      <c r="A3162">
        <v>27</v>
      </c>
      <c r="B3162" s="8" t="s">
        <v>47</v>
      </c>
      <c r="C3162" s="8" t="s">
        <v>36</v>
      </c>
      <c r="D3162" s="8" t="s">
        <v>49</v>
      </c>
      <c r="E3162" s="8" t="s">
        <v>38</v>
      </c>
      <c r="F3162">
        <v>802</v>
      </c>
      <c r="G3162" s="8" t="s">
        <v>38</v>
      </c>
      <c r="H3162" s="8" t="s">
        <v>38</v>
      </c>
      <c r="I3162" s="8" t="s">
        <v>39</v>
      </c>
      <c r="J3162">
        <v>22</v>
      </c>
      <c r="K3162" s="8" t="s">
        <v>69</v>
      </c>
      <c r="L3162">
        <v>569</v>
      </c>
      <c r="M3162">
        <v>1</v>
      </c>
      <c r="N3162">
        <v>-1</v>
      </c>
      <c r="O3162">
        <v>0</v>
      </c>
      <c r="P3162" s="8" t="s">
        <v>41</v>
      </c>
      <c r="Q3162" s="8" t="s">
        <v>44</v>
      </c>
    </row>
    <row r="3163" spans="1:17">
      <c r="A3163">
        <v>24</v>
      </c>
      <c r="B3163" s="8" t="s">
        <v>56</v>
      </c>
      <c r="C3163" s="8" t="s">
        <v>36</v>
      </c>
      <c r="D3163" s="8" t="s">
        <v>43</v>
      </c>
      <c r="E3163" s="8" t="s">
        <v>38</v>
      </c>
      <c r="F3163">
        <v>556</v>
      </c>
      <c r="G3163" s="8" t="s">
        <v>44</v>
      </c>
      <c r="H3163" s="8" t="s">
        <v>38</v>
      </c>
      <c r="I3163" s="8" t="s">
        <v>39</v>
      </c>
      <c r="J3163">
        <v>18</v>
      </c>
      <c r="K3163" s="8" t="s">
        <v>59</v>
      </c>
      <c r="L3163">
        <v>460</v>
      </c>
      <c r="M3163">
        <v>2</v>
      </c>
      <c r="N3163">
        <v>-1</v>
      </c>
      <c r="O3163">
        <v>0</v>
      </c>
      <c r="P3163" s="8" t="s">
        <v>41</v>
      </c>
      <c r="Q3163" s="8" t="s">
        <v>44</v>
      </c>
    </row>
    <row r="3164" spans="1:17">
      <c r="A3164">
        <v>48</v>
      </c>
      <c r="B3164" s="8" t="s">
        <v>58</v>
      </c>
      <c r="C3164" s="8" t="s">
        <v>36</v>
      </c>
      <c r="D3164" s="8" t="s">
        <v>43</v>
      </c>
      <c r="E3164" s="8" t="s">
        <v>38</v>
      </c>
      <c r="F3164">
        <v>191</v>
      </c>
      <c r="G3164" s="8" t="s">
        <v>44</v>
      </c>
      <c r="H3164" s="8" t="s">
        <v>38</v>
      </c>
      <c r="I3164" s="8" t="s">
        <v>39</v>
      </c>
      <c r="J3164">
        <v>5</v>
      </c>
      <c r="K3164" s="8" t="s">
        <v>53</v>
      </c>
      <c r="L3164">
        <v>238</v>
      </c>
      <c r="M3164">
        <v>3</v>
      </c>
      <c r="N3164">
        <v>-1</v>
      </c>
      <c r="O3164">
        <v>0</v>
      </c>
      <c r="P3164" s="8" t="s">
        <v>41</v>
      </c>
      <c r="Q3164" s="8" t="s">
        <v>38</v>
      </c>
    </row>
    <row r="3165" spans="1:17">
      <c r="A3165">
        <v>31</v>
      </c>
      <c r="B3165" s="8" t="s">
        <v>56</v>
      </c>
      <c r="C3165" s="8" t="s">
        <v>48</v>
      </c>
      <c r="D3165" s="8" t="s">
        <v>43</v>
      </c>
      <c r="E3165" s="8" t="s">
        <v>38</v>
      </c>
      <c r="F3165">
        <v>373</v>
      </c>
      <c r="G3165" s="8" t="s">
        <v>38</v>
      </c>
      <c r="H3165" s="8" t="s">
        <v>38</v>
      </c>
      <c r="I3165" s="8" t="s">
        <v>39</v>
      </c>
      <c r="J3165">
        <v>22</v>
      </c>
      <c r="K3165" s="8" t="s">
        <v>59</v>
      </c>
      <c r="L3165">
        <v>346</v>
      </c>
      <c r="M3165">
        <v>5</v>
      </c>
      <c r="N3165">
        <v>-1</v>
      </c>
      <c r="O3165">
        <v>0</v>
      </c>
      <c r="P3165" s="8" t="s">
        <v>41</v>
      </c>
      <c r="Q3165" s="8" t="s">
        <v>38</v>
      </c>
    </row>
    <row r="3166" spans="1:17">
      <c r="A3166">
        <v>57</v>
      </c>
      <c r="B3166" s="8" t="s">
        <v>56</v>
      </c>
      <c r="C3166" s="8" t="s">
        <v>36</v>
      </c>
      <c r="D3166" s="8" t="s">
        <v>43</v>
      </c>
      <c r="E3166" s="8" t="s">
        <v>38</v>
      </c>
      <c r="F3166">
        <v>6164</v>
      </c>
      <c r="G3166" s="8" t="s">
        <v>38</v>
      </c>
      <c r="H3166" s="8" t="s">
        <v>38</v>
      </c>
      <c r="I3166" s="8" t="s">
        <v>39</v>
      </c>
      <c r="J3166">
        <v>19</v>
      </c>
      <c r="K3166" s="8" t="s">
        <v>64</v>
      </c>
      <c r="L3166">
        <v>161</v>
      </c>
      <c r="M3166">
        <v>2</v>
      </c>
      <c r="N3166">
        <v>-1</v>
      </c>
      <c r="O3166">
        <v>0</v>
      </c>
      <c r="P3166" s="8" t="s">
        <v>41</v>
      </c>
      <c r="Q3166" s="8" t="s">
        <v>38</v>
      </c>
    </row>
    <row r="3167" spans="1:17">
      <c r="A3167">
        <v>53</v>
      </c>
      <c r="B3167" s="8" t="s">
        <v>47</v>
      </c>
      <c r="C3167" s="8" t="s">
        <v>36</v>
      </c>
      <c r="D3167" s="8" t="s">
        <v>49</v>
      </c>
      <c r="E3167" s="8" t="s">
        <v>38</v>
      </c>
      <c r="F3167">
        <v>37</v>
      </c>
      <c r="G3167" s="8" t="s">
        <v>38</v>
      </c>
      <c r="H3167" s="8" t="s">
        <v>38</v>
      </c>
      <c r="I3167" s="8" t="s">
        <v>39</v>
      </c>
      <c r="J3167">
        <v>28</v>
      </c>
      <c r="K3167" s="8" t="s">
        <v>59</v>
      </c>
      <c r="L3167">
        <v>51</v>
      </c>
      <c r="M3167">
        <v>9</v>
      </c>
      <c r="N3167">
        <v>-1</v>
      </c>
      <c r="O3167">
        <v>0</v>
      </c>
      <c r="P3167" s="8" t="s">
        <v>41</v>
      </c>
      <c r="Q3167" s="8" t="s">
        <v>38</v>
      </c>
    </row>
    <row r="3168" spans="1:17">
      <c r="A3168">
        <v>42</v>
      </c>
      <c r="B3168" s="8" t="s">
        <v>52</v>
      </c>
      <c r="C3168" s="8" t="s">
        <v>36</v>
      </c>
      <c r="D3168" s="8" t="s">
        <v>37</v>
      </c>
      <c r="E3168" s="8" t="s">
        <v>38</v>
      </c>
      <c r="F3168">
        <v>1156</v>
      </c>
      <c r="G3168" s="8" t="s">
        <v>44</v>
      </c>
      <c r="H3168" s="8" t="s">
        <v>38</v>
      </c>
      <c r="I3168" s="8" t="s">
        <v>67</v>
      </c>
      <c r="J3168">
        <v>20</v>
      </c>
      <c r="K3168" s="8" t="s">
        <v>50</v>
      </c>
      <c r="L3168">
        <v>37</v>
      </c>
      <c r="M3168">
        <v>1</v>
      </c>
      <c r="N3168">
        <v>-1</v>
      </c>
      <c r="O3168">
        <v>0</v>
      </c>
      <c r="P3168" s="8" t="s">
        <v>41</v>
      </c>
      <c r="Q3168" s="8" t="s">
        <v>38</v>
      </c>
    </row>
    <row r="3169" spans="1:17">
      <c r="A3169">
        <v>50</v>
      </c>
      <c r="B3169" s="8" t="s">
        <v>57</v>
      </c>
      <c r="C3169" s="8" t="s">
        <v>36</v>
      </c>
      <c r="D3169" s="8" t="s">
        <v>43</v>
      </c>
      <c r="E3169" s="8" t="s">
        <v>38</v>
      </c>
      <c r="F3169">
        <v>806</v>
      </c>
      <c r="G3169" s="8" t="s">
        <v>44</v>
      </c>
      <c r="H3169" s="8" t="s">
        <v>44</v>
      </c>
      <c r="I3169" s="8" t="s">
        <v>39</v>
      </c>
      <c r="J3169">
        <v>7</v>
      </c>
      <c r="K3169" s="8" t="s">
        <v>45</v>
      </c>
      <c r="L3169">
        <v>141</v>
      </c>
      <c r="M3169">
        <v>8</v>
      </c>
      <c r="N3169">
        <v>297</v>
      </c>
      <c r="O3169">
        <v>2</v>
      </c>
      <c r="P3169" s="8" t="s">
        <v>55</v>
      </c>
      <c r="Q3169" s="8" t="s">
        <v>38</v>
      </c>
    </row>
    <row r="3170" spans="1:17">
      <c r="A3170">
        <v>59</v>
      </c>
      <c r="B3170" s="8" t="s">
        <v>58</v>
      </c>
      <c r="C3170" s="8" t="s">
        <v>36</v>
      </c>
      <c r="D3170" s="8" t="s">
        <v>43</v>
      </c>
      <c r="E3170" s="8" t="s">
        <v>38</v>
      </c>
      <c r="F3170">
        <v>2381</v>
      </c>
      <c r="G3170" s="8" t="s">
        <v>38</v>
      </c>
      <c r="H3170" s="8" t="s">
        <v>38</v>
      </c>
      <c r="I3170" s="8" t="s">
        <v>39</v>
      </c>
      <c r="J3170">
        <v>30</v>
      </c>
      <c r="K3170" s="8" t="s">
        <v>50</v>
      </c>
      <c r="L3170">
        <v>173</v>
      </c>
      <c r="M3170">
        <v>2</v>
      </c>
      <c r="N3170">
        <v>-1</v>
      </c>
      <c r="O3170">
        <v>0</v>
      </c>
      <c r="P3170" s="8" t="s">
        <v>41</v>
      </c>
      <c r="Q3170" s="8" t="s">
        <v>38</v>
      </c>
    </row>
    <row r="3171" spans="1:17">
      <c r="A3171">
        <v>38</v>
      </c>
      <c r="B3171" s="8" t="s">
        <v>42</v>
      </c>
      <c r="C3171" s="8" t="s">
        <v>36</v>
      </c>
      <c r="D3171" s="8" t="s">
        <v>43</v>
      </c>
      <c r="E3171" s="8" t="s">
        <v>38</v>
      </c>
      <c r="F3171">
        <v>-314</v>
      </c>
      <c r="G3171" s="8" t="s">
        <v>44</v>
      </c>
      <c r="H3171" s="8" t="s">
        <v>38</v>
      </c>
      <c r="I3171" s="8" t="s">
        <v>41</v>
      </c>
      <c r="J3171">
        <v>28</v>
      </c>
      <c r="K3171" s="8" t="s">
        <v>45</v>
      </c>
      <c r="L3171">
        <v>66</v>
      </c>
      <c r="M3171">
        <v>2</v>
      </c>
      <c r="N3171">
        <v>-1</v>
      </c>
      <c r="O3171">
        <v>0</v>
      </c>
      <c r="P3171" s="8" t="s">
        <v>41</v>
      </c>
      <c r="Q3171" s="8" t="s">
        <v>38</v>
      </c>
    </row>
    <row r="3172" spans="1:17">
      <c r="A3172">
        <v>39</v>
      </c>
      <c r="B3172" s="8" t="s">
        <v>52</v>
      </c>
      <c r="C3172" s="8" t="s">
        <v>36</v>
      </c>
      <c r="D3172" s="8" t="s">
        <v>43</v>
      </c>
      <c r="E3172" s="8" t="s">
        <v>38</v>
      </c>
      <c r="F3172">
        <v>285</v>
      </c>
      <c r="G3172" s="8" t="s">
        <v>44</v>
      </c>
      <c r="H3172" s="8" t="s">
        <v>44</v>
      </c>
      <c r="I3172" s="8" t="s">
        <v>41</v>
      </c>
      <c r="J3172">
        <v>6</v>
      </c>
      <c r="K3172" s="8" t="s">
        <v>45</v>
      </c>
      <c r="L3172">
        <v>209</v>
      </c>
      <c r="M3172">
        <v>1</v>
      </c>
      <c r="N3172">
        <v>-1</v>
      </c>
      <c r="O3172">
        <v>0</v>
      </c>
      <c r="P3172" s="8" t="s">
        <v>41</v>
      </c>
      <c r="Q3172" s="8" t="s">
        <v>38</v>
      </c>
    </row>
    <row r="3173" spans="1:17">
      <c r="A3173">
        <v>28</v>
      </c>
      <c r="B3173" s="8" t="s">
        <v>52</v>
      </c>
      <c r="C3173" s="8" t="s">
        <v>48</v>
      </c>
      <c r="D3173" s="8" t="s">
        <v>37</v>
      </c>
      <c r="E3173" s="8" t="s">
        <v>38</v>
      </c>
      <c r="F3173">
        <v>1199</v>
      </c>
      <c r="G3173" s="8" t="s">
        <v>44</v>
      </c>
      <c r="H3173" s="8" t="s">
        <v>38</v>
      </c>
      <c r="I3173" s="8" t="s">
        <v>39</v>
      </c>
      <c r="J3173">
        <v>30</v>
      </c>
      <c r="K3173" s="8" t="s">
        <v>62</v>
      </c>
      <c r="L3173">
        <v>1011</v>
      </c>
      <c r="M3173">
        <v>20</v>
      </c>
      <c r="N3173">
        <v>-1</v>
      </c>
      <c r="O3173">
        <v>0</v>
      </c>
      <c r="P3173" s="8" t="s">
        <v>41</v>
      </c>
      <c r="Q3173" s="8" t="s">
        <v>38</v>
      </c>
    </row>
    <row r="3174" spans="1:17">
      <c r="A3174">
        <v>55</v>
      </c>
      <c r="B3174" s="8" t="s">
        <v>47</v>
      </c>
      <c r="C3174" s="8" t="s">
        <v>63</v>
      </c>
      <c r="D3174" s="8" t="s">
        <v>49</v>
      </c>
      <c r="E3174" s="8" t="s">
        <v>38</v>
      </c>
      <c r="F3174">
        <v>481</v>
      </c>
      <c r="G3174" s="8" t="s">
        <v>44</v>
      </c>
      <c r="H3174" s="8" t="s">
        <v>38</v>
      </c>
      <c r="I3174" s="8" t="s">
        <v>67</v>
      </c>
      <c r="J3174">
        <v>8</v>
      </c>
      <c r="K3174" s="8" t="s">
        <v>45</v>
      </c>
      <c r="L3174">
        <v>147</v>
      </c>
      <c r="M3174">
        <v>2</v>
      </c>
      <c r="N3174">
        <v>298</v>
      </c>
      <c r="O3174">
        <v>3</v>
      </c>
      <c r="P3174" s="8" t="s">
        <v>46</v>
      </c>
      <c r="Q3174" s="8" t="s">
        <v>38</v>
      </c>
    </row>
    <row r="3175" spans="1:17">
      <c r="A3175">
        <v>33</v>
      </c>
      <c r="B3175" s="8" t="s">
        <v>56</v>
      </c>
      <c r="C3175" s="8" t="s">
        <v>48</v>
      </c>
      <c r="D3175" s="8" t="s">
        <v>49</v>
      </c>
      <c r="E3175" s="8" t="s">
        <v>38</v>
      </c>
      <c r="F3175">
        <v>137</v>
      </c>
      <c r="G3175" s="8" t="s">
        <v>38</v>
      </c>
      <c r="H3175" s="8" t="s">
        <v>38</v>
      </c>
      <c r="I3175" s="8" t="s">
        <v>39</v>
      </c>
      <c r="J3175">
        <v>25</v>
      </c>
      <c r="K3175" s="8" t="s">
        <v>59</v>
      </c>
      <c r="L3175">
        <v>88</v>
      </c>
      <c r="M3175">
        <v>4</v>
      </c>
      <c r="N3175">
        <v>-1</v>
      </c>
      <c r="O3175">
        <v>0</v>
      </c>
      <c r="P3175" s="8" t="s">
        <v>41</v>
      </c>
      <c r="Q3175" s="8" t="s">
        <v>38</v>
      </c>
    </row>
    <row r="3176" spans="1:17">
      <c r="A3176">
        <v>36</v>
      </c>
      <c r="B3176" s="8" t="s">
        <v>52</v>
      </c>
      <c r="C3176" s="8" t="s">
        <v>48</v>
      </c>
      <c r="D3176" s="8" t="s">
        <v>43</v>
      </c>
      <c r="E3176" s="8" t="s">
        <v>38</v>
      </c>
      <c r="F3176">
        <v>168</v>
      </c>
      <c r="G3176" s="8" t="s">
        <v>44</v>
      </c>
      <c r="H3176" s="8" t="s">
        <v>38</v>
      </c>
      <c r="I3176" s="8" t="s">
        <v>67</v>
      </c>
      <c r="J3176">
        <v>12</v>
      </c>
      <c r="K3176" s="8" t="s">
        <v>45</v>
      </c>
      <c r="L3176">
        <v>52</v>
      </c>
      <c r="M3176">
        <v>1</v>
      </c>
      <c r="N3176">
        <v>-1</v>
      </c>
      <c r="O3176">
        <v>0</v>
      </c>
      <c r="P3176" s="8" t="s">
        <v>41</v>
      </c>
      <c r="Q3176" s="8" t="s">
        <v>38</v>
      </c>
    </row>
    <row r="3177" spans="1:17">
      <c r="A3177">
        <v>38</v>
      </c>
      <c r="B3177" s="8" t="s">
        <v>58</v>
      </c>
      <c r="C3177" s="8" t="s">
        <v>63</v>
      </c>
      <c r="D3177" s="8" t="s">
        <v>43</v>
      </c>
      <c r="E3177" s="8" t="s">
        <v>38</v>
      </c>
      <c r="F3177">
        <v>156</v>
      </c>
      <c r="G3177" s="8" t="s">
        <v>44</v>
      </c>
      <c r="H3177" s="8" t="s">
        <v>38</v>
      </c>
      <c r="I3177" s="8" t="s">
        <v>41</v>
      </c>
      <c r="J3177">
        <v>17</v>
      </c>
      <c r="K3177" s="8" t="s">
        <v>51</v>
      </c>
      <c r="L3177">
        <v>544</v>
      </c>
      <c r="M3177">
        <v>3</v>
      </c>
      <c r="N3177">
        <v>-1</v>
      </c>
      <c r="O3177">
        <v>0</v>
      </c>
      <c r="P3177" s="8" t="s">
        <v>41</v>
      </c>
      <c r="Q3177" s="8" t="s">
        <v>38</v>
      </c>
    </row>
    <row r="3178" spans="1:17">
      <c r="A3178">
        <v>28</v>
      </c>
      <c r="B3178" s="8" t="s">
        <v>58</v>
      </c>
      <c r="C3178" s="8" t="s">
        <v>48</v>
      </c>
      <c r="D3178" s="8" t="s">
        <v>43</v>
      </c>
      <c r="E3178" s="8" t="s">
        <v>38</v>
      </c>
      <c r="F3178">
        <v>4745</v>
      </c>
      <c r="G3178" s="8" t="s">
        <v>38</v>
      </c>
      <c r="H3178" s="8" t="s">
        <v>38</v>
      </c>
      <c r="I3178" s="8" t="s">
        <v>67</v>
      </c>
      <c r="J3178">
        <v>12</v>
      </c>
      <c r="K3178" s="8" t="s">
        <v>45</v>
      </c>
      <c r="L3178">
        <v>360</v>
      </c>
      <c r="M3178">
        <v>1</v>
      </c>
      <c r="N3178">
        <v>181</v>
      </c>
      <c r="O3178">
        <v>5</v>
      </c>
      <c r="P3178" s="8" t="s">
        <v>68</v>
      </c>
      <c r="Q3178" s="8" t="s">
        <v>44</v>
      </c>
    </row>
    <row r="3179" spans="1:17">
      <c r="A3179">
        <v>32</v>
      </c>
      <c r="B3179" s="8" t="s">
        <v>47</v>
      </c>
      <c r="C3179" s="8" t="s">
        <v>48</v>
      </c>
      <c r="D3179" s="8" t="s">
        <v>49</v>
      </c>
      <c r="E3179" s="8" t="s">
        <v>38</v>
      </c>
      <c r="F3179">
        <v>11797</v>
      </c>
      <c r="G3179" s="8" t="s">
        <v>44</v>
      </c>
      <c r="H3179" s="8" t="s">
        <v>38</v>
      </c>
      <c r="I3179" s="8" t="s">
        <v>39</v>
      </c>
      <c r="J3179">
        <v>11</v>
      </c>
      <c r="K3179" s="8" t="s">
        <v>59</v>
      </c>
      <c r="L3179">
        <v>95</v>
      </c>
      <c r="M3179">
        <v>2</v>
      </c>
      <c r="N3179">
        <v>-1</v>
      </c>
      <c r="O3179">
        <v>0</v>
      </c>
      <c r="P3179" s="8" t="s">
        <v>41</v>
      </c>
      <c r="Q3179" s="8" t="s">
        <v>38</v>
      </c>
    </row>
    <row r="3180" spans="1:17">
      <c r="A3180">
        <v>35</v>
      </c>
      <c r="B3180" s="8" t="s">
        <v>58</v>
      </c>
      <c r="C3180" s="8" t="s">
        <v>36</v>
      </c>
      <c r="D3180" s="8" t="s">
        <v>43</v>
      </c>
      <c r="E3180" s="8" t="s">
        <v>38</v>
      </c>
      <c r="F3180">
        <v>786</v>
      </c>
      <c r="G3180" s="8" t="s">
        <v>38</v>
      </c>
      <c r="H3180" s="8" t="s">
        <v>44</v>
      </c>
      <c r="I3180" s="8" t="s">
        <v>39</v>
      </c>
      <c r="J3180">
        <v>25</v>
      </c>
      <c r="K3180" s="8" t="s">
        <v>62</v>
      </c>
      <c r="L3180">
        <v>322</v>
      </c>
      <c r="M3180">
        <v>1</v>
      </c>
      <c r="N3180">
        <v>-1</v>
      </c>
      <c r="O3180">
        <v>0</v>
      </c>
      <c r="P3180" s="8" t="s">
        <v>41</v>
      </c>
      <c r="Q3180" s="8" t="s">
        <v>38</v>
      </c>
    </row>
    <row r="3181" spans="1:17">
      <c r="A3181">
        <v>58</v>
      </c>
      <c r="B3181" s="8" t="s">
        <v>56</v>
      </c>
      <c r="C3181" s="8" t="s">
        <v>36</v>
      </c>
      <c r="D3181" s="8" t="s">
        <v>37</v>
      </c>
      <c r="E3181" s="8" t="s">
        <v>38</v>
      </c>
      <c r="F3181">
        <v>4015</v>
      </c>
      <c r="G3181" s="8" t="s">
        <v>38</v>
      </c>
      <c r="H3181" s="8" t="s">
        <v>38</v>
      </c>
      <c r="I3181" s="8" t="s">
        <v>41</v>
      </c>
      <c r="J3181">
        <v>20</v>
      </c>
      <c r="K3181" s="8" t="s">
        <v>51</v>
      </c>
      <c r="L3181">
        <v>106</v>
      </c>
      <c r="M3181">
        <v>3</v>
      </c>
      <c r="N3181">
        <v>-1</v>
      </c>
      <c r="O3181">
        <v>0</v>
      </c>
      <c r="P3181" s="8" t="s">
        <v>41</v>
      </c>
      <c r="Q3181" s="8" t="s">
        <v>38</v>
      </c>
    </row>
    <row r="3182" spans="1:17">
      <c r="A3182">
        <v>30</v>
      </c>
      <c r="B3182" s="8" t="s">
        <v>42</v>
      </c>
      <c r="C3182" s="8" t="s">
        <v>36</v>
      </c>
      <c r="D3182" s="8" t="s">
        <v>43</v>
      </c>
      <c r="E3182" s="8" t="s">
        <v>38</v>
      </c>
      <c r="F3182">
        <v>0</v>
      </c>
      <c r="G3182" s="8" t="s">
        <v>44</v>
      </c>
      <c r="H3182" s="8" t="s">
        <v>38</v>
      </c>
      <c r="I3182" s="8" t="s">
        <v>41</v>
      </c>
      <c r="J3182">
        <v>9</v>
      </c>
      <c r="K3182" s="8" t="s">
        <v>45</v>
      </c>
      <c r="L3182">
        <v>20</v>
      </c>
      <c r="M3182">
        <v>1</v>
      </c>
      <c r="N3182">
        <v>-1</v>
      </c>
      <c r="O3182">
        <v>0</v>
      </c>
      <c r="P3182" s="8" t="s">
        <v>41</v>
      </c>
      <c r="Q3182" s="8" t="s">
        <v>38</v>
      </c>
    </row>
    <row r="3183" spans="1:17">
      <c r="A3183">
        <v>33</v>
      </c>
      <c r="B3183" s="8" t="s">
        <v>52</v>
      </c>
      <c r="C3183" s="8" t="s">
        <v>36</v>
      </c>
      <c r="D3183" s="8" t="s">
        <v>43</v>
      </c>
      <c r="E3183" s="8" t="s">
        <v>38</v>
      </c>
      <c r="F3183">
        <v>331</v>
      </c>
      <c r="G3183" s="8" t="s">
        <v>44</v>
      </c>
      <c r="H3183" s="8" t="s">
        <v>38</v>
      </c>
      <c r="I3183" s="8" t="s">
        <v>39</v>
      </c>
      <c r="J3183">
        <v>14</v>
      </c>
      <c r="K3183" s="8" t="s">
        <v>45</v>
      </c>
      <c r="L3183">
        <v>178</v>
      </c>
      <c r="M3183">
        <v>7</v>
      </c>
      <c r="N3183">
        <v>365</v>
      </c>
      <c r="O3183">
        <v>5</v>
      </c>
      <c r="P3183" s="8" t="s">
        <v>55</v>
      </c>
      <c r="Q3183" s="8" t="s">
        <v>38</v>
      </c>
    </row>
    <row r="3184" spans="1:17">
      <c r="A3184">
        <v>36</v>
      </c>
      <c r="B3184" s="8" t="s">
        <v>52</v>
      </c>
      <c r="C3184" s="8" t="s">
        <v>36</v>
      </c>
      <c r="D3184" s="8" t="s">
        <v>43</v>
      </c>
      <c r="E3184" s="8" t="s">
        <v>38</v>
      </c>
      <c r="F3184">
        <v>1554</v>
      </c>
      <c r="G3184" s="8" t="s">
        <v>44</v>
      </c>
      <c r="H3184" s="8" t="s">
        <v>38</v>
      </c>
      <c r="I3184" s="8" t="s">
        <v>41</v>
      </c>
      <c r="J3184">
        <v>12</v>
      </c>
      <c r="K3184" s="8" t="s">
        <v>45</v>
      </c>
      <c r="L3184">
        <v>325</v>
      </c>
      <c r="M3184">
        <v>4</v>
      </c>
      <c r="N3184">
        <v>-1</v>
      </c>
      <c r="O3184">
        <v>0</v>
      </c>
      <c r="P3184" s="8" t="s">
        <v>41</v>
      </c>
      <c r="Q3184" s="8" t="s">
        <v>38</v>
      </c>
    </row>
    <row r="3185" spans="1:17">
      <c r="A3185">
        <v>32</v>
      </c>
      <c r="B3185" s="8" t="s">
        <v>42</v>
      </c>
      <c r="C3185" s="8" t="s">
        <v>36</v>
      </c>
      <c r="D3185" s="8" t="s">
        <v>43</v>
      </c>
      <c r="E3185" s="8" t="s">
        <v>38</v>
      </c>
      <c r="F3185">
        <v>132</v>
      </c>
      <c r="G3185" s="8" t="s">
        <v>44</v>
      </c>
      <c r="H3185" s="8" t="s">
        <v>44</v>
      </c>
      <c r="I3185" s="8" t="s">
        <v>41</v>
      </c>
      <c r="J3185">
        <v>19</v>
      </c>
      <c r="K3185" s="8" t="s">
        <v>45</v>
      </c>
      <c r="L3185">
        <v>343</v>
      </c>
      <c r="M3185">
        <v>2</v>
      </c>
      <c r="N3185">
        <v>-1</v>
      </c>
      <c r="O3185">
        <v>0</v>
      </c>
      <c r="P3185" s="8" t="s">
        <v>41</v>
      </c>
      <c r="Q3185" s="8" t="s">
        <v>38</v>
      </c>
    </row>
    <row r="3186" spans="1:17">
      <c r="A3186">
        <v>34</v>
      </c>
      <c r="B3186" s="8" t="s">
        <v>47</v>
      </c>
      <c r="C3186" s="8" t="s">
        <v>48</v>
      </c>
      <c r="D3186" s="8" t="s">
        <v>49</v>
      </c>
      <c r="E3186" s="8" t="s">
        <v>38</v>
      </c>
      <c r="F3186">
        <v>5086</v>
      </c>
      <c r="G3186" s="8" t="s">
        <v>38</v>
      </c>
      <c r="H3186" s="8" t="s">
        <v>38</v>
      </c>
      <c r="I3186" s="8" t="s">
        <v>39</v>
      </c>
      <c r="J3186">
        <v>25</v>
      </c>
      <c r="K3186" s="8" t="s">
        <v>45</v>
      </c>
      <c r="L3186">
        <v>213</v>
      </c>
      <c r="M3186">
        <v>4</v>
      </c>
      <c r="N3186">
        <v>-1</v>
      </c>
      <c r="O3186">
        <v>0</v>
      </c>
      <c r="P3186" s="8" t="s">
        <v>41</v>
      </c>
      <c r="Q3186" s="8" t="s">
        <v>44</v>
      </c>
    </row>
    <row r="3187" spans="1:17">
      <c r="A3187">
        <v>42</v>
      </c>
      <c r="B3187" s="8" t="s">
        <v>58</v>
      </c>
      <c r="C3187" s="8" t="s">
        <v>36</v>
      </c>
      <c r="D3187" s="8" t="s">
        <v>43</v>
      </c>
      <c r="E3187" s="8" t="s">
        <v>38</v>
      </c>
      <c r="F3187">
        <v>529</v>
      </c>
      <c r="G3187" s="8" t="s">
        <v>44</v>
      </c>
      <c r="H3187" s="8" t="s">
        <v>44</v>
      </c>
      <c r="I3187" s="8" t="s">
        <v>39</v>
      </c>
      <c r="J3187">
        <v>19</v>
      </c>
      <c r="K3187" s="8" t="s">
        <v>64</v>
      </c>
      <c r="L3187">
        <v>193</v>
      </c>
      <c r="M3187">
        <v>3</v>
      </c>
      <c r="N3187">
        <v>-1</v>
      </c>
      <c r="O3187">
        <v>0</v>
      </c>
      <c r="P3187" s="8" t="s">
        <v>41</v>
      </c>
      <c r="Q3187" s="8" t="s">
        <v>38</v>
      </c>
    </row>
    <row r="3188" spans="1:17">
      <c r="A3188">
        <v>41</v>
      </c>
      <c r="B3188" s="8" t="s">
        <v>47</v>
      </c>
      <c r="C3188" s="8" t="s">
        <v>36</v>
      </c>
      <c r="D3188" s="8" t="s">
        <v>49</v>
      </c>
      <c r="E3188" s="8" t="s">
        <v>38</v>
      </c>
      <c r="F3188">
        <v>4824</v>
      </c>
      <c r="G3188" s="8" t="s">
        <v>38</v>
      </c>
      <c r="H3188" s="8" t="s">
        <v>44</v>
      </c>
      <c r="I3188" s="8" t="s">
        <v>39</v>
      </c>
      <c r="J3188">
        <v>18</v>
      </c>
      <c r="K3188" s="8" t="s">
        <v>62</v>
      </c>
      <c r="L3188">
        <v>168</v>
      </c>
      <c r="M3188">
        <v>7</v>
      </c>
      <c r="N3188">
        <v>-1</v>
      </c>
      <c r="O3188">
        <v>0</v>
      </c>
      <c r="P3188" s="8" t="s">
        <v>41</v>
      </c>
      <c r="Q3188" s="8" t="s">
        <v>38</v>
      </c>
    </row>
    <row r="3189" spans="1:17">
      <c r="A3189">
        <v>63</v>
      </c>
      <c r="B3189" s="8" t="s">
        <v>66</v>
      </c>
      <c r="C3189" s="8" t="s">
        <v>36</v>
      </c>
      <c r="D3189" s="8" t="s">
        <v>43</v>
      </c>
      <c r="E3189" s="8" t="s">
        <v>38</v>
      </c>
      <c r="F3189">
        <v>474</v>
      </c>
      <c r="G3189" s="8" t="s">
        <v>38</v>
      </c>
      <c r="H3189" s="8" t="s">
        <v>38</v>
      </c>
      <c r="I3189" s="8" t="s">
        <v>39</v>
      </c>
      <c r="J3189">
        <v>25</v>
      </c>
      <c r="K3189" s="8" t="s">
        <v>61</v>
      </c>
      <c r="L3189">
        <v>423</v>
      </c>
      <c r="M3189">
        <v>1</v>
      </c>
      <c r="N3189">
        <v>-1</v>
      </c>
      <c r="O3189">
        <v>0</v>
      </c>
      <c r="P3189" s="8" t="s">
        <v>41</v>
      </c>
      <c r="Q3189" s="8" t="s">
        <v>44</v>
      </c>
    </row>
    <row r="3190" spans="1:17">
      <c r="A3190">
        <v>38</v>
      </c>
      <c r="B3190" s="8" t="s">
        <v>58</v>
      </c>
      <c r="C3190" s="8" t="s">
        <v>63</v>
      </c>
      <c r="D3190" s="8" t="s">
        <v>49</v>
      </c>
      <c r="E3190" s="8" t="s">
        <v>38</v>
      </c>
      <c r="F3190">
        <v>86</v>
      </c>
      <c r="G3190" s="8" t="s">
        <v>44</v>
      </c>
      <c r="H3190" s="8" t="s">
        <v>38</v>
      </c>
      <c r="I3190" s="8" t="s">
        <v>41</v>
      </c>
      <c r="J3190">
        <v>6</v>
      </c>
      <c r="K3190" s="8" t="s">
        <v>45</v>
      </c>
      <c r="L3190">
        <v>218</v>
      </c>
      <c r="M3190">
        <v>1</v>
      </c>
      <c r="N3190">
        <v>-1</v>
      </c>
      <c r="O3190">
        <v>0</v>
      </c>
      <c r="P3190" s="8" t="s">
        <v>41</v>
      </c>
      <c r="Q3190" s="8" t="s">
        <v>38</v>
      </c>
    </row>
    <row r="3191" spans="1:17">
      <c r="A3191">
        <v>54</v>
      </c>
      <c r="B3191" s="8" t="s">
        <v>52</v>
      </c>
      <c r="C3191" s="8" t="s">
        <v>36</v>
      </c>
      <c r="D3191" s="8" t="s">
        <v>37</v>
      </c>
      <c r="E3191" s="8" t="s">
        <v>38</v>
      </c>
      <c r="F3191">
        <v>2281</v>
      </c>
      <c r="G3191" s="8" t="s">
        <v>44</v>
      </c>
      <c r="H3191" s="8" t="s">
        <v>38</v>
      </c>
      <c r="I3191" s="8" t="s">
        <v>41</v>
      </c>
      <c r="J3191">
        <v>20</v>
      </c>
      <c r="K3191" s="8" t="s">
        <v>51</v>
      </c>
      <c r="L3191">
        <v>158</v>
      </c>
      <c r="M3191">
        <v>1</v>
      </c>
      <c r="N3191">
        <v>-1</v>
      </c>
      <c r="O3191">
        <v>0</v>
      </c>
      <c r="P3191" s="8" t="s">
        <v>41</v>
      </c>
      <c r="Q3191" s="8" t="s">
        <v>38</v>
      </c>
    </row>
    <row r="3192" spans="1:17">
      <c r="A3192">
        <v>39</v>
      </c>
      <c r="B3192" s="8" t="s">
        <v>42</v>
      </c>
      <c r="C3192" s="8" t="s">
        <v>36</v>
      </c>
      <c r="D3192" s="8" t="s">
        <v>43</v>
      </c>
      <c r="E3192" s="8" t="s">
        <v>38</v>
      </c>
      <c r="F3192">
        <v>186</v>
      </c>
      <c r="G3192" s="8" t="s">
        <v>44</v>
      </c>
      <c r="H3192" s="8" t="s">
        <v>38</v>
      </c>
      <c r="I3192" s="8" t="s">
        <v>39</v>
      </c>
      <c r="J3192">
        <v>17</v>
      </c>
      <c r="K3192" s="8" t="s">
        <v>50</v>
      </c>
      <c r="L3192">
        <v>433</v>
      </c>
      <c r="M3192">
        <v>1</v>
      </c>
      <c r="N3192">
        <v>-1</v>
      </c>
      <c r="O3192">
        <v>0</v>
      </c>
      <c r="P3192" s="8" t="s">
        <v>41</v>
      </c>
      <c r="Q3192" s="8" t="s">
        <v>38</v>
      </c>
    </row>
    <row r="3193" spans="1:17">
      <c r="A3193">
        <v>46</v>
      </c>
      <c r="B3193" s="8" t="s">
        <v>52</v>
      </c>
      <c r="C3193" s="8" t="s">
        <v>36</v>
      </c>
      <c r="D3193" s="8" t="s">
        <v>43</v>
      </c>
      <c r="E3193" s="8" t="s">
        <v>38</v>
      </c>
      <c r="F3193">
        <v>137</v>
      </c>
      <c r="G3193" s="8" t="s">
        <v>38</v>
      </c>
      <c r="H3193" s="8" t="s">
        <v>38</v>
      </c>
      <c r="I3193" s="8" t="s">
        <v>41</v>
      </c>
      <c r="J3193">
        <v>20</v>
      </c>
      <c r="K3193" s="8" t="s">
        <v>51</v>
      </c>
      <c r="L3193">
        <v>252</v>
      </c>
      <c r="M3193">
        <v>3</v>
      </c>
      <c r="N3193">
        <v>-1</v>
      </c>
      <c r="O3193">
        <v>0</v>
      </c>
      <c r="P3193" s="8" t="s">
        <v>41</v>
      </c>
      <c r="Q3193" s="8" t="s">
        <v>38</v>
      </c>
    </row>
    <row r="3194" spans="1:17">
      <c r="A3194">
        <v>37</v>
      </c>
      <c r="B3194" s="8" t="s">
        <v>56</v>
      </c>
      <c r="C3194" s="8" t="s">
        <v>36</v>
      </c>
      <c r="D3194" s="8" t="s">
        <v>49</v>
      </c>
      <c r="E3194" s="8" t="s">
        <v>38</v>
      </c>
      <c r="F3194">
        <v>6968</v>
      </c>
      <c r="G3194" s="8" t="s">
        <v>38</v>
      </c>
      <c r="H3194" s="8" t="s">
        <v>38</v>
      </c>
      <c r="I3194" s="8" t="s">
        <v>39</v>
      </c>
      <c r="J3194">
        <v>1</v>
      </c>
      <c r="K3194" s="8" t="s">
        <v>51</v>
      </c>
      <c r="L3194">
        <v>175</v>
      </c>
      <c r="M3194">
        <v>1</v>
      </c>
      <c r="N3194">
        <v>-1</v>
      </c>
      <c r="O3194">
        <v>0</v>
      </c>
      <c r="P3194" s="8" t="s">
        <v>41</v>
      </c>
      <c r="Q3194" s="8" t="s">
        <v>38</v>
      </c>
    </row>
    <row r="3195" spans="1:17">
      <c r="A3195">
        <v>76</v>
      </c>
      <c r="B3195" s="8" t="s">
        <v>66</v>
      </c>
      <c r="C3195" s="8" t="s">
        <v>63</v>
      </c>
      <c r="D3195" s="8" t="s">
        <v>37</v>
      </c>
      <c r="E3195" s="8" t="s">
        <v>38</v>
      </c>
      <c r="F3195">
        <v>86</v>
      </c>
      <c r="G3195" s="8" t="s">
        <v>38</v>
      </c>
      <c r="H3195" s="8" t="s">
        <v>38</v>
      </c>
      <c r="I3195" s="8" t="s">
        <v>39</v>
      </c>
      <c r="J3195">
        <v>12</v>
      </c>
      <c r="K3195" s="8" t="s">
        <v>59</v>
      </c>
      <c r="L3195">
        <v>192</v>
      </c>
      <c r="M3195">
        <v>1</v>
      </c>
      <c r="N3195">
        <v>-1</v>
      </c>
      <c r="O3195">
        <v>0</v>
      </c>
      <c r="P3195" s="8" t="s">
        <v>41</v>
      </c>
      <c r="Q3195" s="8" t="s">
        <v>38</v>
      </c>
    </row>
    <row r="3196" spans="1:17">
      <c r="A3196">
        <v>28</v>
      </c>
      <c r="B3196" s="8" t="s">
        <v>47</v>
      </c>
      <c r="C3196" s="8" t="s">
        <v>48</v>
      </c>
      <c r="D3196" s="8" t="s">
        <v>41</v>
      </c>
      <c r="E3196" s="8" t="s">
        <v>38</v>
      </c>
      <c r="F3196">
        <v>81</v>
      </c>
      <c r="G3196" s="8" t="s">
        <v>38</v>
      </c>
      <c r="H3196" s="8" t="s">
        <v>44</v>
      </c>
      <c r="I3196" s="8" t="s">
        <v>39</v>
      </c>
      <c r="J3196">
        <v>8</v>
      </c>
      <c r="K3196" s="8" t="s">
        <v>62</v>
      </c>
      <c r="L3196">
        <v>158</v>
      </c>
      <c r="M3196">
        <v>1</v>
      </c>
      <c r="N3196">
        <v>-1</v>
      </c>
      <c r="O3196">
        <v>0</v>
      </c>
      <c r="P3196" s="8" t="s">
        <v>41</v>
      </c>
      <c r="Q3196" s="8" t="s">
        <v>38</v>
      </c>
    </row>
    <row r="3197" spans="1:17">
      <c r="A3197">
        <v>33</v>
      </c>
      <c r="B3197" s="8" t="s">
        <v>42</v>
      </c>
      <c r="C3197" s="8" t="s">
        <v>36</v>
      </c>
      <c r="D3197" s="8" t="s">
        <v>37</v>
      </c>
      <c r="E3197" s="8" t="s">
        <v>38</v>
      </c>
      <c r="F3197">
        <v>6904</v>
      </c>
      <c r="G3197" s="8" t="s">
        <v>38</v>
      </c>
      <c r="H3197" s="8" t="s">
        <v>38</v>
      </c>
      <c r="I3197" s="8" t="s">
        <v>67</v>
      </c>
      <c r="J3197">
        <v>20</v>
      </c>
      <c r="K3197" s="8" t="s">
        <v>64</v>
      </c>
      <c r="L3197">
        <v>114</v>
      </c>
      <c r="M3197">
        <v>2</v>
      </c>
      <c r="N3197">
        <v>-1</v>
      </c>
      <c r="O3197">
        <v>0</v>
      </c>
      <c r="P3197" s="8" t="s">
        <v>41</v>
      </c>
      <c r="Q3197" s="8" t="s">
        <v>38</v>
      </c>
    </row>
    <row r="3198" spans="1:17">
      <c r="A3198">
        <v>46</v>
      </c>
      <c r="B3198" s="8" t="s">
        <v>54</v>
      </c>
      <c r="C3198" s="8" t="s">
        <v>36</v>
      </c>
      <c r="D3198" s="8" t="s">
        <v>49</v>
      </c>
      <c r="E3198" s="8" t="s">
        <v>38</v>
      </c>
      <c r="F3198">
        <v>137</v>
      </c>
      <c r="G3198" s="8" t="s">
        <v>44</v>
      </c>
      <c r="H3198" s="8" t="s">
        <v>44</v>
      </c>
      <c r="I3198" s="8" t="s">
        <v>41</v>
      </c>
      <c r="J3198">
        <v>5</v>
      </c>
      <c r="K3198" s="8" t="s">
        <v>45</v>
      </c>
      <c r="L3198">
        <v>246</v>
      </c>
      <c r="M3198">
        <v>1</v>
      </c>
      <c r="N3198">
        <v>-1</v>
      </c>
      <c r="O3198">
        <v>0</v>
      </c>
      <c r="P3198" s="8" t="s">
        <v>41</v>
      </c>
      <c r="Q3198" s="8" t="s">
        <v>38</v>
      </c>
    </row>
    <row r="3199" spans="1:17">
      <c r="A3199">
        <v>30</v>
      </c>
      <c r="B3199" s="8" t="s">
        <v>60</v>
      </c>
      <c r="C3199" s="8" t="s">
        <v>48</v>
      </c>
      <c r="D3199" s="8" t="s">
        <v>43</v>
      </c>
      <c r="E3199" s="8" t="s">
        <v>38</v>
      </c>
      <c r="F3199">
        <v>25</v>
      </c>
      <c r="G3199" s="8" t="s">
        <v>38</v>
      </c>
      <c r="H3199" s="8" t="s">
        <v>38</v>
      </c>
      <c r="I3199" s="8" t="s">
        <v>67</v>
      </c>
      <c r="J3199">
        <v>30</v>
      </c>
      <c r="K3199" s="8" t="s">
        <v>50</v>
      </c>
      <c r="L3199">
        <v>44</v>
      </c>
      <c r="M3199">
        <v>1</v>
      </c>
      <c r="N3199">
        <v>-1</v>
      </c>
      <c r="O3199">
        <v>0</v>
      </c>
      <c r="P3199" s="8" t="s">
        <v>41</v>
      </c>
      <c r="Q3199" s="8" t="s">
        <v>38</v>
      </c>
    </row>
    <row r="3200" spans="1:17">
      <c r="A3200">
        <v>60</v>
      </c>
      <c r="B3200" s="8" t="s">
        <v>47</v>
      </c>
      <c r="C3200" s="8" t="s">
        <v>36</v>
      </c>
      <c r="D3200" s="8" t="s">
        <v>49</v>
      </c>
      <c r="E3200" s="8" t="s">
        <v>38</v>
      </c>
      <c r="F3200">
        <v>759</v>
      </c>
      <c r="G3200" s="8" t="s">
        <v>38</v>
      </c>
      <c r="H3200" s="8" t="s">
        <v>38</v>
      </c>
      <c r="I3200" s="8" t="s">
        <v>39</v>
      </c>
      <c r="J3200">
        <v>14</v>
      </c>
      <c r="K3200" s="8" t="s">
        <v>59</v>
      </c>
      <c r="L3200">
        <v>136</v>
      </c>
      <c r="M3200">
        <v>2</v>
      </c>
      <c r="N3200">
        <v>-1</v>
      </c>
      <c r="O3200">
        <v>0</v>
      </c>
      <c r="P3200" s="8" t="s">
        <v>41</v>
      </c>
      <c r="Q3200" s="8" t="s">
        <v>38</v>
      </c>
    </row>
    <row r="3201" spans="1:17">
      <c r="A3201">
        <v>56</v>
      </c>
      <c r="B3201" s="8" t="s">
        <v>65</v>
      </c>
      <c r="C3201" s="8" t="s">
        <v>36</v>
      </c>
      <c r="D3201" s="8" t="s">
        <v>49</v>
      </c>
      <c r="E3201" s="8" t="s">
        <v>38</v>
      </c>
      <c r="F3201">
        <v>1922</v>
      </c>
      <c r="G3201" s="8" t="s">
        <v>44</v>
      </c>
      <c r="H3201" s="8" t="s">
        <v>38</v>
      </c>
      <c r="I3201" s="8" t="s">
        <v>39</v>
      </c>
      <c r="J3201">
        <v>24</v>
      </c>
      <c r="K3201" s="8" t="s">
        <v>62</v>
      </c>
      <c r="L3201">
        <v>247</v>
      </c>
      <c r="M3201">
        <v>2</v>
      </c>
      <c r="N3201">
        <v>-1</v>
      </c>
      <c r="O3201">
        <v>0</v>
      </c>
      <c r="P3201" s="8" t="s">
        <v>41</v>
      </c>
      <c r="Q3201" s="8" t="s">
        <v>38</v>
      </c>
    </row>
    <row r="3202" spans="1:17">
      <c r="A3202">
        <v>24</v>
      </c>
      <c r="B3202" s="8" t="s">
        <v>60</v>
      </c>
      <c r="C3202" s="8" t="s">
        <v>48</v>
      </c>
      <c r="D3202" s="8" t="s">
        <v>41</v>
      </c>
      <c r="E3202" s="8" t="s">
        <v>38</v>
      </c>
      <c r="F3202">
        <v>3298</v>
      </c>
      <c r="G3202" s="8" t="s">
        <v>44</v>
      </c>
      <c r="H3202" s="8" t="s">
        <v>38</v>
      </c>
      <c r="I3202" s="8" t="s">
        <v>41</v>
      </c>
      <c r="J3202">
        <v>28</v>
      </c>
      <c r="K3202" s="8" t="s">
        <v>45</v>
      </c>
      <c r="L3202">
        <v>227</v>
      </c>
      <c r="M3202">
        <v>1</v>
      </c>
      <c r="N3202">
        <v>-1</v>
      </c>
      <c r="O3202">
        <v>0</v>
      </c>
      <c r="P3202" s="8" t="s">
        <v>41</v>
      </c>
      <c r="Q3202" s="8" t="s">
        <v>38</v>
      </c>
    </row>
    <row r="3203" spans="1:17">
      <c r="A3203">
        <v>58</v>
      </c>
      <c r="B3203" s="8" t="s">
        <v>66</v>
      </c>
      <c r="C3203" s="8" t="s">
        <v>36</v>
      </c>
      <c r="D3203" s="8" t="s">
        <v>43</v>
      </c>
      <c r="E3203" s="8" t="s">
        <v>38</v>
      </c>
      <c r="F3203">
        <v>764</v>
      </c>
      <c r="G3203" s="8" t="s">
        <v>38</v>
      </c>
      <c r="H3203" s="8" t="s">
        <v>38</v>
      </c>
      <c r="I3203" s="8" t="s">
        <v>39</v>
      </c>
      <c r="J3203">
        <v>12</v>
      </c>
      <c r="K3203" s="8" t="s">
        <v>59</v>
      </c>
      <c r="L3203">
        <v>219</v>
      </c>
      <c r="M3203">
        <v>4</v>
      </c>
      <c r="N3203">
        <v>-1</v>
      </c>
      <c r="O3203">
        <v>0</v>
      </c>
      <c r="P3203" s="8" t="s">
        <v>41</v>
      </c>
      <c r="Q3203" s="8" t="s">
        <v>38</v>
      </c>
    </row>
    <row r="3204" spans="1:17">
      <c r="A3204">
        <v>79</v>
      </c>
      <c r="B3204" s="8" t="s">
        <v>66</v>
      </c>
      <c r="C3204" s="8" t="s">
        <v>36</v>
      </c>
      <c r="D3204" s="8" t="s">
        <v>37</v>
      </c>
      <c r="E3204" s="8" t="s">
        <v>38</v>
      </c>
      <c r="F3204">
        <v>8556</v>
      </c>
      <c r="G3204" s="8" t="s">
        <v>38</v>
      </c>
      <c r="H3204" s="8" t="s">
        <v>38</v>
      </c>
      <c r="I3204" s="8" t="s">
        <v>67</v>
      </c>
      <c r="J3204">
        <v>18</v>
      </c>
      <c r="K3204" s="8" t="s">
        <v>61</v>
      </c>
      <c r="L3204">
        <v>326</v>
      </c>
      <c r="M3204">
        <v>2</v>
      </c>
      <c r="N3204">
        <v>272</v>
      </c>
      <c r="O3204">
        <v>2</v>
      </c>
      <c r="P3204" s="8" t="s">
        <v>68</v>
      </c>
      <c r="Q3204" s="8" t="s">
        <v>44</v>
      </c>
    </row>
    <row r="3205" spans="1:17">
      <c r="A3205">
        <v>32</v>
      </c>
      <c r="B3205" s="8" t="s">
        <v>52</v>
      </c>
      <c r="C3205" s="8" t="s">
        <v>36</v>
      </c>
      <c r="D3205" s="8" t="s">
        <v>43</v>
      </c>
      <c r="E3205" s="8" t="s">
        <v>38</v>
      </c>
      <c r="F3205">
        <v>3514</v>
      </c>
      <c r="G3205" s="8" t="s">
        <v>44</v>
      </c>
      <c r="H3205" s="8" t="s">
        <v>38</v>
      </c>
      <c r="I3205" s="8" t="s">
        <v>41</v>
      </c>
      <c r="J3205">
        <v>20</v>
      </c>
      <c r="K3205" s="8" t="s">
        <v>45</v>
      </c>
      <c r="L3205">
        <v>226</v>
      </c>
      <c r="M3205">
        <v>2</v>
      </c>
      <c r="N3205">
        <v>-1</v>
      </c>
      <c r="O3205">
        <v>0</v>
      </c>
      <c r="P3205" s="8" t="s">
        <v>41</v>
      </c>
      <c r="Q3205" s="8" t="s">
        <v>38</v>
      </c>
    </row>
    <row r="3206" spans="1:17">
      <c r="A3206">
        <v>33</v>
      </c>
      <c r="B3206" s="8" t="s">
        <v>42</v>
      </c>
      <c r="C3206" s="8" t="s">
        <v>36</v>
      </c>
      <c r="D3206" s="8" t="s">
        <v>37</v>
      </c>
      <c r="E3206" s="8" t="s">
        <v>38</v>
      </c>
      <c r="F3206">
        <v>0</v>
      </c>
      <c r="G3206" s="8" t="s">
        <v>44</v>
      </c>
      <c r="H3206" s="8" t="s">
        <v>38</v>
      </c>
      <c r="I3206" s="8" t="s">
        <v>39</v>
      </c>
      <c r="J3206">
        <v>18</v>
      </c>
      <c r="K3206" s="8" t="s">
        <v>62</v>
      </c>
      <c r="L3206">
        <v>351</v>
      </c>
      <c r="M3206">
        <v>2</v>
      </c>
      <c r="N3206">
        <v>-1</v>
      </c>
      <c r="O3206">
        <v>0</v>
      </c>
      <c r="P3206" s="8" t="s">
        <v>41</v>
      </c>
      <c r="Q3206" s="8" t="s">
        <v>38</v>
      </c>
    </row>
    <row r="3207" spans="1:17">
      <c r="A3207">
        <v>77</v>
      </c>
      <c r="B3207" s="8" t="s">
        <v>66</v>
      </c>
      <c r="C3207" s="8" t="s">
        <v>36</v>
      </c>
      <c r="D3207" s="8" t="s">
        <v>37</v>
      </c>
      <c r="E3207" s="8" t="s">
        <v>38</v>
      </c>
      <c r="F3207">
        <v>680</v>
      </c>
      <c r="G3207" s="8" t="s">
        <v>38</v>
      </c>
      <c r="H3207" s="8" t="s">
        <v>38</v>
      </c>
      <c r="I3207" s="8" t="s">
        <v>67</v>
      </c>
      <c r="J3207">
        <v>27</v>
      </c>
      <c r="K3207" s="8" t="s">
        <v>64</v>
      </c>
      <c r="L3207">
        <v>341</v>
      </c>
      <c r="M3207">
        <v>4</v>
      </c>
      <c r="N3207">
        <v>94</v>
      </c>
      <c r="O3207">
        <v>3</v>
      </c>
      <c r="P3207" s="8" t="s">
        <v>46</v>
      </c>
      <c r="Q3207" s="8" t="s">
        <v>38</v>
      </c>
    </row>
    <row r="3208" spans="1:17">
      <c r="A3208">
        <v>60</v>
      </c>
      <c r="B3208" s="8" t="s">
        <v>65</v>
      </c>
      <c r="C3208" s="8" t="s">
        <v>36</v>
      </c>
      <c r="D3208" s="8" t="s">
        <v>37</v>
      </c>
      <c r="E3208" s="8" t="s">
        <v>38</v>
      </c>
      <c r="F3208">
        <v>0</v>
      </c>
      <c r="G3208" s="8" t="s">
        <v>38</v>
      </c>
      <c r="H3208" s="8" t="s">
        <v>44</v>
      </c>
      <c r="I3208" s="8" t="s">
        <v>67</v>
      </c>
      <c r="J3208">
        <v>22</v>
      </c>
      <c r="K3208" s="8" t="s">
        <v>62</v>
      </c>
      <c r="L3208">
        <v>124</v>
      </c>
      <c r="M3208">
        <v>1</v>
      </c>
      <c r="N3208">
        <v>-1</v>
      </c>
      <c r="O3208">
        <v>0</v>
      </c>
      <c r="P3208" s="8" t="s">
        <v>41</v>
      </c>
      <c r="Q3208" s="8" t="s">
        <v>38</v>
      </c>
    </row>
    <row r="3209" spans="1:17">
      <c r="A3209">
        <v>54</v>
      </c>
      <c r="B3209" s="8" t="s">
        <v>47</v>
      </c>
      <c r="C3209" s="8" t="s">
        <v>36</v>
      </c>
      <c r="D3209" s="8" t="s">
        <v>49</v>
      </c>
      <c r="E3209" s="8" t="s">
        <v>38</v>
      </c>
      <c r="F3209">
        <v>2819</v>
      </c>
      <c r="G3209" s="8" t="s">
        <v>38</v>
      </c>
      <c r="H3209" s="8" t="s">
        <v>38</v>
      </c>
      <c r="I3209" s="8" t="s">
        <v>39</v>
      </c>
      <c r="J3209">
        <v>7</v>
      </c>
      <c r="K3209" s="8" t="s">
        <v>59</v>
      </c>
      <c r="L3209">
        <v>123</v>
      </c>
      <c r="M3209">
        <v>3</v>
      </c>
      <c r="N3209">
        <v>-1</v>
      </c>
      <c r="O3209">
        <v>0</v>
      </c>
      <c r="P3209" s="8" t="s">
        <v>41</v>
      </c>
      <c r="Q3209" s="8" t="s">
        <v>38</v>
      </c>
    </row>
    <row r="3210" spans="1:17">
      <c r="A3210">
        <v>30</v>
      </c>
      <c r="B3210" s="8" t="s">
        <v>52</v>
      </c>
      <c r="C3210" s="8" t="s">
        <v>36</v>
      </c>
      <c r="D3210" s="8" t="s">
        <v>37</v>
      </c>
      <c r="E3210" s="8" t="s">
        <v>38</v>
      </c>
      <c r="F3210">
        <v>-518</v>
      </c>
      <c r="G3210" s="8" t="s">
        <v>44</v>
      </c>
      <c r="H3210" s="8" t="s">
        <v>44</v>
      </c>
      <c r="I3210" s="8" t="s">
        <v>41</v>
      </c>
      <c r="J3210">
        <v>28</v>
      </c>
      <c r="K3210" s="8" t="s">
        <v>45</v>
      </c>
      <c r="L3210">
        <v>244</v>
      </c>
      <c r="M3210">
        <v>6</v>
      </c>
      <c r="N3210">
        <v>-1</v>
      </c>
      <c r="O3210">
        <v>0</v>
      </c>
      <c r="P3210" s="8" t="s">
        <v>41</v>
      </c>
      <c r="Q3210" s="8" t="s">
        <v>38</v>
      </c>
    </row>
    <row r="3211" spans="1:17">
      <c r="A3211">
        <v>50</v>
      </c>
      <c r="B3211" s="8" t="s">
        <v>42</v>
      </c>
      <c r="C3211" s="8" t="s">
        <v>36</v>
      </c>
      <c r="D3211" s="8" t="s">
        <v>43</v>
      </c>
      <c r="E3211" s="8" t="s">
        <v>38</v>
      </c>
      <c r="F3211">
        <v>60</v>
      </c>
      <c r="G3211" s="8" t="s">
        <v>38</v>
      </c>
      <c r="H3211" s="8" t="s">
        <v>44</v>
      </c>
      <c r="I3211" s="8" t="s">
        <v>39</v>
      </c>
      <c r="J3211">
        <v>27</v>
      </c>
      <c r="K3211" s="8" t="s">
        <v>59</v>
      </c>
      <c r="L3211">
        <v>151</v>
      </c>
      <c r="M3211">
        <v>8</v>
      </c>
      <c r="N3211">
        <v>-1</v>
      </c>
      <c r="O3211">
        <v>0</v>
      </c>
      <c r="P3211" s="8" t="s">
        <v>41</v>
      </c>
      <c r="Q3211" s="8" t="s">
        <v>38</v>
      </c>
    </row>
    <row r="3212" spans="1:17">
      <c r="A3212">
        <v>50</v>
      </c>
      <c r="B3212" s="8" t="s">
        <v>47</v>
      </c>
      <c r="C3212" s="8" t="s">
        <v>36</v>
      </c>
      <c r="D3212" s="8" t="s">
        <v>43</v>
      </c>
      <c r="E3212" s="8" t="s">
        <v>38</v>
      </c>
      <c r="F3212">
        <v>732</v>
      </c>
      <c r="G3212" s="8" t="s">
        <v>38</v>
      </c>
      <c r="H3212" s="8" t="s">
        <v>38</v>
      </c>
      <c r="I3212" s="8" t="s">
        <v>39</v>
      </c>
      <c r="J3212">
        <v>7</v>
      </c>
      <c r="K3212" s="8" t="s">
        <v>50</v>
      </c>
      <c r="L3212">
        <v>736</v>
      </c>
      <c r="M3212">
        <v>7</v>
      </c>
      <c r="N3212">
        <v>-1</v>
      </c>
      <c r="O3212">
        <v>0</v>
      </c>
      <c r="P3212" s="8" t="s">
        <v>41</v>
      </c>
      <c r="Q3212" s="8" t="s">
        <v>38</v>
      </c>
    </row>
    <row r="3213" spans="1:17">
      <c r="A3213">
        <v>37</v>
      </c>
      <c r="B3213" s="8" t="s">
        <v>56</v>
      </c>
      <c r="C3213" s="8" t="s">
        <v>36</v>
      </c>
      <c r="D3213" s="8" t="s">
        <v>43</v>
      </c>
      <c r="E3213" s="8" t="s">
        <v>38</v>
      </c>
      <c r="F3213">
        <v>2707</v>
      </c>
      <c r="G3213" s="8" t="s">
        <v>44</v>
      </c>
      <c r="H3213" s="8" t="s">
        <v>38</v>
      </c>
      <c r="I3213" s="8" t="s">
        <v>67</v>
      </c>
      <c r="J3213">
        <v>16</v>
      </c>
      <c r="K3213" s="8" t="s">
        <v>62</v>
      </c>
      <c r="L3213">
        <v>109</v>
      </c>
      <c r="M3213">
        <v>1</v>
      </c>
      <c r="N3213">
        <v>-1</v>
      </c>
      <c r="O3213">
        <v>0</v>
      </c>
      <c r="P3213" s="8" t="s">
        <v>41</v>
      </c>
      <c r="Q3213" s="8" t="s">
        <v>38</v>
      </c>
    </row>
    <row r="3214" spans="1:17">
      <c r="A3214">
        <v>41</v>
      </c>
      <c r="B3214" s="8" t="s">
        <v>56</v>
      </c>
      <c r="C3214" s="8" t="s">
        <v>36</v>
      </c>
      <c r="D3214" s="8" t="s">
        <v>49</v>
      </c>
      <c r="E3214" s="8" t="s">
        <v>38</v>
      </c>
      <c r="F3214">
        <v>177</v>
      </c>
      <c r="G3214" s="8" t="s">
        <v>44</v>
      </c>
      <c r="H3214" s="8" t="s">
        <v>38</v>
      </c>
      <c r="I3214" s="8" t="s">
        <v>67</v>
      </c>
      <c r="J3214">
        <v>11</v>
      </c>
      <c r="K3214" s="8" t="s">
        <v>62</v>
      </c>
      <c r="L3214">
        <v>117</v>
      </c>
      <c r="M3214">
        <v>2</v>
      </c>
      <c r="N3214">
        <v>-1</v>
      </c>
      <c r="O3214">
        <v>0</v>
      </c>
      <c r="P3214" s="8" t="s">
        <v>41</v>
      </c>
      <c r="Q3214" s="8" t="s">
        <v>38</v>
      </c>
    </row>
    <row r="3215" spans="1:17">
      <c r="A3215">
        <v>49</v>
      </c>
      <c r="B3215" s="8" t="s">
        <v>58</v>
      </c>
      <c r="C3215" s="8" t="s">
        <v>36</v>
      </c>
      <c r="D3215" s="8" t="s">
        <v>43</v>
      </c>
      <c r="E3215" s="8" t="s">
        <v>38</v>
      </c>
      <c r="F3215">
        <v>13229</v>
      </c>
      <c r="G3215" s="8" t="s">
        <v>38</v>
      </c>
      <c r="H3215" s="8" t="s">
        <v>44</v>
      </c>
      <c r="I3215" s="8" t="s">
        <v>67</v>
      </c>
      <c r="J3215">
        <v>8</v>
      </c>
      <c r="K3215" s="8" t="s">
        <v>62</v>
      </c>
      <c r="L3215">
        <v>77</v>
      </c>
      <c r="M3215">
        <v>2</v>
      </c>
      <c r="N3215">
        <v>-1</v>
      </c>
      <c r="O3215">
        <v>0</v>
      </c>
      <c r="P3215" s="8" t="s">
        <v>41</v>
      </c>
      <c r="Q3215" s="8" t="s">
        <v>38</v>
      </c>
    </row>
    <row r="3216" spans="1:17">
      <c r="A3216">
        <v>41</v>
      </c>
      <c r="B3216" s="8" t="s">
        <v>52</v>
      </c>
      <c r="C3216" s="8" t="s">
        <v>36</v>
      </c>
      <c r="D3216" s="8" t="s">
        <v>37</v>
      </c>
      <c r="E3216" s="8" t="s">
        <v>38</v>
      </c>
      <c r="F3216">
        <v>-204</v>
      </c>
      <c r="G3216" s="8" t="s">
        <v>44</v>
      </c>
      <c r="H3216" s="8" t="s">
        <v>44</v>
      </c>
      <c r="I3216" s="8" t="s">
        <v>41</v>
      </c>
      <c r="J3216">
        <v>6</v>
      </c>
      <c r="K3216" s="8" t="s">
        <v>51</v>
      </c>
      <c r="L3216">
        <v>42</v>
      </c>
      <c r="M3216">
        <v>1</v>
      </c>
      <c r="N3216">
        <v>-1</v>
      </c>
      <c r="O3216">
        <v>0</v>
      </c>
      <c r="P3216" s="8" t="s">
        <v>41</v>
      </c>
      <c r="Q3216" s="8" t="s">
        <v>38</v>
      </c>
    </row>
    <row r="3217" spans="1:17">
      <c r="A3217">
        <v>40</v>
      </c>
      <c r="B3217" s="8" t="s">
        <v>56</v>
      </c>
      <c r="C3217" s="8" t="s">
        <v>36</v>
      </c>
      <c r="D3217" s="8" t="s">
        <v>43</v>
      </c>
      <c r="E3217" s="8" t="s">
        <v>38</v>
      </c>
      <c r="F3217">
        <v>990</v>
      </c>
      <c r="G3217" s="8" t="s">
        <v>44</v>
      </c>
      <c r="H3217" s="8" t="s">
        <v>38</v>
      </c>
      <c r="I3217" s="8" t="s">
        <v>39</v>
      </c>
      <c r="J3217">
        <v>6</v>
      </c>
      <c r="K3217" s="8" t="s">
        <v>53</v>
      </c>
      <c r="L3217">
        <v>252</v>
      </c>
      <c r="M3217">
        <v>3</v>
      </c>
      <c r="N3217">
        <v>-1</v>
      </c>
      <c r="O3217">
        <v>0</v>
      </c>
      <c r="P3217" s="8" t="s">
        <v>41</v>
      </c>
      <c r="Q3217" s="8" t="s">
        <v>38</v>
      </c>
    </row>
    <row r="3218" spans="1:17">
      <c r="A3218">
        <v>38</v>
      </c>
      <c r="B3218" s="8" t="s">
        <v>52</v>
      </c>
      <c r="C3218" s="8" t="s">
        <v>36</v>
      </c>
      <c r="D3218" s="8" t="s">
        <v>43</v>
      </c>
      <c r="E3218" s="8" t="s">
        <v>38</v>
      </c>
      <c r="F3218">
        <v>648</v>
      </c>
      <c r="G3218" s="8" t="s">
        <v>44</v>
      </c>
      <c r="H3218" s="8" t="s">
        <v>38</v>
      </c>
      <c r="I3218" s="8" t="s">
        <v>41</v>
      </c>
      <c r="J3218">
        <v>3</v>
      </c>
      <c r="K3218" s="8" t="s">
        <v>51</v>
      </c>
      <c r="L3218">
        <v>179</v>
      </c>
      <c r="M3218">
        <v>1</v>
      </c>
      <c r="N3218">
        <v>-1</v>
      </c>
      <c r="O3218">
        <v>0</v>
      </c>
      <c r="P3218" s="8" t="s">
        <v>41</v>
      </c>
      <c r="Q3218" s="8" t="s">
        <v>38</v>
      </c>
    </row>
    <row r="3219" spans="1:17">
      <c r="A3219">
        <v>34</v>
      </c>
      <c r="B3219" s="8" t="s">
        <v>56</v>
      </c>
      <c r="C3219" s="8" t="s">
        <v>36</v>
      </c>
      <c r="D3219" s="8" t="s">
        <v>43</v>
      </c>
      <c r="E3219" s="8" t="s">
        <v>38</v>
      </c>
      <c r="F3219">
        <v>50</v>
      </c>
      <c r="G3219" s="8" t="s">
        <v>38</v>
      </c>
      <c r="H3219" s="8" t="s">
        <v>38</v>
      </c>
      <c r="I3219" s="8" t="s">
        <v>39</v>
      </c>
      <c r="J3219">
        <v>11</v>
      </c>
      <c r="K3219" s="8" t="s">
        <v>59</v>
      </c>
      <c r="L3219">
        <v>106</v>
      </c>
      <c r="M3219">
        <v>3</v>
      </c>
      <c r="N3219">
        <v>-1</v>
      </c>
      <c r="O3219">
        <v>0</v>
      </c>
      <c r="P3219" s="8" t="s">
        <v>41</v>
      </c>
      <c r="Q3219" s="8" t="s">
        <v>38</v>
      </c>
    </row>
    <row r="3220" spans="1:17">
      <c r="A3220">
        <v>49</v>
      </c>
      <c r="B3220" s="8" t="s">
        <v>57</v>
      </c>
      <c r="C3220" s="8" t="s">
        <v>36</v>
      </c>
      <c r="D3220" s="8" t="s">
        <v>43</v>
      </c>
      <c r="E3220" s="8" t="s">
        <v>38</v>
      </c>
      <c r="F3220">
        <v>1916</v>
      </c>
      <c r="G3220" s="8" t="s">
        <v>38</v>
      </c>
      <c r="H3220" s="8" t="s">
        <v>44</v>
      </c>
      <c r="I3220" s="8" t="s">
        <v>67</v>
      </c>
      <c r="J3220">
        <v>14</v>
      </c>
      <c r="K3220" s="8" t="s">
        <v>62</v>
      </c>
      <c r="L3220">
        <v>281</v>
      </c>
      <c r="M3220">
        <v>3</v>
      </c>
      <c r="N3220">
        <v>-1</v>
      </c>
      <c r="O3220">
        <v>0</v>
      </c>
      <c r="P3220" s="8" t="s">
        <v>41</v>
      </c>
      <c r="Q3220" s="8" t="s">
        <v>38</v>
      </c>
    </row>
    <row r="3221" spans="1:17">
      <c r="A3221">
        <v>72</v>
      </c>
      <c r="B3221" s="8" t="s">
        <v>66</v>
      </c>
      <c r="C3221" s="8" t="s">
        <v>36</v>
      </c>
      <c r="D3221" s="8" t="s">
        <v>37</v>
      </c>
      <c r="E3221" s="8" t="s">
        <v>38</v>
      </c>
      <c r="F3221">
        <v>763</v>
      </c>
      <c r="G3221" s="8" t="s">
        <v>38</v>
      </c>
      <c r="H3221" s="8" t="s">
        <v>38</v>
      </c>
      <c r="I3221" s="8" t="s">
        <v>39</v>
      </c>
      <c r="J3221">
        <v>24</v>
      </c>
      <c r="K3221" s="8" t="s">
        <v>50</v>
      </c>
      <c r="L3221">
        <v>384</v>
      </c>
      <c r="M3221">
        <v>2</v>
      </c>
      <c r="N3221">
        <v>-1</v>
      </c>
      <c r="O3221">
        <v>0</v>
      </c>
      <c r="P3221" s="8" t="s">
        <v>41</v>
      </c>
      <c r="Q3221" s="8" t="s">
        <v>44</v>
      </c>
    </row>
    <row r="3222" spans="1:17">
      <c r="A3222">
        <v>34</v>
      </c>
      <c r="B3222" s="8" t="s">
        <v>52</v>
      </c>
      <c r="C3222" s="8" t="s">
        <v>36</v>
      </c>
      <c r="D3222" s="8" t="s">
        <v>43</v>
      </c>
      <c r="E3222" s="8" t="s">
        <v>38</v>
      </c>
      <c r="F3222">
        <v>470</v>
      </c>
      <c r="G3222" s="8" t="s">
        <v>44</v>
      </c>
      <c r="H3222" s="8" t="s">
        <v>44</v>
      </c>
      <c r="I3222" s="8" t="s">
        <v>39</v>
      </c>
      <c r="J3222">
        <v>20</v>
      </c>
      <c r="K3222" s="8" t="s">
        <v>50</v>
      </c>
      <c r="L3222">
        <v>217</v>
      </c>
      <c r="M3222">
        <v>1</v>
      </c>
      <c r="N3222">
        <v>-1</v>
      </c>
      <c r="O3222">
        <v>0</v>
      </c>
      <c r="P3222" s="8" t="s">
        <v>41</v>
      </c>
      <c r="Q3222" s="8" t="s">
        <v>38</v>
      </c>
    </row>
    <row r="3223" spans="1:17">
      <c r="A3223">
        <v>31</v>
      </c>
      <c r="B3223" s="8" t="s">
        <v>56</v>
      </c>
      <c r="C3223" s="8" t="s">
        <v>36</v>
      </c>
      <c r="D3223" s="8" t="s">
        <v>43</v>
      </c>
      <c r="E3223" s="8" t="s">
        <v>38</v>
      </c>
      <c r="F3223">
        <v>0</v>
      </c>
      <c r="G3223" s="8" t="s">
        <v>38</v>
      </c>
      <c r="H3223" s="8" t="s">
        <v>44</v>
      </c>
      <c r="I3223" s="8" t="s">
        <v>39</v>
      </c>
      <c r="J3223">
        <v>19</v>
      </c>
      <c r="K3223" s="8" t="s">
        <v>59</v>
      </c>
      <c r="L3223">
        <v>144</v>
      </c>
      <c r="M3223">
        <v>4</v>
      </c>
      <c r="N3223">
        <v>-1</v>
      </c>
      <c r="O3223">
        <v>0</v>
      </c>
      <c r="P3223" s="8" t="s">
        <v>41</v>
      </c>
      <c r="Q3223" s="8" t="s">
        <v>38</v>
      </c>
    </row>
    <row r="3224" spans="1:17">
      <c r="A3224">
        <v>33</v>
      </c>
      <c r="B3224" s="8" t="s">
        <v>52</v>
      </c>
      <c r="C3224" s="8" t="s">
        <v>48</v>
      </c>
      <c r="D3224" s="8" t="s">
        <v>43</v>
      </c>
      <c r="E3224" s="8" t="s">
        <v>38</v>
      </c>
      <c r="F3224">
        <v>5739</v>
      </c>
      <c r="G3224" s="8" t="s">
        <v>44</v>
      </c>
      <c r="H3224" s="8" t="s">
        <v>44</v>
      </c>
      <c r="I3224" s="8" t="s">
        <v>39</v>
      </c>
      <c r="J3224">
        <v>21</v>
      </c>
      <c r="K3224" s="8" t="s">
        <v>64</v>
      </c>
      <c r="L3224">
        <v>374</v>
      </c>
      <c r="M3224">
        <v>1</v>
      </c>
      <c r="N3224">
        <v>-1</v>
      </c>
      <c r="O3224">
        <v>0</v>
      </c>
      <c r="P3224" s="8" t="s">
        <v>41</v>
      </c>
      <c r="Q3224" s="8" t="s">
        <v>38</v>
      </c>
    </row>
    <row r="3225" spans="1:17">
      <c r="A3225">
        <v>31</v>
      </c>
      <c r="B3225" s="8" t="s">
        <v>47</v>
      </c>
      <c r="C3225" s="8" t="s">
        <v>36</v>
      </c>
      <c r="D3225" s="8" t="s">
        <v>49</v>
      </c>
      <c r="E3225" s="8" t="s">
        <v>38</v>
      </c>
      <c r="F3225">
        <v>0</v>
      </c>
      <c r="G3225" s="8" t="s">
        <v>38</v>
      </c>
      <c r="H3225" s="8" t="s">
        <v>38</v>
      </c>
      <c r="I3225" s="8" t="s">
        <v>41</v>
      </c>
      <c r="J3225">
        <v>14</v>
      </c>
      <c r="K3225" s="8" t="s">
        <v>45</v>
      </c>
      <c r="L3225">
        <v>298</v>
      </c>
      <c r="M3225">
        <v>1</v>
      </c>
      <c r="N3225">
        <v>-1</v>
      </c>
      <c r="O3225">
        <v>0</v>
      </c>
      <c r="P3225" s="8" t="s">
        <v>41</v>
      </c>
      <c r="Q3225" s="8" t="s">
        <v>38</v>
      </c>
    </row>
    <row r="3226" spans="1:17">
      <c r="A3226">
        <v>55</v>
      </c>
      <c r="B3226" s="8" t="s">
        <v>47</v>
      </c>
      <c r="C3226" s="8" t="s">
        <v>36</v>
      </c>
      <c r="D3226" s="8" t="s">
        <v>49</v>
      </c>
      <c r="E3226" s="8" t="s">
        <v>38</v>
      </c>
      <c r="F3226">
        <v>-375</v>
      </c>
      <c r="G3226" s="8" t="s">
        <v>38</v>
      </c>
      <c r="H3226" s="8" t="s">
        <v>38</v>
      </c>
      <c r="I3226" s="8" t="s">
        <v>39</v>
      </c>
      <c r="J3226">
        <v>30</v>
      </c>
      <c r="K3226" s="8" t="s">
        <v>62</v>
      </c>
      <c r="L3226">
        <v>814</v>
      </c>
      <c r="M3226">
        <v>2</v>
      </c>
      <c r="N3226">
        <v>-1</v>
      </c>
      <c r="O3226">
        <v>0</v>
      </c>
      <c r="P3226" s="8" t="s">
        <v>41</v>
      </c>
      <c r="Q3226" s="8" t="s">
        <v>44</v>
      </c>
    </row>
    <row r="3227" spans="1:17">
      <c r="A3227">
        <v>25</v>
      </c>
      <c r="B3227" s="8" t="s">
        <v>35</v>
      </c>
      <c r="C3227" s="8" t="s">
        <v>36</v>
      </c>
      <c r="D3227" s="8" t="s">
        <v>43</v>
      </c>
      <c r="E3227" s="8" t="s">
        <v>38</v>
      </c>
      <c r="F3227">
        <v>157</v>
      </c>
      <c r="G3227" s="8" t="s">
        <v>44</v>
      </c>
      <c r="H3227" s="8" t="s">
        <v>38</v>
      </c>
      <c r="I3227" s="8" t="s">
        <v>39</v>
      </c>
      <c r="J3227">
        <v>28</v>
      </c>
      <c r="K3227" s="8" t="s">
        <v>62</v>
      </c>
      <c r="L3227">
        <v>33</v>
      </c>
      <c r="M3227">
        <v>31</v>
      </c>
      <c r="N3227">
        <v>-1</v>
      </c>
      <c r="O3227">
        <v>0</v>
      </c>
      <c r="P3227" s="8" t="s">
        <v>41</v>
      </c>
      <c r="Q3227" s="8" t="s">
        <v>38</v>
      </c>
    </row>
    <row r="3228" spans="1:17">
      <c r="A3228">
        <v>34</v>
      </c>
      <c r="B3228" s="8" t="s">
        <v>47</v>
      </c>
      <c r="C3228" s="8" t="s">
        <v>36</v>
      </c>
      <c r="D3228" s="8" t="s">
        <v>49</v>
      </c>
      <c r="E3228" s="8" t="s">
        <v>38</v>
      </c>
      <c r="F3228">
        <v>1518</v>
      </c>
      <c r="G3228" s="8" t="s">
        <v>44</v>
      </c>
      <c r="H3228" s="8" t="s">
        <v>38</v>
      </c>
      <c r="I3228" s="8" t="s">
        <v>39</v>
      </c>
      <c r="J3228">
        <v>20</v>
      </c>
      <c r="K3228" s="8" t="s">
        <v>64</v>
      </c>
      <c r="L3228">
        <v>128</v>
      </c>
      <c r="M3228">
        <v>2</v>
      </c>
      <c r="N3228">
        <v>-1</v>
      </c>
      <c r="O3228">
        <v>0</v>
      </c>
      <c r="P3228" s="8" t="s">
        <v>41</v>
      </c>
      <c r="Q3228" s="8" t="s">
        <v>38</v>
      </c>
    </row>
    <row r="3229" spans="1:17">
      <c r="A3229">
        <v>53</v>
      </c>
      <c r="B3229" s="8" t="s">
        <v>47</v>
      </c>
      <c r="C3229" s="8" t="s">
        <v>36</v>
      </c>
      <c r="D3229" s="8" t="s">
        <v>49</v>
      </c>
      <c r="E3229" s="8" t="s">
        <v>38</v>
      </c>
      <c r="F3229">
        <v>1343</v>
      </c>
      <c r="G3229" s="8" t="s">
        <v>38</v>
      </c>
      <c r="H3229" s="8" t="s">
        <v>38</v>
      </c>
      <c r="I3229" s="8" t="s">
        <v>39</v>
      </c>
      <c r="J3229">
        <v>5</v>
      </c>
      <c r="K3229" s="8" t="s">
        <v>59</v>
      </c>
      <c r="L3229">
        <v>129</v>
      </c>
      <c r="M3229">
        <v>4</v>
      </c>
      <c r="N3229">
        <v>-1</v>
      </c>
      <c r="O3229">
        <v>0</v>
      </c>
      <c r="P3229" s="8" t="s">
        <v>41</v>
      </c>
      <c r="Q3229" s="8" t="s">
        <v>38</v>
      </c>
    </row>
    <row r="3230" spans="1:17">
      <c r="A3230">
        <v>39</v>
      </c>
      <c r="B3230" s="8" t="s">
        <v>47</v>
      </c>
      <c r="C3230" s="8" t="s">
        <v>48</v>
      </c>
      <c r="D3230" s="8" t="s">
        <v>49</v>
      </c>
      <c r="E3230" s="8" t="s">
        <v>44</v>
      </c>
      <c r="F3230">
        <v>-401</v>
      </c>
      <c r="G3230" s="8" t="s">
        <v>44</v>
      </c>
      <c r="H3230" s="8" t="s">
        <v>38</v>
      </c>
      <c r="I3230" s="8" t="s">
        <v>39</v>
      </c>
      <c r="J3230">
        <v>19</v>
      </c>
      <c r="K3230" s="8" t="s">
        <v>59</v>
      </c>
      <c r="L3230">
        <v>274</v>
      </c>
      <c r="M3230">
        <v>4</v>
      </c>
      <c r="N3230">
        <v>-1</v>
      </c>
      <c r="O3230">
        <v>0</v>
      </c>
      <c r="P3230" s="8" t="s">
        <v>41</v>
      </c>
      <c r="Q3230" s="8" t="s">
        <v>38</v>
      </c>
    </row>
    <row r="3231" spans="1:17">
      <c r="A3231">
        <v>41</v>
      </c>
      <c r="B3231" s="8" t="s">
        <v>47</v>
      </c>
      <c r="C3231" s="8" t="s">
        <v>36</v>
      </c>
      <c r="D3231" s="8" t="s">
        <v>37</v>
      </c>
      <c r="E3231" s="8" t="s">
        <v>38</v>
      </c>
      <c r="F3231">
        <v>5310</v>
      </c>
      <c r="G3231" s="8" t="s">
        <v>44</v>
      </c>
      <c r="H3231" s="8" t="s">
        <v>38</v>
      </c>
      <c r="I3231" s="8" t="s">
        <v>39</v>
      </c>
      <c r="J3231">
        <v>17</v>
      </c>
      <c r="K3231" s="8" t="s">
        <v>64</v>
      </c>
      <c r="L3231">
        <v>984</v>
      </c>
      <c r="M3231">
        <v>1</v>
      </c>
      <c r="N3231">
        <v>-1</v>
      </c>
      <c r="O3231">
        <v>0</v>
      </c>
      <c r="P3231" s="8" t="s">
        <v>41</v>
      </c>
      <c r="Q3231" s="8" t="s">
        <v>44</v>
      </c>
    </row>
    <row r="3232" spans="1:17">
      <c r="A3232">
        <v>32</v>
      </c>
      <c r="B3232" s="8" t="s">
        <v>52</v>
      </c>
      <c r="C3232" s="8" t="s">
        <v>48</v>
      </c>
      <c r="D3232" s="8" t="s">
        <v>43</v>
      </c>
      <c r="E3232" s="8" t="s">
        <v>38</v>
      </c>
      <c r="F3232">
        <v>2285</v>
      </c>
      <c r="G3232" s="8" t="s">
        <v>44</v>
      </c>
      <c r="H3232" s="8" t="s">
        <v>38</v>
      </c>
      <c r="I3232" s="8" t="s">
        <v>41</v>
      </c>
      <c r="J3232">
        <v>14</v>
      </c>
      <c r="K3232" s="8" t="s">
        <v>45</v>
      </c>
      <c r="L3232">
        <v>413</v>
      </c>
      <c r="M3232">
        <v>2</v>
      </c>
      <c r="N3232">
        <v>-1</v>
      </c>
      <c r="O3232">
        <v>0</v>
      </c>
      <c r="P3232" s="8" t="s">
        <v>41</v>
      </c>
      <c r="Q3232" s="8" t="s">
        <v>38</v>
      </c>
    </row>
    <row r="3233" spans="1:17">
      <c r="A3233">
        <v>29</v>
      </c>
      <c r="B3233" s="8" t="s">
        <v>58</v>
      </c>
      <c r="C3233" s="8" t="s">
        <v>36</v>
      </c>
      <c r="D3233" s="8" t="s">
        <v>43</v>
      </c>
      <c r="E3233" s="8" t="s">
        <v>38</v>
      </c>
      <c r="F3233">
        <v>22171</v>
      </c>
      <c r="G3233" s="8" t="s">
        <v>44</v>
      </c>
      <c r="H3233" s="8" t="s">
        <v>38</v>
      </c>
      <c r="I3233" s="8" t="s">
        <v>39</v>
      </c>
      <c r="J3233">
        <v>18</v>
      </c>
      <c r="K3233" s="8" t="s">
        <v>45</v>
      </c>
      <c r="L3233">
        <v>44</v>
      </c>
      <c r="M3233">
        <v>1</v>
      </c>
      <c r="N3233">
        <v>355</v>
      </c>
      <c r="O3233">
        <v>3</v>
      </c>
      <c r="P3233" s="8" t="s">
        <v>46</v>
      </c>
      <c r="Q3233" s="8" t="s">
        <v>38</v>
      </c>
    </row>
    <row r="3234" spans="1:17">
      <c r="A3234">
        <v>56</v>
      </c>
      <c r="B3234" s="8" t="s">
        <v>47</v>
      </c>
      <c r="C3234" s="8" t="s">
        <v>36</v>
      </c>
      <c r="D3234" s="8" t="s">
        <v>49</v>
      </c>
      <c r="E3234" s="8" t="s">
        <v>38</v>
      </c>
      <c r="F3234">
        <v>856</v>
      </c>
      <c r="G3234" s="8" t="s">
        <v>44</v>
      </c>
      <c r="H3234" s="8" t="s">
        <v>44</v>
      </c>
      <c r="I3234" s="8" t="s">
        <v>39</v>
      </c>
      <c r="J3234">
        <v>4</v>
      </c>
      <c r="K3234" s="8" t="s">
        <v>53</v>
      </c>
      <c r="L3234">
        <v>70</v>
      </c>
      <c r="M3234">
        <v>4</v>
      </c>
      <c r="N3234">
        <v>7</v>
      </c>
      <c r="O3234">
        <v>7</v>
      </c>
      <c r="P3234" s="8" t="s">
        <v>55</v>
      </c>
      <c r="Q3234" s="8" t="s">
        <v>38</v>
      </c>
    </row>
    <row r="3235" spans="1:17">
      <c r="A3235">
        <v>19</v>
      </c>
      <c r="B3235" s="8" t="s">
        <v>60</v>
      </c>
      <c r="C3235" s="8" t="s">
        <v>48</v>
      </c>
      <c r="D3235" s="8" t="s">
        <v>41</v>
      </c>
      <c r="E3235" s="8" t="s">
        <v>38</v>
      </c>
      <c r="F3235">
        <v>1169</v>
      </c>
      <c r="G3235" s="8" t="s">
        <v>38</v>
      </c>
      <c r="H3235" s="8" t="s">
        <v>38</v>
      </c>
      <c r="I3235" s="8" t="s">
        <v>39</v>
      </c>
      <c r="J3235">
        <v>6</v>
      </c>
      <c r="K3235" s="8" t="s">
        <v>53</v>
      </c>
      <c r="L3235">
        <v>463</v>
      </c>
      <c r="M3235">
        <v>18</v>
      </c>
      <c r="N3235">
        <v>-1</v>
      </c>
      <c r="O3235">
        <v>0</v>
      </c>
      <c r="P3235" s="8" t="s">
        <v>41</v>
      </c>
      <c r="Q3235" s="8" t="s">
        <v>38</v>
      </c>
    </row>
    <row r="3236" spans="1:17">
      <c r="A3236">
        <v>39</v>
      </c>
      <c r="B3236" s="8" t="s">
        <v>47</v>
      </c>
      <c r="C3236" s="8" t="s">
        <v>48</v>
      </c>
      <c r="D3236" s="8" t="s">
        <v>49</v>
      </c>
      <c r="E3236" s="8" t="s">
        <v>38</v>
      </c>
      <c r="F3236">
        <v>3797</v>
      </c>
      <c r="G3236" s="8" t="s">
        <v>38</v>
      </c>
      <c r="H3236" s="8" t="s">
        <v>38</v>
      </c>
      <c r="I3236" s="8" t="s">
        <v>39</v>
      </c>
      <c r="J3236">
        <v>2</v>
      </c>
      <c r="K3236" s="8" t="s">
        <v>51</v>
      </c>
      <c r="L3236">
        <v>96</v>
      </c>
      <c r="M3236">
        <v>2</v>
      </c>
      <c r="N3236">
        <v>-1</v>
      </c>
      <c r="O3236">
        <v>0</v>
      </c>
      <c r="P3236" s="8" t="s">
        <v>41</v>
      </c>
      <c r="Q3236" s="8" t="s">
        <v>38</v>
      </c>
    </row>
    <row r="3237" spans="1:17">
      <c r="A3237">
        <v>32</v>
      </c>
      <c r="B3237" s="8" t="s">
        <v>52</v>
      </c>
      <c r="C3237" s="8" t="s">
        <v>48</v>
      </c>
      <c r="D3237" s="8" t="s">
        <v>43</v>
      </c>
      <c r="E3237" s="8" t="s">
        <v>38</v>
      </c>
      <c r="F3237">
        <v>53</v>
      </c>
      <c r="G3237" s="8" t="s">
        <v>44</v>
      </c>
      <c r="H3237" s="8" t="s">
        <v>38</v>
      </c>
      <c r="I3237" s="8" t="s">
        <v>39</v>
      </c>
      <c r="J3237">
        <v>18</v>
      </c>
      <c r="K3237" s="8" t="s">
        <v>64</v>
      </c>
      <c r="L3237">
        <v>276</v>
      </c>
      <c r="M3237">
        <v>1</v>
      </c>
      <c r="N3237">
        <v>195</v>
      </c>
      <c r="O3237">
        <v>1</v>
      </c>
      <c r="P3237" s="8" t="s">
        <v>46</v>
      </c>
      <c r="Q3237" s="8" t="s">
        <v>38</v>
      </c>
    </row>
    <row r="3238" spans="1:17">
      <c r="A3238">
        <v>43</v>
      </c>
      <c r="B3238" s="8" t="s">
        <v>52</v>
      </c>
      <c r="C3238" s="8" t="s">
        <v>36</v>
      </c>
      <c r="D3238" s="8" t="s">
        <v>37</v>
      </c>
      <c r="E3238" s="8" t="s">
        <v>38</v>
      </c>
      <c r="F3238">
        <v>2519</v>
      </c>
      <c r="G3238" s="8" t="s">
        <v>44</v>
      </c>
      <c r="H3238" s="8" t="s">
        <v>38</v>
      </c>
      <c r="I3238" s="8" t="s">
        <v>39</v>
      </c>
      <c r="J3238">
        <v>16</v>
      </c>
      <c r="K3238" s="8" t="s">
        <v>50</v>
      </c>
      <c r="L3238">
        <v>257</v>
      </c>
      <c r="M3238">
        <v>2</v>
      </c>
      <c r="N3238">
        <v>146</v>
      </c>
      <c r="O3238">
        <v>9</v>
      </c>
      <c r="P3238" s="8" t="s">
        <v>55</v>
      </c>
      <c r="Q3238" s="8" t="s">
        <v>38</v>
      </c>
    </row>
    <row r="3239" spans="1:17">
      <c r="A3239">
        <v>32</v>
      </c>
      <c r="B3239" s="8" t="s">
        <v>57</v>
      </c>
      <c r="C3239" s="8" t="s">
        <v>36</v>
      </c>
      <c r="D3239" s="8" t="s">
        <v>37</v>
      </c>
      <c r="E3239" s="8" t="s">
        <v>38</v>
      </c>
      <c r="F3239">
        <v>795</v>
      </c>
      <c r="G3239" s="8" t="s">
        <v>38</v>
      </c>
      <c r="H3239" s="8" t="s">
        <v>38</v>
      </c>
      <c r="I3239" s="8" t="s">
        <v>39</v>
      </c>
      <c r="J3239">
        <v>8</v>
      </c>
      <c r="K3239" s="8" t="s">
        <v>59</v>
      </c>
      <c r="L3239">
        <v>131</v>
      </c>
      <c r="M3239">
        <v>3</v>
      </c>
      <c r="N3239">
        <v>-1</v>
      </c>
      <c r="O3239">
        <v>0</v>
      </c>
      <c r="P3239" s="8" t="s">
        <v>41</v>
      </c>
      <c r="Q3239" s="8" t="s">
        <v>38</v>
      </c>
    </row>
    <row r="3240" spans="1:17">
      <c r="A3240">
        <v>53</v>
      </c>
      <c r="B3240" s="8" t="s">
        <v>58</v>
      </c>
      <c r="C3240" s="8" t="s">
        <v>63</v>
      </c>
      <c r="D3240" s="8" t="s">
        <v>43</v>
      </c>
      <c r="E3240" s="8" t="s">
        <v>38</v>
      </c>
      <c r="F3240">
        <v>0</v>
      </c>
      <c r="G3240" s="8" t="s">
        <v>44</v>
      </c>
      <c r="H3240" s="8" t="s">
        <v>44</v>
      </c>
      <c r="I3240" s="8" t="s">
        <v>39</v>
      </c>
      <c r="J3240">
        <v>30</v>
      </c>
      <c r="K3240" s="8" t="s">
        <v>50</v>
      </c>
      <c r="L3240">
        <v>586</v>
      </c>
      <c r="M3240">
        <v>2</v>
      </c>
      <c r="N3240">
        <v>-1</v>
      </c>
      <c r="O3240">
        <v>0</v>
      </c>
      <c r="P3240" s="8" t="s">
        <v>41</v>
      </c>
      <c r="Q3240" s="8" t="s">
        <v>38</v>
      </c>
    </row>
    <row r="3241" spans="1:17">
      <c r="A3241">
        <v>52</v>
      </c>
      <c r="B3241" s="8" t="s">
        <v>52</v>
      </c>
      <c r="C3241" s="8" t="s">
        <v>36</v>
      </c>
      <c r="D3241" s="8" t="s">
        <v>43</v>
      </c>
      <c r="E3241" s="8" t="s">
        <v>38</v>
      </c>
      <c r="F3241">
        <v>2087</v>
      </c>
      <c r="G3241" s="8" t="s">
        <v>44</v>
      </c>
      <c r="H3241" s="8" t="s">
        <v>38</v>
      </c>
      <c r="I3241" s="8" t="s">
        <v>39</v>
      </c>
      <c r="J3241">
        <v>31</v>
      </c>
      <c r="K3241" s="8" t="s">
        <v>59</v>
      </c>
      <c r="L3241">
        <v>267</v>
      </c>
      <c r="M3241">
        <v>1</v>
      </c>
      <c r="N3241">
        <v>474</v>
      </c>
      <c r="O3241">
        <v>1</v>
      </c>
      <c r="P3241" s="8" t="s">
        <v>46</v>
      </c>
      <c r="Q3241" s="8" t="s">
        <v>44</v>
      </c>
    </row>
    <row r="3242" spans="1:17">
      <c r="A3242">
        <v>43</v>
      </c>
      <c r="B3242" s="8" t="s">
        <v>56</v>
      </c>
      <c r="C3242" s="8" t="s">
        <v>48</v>
      </c>
      <c r="D3242" s="8" t="s">
        <v>43</v>
      </c>
      <c r="E3242" s="8" t="s">
        <v>38</v>
      </c>
      <c r="F3242">
        <v>34</v>
      </c>
      <c r="G3242" s="8" t="s">
        <v>38</v>
      </c>
      <c r="H3242" s="8" t="s">
        <v>38</v>
      </c>
      <c r="I3242" s="8" t="s">
        <v>67</v>
      </c>
      <c r="J3242">
        <v>30</v>
      </c>
      <c r="K3242" s="8" t="s">
        <v>62</v>
      </c>
      <c r="L3242">
        <v>29</v>
      </c>
      <c r="M3242">
        <v>1</v>
      </c>
      <c r="N3242">
        <v>-1</v>
      </c>
      <c r="O3242">
        <v>0</v>
      </c>
      <c r="P3242" s="8" t="s">
        <v>41</v>
      </c>
      <c r="Q3242" s="8" t="s">
        <v>38</v>
      </c>
    </row>
    <row r="3243" spans="1:17">
      <c r="A3243">
        <v>48</v>
      </c>
      <c r="B3243" s="8" t="s">
        <v>56</v>
      </c>
      <c r="C3243" s="8" t="s">
        <v>36</v>
      </c>
      <c r="D3243" s="8" t="s">
        <v>43</v>
      </c>
      <c r="E3243" s="8" t="s">
        <v>38</v>
      </c>
      <c r="F3243">
        <v>5</v>
      </c>
      <c r="G3243" s="8" t="s">
        <v>38</v>
      </c>
      <c r="H3243" s="8" t="s">
        <v>38</v>
      </c>
      <c r="I3243" s="8" t="s">
        <v>41</v>
      </c>
      <c r="J3243">
        <v>9</v>
      </c>
      <c r="K3243" s="8" t="s">
        <v>51</v>
      </c>
      <c r="L3243">
        <v>65</v>
      </c>
      <c r="M3243">
        <v>6</v>
      </c>
      <c r="N3243">
        <v>-1</v>
      </c>
      <c r="O3243">
        <v>0</v>
      </c>
      <c r="P3243" s="8" t="s">
        <v>41</v>
      </c>
      <c r="Q3243" s="8" t="s">
        <v>38</v>
      </c>
    </row>
    <row r="3244" spans="1:17">
      <c r="A3244">
        <v>27</v>
      </c>
      <c r="B3244" s="8" t="s">
        <v>56</v>
      </c>
      <c r="C3244" s="8" t="s">
        <v>48</v>
      </c>
      <c r="D3244" s="8" t="s">
        <v>43</v>
      </c>
      <c r="E3244" s="8" t="s">
        <v>38</v>
      </c>
      <c r="F3244">
        <v>15</v>
      </c>
      <c r="G3244" s="8" t="s">
        <v>44</v>
      </c>
      <c r="H3244" s="8" t="s">
        <v>38</v>
      </c>
      <c r="I3244" s="8" t="s">
        <v>39</v>
      </c>
      <c r="J3244">
        <v>25</v>
      </c>
      <c r="K3244" s="8" t="s">
        <v>62</v>
      </c>
      <c r="L3244">
        <v>67</v>
      </c>
      <c r="M3244">
        <v>3</v>
      </c>
      <c r="N3244">
        <v>-1</v>
      </c>
      <c r="O3244">
        <v>0</v>
      </c>
      <c r="P3244" s="8" t="s">
        <v>41</v>
      </c>
      <c r="Q3244" s="8" t="s">
        <v>38</v>
      </c>
    </row>
    <row r="3245" spans="1:17">
      <c r="A3245">
        <v>27</v>
      </c>
      <c r="B3245" s="8" t="s">
        <v>47</v>
      </c>
      <c r="C3245" s="8" t="s">
        <v>48</v>
      </c>
      <c r="D3245" s="8" t="s">
        <v>49</v>
      </c>
      <c r="E3245" s="8" t="s">
        <v>38</v>
      </c>
      <c r="F3245">
        <v>390</v>
      </c>
      <c r="G3245" s="8" t="s">
        <v>38</v>
      </c>
      <c r="H3245" s="8" t="s">
        <v>38</v>
      </c>
      <c r="I3245" s="8" t="s">
        <v>39</v>
      </c>
      <c r="J3245">
        <v>28</v>
      </c>
      <c r="K3245" s="8" t="s">
        <v>40</v>
      </c>
      <c r="L3245">
        <v>190</v>
      </c>
      <c r="M3245">
        <v>1</v>
      </c>
      <c r="N3245">
        <v>82</v>
      </c>
      <c r="O3245">
        <v>1</v>
      </c>
      <c r="P3245" s="8" t="s">
        <v>68</v>
      </c>
      <c r="Q3245" s="8" t="s">
        <v>38</v>
      </c>
    </row>
    <row r="3246" spans="1:17">
      <c r="A3246">
        <v>51</v>
      </c>
      <c r="B3246" s="8" t="s">
        <v>47</v>
      </c>
      <c r="C3246" s="8" t="s">
        <v>36</v>
      </c>
      <c r="D3246" s="8" t="s">
        <v>41</v>
      </c>
      <c r="E3246" s="8" t="s">
        <v>38</v>
      </c>
      <c r="F3246">
        <v>712</v>
      </c>
      <c r="G3246" s="8" t="s">
        <v>38</v>
      </c>
      <c r="H3246" s="8" t="s">
        <v>38</v>
      </c>
      <c r="I3246" s="8" t="s">
        <v>39</v>
      </c>
      <c r="J3246">
        <v>13</v>
      </c>
      <c r="K3246" s="8" t="s">
        <v>59</v>
      </c>
      <c r="L3246">
        <v>287</v>
      </c>
      <c r="M3246">
        <v>2</v>
      </c>
      <c r="N3246">
        <v>-1</v>
      </c>
      <c r="O3246">
        <v>0</v>
      </c>
      <c r="P3246" s="8" t="s">
        <v>41</v>
      </c>
      <c r="Q3246" s="8" t="s">
        <v>38</v>
      </c>
    </row>
    <row r="3247" spans="1:17">
      <c r="A3247">
        <v>39</v>
      </c>
      <c r="B3247" s="8" t="s">
        <v>58</v>
      </c>
      <c r="C3247" s="8" t="s">
        <v>48</v>
      </c>
      <c r="D3247" s="8" t="s">
        <v>49</v>
      </c>
      <c r="E3247" s="8" t="s">
        <v>38</v>
      </c>
      <c r="F3247">
        <v>2600</v>
      </c>
      <c r="G3247" s="8" t="s">
        <v>44</v>
      </c>
      <c r="H3247" s="8" t="s">
        <v>38</v>
      </c>
      <c r="I3247" s="8" t="s">
        <v>41</v>
      </c>
      <c r="J3247">
        <v>17</v>
      </c>
      <c r="K3247" s="8" t="s">
        <v>51</v>
      </c>
      <c r="L3247">
        <v>77</v>
      </c>
      <c r="M3247">
        <v>1</v>
      </c>
      <c r="N3247">
        <v>-1</v>
      </c>
      <c r="O3247">
        <v>0</v>
      </c>
      <c r="P3247" s="8" t="s">
        <v>41</v>
      </c>
      <c r="Q3247" s="8" t="s">
        <v>38</v>
      </c>
    </row>
    <row r="3248" spans="1:17">
      <c r="A3248">
        <v>33</v>
      </c>
      <c r="B3248" s="8" t="s">
        <v>52</v>
      </c>
      <c r="C3248" s="8" t="s">
        <v>36</v>
      </c>
      <c r="D3248" s="8" t="s">
        <v>43</v>
      </c>
      <c r="E3248" s="8" t="s">
        <v>38</v>
      </c>
      <c r="F3248">
        <v>-241</v>
      </c>
      <c r="G3248" s="8" t="s">
        <v>44</v>
      </c>
      <c r="H3248" s="8" t="s">
        <v>44</v>
      </c>
      <c r="I3248" s="8" t="s">
        <v>41</v>
      </c>
      <c r="J3248">
        <v>27</v>
      </c>
      <c r="K3248" s="8" t="s">
        <v>45</v>
      </c>
      <c r="L3248">
        <v>169</v>
      </c>
      <c r="M3248">
        <v>1</v>
      </c>
      <c r="N3248">
        <v>-1</v>
      </c>
      <c r="O3248">
        <v>0</v>
      </c>
      <c r="P3248" s="8" t="s">
        <v>41</v>
      </c>
      <c r="Q3248" s="8" t="s">
        <v>38</v>
      </c>
    </row>
    <row r="3249" spans="1:17">
      <c r="A3249">
        <v>50</v>
      </c>
      <c r="B3249" s="8" t="s">
        <v>52</v>
      </c>
      <c r="C3249" s="8" t="s">
        <v>63</v>
      </c>
      <c r="D3249" s="8" t="s">
        <v>37</v>
      </c>
      <c r="E3249" s="8" t="s">
        <v>38</v>
      </c>
      <c r="F3249">
        <v>1545</v>
      </c>
      <c r="G3249" s="8" t="s">
        <v>44</v>
      </c>
      <c r="H3249" s="8" t="s">
        <v>38</v>
      </c>
      <c r="I3249" s="8" t="s">
        <v>39</v>
      </c>
      <c r="J3249">
        <v>20</v>
      </c>
      <c r="K3249" s="8" t="s">
        <v>64</v>
      </c>
      <c r="L3249">
        <v>25</v>
      </c>
      <c r="M3249">
        <v>1</v>
      </c>
      <c r="N3249">
        <v>-1</v>
      </c>
      <c r="O3249">
        <v>0</v>
      </c>
      <c r="P3249" s="8" t="s">
        <v>41</v>
      </c>
      <c r="Q3249" s="8" t="s">
        <v>38</v>
      </c>
    </row>
    <row r="3250" spans="1:17">
      <c r="A3250">
        <v>59</v>
      </c>
      <c r="B3250" s="8" t="s">
        <v>66</v>
      </c>
      <c r="C3250" s="8" t="s">
        <v>63</v>
      </c>
      <c r="D3250" s="8" t="s">
        <v>43</v>
      </c>
      <c r="E3250" s="8" t="s">
        <v>38</v>
      </c>
      <c r="F3250">
        <v>1026</v>
      </c>
      <c r="G3250" s="8" t="s">
        <v>38</v>
      </c>
      <c r="H3250" s="8" t="s">
        <v>38</v>
      </c>
      <c r="I3250" s="8" t="s">
        <v>41</v>
      </c>
      <c r="J3250">
        <v>5</v>
      </c>
      <c r="K3250" s="8" t="s">
        <v>64</v>
      </c>
      <c r="L3250">
        <v>669</v>
      </c>
      <c r="M3250">
        <v>1</v>
      </c>
      <c r="N3250">
        <v>-1</v>
      </c>
      <c r="O3250">
        <v>0</v>
      </c>
      <c r="P3250" s="8" t="s">
        <v>41</v>
      </c>
      <c r="Q3250" s="8" t="s">
        <v>44</v>
      </c>
    </row>
    <row r="3251" spans="1:17">
      <c r="A3251">
        <v>58</v>
      </c>
      <c r="B3251" s="8" t="s">
        <v>65</v>
      </c>
      <c r="C3251" s="8" t="s">
        <v>36</v>
      </c>
      <c r="D3251" s="8" t="s">
        <v>37</v>
      </c>
      <c r="E3251" s="8" t="s">
        <v>38</v>
      </c>
      <c r="F3251">
        <v>435</v>
      </c>
      <c r="G3251" s="8" t="s">
        <v>44</v>
      </c>
      <c r="H3251" s="8" t="s">
        <v>38</v>
      </c>
      <c r="I3251" s="8" t="s">
        <v>67</v>
      </c>
      <c r="J3251">
        <v>28</v>
      </c>
      <c r="K3251" s="8" t="s">
        <v>62</v>
      </c>
      <c r="L3251">
        <v>122</v>
      </c>
      <c r="M3251">
        <v>6</v>
      </c>
      <c r="N3251">
        <v>-1</v>
      </c>
      <c r="O3251">
        <v>0</v>
      </c>
      <c r="P3251" s="8" t="s">
        <v>41</v>
      </c>
      <c r="Q3251" s="8" t="s">
        <v>38</v>
      </c>
    </row>
    <row r="3252" spans="1:17">
      <c r="A3252">
        <v>54</v>
      </c>
      <c r="B3252" s="8" t="s">
        <v>56</v>
      </c>
      <c r="C3252" s="8" t="s">
        <v>36</v>
      </c>
      <c r="D3252" s="8" t="s">
        <v>49</v>
      </c>
      <c r="E3252" s="8" t="s">
        <v>38</v>
      </c>
      <c r="F3252">
        <v>876</v>
      </c>
      <c r="G3252" s="8" t="s">
        <v>38</v>
      </c>
      <c r="H3252" s="8" t="s">
        <v>38</v>
      </c>
      <c r="I3252" s="8" t="s">
        <v>39</v>
      </c>
      <c r="J3252">
        <v>27</v>
      </c>
      <c r="K3252" s="8" t="s">
        <v>40</v>
      </c>
      <c r="L3252">
        <v>269</v>
      </c>
      <c r="M3252">
        <v>3</v>
      </c>
      <c r="N3252">
        <v>541</v>
      </c>
      <c r="O3252">
        <v>3</v>
      </c>
      <c r="P3252" s="8" t="s">
        <v>68</v>
      </c>
      <c r="Q3252" s="8" t="s">
        <v>44</v>
      </c>
    </row>
    <row r="3253" spans="1:17">
      <c r="A3253">
        <v>60</v>
      </c>
      <c r="B3253" s="8" t="s">
        <v>52</v>
      </c>
      <c r="C3253" s="8" t="s">
        <v>36</v>
      </c>
      <c r="D3253" s="8" t="s">
        <v>43</v>
      </c>
      <c r="E3253" s="8" t="s">
        <v>38</v>
      </c>
      <c r="F3253">
        <v>1801</v>
      </c>
      <c r="G3253" s="8" t="s">
        <v>38</v>
      </c>
      <c r="H3253" s="8" t="s">
        <v>38</v>
      </c>
      <c r="I3253" s="8" t="s">
        <v>67</v>
      </c>
      <c r="J3253">
        <v>29</v>
      </c>
      <c r="K3253" s="8" t="s">
        <v>40</v>
      </c>
      <c r="L3253">
        <v>167</v>
      </c>
      <c r="M3253">
        <v>1</v>
      </c>
      <c r="N3253">
        <v>-1</v>
      </c>
      <c r="O3253">
        <v>0</v>
      </c>
      <c r="P3253" s="8" t="s">
        <v>41</v>
      </c>
      <c r="Q3253" s="8" t="s">
        <v>38</v>
      </c>
    </row>
    <row r="3254" spans="1:17">
      <c r="A3254">
        <v>38</v>
      </c>
      <c r="B3254" s="8" t="s">
        <v>47</v>
      </c>
      <c r="C3254" s="8" t="s">
        <v>36</v>
      </c>
      <c r="D3254" s="8" t="s">
        <v>49</v>
      </c>
      <c r="E3254" s="8" t="s">
        <v>38</v>
      </c>
      <c r="F3254">
        <v>2278</v>
      </c>
      <c r="G3254" s="8" t="s">
        <v>44</v>
      </c>
      <c r="H3254" s="8" t="s">
        <v>44</v>
      </c>
      <c r="I3254" s="8" t="s">
        <v>39</v>
      </c>
      <c r="J3254">
        <v>13</v>
      </c>
      <c r="K3254" s="8" t="s">
        <v>45</v>
      </c>
      <c r="L3254">
        <v>244</v>
      </c>
      <c r="M3254">
        <v>1</v>
      </c>
      <c r="N3254">
        <v>-1</v>
      </c>
      <c r="O3254">
        <v>0</v>
      </c>
      <c r="P3254" s="8" t="s">
        <v>41</v>
      </c>
      <c r="Q3254" s="8" t="s">
        <v>38</v>
      </c>
    </row>
    <row r="3255" spans="1:17">
      <c r="A3255">
        <v>39</v>
      </c>
      <c r="B3255" s="8" t="s">
        <v>52</v>
      </c>
      <c r="C3255" s="8" t="s">
        <v>36</v>
      </c>
      <c r="D3255" s="8" t="s">
        <v>41</v>
      </c>
      <c r="E3255" s="8" t="s">
        <v>38</v>
      </c>
      <c r="F3255">
        <v>157</v>
      </c>
      <c r="G3255" s="8" t="s">
        <v>44</v>
      </c>
      <c r="H3255" s="8" t="s">
        <v>38</v>
      </c>
      <c r="I3255" s="8" t="s">
        <v>41</v>
      </c>
      <c r="J3255">
        <v>30</v>
      </c>
      <c r="K3255" s="8" t="s">
        <v>45</v>
      </c>
      <c r="L3255">
        <v>99</v>
      </c>
      <c r="M3255">
        <v>6</v>
      </c>
      <c r="N3255">
        <v>-1</v>
      </c>
      <c r="O3255">
        <v>0</v>
      </c>
      <c r="P3255" s="8" t="s">
        <v>41</v>
      </c>
      <c r="Q3255" s="8" t="s">
        <v>38</v>
      </c>
    </row>
    <row r="3256" spans="1:17">
      <c r="A3256">
        <v>40</v>
      </c>
      <c r="B3256" s="8" t="s">
        <v>58</v>
      </c>
      <c r="C3256" s="8" t="s">
        <v>36</v>
      </c>
      <c r="D3256" s="8" t="s">
        <v>43</v>
      </c>
      <c r="E3256" s="8" t="s">
        <v>38</v>
      </c>
      <c r="F3256">
        <v>1327</v>
      </c>
      <c r="G3256" s="8" t="s">
        <v>44</v>
      </c>
      <c r="H3256" s="8" t="s">
        <v>44</v>
      </c>
      <c r="I3256" s="8" t="s">
        <v>41</v>
      </c>
      <c r="J3256">
        <v>26</v>
      </c>
      <c r="K3256" s="8" t="s">
        <v>45</v>
      </c>
      <c r="L3256">
        <v>76</v>
      </c>
      <c r="M3256">
        <v>2</v>
      </c>
      <c r="N3256">
        <v>-1</v>
      </c>
      <c r="O3256">
        <v>0</v>
      </c>
      <c r="P3256" s="8" t="s">
        <v>41</v>
      </c>
      <c r="Q3256" s="8" t="s">
        <v>38</v>
      </c>
    </row>
    <row r="3257" spans="1:17">
      <c r="A3257">
        <v>55</v>
      </c>
      <c r="B3257" s="8" t="s">
        <v>52</v>
      </c>
      <c r="C3257" s="8" t="s">
        <v>36</v>
      </c>
      <c r="D3257" s="8" t="s">
        <v>37</v>
      </c>
      <c r="E3257" s="8" t="s">
        <v>38</v>
      </c>
      <c r="F3257">
        <v>284</v>
      </c>
      <c r="G3257" s="8" t="s">
        <v>38</v>
      </c>
      <c r="H3257" s="8" t="s">
        <v>44</v>
      </c>
      <c r="I3257" s="8" t="s">
        <v>67</v>
      </c>
      <c r="J3257">
        <v>14</v>
      </c>
      <c r="K3257" s="8" t="s">
        <v>62</v>
      </c>
      <c r="L3257">
        <v>252</v>
      </c>
      <c r="M3257">
        <v>4</v>
      </c>
      <c r="N3257">
        <v>-1</v>
      </c>
      <c r="O3257">
        <v>0</v>
      </c>
      <c r="P3257" s="8" t="s">
        <v>41</v>
      </c>
      <c r="Q3257" s="8" t="s">
        <v>38</v>
      </c>
    </row>
    <row r="3258" spans="1:17">
      <c r="A3258">
        <v>36</v>
      </c>
      <c r="B3258" s="8" t="s">
        <v>47</v>
      </c>
      <c r="C3258" s="8" t="s">
        <v>36</v>
      </c>
      <c r="D3258" s="8" t="s">
        <v>49</v>
      </c>
      <c r="E3258" s="8" t="s">
        <v>38</v>
      </c>
      <c r="F3258">
        <v>495</v>
      </c>
      <c r="G3258" s="8" t="s">
        <v>38</v>
      </c>
      <c r="H3258" s="8" t="s">
        <v>38</v>
      </c>
      <c r="I3258" s="8" t="s">
        <v>39</v>
      </c>
      <c r="J3258">
        <v>12</v>
      </c>
      <c r="K3258" s="8" t="s">
        <v>70</v>
      </c>
      <c r="L3258">
        <v>213</v>
      </c>
      <c r="M3258">
        <v>3</v>
      </c>
      <c r="N3258">
        <v>182</v>
      </c>
      <c r="O3258">
        <v>6</v>
      </c>
      <c r="P3258" s="8" t="s">
        <v>68</v>
      </c>
      <c r="Q3258" s="8" t="s">
        <v>44</v>
      </c>
    </row>
    <row r="3259" spans="1:17">
      <c r="A3259">
        <v>31</v>
      </c>
      <c r="B3259" s="8" t="s">
        <v>58</v>
      </c>
      <c r="C3259" s="8" t="s">
        <v>48</v>
      </c>
      <c r="D3259" s="8" t="s">
        <v>43</v>
      </c>
      <c r="E3259" s="8" t="s">
        <v>38</v>
      </c>
      <c r="F3259">
        <v>1588</v>
      </c>
      <c r="G3259" s="8" t="s">
        <v>44</v>
      </c>
      <c r="H3259" s="8" t="s">
        <v>38</v>
      </c>
      <c r="I3259" s="8" t="s">
        <v>41</v>
      </c>
      <c r="J3259">
        <v>3</v>
      </c>
      <c r="K3259" s="8" t="s">
        <v>51</v>
      </c>
      <c r="L3259">
        <v>14</v>
      </c>
      <c r="M3259">
        <v>1</v>
      </c>
      <c r="N3259">
        <v>-1</v>
      </c>
      <c r="O3259">
        <v>0</v>
      </c>
      <c r="P3259" s="8" t="s">
        <v>41</v>
      </c>
      <c r="Q3259" s="8" t="s">
        <v>38</v>
      </c>
    </row>
    <row r="3260" spans="1:17">
      <c r="A3260">
        <v>38</v>
      </c>
      <c r="B3260" s="8" t="s">
        <v>42</v>
      </c>
      <c r="C3260" s="8" t="s">
        <v>36</v>
      </c>
      <c r="D3260" s="8" t="s">
        <v>43</v>
      </c>
      <c r="E3260" s="8" t="s">
        <v>38</v>
      </c>
      <c r="F3260">
        <v>0</v>
      </c>
      <c r="G3260" s="8" t="s">
        <v>44</v>
      </c>
      <c r="H3260" s="8" t="s">
        <v>38</v>
      </c>
      <c r="I3260" s="8" t="s">
        <v>67</v>
      </c>
      <c r="J3260">
        <v>28</v>
      </c>
      <c r="K3260" s="8" t="s">
        <v>62</v>
      </c>
      <c r="L3260">
        <v>121</v>
      </c>
      <c r="M3260">
        <v>2</v>
      </c>
      <c r="N3260">
        <v>-1</v>
      </c>
      <c r="O3260">
        <v>0</v>
      </c>
      <c r="P3260" s="8" t="s">
        <v>41</v>
      </c>
      <c r="Q3260" s="8" t="s">
        <v>38</v>
      </c>
    </row>
    <row r="3261" spans="1:17">
      <c r="A3261">
        <v>52</v>
      </c>
      <c r="B3261" s="8" t="s">
        <v>47</v>
      </c>
      <c r="C3261" s="8" t="s">
        <v>36</v>
      </c>
      <c r="D3261" s="8" t="s">
        <v>43</v>
      </c>
      <c r="E3261" s="8" t="s">
        <v>38</v>
      </c>
      <c r="F3261">
        <v>428</v>
      </c>
      <c r="G3261" s="8" t="s">
        <v>44</v>
      </c>
      <c r="H3261" s="8" t="s">
        <v>38</v>
      </c>
      <c r="I3261" s="8" t="s">
        <v>41</v>
      </c>
      <c r="J3261">
        <v>30</v>
      </c>
      <c r="K3261" s="8" t="s">
        <v>45</v>
      </c>
      <c r="L3261">
        <v>153</v>
      </c>
      <c r="M3261">
        <v>1</v>
      </c>
      <c r="N3261">
        <v>-1</v>
      </c>
      <c r="O3261">
        <v>0</v>
      </c>
      <c r="P3261" s="8" t="s">
        <v>41</v>
      </c>
      <c r="Q3261" s="8" t="s">
        <v>38</v>
      </c>
    </row>
    <row r="3262" spans="1:17">
      <c r="A3262">
        <v>45</v>
      </c>
      <c r="B3262" s="8" t="s">
        <v>58</v>
      </c>
      <c r="C3262" s="8" t="s">
        <v>36</v>
      </c>
      <c r="D3262" s="8" t="s">
        <v>37</v>
      </c>
      <c r="E3262" s="8" t="s">
        <v>38</v>
      </c>
      <c r="F3262">
        <v>542</v>
      </c>
      <c r="G3262" s="8" t="s">
        <v>38</v>
      </c>
      <c r="H3262" s="8" t="s">
        <v>38</v>
      </c>
      <c r="I3262" s="8" t="s">
        <v>39</v>
      </c>
      <c r="J3262">
        <v>11</v>
      </c>
      <c r="K3262" s="8" t="s">
        <v>45</v>
      </c>
      <c r="L3262">
        <v>8</v>
      </c>
      <c r="M3262">
        <v>5</v>
      </c>
      <c r="N3262">
        <v>350</v>
      </c>
      <c r="O3262">
        <v>3</v>
      </c>
      <c r="P3262" s="8" t="s">
        <v>55</v>
      </c>
      <c r="Q3262" s="8" t="s">
        <v>38</v>
      </c>
    </row>
    <row r="3263" spans="1:17">
      <c r="A3263">
        <v>32</v>
      </c>
      <c r="B3263" s="8" t="s">
        <v>52</v>
      </c>
      <c r="C3263" s="8" t="s">
        <v>36</v>
      </c>
      <c r="D3263" s="8" t="s">
        <v>37</v>
      </c>
      <c r="E3263" s="8" t="s">
        <v>38</v>
      </c>
      <c r="F3263">
        <v>66</v>
      </c>
      <c r="G3263" s="8" t="s">
        <v>38</v>
      </c>
      <c r="H3263" s="8" t="s">
        <v>38</v>
      </c>
      <c r="I3263" s="8" t="s">
        <v>39</v>
      </c>
      <c r="J3263">
        <v>19</v>
      </c>
      <c r="K3263" s="8" t="s">
        <v>64</v>
      </c>
      <c r="L3263">
        <v>244</v>
      </c>
      <c r="M3263">
        <v>1</v>
      </c>
      <c r="N3263">
        <v>-1</v>
      </c>
      <c r="O3263">
        <v>0</v>
      </c>
      <c r="P3263" s="8" t="s">
        <v>41</v>
      </c>
      <c r="Q3263" s="8" t="s">
        <v>38</v>
      </c>
    </row>
    <row r="3264" spans="1:17">
      <c r="A3264">
        <v>58</v>
      </c>
      <c r="B3264" s="8" t="s">
        <v>52</v>
      </c>
      <c r="C3264" s="8" t="s">
        <v>63</v>
      </c>
      <c r="D3264" s="8" t="s">
        <v>43</v>
      </c>
      <c r="E3264" s="8" t="s">
        <v>38</v>
      </c>
      <c r="F3264">
        <v>314</v>
      </c>
      <c r="G3264" s="8" t="s">
        <v>38</v>
      </c>
      <c r="H3264" s="8" t="s">
        <v>38</v>
      </c>
      <c r="I3264" s="8" t="s">
        <v>41</v>
      </c>
      <c r="J3264">
        <v>25</v>
      </c>
      <c r="K3264" s="8" t="s">
        <v>51</v>
      </c>
      <c r="L3264">
        <v>67</v>
      </c>
      <c r="M3264">
        <v>2</v>
      </c>
      <c r="N3264">
        <v>-1</v>
      </c>
      <c r="O3264">
        <v>0</v>
      </c>
      <c r="P3264" s="8" t="s">
        <v>41</v>
      </c>
      <c r="Q3264" s="8" t="s">
        <v>38</v>
      </c>
    </row>
    <row r="3265" spans="1:17">
      <c r="A3265">
        <v>35</v>
      </c>
      <c r="B3265" s="8" t="s">
        <v>47</v>
      </c>
      <c r="C3265" s="8" t="s">
        <v>36</v>
      </c>
      <c r="D3265" s="8" t="s">
        <v>49</v>
      </c>
      <c r="E3265" s="8" t="s">
        <v>38</v>
      </c>
      <c r="F3265">
        <v>24</v>
      </c>
      <c r="G3265" s="8" t="s">
        <v>44</v>
      </c>
      <c r="H3265" s="8" t="s">
        <v>38</v>
      </c>
      <c r="I3265" s="8" t="s">
        <v>39</v>
      </c>
      <c r="J3265">
        <v>8</v>
      </c>
      <c r="K3265" s="8" t="s">
        <v>50</v>
      </c>
      <c r="L3265">
        <v>169</v>
      </c>
      <c r="M3265">
        <v>1</v>
      </c>
      <c r="N3265">
        <v>231</v>
      </c>
      <c r="O3265">
        <v>2</v>
      </c>
      <c r="P3265" s="8" t="s">
        <v>46</v>
      </c>
      <c r="Q3265" s="8" t="s">
        <v>38</v>
      </c>
    </row>
    <row r="3266" spans="1:17">
      <c r="A3266">
        <v>36</v>
      </c>
      <c r="B3266" s="8" t="s">
        <v>47</v>
      </c>
      <c r="C3266" s="8" t="s">
        <v>48</v>
      </c>
      <c r="D3266" s="8" t="s">
        <v>49</v>
      </c>
      <c r="E3266" s="8" t="s">
        <v>38</v>
      </c>
      <c r="F3266">
        <v>613</v>
      </c>
      <c r="G3266" s="8" t="s">
        <v>38</v>
      </c>
      <c r="H3266" s="8" t="s">
        <v>38</v>
      </c>
      <c r="I3266" s="8" t="s">
        <v>39</v>
      </c>
      <c r="J3266">
        <v>7</v>
      </c>
      <c r="K3266" s="8" t="s">
        <v>59</v>
      </c>
      <c r="L3266">
        <v>86</v>
      </c>
      <c r="M3266">
        <v>2</v>
      </c>
      <c r="N3266">
        <v>-1</v>
      </c>
      <c r="O3266">
        <v>0</v>
      </c>
      <c r="P3266" s="8" t="s">
        <v>41</v>
      </c>
      <c r="Q3266" s="8" t="s">
        <v>38</v>
      </c>
    </row>
    <row r="3267" spans="1:17">
      <c r="A3267">
        <v>55</v>
      </c>
      <c r="B3267" s="8" t="s">
        <v>66</v>
      </c>
      <c r="C3267" s="8" t="s">
        <v>36</v>
      </c>
      <c r="D3267" s="8" t="s">
        <v>43</v>
      </c>
      <c r="E3267" s="8" t="s">
        <v>38</v>
      </c>
      <c r="F3267">
        <v>1467</v>
      </c>
      <c r="G3267" s="8" t="s">
        <v>38</v>
      </c>
      <c r="H3267" s="8" t="s">
        <v>44</v>
      </c>
      <c r="I3267" s="8" t="s">
        <v>39</v>
      </c>
      <c r="J3267">
        <v>29</v>
      </c>
      <c r="K3267" s="8" t="s">
        <v>62</v>
      </c>
      <c r="L3267">
        <v>277</v>
      </c>
      <c r="M3267">
        <v>2</v>
      </c>
      <c r="N3267">
        <v>-1</v>
      </c>
      <c r="O3267">
        <v>0</v>
      </c>
      <c r="P3267" s="8" t="s">
        <v>41</v>
      </c>
      <c r="Q3267" s="8" t="s">
        <v>38</v>
      </c>
    </row>
    <row r="3268" spans="1:17">
      <c r="A3268">
        <v>45</v>
      </c>
      <c r="B3268" s="8" t="s">
        <v>52</v>
      </c>
      <c r="C3268" s="8" t="s">
        <v>36</v>
      </c>
      <c r="D3268" s="8" t="s">
        <v>43</v>
      </c>
      <c r="E3268" s="8" t="s">
        <v>38</v>
      </c>
      <c r="F3268">
        <v>192</v>
      </c>
      <c r="G3268" s="8" t="s">
        <v>44</v>
      </c>
      <c r="H3268" s="8" t="s">
        <v>38</v>
      </c>
      <c r="I3268" s="8" t="s">
        <v>39</v>
      </c>
      <c r="J3268">
        <v>13</v>
      </c>
      <c r="K3268" s="8" t="s">
        <v>45</v>
      </c>
      <c r="L3268">
        <v>154</v>
      </c>
      <c r="M3268">
        <v>5</v>
      </c>
      <c r="N3268">
        <v>176</v>
      </c>
      <c r="O3268">
        <v>1</v>
      </c>
      <c r="P3268" s="8" t="s">
        <v>55</v>
      </c>
      <c r="Q3268" s="8" t="s">
        <v>38</v>
      </c>
    </row>
    <row r="3269" spans="1:17">
      <c r="A3269">
        <v>49</v>
      </c>
      <c r="B3269" s="8" t="s">
        <v>47</v>
      </c>
      <c r="C3269" s="8" t="s">
        <v>36</v>
      </c>
      <c r="D3269" s="8" t="s">
        <v>43</v>
      </c>
      <c r="E3269" s="8" t="s">
        <v>38</v>
      </c>
      <c r="F3269">
        <v>321</v>
      </c>
      <c r="G3269" s="8" t="s">
        <v>38</v>
      </c>
      <c r="H3269" s="8" t="s">
        <v>38</v>
      </c>
      <c r="I3269" s="8" t="s">
        <v>41</v>
      </c>
      <c r="J3269">
        <v>9</v>
      </c>
      <c r="K3269" s="8" t="s">
        <v>51</v>
      </c>
      <c r="L3269">
        <v>135</v>
      </c>
      <c r="M3269">
        <v>3</v>
      </c>
      <c r="N3269">
        <v>-1</v>
      </c>
      <c r="O3269">
        <v>0</v>
      </c>
      <c r="P3269" s="8" t="s">
        <v>41</v>
      </c>
      <c r="Q3269" s="8" t="s">
        <v>38</v>
      </c>
    </row>
    <row r="3270" spans="1:17">
      <c r="A3270">
        <v>44</v>
      </c>
      <c r="B3270" s="8" t="s">
        <v>52</v>
      </c>
      <c r="C3270" s="8" t="s">
        <v>36</v>
      </c>
      <c r="D3270" s="8" t="s">
        <v>43</v>
      </c>
      <c r="E3270" s="8" t="s">
        <v>38</v>
      </c>
      <c r="F3270">
        <v>788</v>
      </c>
      <c r="G3270" s="8" t="s">
        <v>44</v>
      </c>
      <c r="H3270" s="8" t="s">
        <v>38</v>
      </c>
      <c r="I3270" s="8" t="s">
        <v>39</v>
      </c>
      <c r="J3270">
        <v>17</v>
      </c>
      <c r="K3270" s="8" t="s">
        <v>50</v>
      </c>
      <c r="L3270">
        <v>392</v>
      </c>
      <c r="M3270">
        <v>1</v>
      </c>
      <c r="N3270">
        <v>-1</v>
      </c>
      <c r="O3270">
        <v>0</v>
      </c>
      <c r="P3270" s="8" t="s">
        <v>41</v>
      </c>
      <c r="Q3270" s="8" t="s">
        <v>38</v>
      </c>
    </row>
    <row r="3271" spans="1:17">
      <c r="A3271">
        <v>37</v>
      </c>
      <c r="B3271" s="8" t="s">
        <v>52</v>
      </c>
      <c r="C3271" s="8" t="s">
        <v>63</v>
      </c>
      <c r="D3271" s="8" t="s">
        <v>43</v>
      </c>
      <c r="E3271" s="8" t="s">
        <v>38</v>
      </c>
      <c r="F3271">
        <v>48</v>
      </c>
      <c r="G3271" s="8" t="s">
        <v>44</v>
      </c>
      <c r="H3271" s="8" t="s">
        <v>38</v>
      </c>
      <c r="I3271" s="8" t="s">
        <v>41</v>
      </c>
      <c r="J3271">
        <v>8</v>
      </c>
      <c r="K3271" s="8" t="s">
        <v>45</v>
      </c>
      <c r="L3271">
        <v>133</v>
      </c>
      <c r="M3271">
        <v>2</v>
      </c>
      <c r="N3271">
        <v>-1</v>
      </c>
      <c r="O3271">
        <v>0</v>
      </c>
      <c r="P3271" s="8" t="s">
        <v>41</v>
      </c>
      <c r="Q3271" s="8" t="s">
        <v>38</v>
      </c>
    </row>
    <row r="3272" spans="1:17">
      <c r="A3272">
        <v>35</v>
      </c>
      <c r="B3272" s="8" t="s">
        <v>52</v>
      </c>
      <c r="C3272" s="8" t="s">
        <v>36</v>
      </c>
      <c r="D3272" s="8" t="s">
        <v>43</v>
      </c>
      <c r="E3272" s="8" t="s">
        <v>38</v>
      </c>
      <c r="F3272">
        <v>262</v>
      </c>
      <c r="G3272" s="8" t="s">
        <v>38</v>
      </c>
      <c r="H3272" s="8" t="s">
        <v>38</v>
      </c>
      <c r="I3272" s="8" t="s">
        <v>39</v>
      </c>
      <c r="J3272">
        <v>2</v>
      </c>
      <c r="K3272" s="8" t="s">
        <v>62</v>
      </c>
      <c r="L3272">
        <v>96</v>
      </c>
      <c r="M3272">
        <v>2</v>
      </c>
      <c r="N3272">
        <v>109</v>
      </c>
      <c r="O3272">
        <v>4</v>
      </c>
      <c r="P3272" s="8" t="s">
        <v>68</v>
      </c>
      <c r="Q3272" s="8" t="s">
        <v>38</v>
      </c>
    </row>
    <row r="3273" spans="1:17">
      <c r="A3273">
        <v>36</v>
      </c>
      <c r="B3273" s="8" t="s">
        <v>52</v>
      </c>
      <c r="C3273" s="8" t="s">
        <v>36</v>
      </c>
      <c r="D3273" s="8" t="s">
        <v>43</v>
      </c>
      <c r="E3273" s="8" t="s">
        <v>38</v>
      </c>
      <c r="F3273">
        <v>4438</v>
      </c>
      <c r="G3273" s="8" t="s">
        <v>44</v>
      </c>
      <c r="H3273" s="8" t="s">
        <v>38</v>
      </c>
      <c r="I3273" s="8" t="s">
        <v>41</v>
      </c>
      <c r="J3273">
        <v>20</v>
      </c>
      <c r="K3273" s="8" t="s">
        <v>45</v>
      </c>
      <c r="L3273">
        <v>446</v>
      </c>
      <c r="M3273">
        <v>1</v>
      </c>
      <c r="N3273">
        <v>-1</v>
      </c>
      <c r="O3273">
        <v>0</v>
      </c>
      <c r="P3273" s="8" t="s">
        <v>41</v>
      </c>
      <c r="Q3273" s="8" t="s">
        <v>44</v>
      </c>
    </row>
    <row r="3274" spans="1:17">
      <c r="A3274">
        <v>44</v>
      </c>
      <c r="B3274" s="8" t="s">
        <v>42</v>
      </c>
      <c r="C3274" s="8" t="s">
        <v>48</v>
      </c>
      <c r="D3274" s="8" t="s">
        <v>43</v>
      </c>
      <c r="E3274" s="8" t="s">
        <v>38</v>
      </c>
      <c r="F3274">
        <v>5045</v>
      </c>
      <c r="G3274" s="8" t="s">
        <v>44</v>
      </c>
      <c r="H3274" s="8" t="s">
        <v>38</v>
      </c>
      <c r="I3274" s="8" t="s">
        <v>39</v>
      </c>
      <c r="J3274">
        <v>21</v>
      </c>
      <c r="K3274" s="8" t="s">
        <v>64</v>
      </c>
      <c r="L3274">
        <v>20</v>
      </c>
      <c r="M3274">
        <v>6</v>
      </c>
      <c r="N3274">
        <v>175</v>
      </c>
      <c r="O3274">
        <v>15</v>
      </c>
      <c r="P3274" s="8" t="s">
        <v>55</v>
      </c>
      <c r="Q3274" s="8" t="s">
        <v>38</v>
      </c>
    </row>
    <row r="3275" spans="1:17">
      <c r="A3275">
        <v>32</v>
      </c>
      <c r="B3275" s="8" t="s">
        <v>52</v>
      </c>
      <c r="C3275" s="8" t="s">
        <v>48</v>
      </c>
      <c r="D3275" s="8" t="s">
        <v>49</v>
      </c>
      <c r="E3275" s="8" t="s">
        <v>38</v>
      </c>
      <c r="F3275">
        <v>3014</v>
      </c>
      <c r="G3275" s="8" t="s">
        <v>44</v>
      </c>
      <c r="H3275" s="8" t="s">
        <v>38</v>
      </c>
      <c r="I3275" s="8" t="s">
        <v>39</v>
      </c>
      <c r="J3275">
        <v>7</v>
      </c>
      <c r="K3275" s="8" t="s">
        <v>45</v>
      </c>
      <c r="L3275">
        <v>291</v>
      </c>
      <c r="M3275">
        <v>2</v>
      </c>
      <c r="N3275">
        <v>-1</v>
      </c>
      <c r="O3275">
        <v>0</v>
      </c>
      <c r="P3275" s="8" t="s">
        <v>41</v>
      </c>
      <c r="Q3275" s="8" t="s">
        <v>38</v>
      </c>
    </row>
    <row r="3276" spans="1:17">
      <c r="A3276">
        <v>56</v>
      </c>
      <c r="B3276" s="8" t="s">
        <v>47</v>
      </c>
      <c r="C3276" s="8" t="s">
        <v>36</v>
      </c>
      <c r="D3276" s="8" t="s">
        <v>49</v>
      </c>
      <c r="E3276" s="8" t="s">
        <v>38</v>
      </c>
      <c r="F3276">
        <v>21664</v>
      </c>
      <c r="G3276" s="8" t="s">
        <v>38</v>
      </c>
      <c r="H3276" s="8" t="s">
        <v>38</v>
      </c>
      <c r="I3276" s="8" t="s">
        <v>41</v>
      </c>
      <c r="J3276">
        <v>17</v>
      </c>
      <c r="K3276" s="8" t="s">
        <v>51</v>
      </c>
      <c r="L3276">
        <v>214</v>
      </c>
      <c r="M3276">
        <v>8</v>
      </c>
      <c r="N3276">
        <v>-1</v>
      </c>
      <c r="O3276">
        <v>0</v>
      </c>
      <c r="P3276" s="8" t="s">
        <v>41</v>
      </c>
      <c r="Q3276" s="8" t="s">
        <v>38</v>
      </c>
    </row>
    <row r="3277" spans="1:17">
      <c r="A3277">
        <v>32</v>
      </c>
      <c r="B3277" s="8" t="s">
        <v>47</v>
      </c>
      <c r="C3277" s="8" t="s">
        <v>36</v>
      </c>
      <c r="D3277" s="8" t="s">
        <v>49</v>
      </c>
      <c r="E3277" s="8" t="s">
        <v>38</v>
      </c>
      <c r="F3277">
        <v>5878</v>
      </c>
      <c r="G3277" s="8" t="s">
        <v>38</v>
      </c>
      <c r="H3277" s="8" t="s">
        <v>38</v>
      </c>
      <c r="I3277" s="8" t="s">
        <v>39</v>
      </c>
      <c r="J3277">
        <v>19</v>
      </c>
      <c r="K3277" s="8" t="s">
        <v>59</v>
      </c>
      <c r="L3277">
        <v>159</v>
      </c>
      <c r="M3277">
        <v>2</v>
      </c>
      <c r="N3277">
        <v>-1</v>
      </c>
      <c r="O3277">
        <v>0</v>
      </c>
      <c r="P3277" s="8" t="s">
        <v>41</v>
      </c>
      <c r="Q3277" s="8" t="s">
        <v>38</v>
      </c>
    </row>
    <row r="3278" spans="1:17">
      <c r="A3278">
        <v>35</v>
      </c>
      <c r="B3278" s="8" t="s">
        <v>57</v>
      </c>
      <c r="C3278" s="8" t="s">
        <v>36</v>
      </c>
      <c r="D3278" s="8" t="s">
        <v>49</v>
      </c>
      <c r="E3278" s="8" t="s">
        <v>38</v>
      </c>
      <c r="F3278">
        <v>2723</v>
      </c>
      <c r="G3278" s="8" t="s">
        <v>44</v>
      </c>
      <c r="H3278" s="8" t="s">
        <v>44</v>
      </c>
      <c r="I3278" s="8" t="s">
        <v>39</v>
      </c>
      <c r="J3278">
        <v>8</v>
      </c>
      <c r="K3278" s="8" t="s">
        <v>59</v>
      </c>
      <c r="L3278">
        <v>275</v>
      </c>
      <c r="M3278">
        <v>4</v>
      </c>
      <c r="N3278">
        <v>-1</v>
      </c>
      <c r="O3278">
        <v>0</v>
      </c>
      <c r="P3278" s="8" t="s">
        <v>41</v>
      </c>
      <c r="Q3278" s="8" t="s">
        <v>38</v>
      </c>
    </row>
    <row r="3279" spans="1:17">
      <c r="A3279">
        <v>44</v>
      </c>
      <c r="B3279" s="8" t="s">
        <v>47</v>
      </c>
      <c r="C3279" s="8" t="s">
        <v>36</v>
      </c>
      <c r="D3279" s="8" t="s">
        <v>43</v>
      </c>
      <c r="E3279" s="8" t="s">
        <v>38</v>
      </c>
      <c r="F3279">
        <v>576</v>
      </c>
      <c r="G3279" s="8" t="s">
        <v>44</v>
      </c>
      <c r="H3279" s="8" t="s">
        <v>38</v>
      </c>
      <c r="I3279" s="8" t="s">
        <v>41</v>
      </c>
      <c r="J3279">
        <v>8</v>
      </c>
      <c r="K3279" s="8" t="s">
        <v>45</v>
      </c>
      <c r="L3279">
        <v>128</v>
      </c>
      <c r="M3279">
        <v>3</v>
      </c>
      <c r="N3279">
        <v>-1</v>
      </c>
      <c r="O3279">
        <v>0</v>
      </c>
      <c r="P3279" s="8" t="s">
        <v>41</v>
      </c>
      <c r="Q3279" s="8" t="s">
        <v>38</v>
      </c>
    </row>
    <row r="3280" spans="1:17">
      <c r="A3280">
        <v>59</v>
      </c>
      <c r="B3280" s="8" t="s">
        <v>57</v>
      </c>
      <c r="C3280" s="8" t="s">
        <v>36</v>
      </c>
      <c r="D3280" s="8" t="s">
        <v>37</v>
      </c>
      <c r="E3280" s="8" t="s">
        <v>38</v>
      </c>
      <c r="F3280">
        <v>0</v>
      </c>
      <c r="G3280" s="8" t="s">
        <v>38</v>
      </c>
      <c r="H3280" s="8" t="s">
        <v>38</v>
      </c>
      <c r="I3280" s="8" t="s">
        <v>67</v>
      </c>
      <c r="J3280">
        <v>19</v>
      </c>
      <c r="K3280" s="8" t="s">
        <v>64</v>
      </c>
      <c r="L3280">
        <v>207</v>
      </c>
      <c r="M3280">
        <v>2</v>
      </c>
      <c r="N3280">
        <v>153</v>
      </c>
      <c r="O3280">
        <v>1</v>
      </c>
      <c r="P3280" s="8" t="s">
        <v>46</v>
      </c>
      <c r="Q3280" s="8" t="s">
        <v>38</v>
      </c>
    </row>
    <row r="3281" spans="1:17">
      <c r="A3281">
        <v>31</v>
      </c>
      <c r="B3281" s="8" t="s">
        <v>52</v>
      </c>
      <c r="C3281" s="8" t="s">
        <v>48</v>
      </c>
      <c r="D3281" s="8" t="s">
        <v>49</v>
      </c>
      <c r="E3281" s="8" t="s">
        <v>38</v>
      </c>
      <c r="F3281">
        <v>2197</v>
      </c>
      <c r="G3281" s="8" t="s">
        <v>44</v>
      </c>
      <c r="H3281" s="8" t="s">
        <v>38</v>
      </c>
      <c r="I3281" s="8" t="s">
        <v>41</v>
      </c>
      <c r="J3281">
        <v>23</v>
      </c>
      <c r="K3281" s="8" t="s">
        <v>45</v>
      </c>
      <c r="L3281">
        <v>146</v>
      </c>
      <c r="M3281">
        <v>3</v>
      </c>
      <c r="N3281">
        <v>-1</v>
      </c>
      <c r="O3281">
        <v>0</v>
      </c>
      <c r="P3281" s="8" t="s">
        <v>41</v>
      </c>
      <c r="Q3281" s="8" t="s">
        <v>38</v>
      </c>
    </row>
    <row r="3282" spans="1:17">
      <c r="A3282">
        <v>60</v>
      </c>
      <c r="B3282" s="8" t="s">
        <v>52</v>
      </c>
      <c r="C3282" s="8" t="s">
        <v>36</v>
      </c>
      <c r="D3282" s="8" t="s">
        <v>41</v>
      </c>
      <c r="E3282" s="8" t="s">
        <v>38</v>
      </c>
      <c r="F3282">
        <v>104</v>
      </c>
      <c r="G3282" s="8" t="s">
        <v>44</v>
      </c>
      <c r="H3282" s="8" t="s">
        <v>38</v>
      </c>
      <c r="I3282" s="8" t="s">
        <v>41</v>
      </c>
      <c r="J3282">
        <v>5</v>
      </c>
      <c r="K3282" s="8" t="s">
        <v>45</v>
      </c>
      <c r="L3282">
        <v>22</v>
      </c>
      <c r="M3282">
        <v>1</v>
      </c>
      <c r="N3282">
        <v>-1</v>
      </c>
      <c r="O3282">
        <v>0</v>
      </c>
      <c r="P3282" s="8" t="s">
        <v>41</v>
      </c>
      <c r="Q3282" s="8" t="s">
        <v>38</v>
      </c>
    </row>
    <row r="3283" spans="1:17">
      <c r="A3283">
        <v>33</v>
      </c>
      <c r="B3283" s="8" t="s">
        <v>56</v>
      </c>
      <c r="C3283" s="8" t="s">
        <v>48</v>
      </c>
      <c r="D3283" s="8" t="s">
        <v>43</v>
      </c>
      <c r="E3283" s="8" t="s">
        <v>38</v>
      </c>
      <c r="F3283">
        <v>1279</v>
      </c>
      <c r="G3283" s="8" t="s">
        <v>44</v>
      </c>
      <c r="H3283" s="8" t="s">
        <v>38</v>
      </c>
      <c r="I3283" s="8" t="s">
        <v>39</v>
      </c>
      <c r="J3283">
        <v>18</v>
      </c>
      <c r="K3283" s="8" t="s">
        <v>45</v>
      </c>
      <c r="L3283">
        <v>239</v>
      </c>
      <c r="M3283">
        <v>2</v>
      </c>
      <c r="N3283">
        <v>349</v>
      </c>
      <c r="O3283">
        <v>3</v>
      </c>
      <c r="P3283" s="8" t="s">
        <v>68</v>
      </c>
      <c r="Q3283" s="8" t="s">
        <v>38</v>
      </c>
    </row>
    <row r="3284" spans="1:17">
      <c r="A3284">
        <v>45</v>
      </c>
      <c r="B3284" s="8" t="s">
        <v>58</v>
      </c>
      <c r="C3284" s="8" t="s">
        <v>36</v>
      </c>
      <c r="D3284" s="8" t="s">
        <v>43</v>
      </c>
      <c r="E3284" s="8" t="s">
        <v>38</v>
      </c>
      <c r="F3284">
        <v>295</v>
      </c>
      <c r="G3284" s="8" t="s">
        <v>44</v>
      </c>
      <c r="H3284" s="8" t="s">
        <v>38</v>
      </c>
      <c r="I3284" s="8" t="s">
        <v>39</v>
      </c>
      <c r="J3284">
        <v>23</v>
      </c>
      <c r="K3284" s="8" t="s">
        <v>62</v>
      </c>
      <c r="L3284">
        <v>92</v>
      </c>
      <c r="M3284">
        <v>1</v>
      </c>
      <c r="N3284">
        <v>-1</v>
      </c>
      <c r="O3284">
        <v>0</v>
      </c>
      <c r="P3284" s="8" t="s">
        <v>41</v>
      </c>
      <c r="Q3284" s="8" t="s">
        <v>38</v>
      </c>
    </row>
    <row r="3285" spans="1:17">
      <c r="A3285">
        <v>45</v>
      </c>
      <c r="B3285" s="8" t="s">
        <v>52</v>
      </c>
      <c r="C3285" s="8" t="s">
        <v>36</v>
      </c>
      <c r="D3285" s="8" t="s">
        <v>37</v>
      </c>
      <c r="E3285" s="8" t="s">
        <v>38</v>
      </c>
      <c r="F3285">
        <v>2128</v>
      </c>
      <c r="G3285" s="8" t="s">
        <v>44</v>
      </c>
      <c r="H3285" s="8" t="s">
        <v>38</v>
      </c>
      <c r="I3285" s="8" t="s">
        <v>41</v>
      </c>
      <c r="J3285">
        <v>19</v>
      </c>
      <c r="K3285" s="8" t="s">
        <v>45</v>
      </c>
      <c r="L3285">
        <v>149</v>
      </c>
      <c r="M3285">
        <v>4</v>
      </c>
      <c r="N3285">
        <v>-1</v>
      </c>
      <c r="O3285">
        <v>0</v>
      </c>
      <c r="P3285" s="8" t="s">
        <v>41</v>
      </c>
      <c r="Q3285" s="8" t="s">
        <v>38</v>
      </c>
    </row>
    <row r="3286" spans="1:17">
      <c r="A3286">
        <v>57</v>
      </c>
      <c r="B3286" s="8" t="s">
        <v>58</v>
      </c>
      <c r="C3286" s="8" t="s">
        <v>36</v>
      </c>
      <c r="D3286" s="8" t="s">
        <v>43</v>
      </c>
      <c r="E3286" s="8" t="s">
        <v>38</v>
      </c>
      <c r="F3286">
        <v>367</v>
      </c>
      <c r="G3286" s="8" t="s">
        <v>38</v>
      </c>
      <c r="H3286" s="8" t="s">
        <v>38</v>
      </c>
      <c r="I3286" s="8" t="s">
        <v>67</v>
      </c>
      <c r="J3286">
        <v>16</v>
      </c>
      <c r="K3286" s="8" t="s">
        <v>64</v>
      </c>
      <c r="L3286">
        <v>107</v>
      </c>
      <c r="M3286">
        <v>2</v>
      </c>
      <c r="N3286">
        <v>-1</v>
      </c>
      <c r="O3286">
        <v>0</v>
      </c>
      <c r="P3286" s="8" t="s">
        <v>41</v>
      </c>
      <c r="Q3286" s="8" t="s">
        <v>38</v>
      </c>
    </row>
    <row r="3287" spans="1:17">
      <c r="A3287">
        <v>36</v>
      </c>
      <c r="B3287" s="8" t="s">
        <v>47</v>
      </c>
      <c r="C3287" s="8" t="s">
        <v>36</v>
      </c>
      <c r="D3287" s="8" t="s">
        <v>49</v>
      </c>
      <c r="E3287" s="8" t="s">
        <v>38</v>
      </c>
      <c r="F3287">
        <v>1477</v>
      </c>
      <c r="G3287" s="8" t="s">
        <v>38</v>
      </c>
      <c r="H3287" s="8" t="s">
        <v>38</v>
      </c>
      <c r="I3287" s="8" t="s">
        <v>39</v>
      </c>
      <c r="J3287">
        <v>7</v>
      </c>
      <c r="K3287" s="8" t="s">
        <v>59</v>
      </c>
      <c r="L3287">
        <v>71</v>
      </c>
      <c r="M3287">
        <v>2</v>
      </c>
      <c r="N3287">
        <v>-1</v>
      </c>
      <c r="O3287">
        <v>0</v>
      </c>
      <c r="P3287" s="8" t="s">
        <v>41</v>
      </c>
      <c r="Q3287" s="8" t="s">
        <v>38</v>
      </c>
    </row>
    <row r="3288" spans="1:17">
      <c r="A3288">
        <v>30</v>
      </c>
      <c r="B3288" s="8" t="s">
        <v>52</v>
      </c>
      <c r="C3288" s="8" t="s">
        <v>48</v>
      </c>
      <c r="D3288" s="8" t="s">
        <v>37</v>
      </c>
      <c r="E3288" s="8" t="s">
        <v>38</v>
      </c>
      <c r="F3288">
        <v>71</v>
      </c>
      <c r="G3288" s="8" t="s">
        <v>44</v>
      </c>
      <c r="H3288" s="8" t="s">
        <v>38</v>
      </c>
      <c r="I3288" s="8" t="s">
        <v>41</v>
      </c>
      <c r="J3288">
        <v>19</v>
      </c>
      <c r="K3288" s="8" t="s">
        <v>45</v>
      </c>
      <c r="L3288">
        <v>122</v>
      </c>
      <c r="M3288">
        <v>6</v>
      </c>
      <c r="N3288">
        <v>-1</v>
      </c>
      <c r="O3288">
        <v>0</v>
      </c>
      <c r="P3288" s="8" t="s">
        <v>41</v>
      </c>
      <c r="Q3288" s="8" t="s">
        <v>38</v>
      </c>
    </row>
    <row r="3289" spans="1:17">
      <c r="A3289">
        <v>30</v>
      </c>
      <c r="B3289" s="8" t="s">
        <v>58</v>
      </c>
      <c r="C3289" s="8" t="s">
        <v>48</v>
      </c>
      <c r="D3289" s="8" t="s">
        <v>43</v>
      </c>
      <c r="E3289" s="8" t="s">
        <v>38</v>
      </c>
      <c r="F3289">
        <v>127</v>
      </c>
      <c r="G3289" s="8" t="s">
        <v>44</v>
      </c>
      <c r="H3289" s="8" t="s">
        <v>38</v>
      </c>
      <c r="I3289" s="8" t="s">
        <v>39</v>
      </c>
      <c r="J3289">
        <v>18</v>
      </c>
      <c r="K3289" s="8" t="s">
        <v>45</v>
      </c>
      <c r="L3289">
        <v>16</v>
      </c>
      <c r="M3289">
        <v>6</v>
      </c>
      <c r="N3289">
        <v>368</v>
      </c>
      <c r="O3289">
        <v>1</v>
      </c>
      <c r="P3289" s="8" t="s">
        <v>55</v>
      </c>
      <c r="Q3289" s="8" t="s">
        <v>38</v>
      </c>
    </row>
    <row r="3290" spans="1:17">
      <c r="A3290">
        <v>59</v>
      </c>
      <c r="B3290" s="8" t="s">
        <v>35</v>
      </c>
      <c r="C3290" s="8" t="s">
        <v>63</v>
      </c>
      <c r="D3290" s="8" t="s">
        <v>43</v>
      </c>
      <c r="E3290" s="8" t="s">
        <v>38</v>
      </c>
      <c r="F3290">
        <v>2921</v>
      </c>
      <c r="G3290" s="8" t="s">
        <v>38</v>
      </c>
      <c r="H3290" s="8" t="s">
        <v>38</v>
      </c>
      <c r="I3290" s="8" t="s">
        <v>67</v>
      </c>
      <c r="J3290">
        <v>3</v>
      </c>
      <c r="K3290" s="8" t="s">
        <v>53</v>
      </c>
      <c r="L3290">
        <v>251</v>
      </c>
      <c r="M3290">
        <v>1</v>
      </c>
      <c r="N3290">
        <v>-1</v>
      </c>
      <c r="O3290">
        <v>0</v>
      </c>
      <c r="P3290" s="8" t="s">
        <v>41</v>
      </c>
      <c r="Q3290" s="8" t="s">
        <v>38</v>
      </c>
    </row>
    <row r="3291" spans="1:17">
      <c r="A3291">
        <v>58</v>
      </c>
      <c r="B3291" s="8" t="s">
        <v>47</v>
      </c>
      <c r="C3291" s="8" t="s">
        <v>36</v>
      </c>
      <c r="D3291" s="8" t="s">
        <v>49</v>
      </c>
      <c r="E3291" s="8" t="s">
        <v>38</v>
      </c>
      <c r="F3291">
        <v>16264</v>
      </c>
      <c r="G3291" s="8" t="s">
        <v>38</v>
      </c>
      <c r="H3291" s="8" t="s">
        <v>38</v>
      </c>
      <c r="I3291" s="8" t="s">
        <v>67</v>
      </c>
      <c r="J3291">
        <v>17</v>
      </c>
      <c r="K3291" s="8" t="s">
        <v>64</v>
      </c>
      <c r="L3291">
        <v>215</v>
      </c>
      <c r="M3291">
        <v>3</v>
      </c>
      <c r="N3291">
        <v>-1</v>
      </c>
      <c r="O3291">
        <v>0</v>
      </c>
      <c r="P3291" s="8" t="s">
        <v>41</v>
      </c>
      <c r="Q3291" s="8" t="s">
        <v>38</v>
      </c>
    </row>
    <row r="3292" spans="1:17">
      <c r="A3292">
        <v>49</v>
      </c>
      <c r="B3292" s="8" t="s">
        <v>66</v>
      </c>
      <c r="C3292" s="8" t="s">
        <v>36</v>
      </c>
      <c r="D3292" s="8" t="s">
        <v>37</v>
      </c>
      <c r="E3292" s="8" t="s">
        <v>38</v>
      </c>
      <c r="F3292">
        <v>1672</v>
      </c>
      <c r="G3292" s="8" t="s">
        <v>38</v>
      </c>
      <c r="H3292" s="8" t="s">
        <v>38</v>
      </c>
      <c r="I3292" s="8" t="s">
        <v>39</v>
      </c>
      <c r="J3292">
        <v>17</v>
      </c>
      <c r="K3292" s="8" t="s">
        <v>62</v>
      </c>
      <c r="L3292">
        <v>128</v>
      </c>
      <c r="M3292">
        <v>3</v>
      </c>
      <c r="N3292">
        <v>-1</v>
      </c>
      <c r="O3292">
        <v>0</v>
      </c>
      <c r="P3292" s="8" t="s">
        <v>41</v>
      </c>
      <c r="Q3292" s="8" t="s">
        <v>38</v>
      </c>
    </row>
    <row r="3293" spans="1:17">
      <c r="A3293">
        <v>48</v>
      </c>
      <c r="B3293" s="8" t="s">
        <v>56</v>
      </c>
      <c r="C3293" s="8" t="s">
        <v>36</v>
      </c>
      <c r="D3293" s="8" t="s">
        <v>49</v>
      </c>
      <c r="E3293" s="8" t="s">
        <v>38</v>
      </c>
      <c r="F3293">
        <v>9207</v>
      </c>
      <c r="G3293" s="8" t="s">
        <v>38</v>
      </c>
      <c r="H3293" s="8" t="s">
        <v>38</v>
      </c>
      <c r="I3293" s="8" t="s">
        <v>39</v>
      </c>
      <c r="J3293">
        <v>18</v>
      </c>
      <c r="K3293" s="8" t="s">
        <v>59</v>
      </c>
      <c r="L3293">
        <v>445</v>
      </c>
      <c r="M3293">
        <v>3</v>
      </c>
      <c r="N3293">
        <v>-1</v>
      </c>
      <c r="O3293">
        <v>0</v>
      </c>
      <c r="P3293" s="8" t="s">
        <v>41</v>
      </c>
      <c r="Q3293" s="8" t="s">
        <v>38</v>
      </c>
    </row>
    <row r="3294" spans="1:17">
      <c r="A3294">
        <v>28</v>
      </c>
      <c r="B3294" s="8" t="s">
        <v>56</v>
      </c>
      <c r="C3294" s="8" t="s">
        <v>48</v>
      </c>
      <c r="D3294" s="8" t="s">
        <v>49</v>
      </c>
      <c r="E3294" s="8" t="s">
        <v>38</v>
      </c>
      <c r="F3294">
        <v>356</v>
      </c>
      <c r="G3294" s="8" t="s">
        <v>38</v>
      </c>
      <c r="H3294" s="8" t="s">
        <v>38</v>
      </c>
      <c r="I3294" s="8" t="s">
        <v>39</v>
      </c>
      <c r="J3294">
        <v>2</v>
      </c>
      <c r="K3294" s="8" t="s">
        <v>70</v>
      </c>
      <c r="L3294">
        <v>76</v>
      </c>
      <c r="M3294">
        <v>2</v>
      </c>
      <c r="N3294">
        <v>-1</v>
      </c>
      <c r="O3294">
        <v>0</v>
      </c>
      <c r="P3294" s="8" t="s">
        <v>41</v>
      </c>
      <c r="Q3294" s="8" t="s">
        <v>38</v>
      </c>
    </row>
    <row r="3295" spans="1:17">
      <c r="A3295">
        <v>59</v>
      </c>
      <c r="B3295" s="8" t="s">
        <v>47</v>
      </c>
      <c r="C3295" s="8" t="s">
        <v>63</v>
      </c>
      <c r="D3295" s="8" t="s">
        <v>37</v>
      </c>
      <c r="E3295" s="8" t="s">
        <v>38</v>
      </c>
      <c r="F3295">
        <v>133</v>
      </c>
      <c r="G3295" s="8" t="s">
        <v>44</v>
      </c>
      <c r="H3295" s="8" t="s">
        <v>38</v>
      </c>
      <c r="I3295" s="8" t="s">
        <v>39</v>
      </c>
      <c r="J3295">
        <v>9</v>
      </c>
      <c r="K3295" s="8" t="s">
        <v>62</v>
      </c>
      <c r="L3295">
        <v>206</v>
      </c>
      <c r="M3295">
        <v>1</v>
      </c>
      <c r="N3295">
        <v>-1</v>
      </c>
      <c r="O3295">
        <v>0</v>
      </c>
      <c r="P3295" s="8" t="s">
        <v>41</v>
      </c>
      <c r="Q3295" s="8" t="s">
        <v>38</v>
      </c>
    </row>
    <row r="3296" spans="1:17">
      <c r="A3296">
        <v>40</v>
      </c>
      <c r="B3296" s="8" t="s">
        <v>47</v>
      </c>
      <c r="C3296" s="8" t="s">
        <v>36</v>
      </c>
      <c r="D3296" s="8" t="s">
        <v>49</v>
      </c>
      <c r="E3296" s="8" t="s">
        <v>38</v>
      </c>
      <c r="F3296">
        <v>1217</v>
      </c>
      <c r="G3296" s="8" t="s">
        <v>44</v>
      </c>
      <c r="H3296" s="8" t="s">
        <v>44</v>
      </c>
      <c r="I3296" s="8" t="s">
        <v>39</v>
      </c>
      <c r="J3296">
        <v>18</v>
      </c>
      <c r="K3296" s="8" t="s">
        <v>64</v>
      </c>
      <c r="L3296">
        <v>155</v>
      </c>
      <c r="M3296">
        <v>1</v>
      </c>
      <c r="N3296">
        <v>-1</v>
      </c>
      <c r="O3296">
        <v>0</v>
      </c>
      <c r="P3296" s="8" t="s">
        <v>41</v>
      </c>
      <c r="Q3296" s="8" t="s">
        <v>38</v>
      </c>
    </row>
    <row r="3297" spans="1:17">
      <c r="A3297">
        <v>32</v>
      </c>
      <c r="B3297" s="8" t="s">
        <v>56</v>
      </c>
      <c r="C3297" s="8" t="s">
        <v>63</v>
      </c>
      <c r="D3297" s="8" t="s">
        <v>43</v>
      </c>
      <c r="E3297" s="8" t="s">
        <v>38</v>
      </c>
      <c r="F3297">
        <v>202</v>
      </c>
      <c r="G3297" s="8" t="s">
        <v>44</v>
      </c>
      <c r="H3297" s="8" t="s">
        <v>38</v>
      </c>
      <c r="I3297" s="8" t="s">
        <v>39</v>
      </c>
      <c r="J3297">
        <v>4</v>
      </c>
      <c r="K3297" s="8" t="s">
        <v>53</v>
      </c>
      <c r="L3297">
        <v>429</v>
      </c>
      <c r="M3297">
        <v>1</v>
      </c>
      <c r="N3297">
        <v>201</v>
      </c>
      <c r="O3297">
        <v>1</v>
      </c>
      <c r="P3297" s="8" t="s">
        <v>46</v>
      </c>
      <c r="Q3297" s="8" t="s">
        <v>38</v>
      </c>
    </row>
    <row r="3298" spans="1:17">
      <c r="A3298">
        <v>58</v>
      </c>
      <c r="B3298" s="8" t="s">
        <v>52</v>
      </c>
      <c r="C3298" s="8" t="s">
        <v>36</v>
      </c>
      <c r="D3298" s="8" t="s">
        <v>43</v>
      </c>
      <c r="E3298" s="8" t="s">
        <v>38</v>
      </c>
      <c r="F3298">
        <v>590</v>
      </c>
      <c r="G3298" s="8" t="s">
        <v>38</v>
      </c>
      <c r="H3298" s="8" t="s">
        <v>44</v>
      </c>
      <c r="I3298" s="8" t="s">
        <v>41</v>
      </c>
      <c r="J3298">
        <v>5</v>
      </c>
      <c r="K3298" s="8" t="s">
        <v>51</v>
      </c>
      <c r="L3298">
        <v>133</v>
      </c>
      <c r="M3298">
        <v>1</v>
      </c>
      <c r="N3298">
        <v>-1</v>
      </c>
      <c r="O3298">
        <v>0</v>
      </c>
      <c r="P3298" s="8" t="s">
        <v>41</v>
      </c>
      <c r="Q3298" s="8" t="s">
        <v>38</v>
      </c>
    </row>
    <row r="3299" spans="1:17">
      <c r="A3299">
        <v>28</v>
      </c>
      <c r="B3299" s="8" t="s">
        <v>54</v>
      </c>
      <c r="C3299" s="8" t="s">
        <v>48</v>
      </c>
      <c r="D3299" s="8" t="s">
        <v>49</v>
      </c>
      <c r="E3299" s="8" t="s">
        <v>38</v>
      </c>
      <c r="F3299">
        <v>442</v>
      </c>
      <c r="G3299" s="8" t="s">
        <v>38</v>
      </c>
      <c r="H3299" s="8" t="s">
        <v>38</v>
      </c>
      <c r="I3299" s="8" t="s">
        <v>39</v>
      </c>
      <c r="J3299">
        <v>19</v>
      </c>
      <c r="K3299" s="8" t="s">
        <v>51</v>
      </c>
      <c r="L3299">
        <v>474</v>
      </c>
      <c r="M3299">
        <v>3</v>
      </c>
      <c r="N3299">
        <v>95</v>
      </c>
      <c r="O3299">
        <v>3</v>
      </c>
      <c r="P3299" s="8" t="s">
        <v>55</v>
      </c>
      <c r="Q3299" s="8" t="s">
        <v>44</v>
      </c>
    </row>
    <row r="3300" spans="1:17">
      <c r="A3300">
        <v>27</v>
      </c>
      <c r="B3300" s="8" t="s">
        <v>56</v>
      </c>
      <c r="C3300" s="8" t="s">
        <v>48</v>
      </c>
      <c r="D3300" s="8" t="s">
        <v>49</v>
      </c>
      <c r="E3300" s="8" t="s">
        <v>38</v>
      </c>
      <c r="F3300">
        <v>808</v>
      </c>
      <c r="G3300" s="8" t="s">
        <v>44</v>
      </c>
      <c r="H3300" s="8" t="s">
        <v>38</v>
      </c>
      <c r="I3300" s="8" t="s">
        <v>39</v>
      </c>
      <c r="J3300">
        <v>15</v>
      </c>
      <c r="K3300" s="8" t="s">
        <v>45</v>
      </c>
      <c r="L3300">
        <v>578</v>
      </c>
      <c r="M3300">
        <v>1</v>
      </c>
      <c r="N3300">
        <v>364</v>
      </c>
      <c r="O3300">
        <v>1</v>
      </c>
      <c r="P3300" s="8" t="s">
        <v>55</v>
      </c>
      <c r="Q3300" s="8" t="s">
        <v>38</v>
      </c>
    </row>
    <row r="3301" spans="1:17">
      <c r="A3301">
        <v>38</v>
      </c>
      <c r="B3301" s="8" t="s">
        <v>47</v>
      </c>
      <c r="C3301" s="8" t="s">
        <v>48</v>
      </c>
      <c r="D3301" s="8" t="s">
        <v>49</v>
      </c>
      <c r="E3301" s="8" t="s">
        <v>38</v>
      </c>
      <c r="F3301">
        <v>427</v>
      </c>
      <c r="G3301" s="8" t="s">
        <v>44</v>
      </c>
      <c r="H3301" s="8" t="s">
        <v>38</v>
      </c>
      <c r="I3301" s="8" t="s">
        <v>39</v>
      </c>
      <c r="J3301">
        <v>6</v>
      </c>
      <c r="K3301" s="8" t="s">
        <v>45</v>
      </c>
      <c r="L3301">
        <v>17</v>
      </c>
      <c r="M3301">
        <v>3</v>
      </c>
      <c r="N3301">
        <v>169</v>
      </c>
      <c r="O3301">
        <v>2</v>
      </c>
      <c r="P3301" s="8" t="s">
        <v>46</v>
      </c>
      <c r="Q3301" s="8" t="s">
        <v>38</v>
      </c>
    </row>
    <row r="3302" spans="1:17">
      <c r="A3302">
        <v>53</v>
      </c>
      <c r="B3302" s="8" t="s">
        <v>56</v>
      </c>
      <c r="C3302" s="8" t="s">
        <v>36</v>
      </c>
      <c r="D3302" s="8" t="s">
        <v>49</v>
      </c>
      <c r="E3302" s="8" t="s">
        <v>38</v>
      </c>
      <c r="F3302">
        <v>431</v>
      </c>
      <c r="G3302" s="8" t="s">
        <v>44</v>
      </c>
      <c r="H3302" s="8" t="s">
        <v>38</v>
      </c>
      <c r="I3302" s="8" t="s">
        <v>41</v>
      </c>
      <c r="J3302">
        <v>11</v>
      </c>
      <c r="K3302" s="8" t="s">
        <v>51</v>
      </c>
      <c r="L3302">
        <v>74</v>
      </c>
      <c r="M3302">
        <v>1</v>
      </c>
      <c r="N3302">
        <v>-1</v>
      </c>
      <c r="O3302">
        <v>0</v>
      </c>
      <c r="P3302" s="8" t="s">
        <v>41</v>
      </c>
      <c r="Q3302" s="8" t="s">
        <v>38</v>
      </c>
    </row>
    <row r="3303" spans="1:17">
      <c r="A3303">
        <v>60</v>
      </c>
      <c r="B3303" s="8" t="s">
        <v>42</v>
      </c>
      <c r="C3303" s="8" t="s">
        <v>36</v>
      </c>
      <c r="D3303" s="8" t="s">
        <v>49</v>
      </c>
      <c r="E3303" s="8" t="s">
        <v>38</v>
      </c>
      <c r="F3303">
        <v>4256</v>
      </c>
      <c r="G3303" s="8" t="s">
        <v>44</v>
      </c>
      <c r="H3303" s="8" t="s">
        <v>38</v>
      </c>
      <c r="I3303" s="8" t="s">
        <v>39</v>
      </c>
      <c r="J3303">
        <v>16</v>
      </c>
      <c r="K3303" s="8" t="s">
        <v>59</v>
      </c>
      <c r="L3303">
        <v>239</v>
      </c>
      <c r="M3303">
        <v>3</v>
      </c>
      <c r="N3303">
        <v>761</v>
      </c>
      <c r="O3303">
        <v>1</v>
      </c>
      <c r="P3303" s="8" t="s">
        <v>55</v>
      </c>
      <c r="Q3303" s="8" t="s">
        <v>44</v>
      </c>
    </row>
    <row r="3304" spans="1:17">
      <c r="A3304">
        <v>33</v>
      </c>
      <c r="B3304" s="8" t="s">
        <v>47</v>
      </c>
      <c r="C3304" s="8" t="s">
        <v>63</v>
      </c>
      <c r="D3304" s="8" t="s">
        <v>49</v>
      </c>
      <c r="E3304" s="8" t="s">
        <v>38</v>
      </c>
      <c r="F3304">
        <v>0</v>
      </c>
      <c r="G3304" s="8" t="s">
        <v>44</v>
      </c>
      <c r="H3304" s="8" t="s">
        <v>44</v>
      </c>
      <c r="I3304" s="8" t="s">
        <v>39</v>
      </c>
      <c r="J3304">
        <v>19</v>
      </c>
      <c r="K3304" s="8" t="s">
        <v>59</v>
      </c>
      <c r="L3304">
        <v>275</v>
      </c>
      <c r="M3304">
        <v>8</v>
      </c>
      <c r="N3304">
        <v>-1</v>
      </c>
      <c r="O3304">
        <v>0</v>
      </c>
      <c r="P3304" s="8" t="s">
        <v>41</v>
      </c>
      <c r="Q3304" s="8" t="s">
        <v>38</v>
      </c>
    </row>
    <row r="3305" spans="1:17">
      <c r="A3305">
        <v>52</v>
      </c>
      <c r="B3305" s="8" t="s">
        <v>42</v>
      </c>
      <c r="C3305" s="8" t="s">
        <v>63</v>
      </c>
      <c r="D3305" s="8" t="s">
        <v>43</v>
      </c>
      <c r="E3305" s="8" t="s">
        <v>38</v>
      </c>
      <c r="F3305">
        <v>238</v>
      </c>
      <c r="G3305" s="8" t="s">
        <v>44</v>
      </c>
      <c r="H3305" s="8" t="s">
        <v>38</v>
      </c>
      <c r="I3305" s="8" t="s">
        <v>39</v>
      </c>
      <c r="J3305">
        <v>6</v>
      </c>
      <c r="K3305" s="8" t="s">
        <v>45</v>
      </c>
      <c r="L3305">
        <v>101</v>
      </c>
      <c r="M3305">
        <v>1</v>
      </c>
      <c r="N3305">
        <v>362</v>
      </c>
      <c r="O3305">
        <v>5</v>
      </c>
      <c r="P3305" s="8" t="s">
        <v>55</v>
      </c>
      <c r="Q3305" s="8" t="s">
        <v>38</v>
      </c>
    </row>
    <row r="3306" spans="1:17">
      <c r="A3306">
        <v>64</v>
      </c>
      <c r="B3306" s="8" t="s">
        <v>66</v>
      </c>
      <c r="C3306" s="8" t="s">
        <v>36</v>
      </c>
      <c r="D3306" s="8" t="s">
        <v>49</v>
      </c>
      <c r="E3306" s="8" t="s">
        <v>38</v>
      </c>
      <c r="F3306">
        <v>846</v>
      </c>
      <c r="G3306" s="8" t="s">
        <v>38</v>
      </c>
      <c r="H3306" s="8" t="s">
        <v>38</v>
      </c>
      <c r="I3306" s="8" t="s">
        <v>39</v>
      </c>
      <c r="J3306">
        <v>11</v>
      </c>
      <c r="K3306" s="8" t="s">
        <v>53</v>
      </c>
      <c r="L3306">
        <v>671</v>
      </c>
      <c r="M3306">
        <v>1</v>
      </c>
      <c r="N3306">
        <v>181</v>
      </c>
      <c r="O3306">
        <v>3</v>
      </c>
      <c r="P3306" s="8" t="s">
        <v>46</v>
      </c>
      <c r="Q3306" s="8" t="s">
        <v>44</v>
      </c>
    </row>
    <row r="3307" spans="1:17">
      <c r="A3307">
        <v>40</v>
      </c>
      <c r="B3307" s="8" t="s">
        <v>52</v>
      </c>
      <c r="C3307" s="8" t="s">
        <v>48</v>
      </c>
      <c r="D3307" s="8" t="s">
        <v>43</v>
      </c>
      <c r="E3307" s="8" t="s">
        <v>38</v>
      </c>
      <c r="F3307">
        <v>3</v>
      </c>
      <c r="G3307" s="8" t="s">
        <v>38</v>
      </c>
      <c r="H3307" s="8" t="s">
        <v>38</v>
      </c>
      <c r="I3307" s="8" t="s">
        <v>39</v>
      </c>
      <c r="J3307">
        <v>19</v>
      </c>
      <c r="K3307" s="8" t="s">
        <v>64</v>
      </c>
      <c r="L3307">
        <v>998</v>
      </c>
      <c r="M3307">
        <v>1</v>
      </c>
      <c r="N3307">
        <v>-1</v>
      </c>
      <c r="O3307">
        <v>0</v>
      </c>
      <c r="P3307" s="8" t="s">
        <v>41</v>
      </c>
      <c r="Q3307" s="8" t="s">
        <v>44</v>
      </c>
    </row>
    <row r="3308" spans="1:17">
      <c r="A3308">
        <v>52</v>
      </c>
      <c r="B3308" s="8" t="s">
        <v>58</v>
      </c>
      <c r="C3308" s="8" t="s">
        <v>36</v>
      </c>
      <c r="D3308" s="8" t="s">
        <v>43</v>
      </c>
      <c r="E3308" s="8" t="s">
        <v>38</v>
      </c>
      <c r="F3308">
        <v>693</v>
      </c>
      <c r="G3308" s="8" t="s">
        <v>38</v>
      </c>
      <c r="H3308" s="8" t="s">
        <v>38</v>
      </c>
      <c r="I3308" s="8" t="s">
        <v>41</v>
      </c>
      <c r="J3308">
        <v>12</v>
      </c>
      <c r="K3308" s="8" t="s">
        <v>51</v>
      </c>
      <c r="L3308">
        <v>271</v>
      </c>
      <c r="M3308">
        <v>1</v>
      </c>
      <c r="N3308">
        <v>-1</v>
      </c>
      <c r="O3308">
        <v>0</v>
      </c>
      <c r="P3308" s="8" t="s">
        <v>41</v>
      </c>
      <c r="Q3308" s="8" t="s">
        <v>38</v>
      </c>
    </row>
    <row r="3309" spans="1:17">
      <c r="A3309">
        <v>28</v>
      </c>
      <c r="B3309" s="8" t="s">
        <v>60</v>
      </c>
      <c r="C3309" s="8" t="s">
        <v>48</v>
      </c>
      <c r="D3309" s="8" t="s">
        <v>43</v>
      </c>
      <c r="E3309" s="8" t="s">
        <v>38</v>
      </c>
      <c r="F3309">
        <v>0</v>
      </c>
      <c r="G3309" s="8" t="s">
        <v>44</v>
      </c>
      <c r="H3309" s="8" t="s">
        <v>38</v>
      </c>
      <c r="I3309" s="8" t="s">
        <v>41</v>
      </c>
      <c r="J3309">
        <v>15</v>
      </c>
      <c r="K3309" s="8" t="s">
        <v>45</v>
      </c>
      <c r="L3309">
        <v>133</v>
      </c>
      <c r="M3309">
        <v>3</v>
      </c>
      <c r="N3309">
        <v>-1</v>
      </c>
      <c r="O3309">
        <v>0</v>
      </c>
      <c r="P3309" s="8" t="s">
        <v>41</v>
      </c>
      <c r="Q3309" s="8" t="s">
        <v>38</v>
      </c>
    </row>
    <row r="3310" spans="1:17">
      <c r="A3310">
        <v>49</v>
      </c>
      <c r="B3310" s="8" t="s">
        <v>47</v>
      </c>
      <c r="C3310" s="8" t="s">
        <v>36</v>
      </c>
      <c r="D3310" s="8" t="s">
        <v>43</v>
      </c>
      <c r="E3310" s="8" t="s">
        <v>38</v>
      </c>
      <c r="F3310">
        <v>362</v>
      </c>
      <c r="G3310" s="8" t="s">
        <v>44</v>
      </c>
      <c r="H3310" s="8" t="s">
        <v>38</v>
      </c>
      <c r="I3310" s="8" t="s">
        <v>41</v>
      </c>
      <c r="J3310">
        <v>4</v>
      </c>
      <c r="K3310" s="8" t="s">
        <v>51</v>
      </c>
      <c r="L3310">
        <v>84</v>
      </c>
      <c r="M3310">
        <v>2</v>
      </c>
      <c r="N3310">
        <v>-1</v>
      </c>
      <c r="O3310">
        <v>0</v>
      </c>
      <c r="P3310" s="8" t="s">
        <v>41</v>
      </c>
      <c r="Q3310" s="8" t="s">
        <v>38</v>
      </c>
    </row>
    <row r="3311" spans="1:17">
      <c r="A3311">
        <v>28</v>
      </c>
      <c r="B3311" s="8" t="s">
        <v>56</v>
      </c>
      <c r="C3311" s="8" t="s">
        <v>48</v>
      </c>
      <c r="D3311" s="8" t="s">
        <v>43</v>
      </c>
      <c r="E3311" s="8" t="s">
        <v>38</v>
      </c>
      <c r="F3311">
        <v>618</v>
      </c>
      <c r="G3311" s="8" t="s">
        <v>44</v>
      </c>
      <c r="H3311" s="8" t="s">
        <v>38</v>
      </c>
      <c r="I3311" s="8" t="s">
        <v>39</v>
      </c>
      <c r="J3311">
        <v>7</v>
      </c>
      <c r="K3311" s="8" t="s">
        <v>45</v>
      </c>
      <c r="L3311">
        <v>281</v>
      </c>
      <c r="M3311">
        <v>1</v>
      </c>
      <c r="N3311">
        <v>-1</v>
      </c>
      <c r="O3311">
        <v>0</v>
      </c>
      <c r="P3311" s="8" t="s">
        <v>41</v>
      </c>
      <c r="Q3311" s="8" t="s">
        <v>38</v>
      </c>
    </row>
    <row r="3312" spans="1:17">
      <c r="A3312">
        <v>29</v>
      </c>
      <c r="B3312" s="8" t="s">
        <v>56</v>
      </c>
      <c r="C3312" s="8" t="s">
        <v>48</v>
      </c>
      <c r="D3312" s="8" t="s">
        <v>49</v>
      </c>
      <c r="E3312" s="8" t="s">
        <v>38</v>
      </c>
      <c r="F3312">
        <v>2893</v>
      </c>
      <c r="G3312" s="8" t="s">
        <v>44</v>
      </c>
      <c r="H3312" s="8" t="s">
        <v>38</v>
      </c>
      <c r="I3312" s="8" t="s">
        <v>41</v>
      </c>
      <c r="J3312">
        <v>3</v>
      </c>
      <c r="K3312" s="8" t="s">
        <v>51</v>
      </c>
      <c r="L3312">
        <v>250</v>
      </c>
      <c r="M3312">
        <v>1</v>
      </c>
      <c r="N3312">
        <v>-1</v>
      </c>
      <c r="O3312">
        <v>0</v>
      </c>
      <c r="P3312" s="8" t="s">
        <v>41</v>
      </c>
      <c r="Q3312" s="8" t="s">
        <v>38</v>
      </c>
    </row>
    <row r="3313" spans="1:17">
      <c r="A3313">
        <v>87</v>
      </c>
      <c r="B3313" s="8" t="s">
        <v>66</v>
      </c>
      <c r="C3313" s="8" t="s">
        <v>36</v>
      </c>
      <c r="D3313" s="8" t="s">
        <v>37</v>
      </c>
      <c r="E3313" s="8" t="s">
        <v>38</v>
      </c>
      <c r="F3313">
        <v>230</v>
      </c>
      <c r="G3313" s="8" t="s">
        <v>38</v>
      </c>
      <c r="H3313" s="8" t="s">
        <v>38</v>
      </c>
      <c r="I3313" s="8" t="s">
        <v>39</v>
      </c>
      <c r="J3313">
        <v>30</v>
      </c>
      <c r="K3313" s="8" t="s">
        <v>40</v>
      </c>
      <c r="L3313">
        <v>144</v>
      </c>
      <c r="M3313">
        <v>1</v>
      </c>
      <c r="N3313">
        <v>-1</v>
      </c>
      <c r="O3313">
        <v>0</v>
      </c>
      <c r="P3313" s="8" t="s">
        <v>41</v>
      </c>
      <c r="Q3313" s="8" t="s">
        <v>44</v>
      </c>
    </row>
    <row r="3314" spans="1:17">
      <c r="A3314">
        <v>37</v>
      </c>
      <c r="B3314" s="8" t="s">
        <v>47</v>
      </c>
      <c r="C3314" s="8" t="s">
        <v>63</v>
      </c>
      <c r="D3314" s="8" t="s">
        <v>43</v>
      </c>
      <c r="E3314" s="8" t="s">
        <v>38</v>
      </c>
      <c r="F3314">
        <v>1287</v>
      </c>
      <c r="G3314" s="8" t="s">
        <v>44</v>
      </c>
      <c r="H3314" s="8" t="s">
        <v>38</v>
      </c>
      <c r="I3314" s="8" t="s">
        <v>39</v>
      </c>
      <c r="J3314">
        <v>14</v>
      </c>
      <c r="K3314" s="8" t="s">
        <v>45</v>
      </c>
      <c r="L3314">
        <v>432</v>
      </c>
      <c r="M3314">
        <v>1</v>
      </c>
      <c r="N3314">
        <v>-1</v>
      </c>
      <c r="O3314">
        <v>0</v>
      </c>
      <c r="P3314" s="8" t="s">
        <v>41</v>
      </c>
      <c r="Q3314" s="8" t="s">
        <v>38</v>
      </c>
    </row>
    <row r="3315" spans="1:17">
      <c r="A3315">
        <v>36</v>
      </c>
      <c r="B3315" s="8" t="s">
        <v>42</v>
      </c>
      <c r="C3315" s="8" t="s">
        <v>36</v>
      </c>
      <c r="D3315" s="8" t="s">
        <v>37</v>
      </c>
      <c r="E3315" s="8" t="s">
        <v>38</v>
      </c>
      <c r="F3315">
        <v>179</v>
      </c>
      <c r="G3315" s="8" t="s">
        <v>38</v>
      </c>
      <c r="H3315" s="8" t="s">
        <v>38</v>
      </c>
      <c r="I3315" s="8" t="s">
        <v>41</v>
      </c>
      <c r="J3315">
        <v>9</v>
      </c>
      <c r="K3315" s="8" t="s">
        <v>51</v>
      </c>
      <c r="L3315">
        <v>411</v>
      </c>
      <c r="M3315">
        <v>1</v>
      </c>
      <c r="N3315">
        <v>-1</v>
      </c>
      <c r="O3315">
        <v>0</v>
      </c>
      <c r="P3315" s="8" t="s">
        <v>41</v>
      </c>
      <c r="Q3315" s="8" t="s">
        <v>38</v>
      </c>
    </row>
    <row r="3316" spans="1:17">
      <c r="A3316">
        <v>35</v>
      </c>
      <c r="B3316" s="8" t="s">
        <v>54</v>
      </c>
      <c r="C3316" s="8" t="s">
        <v>36</v>
      </c>
      <c r="D3316" s="8" t="s">
        <v>49</v>
      </c>
      <c r="E3316" s="8" t="s">
        <v>38</v>
      </c>
      <c r="F3316">
        <v>980</v>
      </c>
      <c r="G3316" s="8" t="s">
        <v>38</v>
      </c>
      <c r="H3316" s="8" t="s">
        <v>38</v>
      </c>
      <c r="I3316" s="8" t="s">
        <v>39</v>
      </c>
      <c r="J3316">
        <v>2</v>
      </c>
      <c r="K3316" s="8" t="s">
        <v>59</v>
      </c>
      <c r="L3316">
        <v>428</v>
      </c>
      <c r="M3316">
        <v>2</v>
      </c>
      <c r="N3316">
        <v>336</v>
      </c>
      <c r="O3316">
        <v>6</v>
      </c>
      <c r="P3316" s="8" t="s">
        <v>46</v>
      </c>
      <c r="Q3316" s="8" t="s">
        <v>38</v>
      </c>
    </row>
    <row r="3317" spans="1:17">
      <c r="A3317">
        <v>33</v>
      </c>
      <c r="B3317" s="8" t="s">
        <v>58</v>
      </c>
      <c r="C3317" s="8" t="s">
        <v>36</v>
      </c>
      <c r="D3317" s="8" t="s">
        <v>49</v>
      </c>
      <c r="E3317" s="8" t="s">
        <v>38</v>
      </c>
      <c r="F3317">
        <v>79</v>
      </c>
      <c r="G3317" s="8" t="s">
        <v>44</v>
      </c>
      <c r="H3317" s="8" t="s">
        <v>38</v>
      </c>
      <c r="I3317" s="8" t="s">
        <v>39</v>
      </c>
      <c r="J3317">
        <v>22</v>
      </c>
      <c r="K3317" s="8" t="s">
        <v>40</v>
      </c>
      <c r="L3317">
        <v>249</v>
      </c>
      <c r="M3317">
        <v>2</v>
      </c>
      <c r="N3317">
        <v>335</v>
      </c>
      <c r="O3317">
        <v>2</v>
      </c>
      <c r="P3317" s="8" t="s">
        <v>46</v>
      </c>
      <c r="Q3317" s="8" t="s">
        <v>44</v>
      </c>
    </row>
    <row r="3318" spans="1:17">
      <c r="A3318">
        <v>60</v>
      </c>
      <c r="B3318" s="8" t="s">
        <v>58</v>
      </c>
      <c r="C3318" s="8" t="s">
        <v>36</v>
      </c>
      <c r="D3318" s="8" t="s">
        <v>43</v>
      </c>
      <c r="E3318" s="8" t="s">
        <v>38</v>
      </c>
      <c r="F3318">
        <v>3043</v>
      </c>
      <c r="G3318" s="8" t="s">
        <v>38</v>
      </c>
      <c r="H3318" s="8" t="s">
        <v>38</v>
      </c>
      <c r="I3318" s="8" t="s">
        <v>39</v>
      </c>
      <c r="J3318">
        <v>19</v>
      </c>
      <c r="K3318" s="8" t="s">
        <v>59</v>
      </c>
      <c r="L3318">
        <v>235</v>
      </c>
      <c r="M3318">
        <v>3</v>
      </c>
      <c r="N3318">
        <v>-1</v>
      </c>
      <c r="O3318">
        <v>0</v>
      </c>
      <c r="P3318" s="8" t="s">
        <v>41</v>
      </c>
      <c r="Q3318" s="8" t="s">
        <v>38</v>
      </c>
    </row>
    <row r="3319" spans="1:17">
      <c r="A3319">
        <v>25</v>
      </c>
      <c r="B3319" s="8" t="s">
        <v>47</v>
      </c>
      <c r="C3319" s="8" t="s">
        <v>48</v>
      </c>
      <c r="D3319" s="8" t="s">
        <v>49</v>
      </c>
      <c r="E3319" s="8" t="s">
        <v>38</v>
      </c>
      <c r="F3319">
        <v>808</v>
      </c>
      <c r="G3319" s="8" t="s">
        <v>38</v>
      </c>
      <c r="H3319" s="8" t="s">
        <v>38</v>
      </c>
      <c r="I3319" s="8" t="s">
        <v>39</v>
      </c>
      <c r="J3319">
        <v>18</v>
      </c>
      <c r="K3319" s="8" t="s">
        <v>69</v>
      </c>
      <c r="L3319">
        <v>267</v>
      </c>
      <c r="M3319">
        <v>2</v>
      </c>
      <c r="N3319">
        <v>114</v>
      </c>
      <c r="O3319">
        <v>2</v>
      </c>
      <c r="P3319" s="8" t="s">
        <v>46</v>
      </c>
      <c r="Q3319" s="8" t="s">
        <v>44</v>
      </c>
    </row>
    <row r="3320" spans="1:17">
      <c r="A3320">
        <v>69</v>
      </c>
      <c r="B3320" s="8" t="s">
        <v>66</v>
      </c>
      <c r="C3320" s="8" t="s">
        <v>36</v>
      </c>
      <c r="D3320" s="8" t="s">
        <v>43</v>
      </c>
      <c r="E3320" s="8" t="s">
        <v>38</v>
      </c>
      <c r="F3320">
        <v>745</v>
      </c>
      <c r="G3320" s="8" t="s">
        <v>38</v>
      </c>
      <c r="H3320" s="8" t="s">
        <v>38</v>
      </c>
      <c r="I3320" s="8" t="s">
        <v>67</v>
      </c>
      <c r="J3320">
        <v>9</v>
      </c>
      <c r="K3320" s="8" t="s">
        <v>69</v>
      </c>
      <c r="L3320">
        <v>595</v>
      </c>
      <c r="M3320">
        <v>1</v>
      </c>
      <c r="N3320">
        <v>-1</v>
      </c>
      <c r="O3320">
        <v>0</v>
      </c>
      <c r="P3320" s="8" t="s">
        <v>41</v>
      </c>
      <c r="Q3320" s="8" t="s">
        <v>38</v>
      </c>
    </row>
    <row r="3321" spans="1:17">
      <c r="A3321">
        <v>41</v>
      </c>
      <c r="B3321" s="8" t="s">
        <v>60</v>
      </c>
      <c r="C3321" s="8" t="s">
        <v>36</v>
      </c>
      <c r="D3321" s="8" t="s">
        <v>43</v>
      </c>
      <c r="E3321" s="8" t="s">
        <v>38</v>
      </c>
      <c r="F3321">
        <v>1309</v>
      </c>
      <c r="G3321" s="8" t="s">
        <v>38</v>
      </c>
      <c r="H3321" s="8" t="s">
        <v>38</v>
      </c>
      <c r="I3321" s="8" t="s">
        <v>41</v>
      </c>
      <c r="J3321">
        <v>20</v>
      </c>
      <c r="K3321" s="8" t="s">
        <v>51</v>
      </c>
      <c r="L3321">
        <v>28</v>
      </c>
      <c r="M3321">
        <v>4</v>
      </c>
      <c r="N3321">
        <v>-1</v>
      </c>
      <c r="O3321">
        <v>0</v>
      </c>
      <c r="P3321" s="8" t="s">
        <v>41</v>
      </c>
      <c r="Q3321" s="8" t="s">
        <v>38</v>
      </c>
    </row>
    <row r="3322" spans="1:17">
      <c r="A3322">
        <v>48</v>
      </c>
      <c r="B3322" s="8" t="s">
        <v>47</v>
      </c>
      <c r="C3322" s="8" t="s">
        <v>48</v>
      </c>
      <c r="D3322" s="8" t="s">
        <v>43</v>
      </c>
      <c r="E3322" s="8" t="s">
        <v>38</v>
      </c>
      <c r="F3322">
        <v>290</v>
      </c>
      <c r="G3322" s="8" t="s">
        <v>44</v>
      </c>
      <c r="H3322" s="8" t="s">
        <v>38</v>
      </c>
      <c r="I3322" s="8" t="s">
        <v>39</v>
      </c>
      <c r="J3322">
        <v>21</v>
      </c>
      <c r="K3322" s="8" t="s">
        <v>62</v>
      </c>
      <c r="L3322">
        <v>257</v>
      </c>
      <c r="M3322">
        <v>2</v>
      </c>
      <c r="N3322">
        <v>-1</v>
      </c>
      <c r="O3322">
        <v>0</v>
      </c>
      <c r="P3322" s="8" t="s">
        <v>41</v>
      </c>
      <c r="Q3322" s="8" t="s">
        <v>38</v>
      </c>
    </row>
    <row r="3323" spans="1:17">
      <c r="A3323">
        <v>35</v>
      </c>
      <c r="B3323" s="8" t="s">
        <v>52</v>
      </c>
      <c r="C3323" s="8" t="s">
        <v>63</v>
      </c>
      <c r="D3323" s="8" t="s">
        <v>37</v>
      </c>
      <c r="E3323" s="8" t="s">
        <v>38</v>
      </c>
      <c r="F3323">
        <v>1792</v>
      </c>
      <c r="G3323" s="8" t="s">
        <v>44</v>
      </c>
      <c r="H3323" s="8" t="s">
        <v>38</v>
      </c>
      <c r="I3323" s="8" t="s">
        <v>39</v>
      </c>
      <c r="J3323">
        <v>31</v>
      </c>
      <c r="K3323" s="8" t="s">
        <v>62</v>
      </c>
      <c r="L3323">
        <v>630</v>
      </c>
      <c r="M3323">
        <v>6</v>
      </c>
      <c r="N3323">
        <v>-1</v>
      </c>
      <c r="O3323">
        <v>0</v>
      </c>
      <c r="P3323" s="8" t="s">
        <v>41</v>
      </c>
      <c r="Q3323" s="8" t="s">
        <v>44</v>
      </c>
    </row>
    <row r="3324" spans="1:17">
      <c r="A3324">
        <v>30</v>
      </c>
      <c r="B3324" s="8" t="s">
        <v>52</v>
      </c>
      <c r="C3324" s="8" t="s">
        <v>48</v>
      </c>
      <c r="D3324" s="8" t="s">
        <v>43</v>
      </c>
      <c r="E3324" s="8" t="s">
        <v>38</v>
      </c>
      <c r="F3324">
        <v>178</v>
      </c>
      <c r="G3324" s="8" t="s">
        <v>44</v>
      </c>
      <c r="H3324" s="8" t="s">
        <v>38</v>
      </c>
      <c r="I3324" s="8" t="s">
        <v>41</v>
      </c>
      <c r="J3324">
        <v>20</v>
      </c>
      <c r="K3324" s="8" t="s">
        <v>45</v>
      </c>
      <c r="L3324">
        <v>747</v>
      </c>
      <c r="M3324">
        <v>5</v>
      </c>
      <c r="N3324">
        <v>-1</v>
      </c>
      <c r="O3324">
        <v>0</v>
      </c>
      <c r="P3324" s="8" t="s">
        <v>41</v>
      </c>
      <c r="Q3324" s="8" t="s">
        <v>38</v>
      </c>
    </row>
    <row r="3325" spans="1:17">
      <c r="A3325">
        <v>59</v>
      </c>
      <c r="B3325" s="8" t="s">
        <v>47</v>
      </c>
      <c r="C3325" s="8" t="s">
        <v>36</v>
      </c>
      <c r="D3325" s="8" t="s">
        <v>49</v>
      </c>
      <c r="E3325" s="8" t="s">
        <v>38</v>
      </c>
      <c r="F3325">
        <v>0</v>
      </c>
      <c r="G3325" s="8" t="s">
        <v>38</v>
      </c>
      <c r="H3325" s="8" t="s">
        <v>38</v>
      </c>
      <c r="I3325" s="8" t="s">
        <v>39</v>
      </c>
      <c r="J3325">
        <v>27</v>
      </c>
      <c r="K3325" s="8" t="s">
        <v>59</v>
      </c>
      <c r="L3325">
        <v>87</v>
      </c>
      <c r="M3325">
        <v>4</v>
      </c>
      <c r="N3325">
        <v>-1</v>
      </c>
      <c r="O3325">
        <v>0</v>
      </c>
      <c r="P3325" s="8" t="s">
        <v>41</v>
      </c>
      <c r="Q3325" s="8" t="s">
        <v>38</v>
      </c>
    </row>
    <row r="3326" spans="1:17">
      <c r="A3326">
        <v>32</v>
      </c>
      <c r="B3326" s="8" t="s">
        <v>47</v>
      </c>
      <c r="C3326" s="8" t="s">
        <v>48</v>
      </c>
      <c r="D3326" s="8" t="s">
        <v>49</v>
      </c>
      <c r="E3326" s="8" t="s">
        <v>38</v>
      </c>
      <c r="F3326">
        <v>537</v>
      </c>
      <c r="G3326" s="8" t="s">
        <v>38</v>
      </c>
      <c r="H3326" s="8" t="s">
        <v>38</v>
      </c>
      <c r="I3326" s="8" t="s">
        <v>41</v>
      </c>
      <c r="J3326">
        <v>29</v>
      </c>
      <c r="K3326" s="8" t="s">
        <v>45</v>
      </c>
      <c r="L3326">
        <v>187</v>
      </c>
      <c r="M3326">
        <v>3</v>
      </c>
      <c r="N3326">
        <v>-1</v>
      </c>
      <c r="O3326">
        <v>0</v>
      </c>
      <c r="P3326" s="8" t="s">
        <v>41</v>
      </c>
      <c r="Q3326" s="8" t="s">
        <v>38</v>
      </c>
    </row>
    <row r="3327" spans="1:17">
      <c r="A3327">
        <v>28</v>
      </c>
      <c r="B3327" s="8" t="s">
        <v>52</v>
      </c>
      <c r="C3327" s="8" t="s">
        <v>48</v>
      </c>
      <c r="D3327" s="8" t="s">
        <v>43</v>
      </c>
      <c r="E3327" s="8" t="s">
        <v>38</v>
      </c>
      <c r="F3327">
        <v>416</v>
      </c>
      <c r="G3327" s="8" t="s">
        <v>44</v>
      </c>
      <c r="H3327" s="8" t="s">
        <v>38</v>
      </c>
      <c r="I3327" s="8" t="s">
        <v>41</v>
      </c>
      <c r="J3327">
        <v>13</v>
      </c>
      <c r="K3327" s="8" t="s">
        <v>45</v>
      </c>
      <c r="L3327">
        <v>452</v>
      </c>
      <c r="M3327">
        <v>2</v>
      </c>
      <c r="N3327">
        <v>-1</v>
      </c>
      <c r="O3327">
        <v>0</v>
      </c>
      <c r="P3327" s="8" t="s">
        <v>41</v>
      </c>
      <c r="Q3327" s="8" t="s">
        <v>38</v>
      </c>
    </row>
    <row r="3328" spans="1:17">
      <c r="A3328">
        <v>60</v>
      </c>
      <c r="B3328" s="8" t="s">
        <v>52</v>
      </c>
      <c r="C3328" s="8" t="s">
        <v>36</v>
      </c>
      <c r="D3328" s="8" t="s">
        <v>37</v>
      </c>
      <c r="E3328" s="8" t="s">
        <v>38</v>
      </c>
      <c r="F3328">
        <v>1472</v>
      </c>
      <c r="G3328" s="8" t="s">
        <v>38</v>
      </c>
      <c r="H3328" s="8" t="s">
        <v>38</v>
      </c>
      <c r="I3328" s="8" t="s">
        <v>41</v>
      </c>
      <c r="J3328">
        <v>20</v>
      </c>
      <c r="K3328" s="8" t="s">
        <v>51</v>
      </c>
      <c r="L3328">
        <v>36</v>
      </c>
      <c r="M3328">
        <v>4</v>
      </c>
      <c r="N3328">
        <v>-1</v>
      </c>
      <c r="O3328">
        <v>0</v>
      </c>
      <c r="P3328" s="8" t="s">
        <v>41</v>
      </c>
      <c r="Q3328" s="8" t="s">
        <v>38</v>
      </c>
    </row>
    <row r="3329" spans="1:17">
      <c r="A3329">
        <v>36</v>
      </c>
      <c r="B3329" s="8" t="s">
        <v>47</v>
      </c>
      <c r="C3329" s="8" t="s">
        <v>36</v>
      </c>
      <c r="D3329" s="8" t="s">
        <v>37</v>
      </c>
      <c r="E3329" s="8" t="s">
        <v>38</v>
      </c>
      <c r="F3329">
        <v>3953</v>
      </c>
      <c r="G3329" s="8" t="s">
        <v>44</v>
      </c>
      <c r="H3329" s="8" t="s">
        <v>38</v>
      </c>
      <c r="I3329" s="8" t="s">
        <v>39</v>
      </c>
      <c r="J3329">
        <v>19</v>
      </c>
      <c r="K3329" s="8" t="s">
        <v>64</v>
      </c>
      <c r="L3329">
        <v>277</v>
      </c>
      <c r="M3329">
        <v>1</v>
      </c>
      <c r="N3329">
        <v>-1</v>
      </c>
      <c r="O3329">
        <v>0</v>
      </c>
      <c r="P3329" s="8" t="s">
        <v>41</v>
      </c>
      <c r="Q3329" s="8" t="s">
        <v>38</v>
      </c>
    </row>
    <row r="3330" spans="1:17">
      <c r="A3330">
        <v>32</v>
      </c>
      <c r="B3330" s="8" t="s">
        <v>47</v>
      </c>
      <c r="C3330" s="8" t="s">
        <v>48</v>
      </c>
      <c r="D3330" s="8" t="s">
        <v>49</v>
      </c>
      <c r="E3330" s="8" t="s">
        <v>38</v>
      </c>
      <c r="F3330">
        <v>112</v>
      </c>
      <c r="G3330" s="8" t="s">
        <v>44</v>
      </c>
      <c r="H3330" s="8" t="s">
        <v>38</v>
      </c>
      <c r="I3330" s="8" t="s">
        <v>39</v>
      </c>
      <c r="J3330">
        <v>5</v>
      </c>
      <c r="K3330" s="8" t="s">
        <v>45</v>
      </c>
      <c r="L3330">
        <v>118</v>
      </c>
      <c r="M3330">
        <v>1</v>
      </c>
      <c r="N3330">
        <v>-1</v>
      </c>
      <c r="O3330">
        <v>0</v>
      </c>
      <c r="P3330" s="8" t="s">
        <v>41</v>
      </c>
      <c r="Q3330" s="8" t="s">
        <v>38</v>
      </c>
    </row>
    <row r="3331" spans="1:17">
      <c r="A3331">
        <v>34</v>
      </c>
      <c r="B3331" s="8" t="s">
        <v>47</v>
      </c>
      <c r="C3331" s="8" t="s">
        <v>63</v>
      </c>
      <c r="D3331" s="8" t="s">
        <v>49</v>
      </c>
      <c r="E3331" s="8" t="s">
        <v>38</v>
      </c>
      <c r="F3331">
        <v>13204</v>
      </c>
      <c r="G3331" s="8" t="s">
        <v>44</v>
      </c>
      <c r="H3331" s="8" t="s">
        <v>44</v>
      </c>
      <c r="I3331" s="8" t="s">
        <v>39</v>
      </c>
      <c r="J3331">
        <v>20</v>
      </c>
      <c r="K3331" s="8" t="s">
        <v>64</v>
      </c>
      <c r="L3331">
        <v>197</v>
      </c>
      <c r="M3331">
        <v>2</v>
      </c>
      <c r="N3331">
        <v>-1</v>
      </c>
      <c r="O3331">
        <v>0</v>
      </c>
      <c r="P3331" s="8" t="s">
        <v>41</v>
      </c>
      <c r="Q3331" s="8" t="s">
        <v>38</v>
      </c>
    </row>
    <row r="3332" spans="1:17">
      <c r="A3332">
        <v>58</v>
      </c>
      <c r="B3332" s="8" t="s">
        <v>52</v>
      </c>
      <c r="C3332" s="8" t="s">
        <v>36</v>
      </c>
      <c r="D3332" s="8" t="s">
        <v>43</v>
      </c>
      <c r="E3332" s="8" t="s">
        <v>38</v>
      </c>
      <c r="F3332">
        <v>0</v>
      </c>
      <c r="G3332" s="8" t="s">
        <v>38</v>
      </c>
      <c r="H3332" s="8" t="s">
        <v>44</v>
      </c>
      <c r="I3332" s="8" t="s">
        <v>39</v>
      </c>
      <c r="J3332">
        <v>14</v>
      </c>
      <c r="K3332" s="8" t="s">
        <v>50</v>
      </c>
      <c r="L3332">
        <v>101</v>
      </c>
      <c r="M3332">
        <v>5</v>
      </c>
      <c r="N3332">
        <v>-1</v>
      </c>
      <c r="O3332">
        <v>0</v>
      </c>
      <c r="P3332" s="8" t="s">
        <v>41</v>
      </c>
      <c r="Q3332" s="8" t="s">
        <v>38</v>
      </c>
    </row>
    <row r="3333" spans="1:17">
      <c r="A3333">
        <v>53</v>
      </c>
      <c r="B3333" s="8" t="s">
        <v>47</v>
      </c>
      <c r="C3333" s="8" t="s">
        <v>36</v>
      </c>
      <c r="D3333" s="8" t="s">
        <v>41</v>
      </c>
      <c r="E3333" s="8" t="s">
        <v>38</v>
      </c>
      <c r="F3333">
        <v>2240</v>
      </c>
      <c r="G3333" s="8" t="s">
        <v>44</v>
      </c>
      <c r="H3333" s="8" t="s">
        <v>38</v>
      </c>
      <c r="I3333" s="8" t="s">
        <v>39</v>
      </c>
      <c r="J3333">
        <v>2</v>
      </c>
      <c r="K3333" s="8" t="s">
        <v>51</v>
      </c>
      <c r="L3333">
        <v>282</v>
      </c>
      <c r="M3333">
        <v>2</v>
      </c>
      <c r="N3333">
        <v>385</v>
      </c>
      <c r="O3333">
        <v>1</v>
      </c>
      <c r="P3333" s="8" t="s">
        <v>68</v>
      </c>
      <c r="Q3333" s="8" t="s">
        <v>44</v>
      </c>
    </row>
    <row r="3334" spans="1:17">
      <c r="A3334">
        <v>31</v>
      </c>
      <c r="B3334" s="8" t="s">
        <v>47</v>
      </c>
      <c r="C3334" s="8" t="s">
        <v>36</v>
      </c>
      <c r="D3334" s="8" t="s">
        <v>49</v>
      </c>
      <c r="E3334" s="8" t="s">
        <v>38</v>
      </c>
      <c r="F3334">
        <v>22546</v>
      </c>
      <c r="G3334" s="8" t="s">
        <v>44</v>
      </c>
      <c r="H3334" s="8" t="s">
        <v>38</v>
      </c>
      <c r="I3334" s="8" t="s">
        <v>39</v>
      </c>
      <c r="J3334">
        <v>14</v>
      </c>
      <c r="K3334" s="8" t="s">
        <v>45</v>
      </c>
      <c r="L3334">
        <v>8</v>
      </c>
      <c r="M3334">
        <v>6</v>
      </c>
      <c r="N3334">
        <v>267</v>
      </c>
      <c r="O3334">
        <v>4</v>
      </c>
      <c r="P3334" s="8" t="s">
        <v>46</v>
      </c>
      <c r="Q3334" s="8" t="s">
        <v>38</v>
      </c>
    </row>
    <row r="3335" spans="1:17">
      <c r="A3335">
        <v>33</v>
      </c>
      <c r="B3335" s="8" t="s">
        <v>58</v>
      </c>
      <c r="C3335" s="8" t="s">
        <v>36</v>
      </c>
      <c r="D3335" s="8" t="s">
        <v>43</v>
      </c>
      <c r="E3335" s="8" t="s">
        <v>38</v>
      </c>
      <c r="F3335">
        <v>0</v>
      </c>
      <c r="G3335" s="8" t="s">
        <v>44</v>
      </c>
      <c r="H3335" s="8" t="s">
        <v>38</v>
      </c>
      <c r="I3335" s="8" t="s">
        <v>67</v>
      </c>
      <c r="J3335">
        <v>17</v>
      </c>
      <c r="K3335" s="8" t="s">
        <v>62</v>
      </c>
      <c r="L3335">
        <v>1448</v>
      </c>
      <c r="M3335">
        <v>7</v>
      </c>
      <c r="N3335">
        <v>-1</v>
      </c>
      <c r="O3335">
        <v>0</v>
      </c>
      <c r="P3335" s="8" t="s">
        <v>41</v>
      </c>
      <c r="Q3335" s="8" t="s">
        <v>44</v>
      </c>
    </row>
    <row r="3336" spans="1:17">
      <c r="A3336">
        <v>46</v>
      </c>
      <c r="B3336" s="8" t="s">
        <v>35</v>
      </c>
      <c r="C3336" s="8" t="s">
        <v>63</v>
      </c>
      <c r="D3336" s="8" t="s">
        <v>37</v>
      </c>
      <c r="E3336" s="8" t="s">
        <v>38</v>
      </c>
      <c r="F3336">
        <v>23</v>
      </c>
      <c r="G3336" s="8" t="s">
        <v>38</v>
      </c>
      <c r="H3336" s="8" t="s">
        <v>38</v>
      </c>
      <c r="I3336" s="8" t="s">
        <v>39</v>
      </c>
      <c r="J3336">
        <v>21</v>
      </c>
      <c r="K3336" s="8" t="s">
        <v>64</v>
      </c>
      <c r="L3336">
        <v>344</v>
      </c>
      <c r="M3336">
        <v>1</v>
      </c>
      <c r="N3336">
        <v>-1</v>
      </c>
      <c r="O3336">
        <v>0</v>
      </c>
      <c r="P3336" s="8" t="s">
        <v>41</v>
      </c>
      <c r="Q3336" s="8" t="s">
        <v>38</v>
      </c>
    </row>
    <row r="3337" spans="1:17">
      <c r="A3337">
        <v>29</v>
      </c>
      <c r="B3337" s="8" t="s">
        <v>52</v>
      </c>
      <c r="C3337" s="8" t="s">
        <v>36</v>
      </c>
      <c r="D3337" s="8" t="s">
        <v>43</v>
      </c>
      <c r="E3337" s="8" t="s">
        <v>38</v>
      </c>
      <c r="F3337">
        <v>228</v>
      </c>
      <c r="G3337" s="8" t="s">
        <v>44</v>
      </c>
      <c r="H3337" s="8" t="s">
        <v>38</v>
      </c>
      <c r="I3337" s="8" t="s">
        <v>39</v>
      </c>
      <c r="J3337">
        <v>11</v>
      </c>
      <c r="K3337" s="8" t="s">
        <v>45</v>
      </c>
      <c r="L3337">
        <v>12</v>
      </c>
      <c r="M3337">
        <v>8</v>
      </c>
      <c r="N3337">
        <v>342</v>
      </c>
      <c r="O3337">
        <v>9</v>
      </c>
      <c r="P3337" s="8" t="s">
        <v>46</v>
      </c>
      <c r="Q3337" s="8" t="s">
        <v>38</v>
      </c>
    </row>
    <row r="3338" spans="1:17">
      <c r="A3338">
        <v>37</v>
      </c>
      <c r="B3338" s="8" t="s">
        <v>54</v>
      </c>
      <c r="C3338" s="8" t="s">
        <v>36</v>
      </c>
      <c r="D3338" s="8" t="s">
        <v>43</v>
      </c>
      <c r="E3338" s="8" t="s">
        <v>38</v>
      </c>
      <c r="F3338">
        <v>215</v>
      </c>
      <c r="G3338" s="8" t="s">
        <v>44</v>
      </c>
      <c r="H3338" s="8" t="s">
        <v>38</v>
      </c>
      <c r="I3338" s="8" t="s">
        <v>41</v>
      </c>
      <c r="J3338">
        <v>6</v>
      </c>
      <c r="K3338" s="8" t="s">
        <v>51</v>
      </c>
      <c r="L3338">
        <v>61</v>
      </c>
      <c r="M3338">
        <v>1</v>
      </c>
      <c r="N3338">
        <v>-1</v>
      </c>
      <c r="O3338">
        <v>0</v>
      </c>
      <c r="P3338" s="8" t="s">
        <v>41</v>
      </c>
      <c r="Q3338" s="8" t="s">
        <v>38</v>
      </c>
    </row>
    <row r="3339" spans="1:17">
      <c r="A3339">
        <v>58</v>
      </c>
      <c r="B3339" s="8" t="s">
        <v>52</v>
      </c>
      <c r="C3339" s="8" t="s">
        <v>36</v>
      </c>
      <c r="D3339" s="8" t="s">
        <v>37</v>
      </c>
      <c r="E3339" s="8" t="s">
        <v>38</v>
      </c>
      <c r="F3339">
        <v>23</v>
      </c>
      <c r="G3339" s="8" t="s">
        <v>44</v>
      </c>
      <c r="H3339" s="8" t="s">
        <v>38</v>
      </c>
      <c r="I3339" s="8" t="s">
        <v>41</v>
      </c>
      <c r="J3339">
        <v>20</v>
      </c>
      <c r="K3339" s="8" t="s">
        <v>45</v>
      </c>
      <c r="L3339">
        <v>91</v>
      </c>
      <c r="M3339">
        <v>6</v>
      </c>
      <c r="N3339">
        <v>-1</v>
      </c>
      <c r="O3339">
        <v>0</v>
      </c>
      <c r="P3339" s="8" t="s">
        <v>41</v>
      </c>
      <c r="Q3339" s="8" t="s">
        <v>38</v>
      </c>
    </row>
    <row r="3340" spans="1:17">
      <c r="A3340">
        <v>34</v>
      </c>
      <c r="B3340" s="8" t="s">
        <v>47</v>
      </c>
      <c r="C3340" s="8" t="s">
        <v>36</v>
      </c>
      <c r="D3340" s="8" t="s">
        <v>43</v>
      </c>
      <c r="E3340" s="8" t="s">
        <v>38</v>
      </c>
      <c r="F3340">
        <v>293</v>
      </c>
      <c r="G3340" s="8" t="s">
        <v>44</v>
      </c>
      <c r="H3340" s="8" t="s">
        <v>38</v>
      </c>
      <c r="I3340" s="8" t="s">
        <v>41</v>
      </c>
      <c r="J3340">
        <v>21</v>
      </c>
      <c r="K3340" s="8" t="s">
        <v>45</v>
      </c>
      <c r="L3340">
        <v>162</v>
      </c>
      <c r="M3340">
        <v>3</v>
      </c>
      <c r="N3340">
        <v>-1</v>
      </c>
      <c r="O3340">
        <v>0</v>
      </c>
      <c r="P3340" s="8" t="s">
        <v>41</v>
      </c>
      <c r="Q3340" s="8" t="s">
        <v>38</v>
      </c>
    </row>
    <row r="3341" spans="1:17">
      <c r="A3341">
        <v>34</v>
      </c>
      <c r="B3341" s="8" t="s">
        <v>52</v>
      </c>
      <c r="C3341" s="8" t="s">
        <v>63</v>
      </c>
      <c r="D3341" s="8" t="s">
        <v>43</v>
      </c>
      <c r="E3341" s="8" t="s">
        <v>38</v>
      </c>
      <c r="F3341">
        <v>0</v>
      </c>
      <c r="G3341" s="8" t="s">
        <v>38</v>
      </c>
      <c r="H3341" s="8" t="s">
        <v>44</v>
      </c>
      <c r="I3341" s="8" t="s">
        <v>41</v>
      </c>
      <c r="J3341">
        <v>21</v>
      </c>
      <c r="K3341" s="8" t="s">
        <v>45</v>
      </c>
      <c r="L3341">
        <v>339</v>
      </c>
      <c r="M3341">
        <v>1</v>
      </c>
      <c r="N3341">
        <v>-1</v>
      </c>
      <c r="O3341">
        <v>0</v>
      </c>
      <c r="P3341" s="8" t="s">
        <v>41</v>
      </c>
      <c r="Q3341" s="8" t="s">
        <v>38</v>
      </c>
    </row>
    <row r="3342" spans="1:17">
      <c r="A3342">
        <v>49</v>
      </c>
      <c r="B3342" s="8" t="s">
        <v>57</v>
      </c>
      <c r="C3342" s="8" t="s">
        <v>36</v>
      </c>
      <c r="D3342" s="8" t="s">
        <v>37</v>
      </c>
      <c r="E3342" s="8" t="s">
        <v>38</v>
      </c>
      <c r="F3342">
        <v>199</v>
      </c>
      <c r="G3342" s="8" t="s">
        <v>38</v>
      </c>
      <c r="H3342" s="8" t="s">
        <v>38</v>
      </c>
      <c r="I3342" s="8" t="s">
        <v>41</v>
      </c>
      <c r="J3342">
        <v>13</v>
      </c>
      <c r="K3342" s="8" t="s">
        <v>45</v>
      </c>
      <c r="L3342">
        <v>113</v>
      </c>
      <c r="M3342">
        <v>2</v>
      </c>
      <c r="N3342">
        <v>-1</v>
      </c>
      <c r="O3342">
        <v>0</v>
      </c>
      <c r="P3342" s="8" t="s">
        <v>41</v>
      </c>
      <c r="Q3342" s="8" t="s">
        <v>38</v>
      </c>
    </row>
    <row r="3343" spans="1:17">
      <c r="A3343">
        <v>53</v>
      </c>
      <c r="B3343" s="8" t="s">
        <v>58</v>
      </c>
      <c r="C3343" s="8" t="s">
        <v>36</v>
      </c>
      <c r="D3343" s="8" t="s">
        <v>43</v>
      </c>
      <c r="E3343" s="8" t="s">
        <v>38</v>
      </c>
      <c r="F3343">
        <v>459</v>
      </c>
      <c r="G3343" s="8" t="s">
        <v>38</v>
      </c>
      <c r="H3343" s="8" t="s">
        <v>38</v>
      </c>
      <c r="I3343" s="8" t="s">
        <v>39</v>
      </c>
      <c r="J3343">
        <v>5</v>
      </c>
      <c r="K3343" s="8" t="s">
        <v>50</v>
      </c>
      <c r="L3343">
        <v>558</v>
      </c>
      <c r="M3343">
        <v>1</v>
      </c>
      <c r="N3343">
        <v>-1</v>
      </c>
      <c r="O3343">
        <v>0</v>
      </c>
      <c r="P3343" s="8" t="s">
        <v>41</v>
      </c>
      <c r="Q3343" s="8" t="s">
        <v>44</v>
      </c>
    </row>
    <row r="3344" spans="1:17">
      <c r="A3344">
        <v>42</v>
      </c>
      <c r="B3344" s="8" t="s">
        <v>35</v>
      </c>
      <c r="C3344" s="8" t="s">
        <v>36</v>
      </c>
      <c r="D3344" s="8" t="s">
        <v>43</v>
      </c>
      <c r="E3344" s="8" t="s">
        <v>38</v>
      </c>
      <c r="F3344">
        <v>8131</v>
      </c>
      <c r="G3344" s="8" t="s">
        <v>44</v>
      </c>
      <c r="H3344" s="8" t="s">
        <v>38</v>
      </c>
      <c r="I3344" s="8" t="s">
        <v>41</v>
      </c>
      <c r="J3344">
        <v>30</v>
      </c>
      <c r="K3344" s="8" t="s">
        <v>45</v>
      </c>
      <c r="L3344">
        <v>69</v>
      </c>
      <c r="M3344">
        <v>1</v>
      </c>
      <c r="N3344">
        <v>-1</v>
      </c>
      <c r="O3344">
        <v>0</v>
      </c>
      <c r="P3344" s="8" t="s">
        <v>41</v>
      </c>
      <c r="Q3344" s="8" t="s">
        <v>38</v>
      </c>
    </row>
    <row r="3345" spans="1:17">
      <c r="A3345">
        <v>40</v>
      </c>
      <c r="B3345" s="8" t="s">
        <v>42</v>
      </c>
      <c r="C3345" s="8" t="s">
        <v>36</v>
      </c>
      <c r="D3345" s="8" t="s">
        <v>43</v>
      </c>
      <c r="E3345" s="8" t="s">
        <v>38</v>
      </c>
      <c r="F3345">
        <v>-378</v>
      </c>
      <c r="G3345" s="8" t="s">
        <v>44</v>
      </c>
      <c r="H3345" s="8" t="s">
        <v>44</v>
      </c>
      <c r="I3345" s="8" t="s">
        <v>39</v>
      </c>
      <c r="J3345">
        <v>13</v>
      </c>
      <c r="K3345" s="8" t="s">
        <v>45</v>
      </c>
      <c r="L3345">
        <v>541</v>
      </c>
      <c r="M3345">
        <v>1</v>
      </c>
      <c r="N3345">
        <v>295</v>
      </c>
      <c r="O3345">
        <v>6</v>
      </c>
      <c r="P3345" s="8" t="s">
        <v>46</v>
      </c>
      <c r="Q3345" s="8" t="s">
        <v>38</v>
      </c>
    </row>
    <row r="3346" spans="1:17">
      <c r="A3346">
        <v>30</v>
      </c>
      <c r="B3346" s="8" t="s">
        <v>52</v>
      </c>
      <c r="C3346" s="8" t="s">
        <v>48</v>
      </c>
      <c r="D3346" s="8" t="s">
        <v>37</v>
      </c>
      <c r="E3346" s="8" t="s">
        <v>38</v>
      </c>
      <c r="F3346">
        <v>395</v>
      </c>
      <c r="G3346" s="8" t="s">
        <v>38</v>
      </c>
      <c r="H3346" s="8" t="s">
        <v>38</v>
      </c>
      <c r="I3346" s="8" t="s">
        <v>39</v>
      </c>
      <c r="J3346">
        <v>21</v>
      </c>
      <c r="K3346" s="8" t="s">
        <v>64</v>
      </c>
      <c r="L3346">
        <v>429</v>
      </c>
      <c r="M3346">
        <v>1</v>
      </c>
      <c r="N3346">
        <v>-1</v>
      </c>
      <c r="O3346">
        <v>0</v>
      </c>
      <c r="P3346" s="8" t="s">
        <v>41</v>
      </c>
      <c r="Q3346" s="8" t="s">
        <v>38</v>
      </c>
    </row>
    <row r="3347" spans="1:17">
      <c r="A3347">
        <v>31</v>
      </c>
      <c r="B3347" s="8" t="s">
        <v>56</v>
      </c>
      <c r="C3347" s="8" t="s">
        <v>63</v>
      </c>
      <c r="D3347" s="8" t="s">
        <v>43</v>
      </c>
      <c r="E3347" s="8" t="s">
        <v>38</v>
      </c>
      <c r="F3347">
        <v>10787</v>
      </c>
      <c r="G3347" s="8" t="s">
        <v>44</v>
      </c>
      <c r="H3347" s="8" t="s">
        <v>38</v>
      </c>
      <c r="I3347" s="8" t="s">
        <v>41</v>
      </c>
      <c r="J3347">
        <v>4</v>
      </c>
      <c r="K3347" s="8" t="s">
        <v>51</v>
      </c>
      <c r="L3347">
        <v>135</v>
      </c>
      <c r="M3347">
        <v>2</v>
      </c>
      <c r="N3347">
        <v>-1</v>
      </c>
      <c r="O3347">
        <v>0</v>
      </c>
      <c r="P3347" s="8" t="s">
        <v>41</v>
      </c>
      <c r="Q3347" s="8" t="s">
        <v>38</v>
      </c>
    </row>
    <row r="3348" spans="1:17">
      <c r="A3348">
        <v>55</v>
      </c>
      <c r="B3348" s="8" t="s">
        <v>58</v>
      </c>
      <c r="C3348" s="8" t="s">
        <v>36</v>
      </c>
      <c r="D3348" s="8" t="s">
        <v>43</v>
      </c>
      <c r="E3348" s="8" t="s">
        <v>38</v>
      </c>
      <c r="F3348">
        <v>865</v>
      </c>
      <c r="G3348" s="8" t="s">
        <v>44</v>
      </c>
      <c r="H3348" s="8" t="s">
        <v>38</v>
      </c>
      <c r="I3348" s="8" t="s">
        <v>39</v>
      </c>
      <c r="J3348">
        <v>27</v>
      </c>
      <c r="K3348" s="8" t="s">
        <v>40</v>
      </c>
      <c r="L3348">
        <v>96</v>
      </c>
      <c r="M3348">
        <v>1</v>
      </c>
      <c r="N3348">
        <v>111</v>
      </c>
      <c r="O3348">
        <v>3</v>
      </c>
      <c r="P3348" s="8" t="s">
        <v>46</v>
      </c>
      <c r="Q3348" s="8" t="s">
        <v>38</v>
      </c>
    </row>
    <row r="3349" spans="1:17">
      <c r="A3349">
        <v>36</v>
      </c>
      <c r="B3349" s="8" t="s">
        <v>47</v>
      </c>
      <c r="C3349" s="8" t="s">
        <v>36</v>
      </c>
      <c r="D3349" s="8" t="s">
        <v>49</v>
      </c>
      <c r="E3349" s="8" t="s">
        <v>38</v>
      </c>
      <c r="F3349">
        <v>340</v>
      </c>
      <c r="G3349" s="8" t="s">
        <v>44</v>
      </c>
      <c r="H3349" s="8" t="s">
        <v>38</v>
      </c>
      <c r="I3349" s="8" t="s">
        <v>39</v>
      </c>
      <c r="J3349">
        <v>20</v>
      </c>
      <c r="K3349" s="8" t="s">
        <v>50</v>
      </c>
      <c r="L3349">
        <v>68</v>
      </c>
      <c r="M3349">
        <v>2</v>
      </c>
      <c r="N3349">
        <v>-1</v>
      </c>
      <c r="O3349">
        <v>0</v>
      </c>
      <c r="P3349" s="8" t="s">
        <v>41</v>
      </c>
      <c r="Q3349" s="8" t="s">
        <v>38</v>
      </c>
    </row>
    <row r="3350" spans="1:17">
      <c r="A3350">
        <v>31</v>
      </c>
      <c r="B3350" s="8" t="s">
        <v>52</v>
      </c>
      <c r="C3350" s="8" t="s">
        <v>48</v>
      </c>
      <c r="D3350" s="8" t="s">
        <v>43</v>
      </c>
      <c r="E3350" s="8" t="s">
        <v>38</v>
      </c>
      <c r="F3350">
        <v>1882</v>
      </c>
      <c r="G3350" s="8" t="s">
        <v>38</v>
      </c>
      <c r="H3350" s="8" t="s">
        <v>38</v>
      </c>
      <c r="I3350" s="8" t="s">
        <v>39</v>
      </c>
      <c r="J3350">
        <v>7</v>
      </c>
      <c r="K3350" s="8" t="s">
        <v>45</v>
      </c>
      <c r="L3350">
        <v>529</v>
      </c>
      <c r="M3350">
        <v>2</v>
      </c>
      <c r="N3350">
        <v>-1</v>
      </c>
      <c r="O3350">
        <v>0</v>
      </c>
      <c r="P3350" s="8" t="s">
        <v>41</v>
      </c>
      <c r="Q3350" s="8" t="s">
        <v>38</v>
      </c>
    </row>
    <row r="3351" spans="1:17">
      <c r="A3351">
        <v>26</v>
      </c>
      <c r="B3351" s="8" t="s">
        <v>47</v>
      </c>
      <c r="C3351" s="8" t="s">
        <v>36</v>
      </c>
      <c r="D3351" s="8" t="s">
        <v>49</v>
      </c>
      <c r="E3351" s="8" t="s">
        <v>38</v>
      </c>
      <c r="F3351">
        <v>265</v>
      </c>
      <c r="G3351" s="8" t="s">
        <v>38</v>
      </c>
      <c r="H3351" s="8" t="s">
        <v>38</v>
      </c>
      <c r="I3351" s="8" t="s">
        <v>39</v>
      </c>
      <c r="J3351">
        <v>30</v>
      </c>
      <c r="K3351" s="8" t="s">
        <v>61</v>
      </c>
      <c r="L3351">
        <v>650</v>
      </c>
      <c r="M3351">
        <v>2</v>
      </c>
      <c r="N3351">
        <v>-1</v>
      </c>
      <c r="O3351">
        <v>0</v>
      </c>
      <c r="P3351" s="8" t="s">
        <v>41</v>
      </c>
      <c r="Q3351" s="8" t="s">
        <v>38</v>
      </c>
    </row>
    <row r="3352" spans="1:17">
      <c r="A3352">
        <v>31</v>
      </c>
      <c r="B3352" s="8" t="s">
        <v>58</v>
      </c>
      <c r="C3352" s="8" t="s">
        <v>36</v>
      </c>
      <c r="D3352" s="8" t="s">
        <v>43</v>
      </c>
      <c r="E3352" s="8" t="s">
        <v>38</v>
      </c>
      <c r="F3352">
        <v>389</v>
      </c>
      <c r="G3352" s="8" t="s">
        <v>44</v>
      </c>
      <c r="H3352" s="8" t="s">
        <v>38</v>
      </c>
      <c r="I3352" s="8" t="s">
        <v>39</v>
      </c>
      <c r="J3352">
        <v>7</v>
      </c>
      <c r="K3352" s="8" t="s">
        <v>71</v>
      </c>
      <c r="L3352">
        <v>69</v>
      </c>
      <c r="M3352">
        <v>1</v>
      </c>
      <c r="N3352">
        <v>185</v>
      </c>
      <c r="O3352">
        <v>2</v>
      </c>
      <c r="P3352" s="8" t="s">
        <v>46</v>
      </c>
      <c r="Q3352" s="8" t="s">
        <v>38</v>
      </c>
    </row>
    <row r="3353" spans="1:17">
      <c r="A3353">
        <v>49</v>
      </c>
      <c r="B3353" s="8" t="s">
        <v>58</v>
      </c>
      <c r="C3353" s="8" t="s">
        <v>36</v>
      </c>
      <c r="D3353" s="8" t="s">
        <v>43</v>
      </c>
      <c r="E3353" s="8" t="s">
        <v>38</v>
      </c>
      <c r="F3353">
        <v>0</v>
      </c>
      <c r="G3353" s="8" t="s">
        <v>44</v>
      </c>
      <c r="H3353" s="8" t="s">
        <v>44</v>
      </c>
      <c r="I3353" s="8" t="s">
        <v>39</v>
      </c>
      <c r="J3353">
        <v>29</v>
      </c>
      <c r="K3353" s="8" t="s">
        <v>62</v>
      </c>
      <c r="L3353">
        <v>71</v>
      </c>
      <c r="M3353">
        <v>7</v>
      </c>
      <c r="N3353">
        <v>-1</v>
      </c>
      <c r="O3353">
        <v>0</v>
      </c>
      <c r="P3353" s="8" t="s">
        <v>41</v>
      </c>
      <c r="Q3353" s="8" t="s">
        <v>38</v>
      </c>
    </row>
    <row r="3354" spans="1:17">
      <c r="A3354">
        <v>54</v>
      </c>
      <c r="B3354" s="8" t="s">
        <v>47</v>
      </c>
      <c r="C3354" s="8" t="s">
        <v>36</v>
      </c>
      <c r="D3354" s="8" t="s">
        <v>49</v>
      </c>
      <c r="E3354" s="8" t="s">
        <v>38</v>
      </c>
      <c r="F3354">
        <v>384</v>
      </c>
      <c r="G3354" s="8" t="s">
        <v>44</v>
      </c>
      <c r="H3354" s="8" t="s">
        <v>38</v>
      </c>
      <c r="I3354" s="8" t="s">
        <v>39</v>
      </c>
      <c r="J3354">
        <v>12</v>
      </c>
      <c r="K3354" s="8" t="s">
        <v>45</v>
      </c>
      <c r="L3354">
        <v>30</v>
      </c>
      <c r="M3354">
        <v>7</v>
      </c>
      <c r="N3354">
        <v>-1</v>
      </c>
      <c r="O3354">
        <v>0</v>
      </c>
      <c r="P3354" s="8" t="s">
        <v>41</v>
      </c>
      <c r="Q3354" s="8" t="s">
        <v>38</v>
      </c>
    </row>
    <row r="3355" spans="1:17">
      <c r="A3355">
        <v>47</v>
      </c>
      <c r="B3355" s="8" t="s">
        <v>47</v>
      </c>
      <c r="C3355" s="8" t="s">
        <v>63</v>
      </c>
      <c r="D3355" s="8" t="s">
        <v>49</v>
      </c>
      <c r="E3355" s="8" t="s">
        <v>38</v>
      </c>
      <c r="F3355">
        <v>94</v>
      </c>
      <c r="G3355" s="8" t="s">
        <v>44</v>
      </c>
      <c r="H3355" s="8" t="s">
        <v>38</v>
      </c>
      <c r="I3355" s="8" t="s">
        <v>39</v>
      </c>
      <c r="J3355">
        <v>31</v>
      </c>
      <c r="K3355" s="8" t="s">
        <v>62</v>
      </c>
      <c r="L3355">
        <v>9</v>
      </c>
      <c r="M3355">
        <v>19</v>
      </c>
      <c r="N3355">
        <v>-1</v>
      </c>
      <c r="O3355">
        <v>0</v>
      </c>
      <c r="P3355" s="8" t="s">
        <v>41</v>
      </c>
      <c r="Q3355" s="8" t="s">
        <v>38</v>
      </c>
    </row>
    <row r="3356" spans="1:17">
      <c r="A3356">
        <v>61</v>
      </c>
      <c r="B3356" s="8" t="s">
        <v>47</v>
      </c>
      <c r="C3356" s="8" t="s">
        <v>36</v>
      </c>
      <c r="D3356" s="8" t="s">
        <v>43</v>
      </c>
      <c r="E3356" s="8" t="s">
        <v>38</v>
      </c>
      <c r="F3356">
        <v>1471</v>
      </c>
      <c r="G3356" s="8" t="s">
        <v>38</v>
      </c>
      <c r="H3356" s="8" t="s">
        <v>38</v>
      </c>
      <c r="I3356" s="8" t="s">
        <v>39</v>
      </c>
      <c r="J3356">
        <v>12</v>
      </c>
      <c r="K3356" s="8" t="s">
        <v>59</v>
      </c>
      <c r="L3356">
        <v>331</v>
      </c>
      <c r="M3356">
        <v>2</v>
      </c>
      <c r="N3356">
        <v>-1</v>
      </c>
      <c r="O3356">
        <v>0</v>
      </c>
      <c r="P3356" s="8" t="s">
        <v>41</v>
      </c>
      <c r="Q3356" s="8" t="s">
        <v>38</v>
      </c>
    </row>
    <row r="3357" spans="1:17">
      <c r="A3357">
        <v>49</v>
      </c>
      <c r="B3357" s="8" t="s">
        <v>52</v>
      </c>
      <c r="C3357" s="8" t="s">
        <v>36</v>
      </c>
      <c r="D3357" s="8" t="s">
        <v>37</v>
      </c>
      <c r="E3357" s="8" t="s">
        <v>38</v>
      </c>
      <c r="F3357">
        <v>937</v>
      </c>
      <c r="G3357" s="8" t="s">
        <v>44</v>
      </c>
      <c r="H3357" s="8" t="s">
        <v>38</v>
      </c>
      <c r="I3357" s="8" t="s">
        <v>41</v>
      </c>
      <c r="J3357">
        <v>12</v>
      </c>
      <c r="K3357" s="8" t="s">
        <v>51</v>
      </c>
      <c r="L3357">
        <v>66</v>
      </c>
      <c r="M3357">
        <v>1</v>
      </c>
      <c r="N3357">
        <v>-1</v>
      </c>
      <c r="O3357">
        <v>0</v>
      </c>
      <c r="P3357" s="8" t="s">
        <v>41</v>
      </c>
      <c r="Q3357" s="8" t="s">
        <v>38</v>
      </c>
    </row>
    <row r="3358" spans="1:17">
      <c r="A3358">
        <v>51</v>
      </c>
      <c r="B3358" s="8" t="s">
        <v>56</v>
      </c>
      <c r="C3358" s="8" t="s">
        <v>36</v>
      </c>
      <c r="D3358" s="8" t="s">
        <v>43</v>
      </c>
      <c r="E3358" s="8" t="s">
        <v>38</v>
      </c>
      <c r="F3358">
        <v>500</v>
      </c>
      <c r="G3358" s="8" t="s">
        <v>44</v>
      </c>
      <c r="H3358" s="8" t="s">
        <v>38</v>
      </c>
      <c r="I3358" s="8" t="s">
        <v>39</v>
      </c>
      <c r="J3358">
        <v>20</v>
      </c>
      <c r="K3358" s="8" t="s">
        <v>64</v>
      </c>
      <c r="L3358">
        <v>26</v>
      </c>
      <c r="M3358">
        <v>6</v>
      </c>
      <c r="N3358">
        <v>-1</v>
      </c>
      <c r="O3358">
        <v>0</v>
      </c>
      <c r="P3358" s="8" t="s">
        <v>41</v>
      </c>
      <c r="Q3358" s="8" t="s">
        <v>38</v>
      </c>
    </row>
    <row r="3359" spans="1:17">
      <c r="A3359">
        <v>53</v>
      </c>
      <c r="B3359" s="8" t="s">
        <v>52</v>
      </c>
      <c r="C3359" s="8" t="s">
        <v>36</v>
      </c>
      <c r="D3359" s="8" t="s">
        <v>37</v>
      </c>
      <c r="E3359" s="8" t="s">
        <v>38</v>
      </c>
      <c r="F3359">
        <v>25</v>
      </c>
      <c r="G3359" s="8" t="s">
        <v>44</v>
      </c>
      <c r="H3359" s="8" t="s">
        <v>38</v>
      </c>
      <c r="I3359" s="8" t="s">
        <v>41</v>
      </c>
      <c r="J3359">
        <v>6</v>
      </c>
      <c r="K3359" s="8" t="s">
        <v>45</v>
      </c>
      <c r="L3359">
        <v>266</v>
      </c>
      <c r="M3359">
        <v>3</v>
      </c>
      <c r="N3359">
        <v>-1</v>
      </c>
      <c r="O3359">
        <v>0</v>
      </c>
      <c r="P3359" s="8" t="s">
        <v>41</v>
      </c>
      <c r="Q3359" s="8" t="s">
        <v>38</v>
      </c>
    </row>
    <row r="3360" spans="1:17">
      <c r="A3360">
        <v>35</v>
      </c>
      <c r="B3360" s="8" t="s">
        <v>47</v>
      </c>
      <c r="C3360" s="8" t="s">
        <v>36</v>
      </c>
      <c r="D3360" s="8" t="s">
        <v>49</v>
      </c>
      <c r="E3360" s="8" t="s">
        <v>38</v>
      </c>
      <c r="F3360">
        <v>365</v>
      </c>
      <c r="G3360" s="8" t="s">
        <v>38</v>
      </c>
      <c r="H3360" s="8" t="s">
        <v>38</v>
      </c>
      <c r="I3360" s="8" t="s">
        <v>39</v>
      </c>
      <c r="J3360">
        <v>21</v>
      </c>
      <c r="K3360" s="8" t="s">
        <v>64</v>
      </c>
      <c r="L3360">
        <v>168</v>
      </c>
      <c r="M3360">
        <v>2</v>
      </c>
      <c r="N3360">
        <v>-1</v>
      </c>
      <c r="O3360">
        <v>0</v>
      </c>
      <c r="P3360" s="8" t="s">
        <v>41</v>
      </c>
      <c r="Q3360" s="8" t="s">
        <v>38</v>
      </c>
    </row>
    <row r="3361" spans="1:17">
      <c r="A3361">
        <v>25</v>
      </c>
      <c r="B3361" s="8" t="s">
        <v>35</v>
      </c>
      <c r="C3361" s="8" t="s">
        <v>48</v>
      </c>
      <c r="D3361" s="8" t="s">
        <v>43</v>
      </c>
      <c r="E3361" s="8" t="s">
        <v>38</v>
      </c>
      <c r="F3361">
        <v>34</v>
      </c>
      <c r="G3361" s="8" t="s">
        <v>38</v>
      </c>
      <c r="H3361" s="8" t="s">
        <v>44</v>
      </c>
      <c r="I3361" s="8" t="s">
        <v>41</v>
      </c>
      <c r="J3361">
        <v>4</v>
      </c>
      <c r="K3361" s="8" t="s">
        <v>62</v>
      </c>
      <c r="L3361">
        <v>316</v>
      </c>
      <c r="M3361">
        <v>1</v>
      </c>
      <c r="N3361">
        <v>-1</v>
      </c>
      <c r="O3361">
        <v>0</v>
      </c>
      <c r="P3361" s="8" t="s">
        <v>41</v>
      </c>
      <c r="Q3361" s="8" t="s">
        <v>38</v>
      </c>
    </row>
    <row r="3362" spans="1:17">
      <c r="A3362">
        <v>79</v>
      </c>
      <c r="B3362" s="8" t="s">
        <v>66</v>
      </c>
      <c r="C3362" s="8" t="s">
        <v>36</v>
      </c>
      <c r="D3362" s="8" t="s">
        <v>37</v>
      </c>
      <c r="E3362" s="8" t="s">
        <v>38</v>
      </c>
      <c r="F3362">
        <v>429</v>
      </c>
      <c r="G3362" s="8" t="s">
        <v>38</v>
      </c>
      <c r="H3362" s="8" t="s">
        <v>38</v>
      </c>
      <c r="I3362" s="8" t="s">
        <v>67</v>
      </c>
      <c r="J3362">
        <v>8</v>
      </c>
      <c r="K3362" s="8" t="s">
        <v>62</v>
      </c>
      <c r="L3362">
        <v>1006</v>
      </c>
      <c r="M3362">
        <v>2</v>
      </c>
      <c r="N3362">
        <v>-1</v>
      </c>
      <c r="O3362">
        <v>0</v>
      </c>
      <c r="P3362" s="8" t="s">
        <v>41</v>
      </c>
      <c r="Q3362" s="8" t="s">
        <v>44</v>
      </c>
    </row>
    <row r="3363" spans="1:17">
      <c r="A3363">
        <v>53</v>
      </c>
      <c r="B3363" s="8" t="s">
        <v>56</v>
      </c>
      <c r="C3363" s="8" t="s">
        <v>36</v>
      </c>
      <c r="D3363" s="8" t="s">
        <v>37</v>
      </c>
      <c r="E3363" s="8" t="s">
        <v>38</v>
      </c>
      <c r="F3363">
        <v>6839</v>
      </c>
      <c r="G3363" s="8" t="s">
        <v>44</v>
      </c>
      <c r="H3363" s="8" t="s">
        <v>38</v>
      </c>
      <c r="I3363" s="8" t="s">
        <v>39</v>
      </c>
      <c r="J3363">
        <v>19</v>
      </c>
      <c r="K3363" s="8" t="s">
        <v>64</v>
      </c>
      <c r="L3363">
        <v>77</v>
      </c>
      <c r="M3363">
        <v>1</v>
      </c>
      <c r="N3363">
        <v>-1</v>
      </c>
      <c r="O3363">
        <v>0</v>
      </c>
      <c r="P3363" s="8" t="s">
        <v>41</v>
      </c>
      <c r="Q3363" s="8" t="s">
        <v>38</v>
      </c>
    </row>
    <row r="3364" spans="1:17">
      <c r="A3364">
        <v>21</v>
      </c>
      <c r="B3364" s="8" t="s">
        <v>60</v>
      </c>
      <c r="C3364" s="8" t="s">
        <v>48</v>
      </c>
      <c r="D3364" s="8" t="s">
        <v>43</v>
      </c>
      <c r="E3364" s="8" t="s">
        <v>38</v>
      </c>
      <c r="F3364">
        <v>6</v>
      </c>
      <c r="G3364" s="8" t="s">
        <v>38</v>
      </c>
      <c r="H3364" s="8" t="s">
        <v>38</v>
      </c>
      <c r="I3364" s="8" t="s">
        <v>41</v>
      </c>
      <c r="J3364">
        <v>9</v>
      </c>
      <c r="K3364" s="8" t="s">
        <v>45</v>
      </c>
      <c r="L3364">
        <v>622</v>
      </c>
      <c r="M3364">
        <v>1</v>
      </c>
      <c r="N3364">
        <v>-1</v>
      </c>
      <c r="O3364">
        <v>0</v>
      </c>
      <c r="P3364" s="8" t="s">
        <v>41</v>
      </c>
      <c r="Q3364" s="8" t="s">
        <v>38</v>
      </c>
    </row>
    <row r="3365" spans="1:17">
      <c r="A3365">
        <v>33</v>
      </c>
      <c r="B3365" s="8" t="s">
        <v>52</v>
      </c>
      <c r="C3365" s="8" t="s">
        <v>36</v>
      </c>
      <c r="D3365" s="8" t="s">
        <v>43</v>
      </c>
      <c r="E3365" s="8" t="s">
        <v>38</v>
      </c>
      <c r="F3365">
        <v>467</v>
      </c>
      <c r="G3365" s="8" t="s">
        <v>44</v>
      </c>
      <c r="H3365" s="8" t="s">
        <v>38</v>
      </c>
      <c r="I3365" s="8" t="s">
        <v>41</v>
      </c>
      <c r="J3365">
        <v>21</v>
      </c>
      <c r="K3365" s="8" t="s">
        <v>45</v>
      </c>
      <c r="L3365">
        <v>494</v>
      </c>
      <c r="M3365">
        <v>2</v>
      </c>
      <c r="N3365">
        <v>-1</v>
      </c>
      <c r="O3365">
        <v>0</v>
      </c>
      <c r="P3365" s="8" t="s">
        <v>41</v>
      </c>
      <c r="Q3365" s="8" t="s">
        <v>38</v>
      </c>
    </row>
    <row r="3366" spans="1:17">
      <c r="A3366">
        <v>40</v>
      </c>
      <c r="B3366" s="8" t="s">
        <v>54</v>
      </c>
      <c r="C3366" s="8" t="s">
        <v>63</v>
      </c>
      <c r="D3366" s="8" t="s">
        <v>43</v>
      </c>
      <c r="E3366" s="8" t="s">
        <v>38</v>
      </c>
      <c r="F3366">
        <v>1876</v>
      </c>
      <c r="G3366" s="8" t="s">
        <v>38</v>
      </c>
      <c r="H3366" s="8" t="s">
        <v>44</v>
      </c>
      <c r="I3366" s="8" t="s">
        <v>41</v>
      </c>
      <c r="J3366">
        <v>20</v>
      </c>
      <c r="K3366" s="8" t="s">
        <v>51</v>
      </c>
      <c r="L3366">
        <v>269</v>
      </c>
      <c r="M3366">
        <v>1</v>
      </c>
      <c r="N3366">
        <v>-1</v>
      </c>
      <c r="O3366">
        <v>0</v>
      </c>
      <c r="P3366" s="8" t="s">
        <v>41</v>
      </c>
      <c r="Q3366" s="8" t="s">
        <v>38</v>
      </c>
    </row>
    <row r="3367" spans="1:17">
      <c r="A3367">
        <v>34</v>
      </c>
      <c r="B3367" s="8" t="s">
        <v>57</v>
      </c>
      <c r="C3367" s="8" t="s">
        <v>36</v>
      </c>
      <c r="D3367" s="8" t="s">
        <v>43</v>
      </c>
      <c r="E3367" s="8" t="s">
        <v>38</v>
      </c>
      <c r="F3367">
        <v>1847</v>
      </c>
      <c r="G3367" s="8" t="s">
        <v>44</v>
      </c>
      <c r="H3367" s="8" t="s">
        <v>38</v>
      </c>
      <c r="I3367" s="8" t="s">
        <v>39</v>
      </c>
      <c r="J3367">
        <v>9</v>
      </c>
      <c r="K3367" s="8" t="s">
        <v>50</v>
      </c>
      <c r="L3367">
        <v>543</v>
      </c>
      <c r="M3367">
        <v>3</v>
      </c>
      <c r="N3367">
        <v>321</v>
      </c>
      <c r="O3367">
        <v>6</v>
      </c>
      <c r="P3367" s="8" t="s">
        <v>46</v>
      </c>
      <c r="Q3367" s="8" t="s">
        <v>38</v>
      </c>
    </row>
    <row r="3368" spans="1:17">
      <c r="A3368">
        <v>52</v>
      </c>
      <c r="B3368" s="8" t="s">
        <v>41</v>
      </c>
      <c r="C3368" s="8" t="s">
        <v>36</v>
      </c>
      <c r="D3368" s="8" t="s">
        <v>37</v>
      </c>
      <c r="E3368" s="8" t="s">
        <v>38</v>
      </c>
      <c r="F3368">
        <v>247</v>
      </c>
      <c r="G3368" s="8" t="s">
        <v>38</v>
      </c>
      <c r="H3368" s="8" t="s">
        <v>38</v>
      </c>
      <c r="I3368" s="8" t="s">
        <v>39</v>
      </c>
      <c r="J3368">
        <v>29</v>
      </c>
      <c r="K3368" s="8" t="s">
        <v>62</v>
      </c>
      <c r="L3368">
        <v>268</v>
      </c>
      <c r="M3368">
        <v>6</v>
      </c>
      <c r="N3368">
        <v>-1</v>
      </c>
      <c r="O3368">
        <v>0</v>
      </c>
      <c r="P3368" s="8" t="s">
        <v>41</v>
      </c>
      <c r="Q3368" s="8" t="s">
        <v>38</v>
      </c>
    </row>
    <row r="3369" spans="1:17">
      <c r="A3369">
        <v>27</v>
      </c>
      <c r="B3369" s="8" t="s">
        <v>58</v>
      </c>
      <c r="C3369" s="8" t="s">
        <v>36</v>
      </c>
      <c r="D3369" s="8" t="s">
        <v>43</v>
      </c>
      <c r="E3369" s="8" t="s">
        <v>38</v>
      </c>
      <c r="F3369">
        <v>897</v>
      </c>
      <c r="G3369" s="8" t="s">
        <v>38</v>
      </c>
      <c r="H3369" s="8" t="s">
        <v>38</v>
      </c>
      <c r="I3369" s="8" t="s">
        <v>39</v>
      </c>
      <c r="J3369">
        <v>5</v>
      </c>
      <c r="K3369" s="8" t="s">
        <v>51</v>
      </c>
      <c r="L3369">
        <v>397</v>
      </c>
      <c r="M3369">
        <v>1</v>
      </c>
      <c r="N3369">
        <v>-1</v>
      </c>
      <c r="O3369">
        <v>0</v>
      </c>
      <c r="P3369" s="8" t="s">
        <v>41</v>
      </c>
      <c r="Q3369" s="8" t="s">
        <v>44</v>
      </c>
    </row>
    <row r="3370" spans="1:17">
      <c r="A3370">
        <v>57</v>
      </c>
      <c r="B3370" s="8" t="s">
        <v>42</v>
      </c>
      <c r="C3370" s="8" t="s">
        <v>63</v>
      </c>
      <c r="D3370" s="8" t="s">
        <v>43</v>
      </c>
      <c r="E3370" s="8" t="s">
        <v>38</v>
      </c>
      <c r="F3370">
        <v>4664</v>
      </c>
      <c r="G3370" s="8" t="s">
        <v>38</v>
      </c>
      <c r="H3370" s="8" t="s">
        <v>38</v>
      </c>
      <c r="I3370" s="8" t="s">
        <v>39</v>
      </c>
      <c r="J3370">
        <v>21</v>
      </c>
      <c r="K3370" s="8" t="s">
        <v>64</v>
      </c>
      <c r="L3370">
        <v>22</v>
      </c>
      <c r="M3370">
        <v>4</v>
      </c>
      <c r="N3370">
        <v>114</v>
      </c>
      <c r="O3370">
        <v>1</v>
      </c>
      <c r="P3370" s="8" t="s">
        <v>46</v>
      </c>
      <c r="Q3370" s="8" t="s">
        <v>38</v>
      </c>
    </row>
    <row r="3371" spans="1:17">
      <c r="A3371">
        <v>51</v>
      </c>
      <c r="B3371" s="8" t="s">
        <v>54</v>
      </c>
      <c r="C3371" s="8" t="s">
        <v>63</v>
      </c>
      <c r="D3371" s="8" t="s">
        <v>43</v>
      </c>
      <c r="E3371" s="8" t="s">
        <v>38</v>
      </c>
      <c r="F3371">
        <v>1291</v>
      </c>
      <c r="G3371" s="8" t="s">
        <v>44</v>
      </c>
      <c r="H3371" s="8" t="s">
        <v>38</v>
      </c>
      <c r="I3371" s="8" t="s">
        <v>41</v>
      </c>
      <c r="J3371">
        <v>3</v>
      </c>
      <c r="K3371" s="8" t="s">
        <v>51</v>
      </c>
      <c r="L3371">
        <v>51</v>
      </c>
      <c r="M3371">
        <v>2</v>
      </c>
      <c r="N3371">
        <v>-1</v>
      </c>
      <c r="O3371">
        <v>0</v>
      </c>
      <c r="P3371" s="8" t="s">
        <v>41</v>
      </c>
      <c r="Q3371" s="8" t="s">
        <v>38</v>
      </c>
    </row>
    <row r="3372" spans="1:17">
      <c r="A3372">
        <v>31</v>
      </c>
      <c r="B3372" s="8" t="s">
        <v>60</v>
      </c>
      <c r="C3372" s="8" t="s">
        <v>48</v>
      </c>
      <c r="D3372" s="8" t="s">
        <v>49</v>
      </c>
      <c r="E3372" s="8" t="s">
        <v>38</v>
      </c>
      <c r="F3372">
        <v>64</v>
      </c>
      <c r="G3372" s="8" t="s">
        <v>38</v>
      </c>
      <c r="H3372" s="8" t="s">
        <v>38</v>
      </c>
      <c r="I3372" s="8" t="s">
        <v>39</v>
      </c>
      <c r="J3372">
        <v>15</v>
      </c>
      <c r="K3372" s="8" t="s">
        <v>69</v>
      </c>
      <c r="L3372">
        <v>208</v>
      </c>
      <c r="M3372">
        <v>1</v>
      </c>
      <c r="N3372">
        <v>105</v>
      </c>
      <c r="O3372">
        <v>2</v>
      </c>
      <c r="P3372" s="8" t="s">
        <v>68</v>
      </c>
      <c r="Q3372" s="8" t="s">
        <v>38</v>
      </c>
    </row>
    <row r="3373" spans="1:17">
      <c r="A3373">
        <v>49</v>
      </c>
      <c r="B3373" s="8" t="s">
        <v>35</v>
      </c>
      <c r="C3373" s="8" t="s">
        <v>36</v>
      </c>
      <c r="D3373" s="8" t="s">
        <v>49</v>
      </c>
      <c r="E3373" s="8" t="s">
        <v>38</v>
      </c>
      <c r="F3373">
        <v>-471</v>
      </c>
      <c r="G3373" s="8" t="s">
        <v>44</v>
      </c>
      <c r="H3373" s="8" t="s">
        <v>38</v>
      </c>
      <c r="I3373" s="8" t="s">
        <v>39</v>
      </c>
      <c r="J3373">
        <v>20</v>
      </c>
      <c r="K3373" s="8" t="s">
        <v>64</v>
      </c>
      <c r="L3373">
        <v>77</v>
      </c>
      <c r="M3373">
        <v>3</v>
      </c>
      <c r="N3373">
        <v>185</v>
      </c>
      <c r="O3373">
        <v>7</v>
      </c>
      <c r="P3373" s="8" t="s">
        <v>46</v>
      </c>
      <c r="Q3373" s="8" t="s">
        <v>38</v>
      </c>
    </row>
    <row r="3374" spans="1:17">
      <c r="A3374">
        <v>32</v>
      </c>
      <c r="B3374" s="8" t="s">
        <v>47</v>
      </c>
      <c r="C3374" s="8" t="s">
        <v>48</v>
      </c>
      <c r="D3374" s="8" t="s">
        <v>49</v>
      </c>
      <c r="E3374" s="8" t="s">
        <v>38</v>
      </c>
      <c r="F3374">
        <v>1160</v>
      </c>
      <c r="G3374" s="8" t="s">
        <v>44</v>
      </c>
      <c r="H3374" s="8" t="s">
        <v>44</v>
      </c>
      <c r="I3374" s="8" t="s">
        <v>41</v>
      </c>
      <c r="J3374">
        <v>11</v>
      </c>
      <c r="K3374" s="8" t="s">
        <v>51</v>
      </c>
      <c r="L3374">
        <v>450</v>
      </c>
      <c r="M3374">
        <v>2</v>
      </c>
      <c r="N3374">
        <v>-1</v>
      </c>
      <c r="O3374">
        <v>0</v>
      </c>
      <c r="P3374" s="8" t="s">
        <v>41</v>
      </c>
      <c r="Q3374" s="8" t="s">
        <v>38</v>
      </c>
    </row>
    <row r="3375" spans="1:17">
      <c r="A3375">
        <v>28</v>
      </c>
      <c r="B3375" s="8" t="s">
        <v>58</v>
      </c>
      <c r="C3375" s="8" t="s">
        <v>48</v>
      </c>
      <c r="D3375" s="8" t="s">
        <v>49</v>
      </c>
      <c r="E3375" s="8" t="s">
        <v>38</v>
      </c>
      <c r="F3375">
        <v>14</v>
      </c>
      <c r="G3375" s="8" t="s">
        <v>38</v>
      </c>
      <c r="H3375" s="8" t="s">
        <v>38</v>
      </c>
      <c r="I3375" s="8" t="s">
        <v>39</v>
      </c>
      <c r="J3375">
        <v>1</v>
      </c>
      <c r="K3375" s="8" t="s">
        <v>51</v>
      </c>
      <c r="L3375">
        <v>201</v>
      </c>
      <c r="M3375">
        <v>1</v>
      </c>
      <c r="N3375">
        <v>-1</v>
      </c>
      <c r="O3375">
        <v>0</v>
      </c>
      <c r="P3375" s="8" t="s">
        <v>41</v>
      </c>
      <c r="Q3375" s="8" t="s">
        <v>38</v>
      </c>
    </row>
    <row r="3376" spans="1:17">
      <c r="A3376">
        <v>33</v>
      </c>
      <c r="B3376" s="8" t="s">
        <v>52</v>
      </c>
      <c r="C3376" s="8" t="s">
        <v>36</v>
      </c>
      <c r="D3376" s="8" t="s">
        <v>43</v>
      </c>
      <c r="E3376" s="8" t="s">
        <v>38</v>
      </c>
      <c r="F3376">
        <v>26</v>
      </c>
      <c r="G3376" s="8" t="s">
        <v>44</v>
      </c>
      <c r="H3376" s="8" t="s">
        <v>38</v>
      </c>
      <c r="I3376" s="8" t="s">
        <v>39</v>
      </c>
      <c r="J3376">
        <v>17</v>
      </c>
      <c r="K3376" s="8" t="s">
        <v>50</v>
      </c>
      <c r="L3376">
        <v>342</v>
      </c>
      <c r="M3376">
        <v>3</v>
      </c>
      <c r="N3376">
        <v>332</v>
      </c>
      <c r="O3376">
        <v>1</v>
      </c>
      <c r="P3376" s="8" t="s">
        <v>55</v>
      </c>
      <c r="Q3376" s="8" t="s">
        <v>38</v>
      </c>
    </row>
    <row r="3377" spans="1:17">
      <c r="A3377">
        <v>50</v>
      </c>
      <c r="B3377" s="8" t="s">
        <v>52</v>
      </c>
      <c r="C3377" s="8" t="s">
        <v>36</v>
      </c>
      <c r="D3377" s="8" t="s">
        <v>41</v>
      </c>
      <c r="E3377" s="8" t="s">
        <v>38</v>
      </c>
      <c r="F3377">
        <v>452</v>
      </c>
      <c r="G3377" s="8" t="s">
        <v>38</v>
      </c>
      <c r="H3377" s="8" t="s">
        <v>38</v>
      </c>
      <c r="I3377" s="8" t="s">
        <v>39</v>
      </c>
      <c r="J3377">
        <v>20</v>
      </c>
      <c r="K3377" s="8" t="s">
        <v>59</v>
      </c>
      <c r="L3377">
        <v>181</v>
      </c>
      <c r="M3377">
        <v>2</v>
      </c>
      <c r="N3377">
        <v>-1</v>
      </c>
      <c r="O3377">
        <v>0</v>
      </c>
      <c r="P3377" s="8" t="s">
        <v>41</v>
      </c>
      <c r="Q3377" s="8" t="s">
        <v>38</v>
      </c>
    </row>
    <row r="3378" spans="1:17">
      <c r="A3378">
        <v>42</v>
      </c>
      <c r="B3378" s="8" t="s">
        <v>52</v>
      </c>
      <c r="C3378" s="8" t="s">
        <v>48</v>
      </c>
      <c r="D3378" s="8" t="s">
        <v>43</v>
      </c>
      <c r="E3378" s="8" t="s">
        <v>38</v>
      </c>
      <c r="F3378">
        <v>382</v>
      </c>
      <c r="G3378" s="8" t="s">
        <v>44</v>
      </c>
      <c r="H3378" s="8" t="s">
        <v>38</v>
      </c>
      <c r="I3378" s="8" t="s">
        <v>39</v>
      </c>
      <c r="J3378">
        <v>13</v>
      </c>
      <c r="K3378" s="8" t="s">
        <v>45</v>
      </c>
      <c r="L3378">
        <v>294</v>
      </c>
      <c r="M3378">
        <v>1</v>
      </c>
      <c r="N3378">
        <v>-1</v>
      </c>
      <c r="O3378">
        <v>0</v>
      </c>
      <c r="P3378" s="8" t="s">
        <v>41</v>
      </c>
      <c r="Q3378" s="8" t="s">
        <v>38</v>
      </c>
    </row>
    <row r="3379" spans="1:17">
      <c r="A3379">
        <v>45</v>
      </c>
      <c r="B3379" s="8" t="s">
        <v>58</v>
      </c>
      <c r="C3379" s="8" t="s">
        <v>36</v>
      </c>
      <c r="D3379" s="8" t="s">
        <v>41</v>
      </c>
      <c r="E3379" s="8" t="s">
        <v>38</v>
      </c>
      <c r="F3379">
        <v>2033</v>
      </c>
      <c r="G3379" s="8" t="s">
        <v>38</v>
      </c>
      <c r="H3379" s="8" t="s">
        <v>38</v>
      </c>
      <c r="I3379" s="8" t="s">
        <v>39</v>
      </c>
      <c r="J3379">
        <v>30</v>
      </c>
      <c r="K3379" s="8" t="s">
        <v>64</v>
      </c>
      <c r="L3379">
        <v>123</v>
      </c>
      <c r="M3379">
        <v>1</v>
      </c>
      <c r="N3379">
        <v>186</v>
      </c>
      <c r="O3379">
        <v>4</v>
      </c>
      <c r="P3379" s="8" t="s">
        <v>46</v>
      </c>
      <c r="Q3379" s="8" t="s">
        <v>38</v>
      </c>
    </row>
    <row r="3380" spans="1:17">
      <c r="A3380">
        <v>34</v>
      </c>
      <c r="B3380" s="8" t="s">
        <v>35</v>
      </c>
      <c r="C3380" s="8" t="s">
        <v>36</v>
      </c>
      <c r="D3380" s="8" t="s">
        <v>43</v>
      </c>
      <c r="E3380" s="8" t="s">
        <v>38</v>
      </c>
      <c r="F3380">
        <v>0</v>
      </c>
      <c r="G3380" s="8" t="s">
        <v>44</v>
      </c>
      <c r="H3380" s="8" t="s">
        <v>38</v>
      </c>
      <c r="I3380" s="8" t="s">
        <v>39</v>
      </c>
      <c r="J3380">
        <v>13</v>
      </c>
      <c r="K3380" s="8" t="s">
        <v>45</v>
      </c>
      <c r="L3380">
        <v>172</v>
      </c>
      <c r="M3380">
        <v>1</v>
      </c>
      <c r="N3380">
        <v>-1</v>
      </c>
      <c r="O3380">
        <v>0</v>
      </c>
      <c r="P3380" s="8" t="s">
        <v>41</v>
      </c>
      <c r="Q3380" s="8" t="s">
        <v>38</v>
      </c>
    </row>
    <row r="3381" spans="1:17">
      <c r="A3381">
        <v>56</v>
      </c>
      <c r="B3381" s="8" t="s">
        <v>58</v>
      </c>
      <c r="C3381" s="8" t="s">
        <v>63</v>
      </c>
      <c r="D3381" s="8" t="s">
        <v>41</v>
      </c>
      <c r="E3381" s="8" t="s">
        <v>38</v>
      </c>
      <c r="F3381">
        <v>789</v>
      </c>
      <c r="G3381" s="8" t="s">
        <v>44</v>
      </c>
      <c r="H3381" s="8" t="s">
        <v>38</v>
      </c>
      <c r="I3381" s="8" t="s">
        <v>39</v>
      </c>
      <c r="J3381">
        <v>8</v>
      </c>
      <c r="K3381" s="8" t="s">
        <v>45</v>
      </c>
      <c r="L3381">
        <v>1022</v>
      </c>
      <c r="M3381">
        <v>1</v>
      </c>
      <c r="N3381">
        <v>360</v>
      </c>
      <c r="O3381">
        <v>2</v>
      </c>
      <c r="P3381" s="8" t="s">
        <v>46</v>
      </c>
      <c r="Q3381" s="8" t="s">
        <v>38</v>
      </c>
    </row>
    <row r="3382" spans="1:17">
      <c r="A3382">
        <v>33</v>
      </c>
      <c r="B3382" s="8" t="s">
        <v>52</v>
      </c>
      <c r="C3382" s="8" t="s">
        <v>48</v>
      </c>
      <c r="D3382" s="8" t="s">
        <v>43</v>
      </c>
      <c r="E3382" s="8" t="s">
        <v>38</v>
      </c>
      <c r="F3382">
        <v>142</v>
      </c>
      <c r="G3382" s="8" t="s">
        <v>44</v>
      </c>
      <c r="H3382" s="8" t="s">
        <v>38</v>
      </c>
      <c r="I3382" s="8" t="s">
        <v>39</v>
      </c>
      <c r="J3382">
        <v>14</v>
      </c>
      <c r="K3382" s="8" t="s">
        <v>45</v>
      </c>
      <c r="L3382">
        <v>123</v>
      </c>
      <c r="M3382">
        <v>1</v>
      </c>
      <c r="N3382">
        <v>360</v>
      </c>
      <c r="O3382">
        <v>3</v>
      </c>
      <c r="P3382" s="8" t="s">
        <v>55</v>
      </c>
      <c r="Q3382" s="8" t="s">
        <v>38</v>
      </c>
    </row>
    <row r="3383" spans="1:17">
      <c r="A3383">
        <v>34</v>
      </c>
      <c r="B3383" s="8" t="s">
        <v>58</v>
      </c>
      <c r="C3383" s="8" t="s">
        <v>36</v>
      </c>
      <c r="D3383" s="8" t="s">
        <v>43</v>
      </c>
      <c r="E3383" s="8" t="s">
        <v>38</v>
      </c>
      <c r="F3383">
        <v>645</v>
      </c>
      <c r="G3383" s="8" t="s">
        <v>44</v>
      </c>
      <c r="H3383" s="8" t="s">
        <v>38</v>
      </c>
      <c r="I3383" s="8" t="s">
        <v>41</v>
      </c>
      <c r="J3383">
        <v>19</v>
      </c>
      <c r="K3383" s="8" t="s">
        <v>45</v>
      </c>
      <c r="L3383">
        <v>420</v>
      </c>
      <c r="M3383">
        <v>1</v>
      </c>
      <c r="N3383">
        <v>-1</v>
      </c>
      <c r="O3383">
        <v>0</v>
      </c>
      <c r="P3383" s="8" t="s">
        <v>41</v>
      </c>
      <c r="Q3383" s="8" t="s">
        <v>38</v>
      </c>
    </row>
    <row r="3384" spans="1:17">
      <c r="A3384">
        <v>37</v>
      </c>
      <c r="B3384" s="8" t="s">
        <v>52</v>
      </c>
      <c r="C3384" s="8" t="s">
        <v>36</v>
      </c>
      <c r="D3384" s="8" t="s">
        <v>41</v>
      </c>
      <c r="E3384" s="8" t="s">
        <v>38</v>
      </c>
      <c r="F3384">
        <v>897</v>
      </c>
      <c r="G3384" s="8" t="s">
        <v>44</v>
      </c>
      <c r="H3384" s="8" t="s">
        <v>38</v>
      </c>
      <c r="I3384" s="8" t="s">
        <v>39</v>
      </c>
      <c r="J3384">
        <v>13</v>
      </c>
      <c r="K3384" s="8" t="s">
        <v>50</v>
      </c>
      <c r="L3384">
        <v>119</v>
      </c>
      <c r="M3384">
        <v>2</v>
      </c>
      <c r="N3384">
        <v>280</v>
      </c>
      <c r="O3384">
        <v>2</v>
      </c>
      <c r="P3384" s="8" t="s">
        <v>46</v>
      </c>
      <c r="Q3384" s="8" t="s">
        <v>38</v>
      </c>
    </row>
    <row r="3385" spans="1:17">
      <c r="A3385">
        <v>37</v>
      </c>
      <c r="B3385" s="8" t="s">
        <v>52</v>
      </c>
      <c r="C3385" s="8" t="s">
        <v>36</v>
      </c>
      <c r="D3385" s="8" t="s">
        <v>43</v>
      </c>
      <c r="E3385" s="8" t="s">
        <v>38</v>
      </c>
      <c r="F3385">
        <v>103</v>
      </c>
      <c r="G3385" s="8" t="s">
        <v>44</v>
      </c>
      <c r="H3385" s="8" t="s">
        <v>38</v>
      </c>
      <c r="I3385" s="8" t="s">
        <v>39</v>
      </c>
      <c r="J3385">
        <v>12</v>
      </c>
      <c r="K3385" s="8" t="s">
        <v>45</v>
      </c>
      <c r="L3385">
        <v>153</v>
      </c>
      <c r="M3385">
        <v>1</v>
      </c>
      <c r="N3385">
        <v>-1</v>
      </c>
      <c r="O3385">
        <v>0</v>
      </c>
      <c r="P3385" s="8" t="s">
        <v>41</v>
      </c>
      <c r="Q3385" s="8" t="s">
        <v>38</v>
      </c>
    </row>
    <row r="3386" spans="1:17">
      <c r="A3386">
        <v>35</v>
      </c>
      <c r="B3386" s="8" t="s">
        <v>58</v>
      </c>
      <c r="C3386" s="8" t="s">
        <v>48</v>
      </c>
      <c r="D3386" s="8" t="s">
        <v>43</v>
      </c>
      <c r="E3386" s="8" t="s">
        <v>38</v>
      </c>
      <c r="F3386">
        <v>847</v>
      </c>
      <c r="G3386" s="8" t="s">
        <v>44</v>
      </c>
      <c r="H3386" s="8" t="s">
        <v>38</v>
      </c>
      <c r="I3386" s="8" t="s">
        <v>39</v>
      </c>
      <c r="J3386">
        <v>11</v>
      </c>
      <c r="K3386" s="8" t="s">
        <v>45</v>
      </c>
      <c r="L3386">
        <v>85</v>
      </c>
      <c r="M3386">
        <v>2</v>
      </c>
      <c r="N3386">
        <v>-1</v>
      </c>
      <c r="O3386">
        <v>0</v>
      </c>
      <c r="P3386" s="8" t="s">
        <v>41</v>
      </c>
      <c r="Q3386" s="8" t="s">
        <v>38</v>
      </c>
    </row>
    <row r="3387" spans="1:17">
      <c r="A3387">
        <v>38</v>
      </c>
      <c r="B3387" s="8" t="s">
        <v>41</v>
      </c>
      <c r="C3387" s="8" t="s">
        <v>48</v>
      </c>
      <c r="D3387" s="8" t="s">
        <v>49</v>
      </c>
      <c r="E3387" s="8" t="s">
        <v>38</v>
      </c>
      <c r="F3387">
        <v>0</v>
      </c>
      <c r="G3387" s="8" t="s">
        <v>38</v>
      </c>
      <c r="H3387" s="8" t="s">
        <v>38</v>
      </c>
      <c r="I3387" s="8" t="s">
        <v>39</v>
      </c>
      <c r="J3387">
        <v>11</v>
      </c>
      <c r="K3387" s="8" t="s">
        <v>69</v>
      </c>
      <c r="L3387">
        <v>260</v>
      </c>
      <c r="M3387">
        <v>3</v>
      </c>
      <c r="N3387">
        <v>95</v>
      </c>
      <c r="O3387">
        <v>3</v>
      </c>
      <c r="P3387" s="8" t="s">
        <v>68</v>
      </c>
      <c r="Q3387" s="8" t="s">
        <v>44</v>
      </c>
    </row>
    <row r="3388" spans="1:17">
      <c r="A3388">
        <v>32</v>
      </c>
      <c r="B3388" s="8" t="s">
        <v>52</v>
      </c>
      <c r="C3388" s="8" t="s">
        <v>36</v>
      </c>
      <c r="D3388" s="8" t="s">
        <v>43</v>
      </c>
      <c r="E3388" s="8" t="s">
        <v>38</v>
      </c>
      <c r="F3388">
        <v>517</v>
      </c>
      <c r="G3388" s="8" t="s">
        <v>44</v>
      </c>
      <c r="H3388" s="8" t="s">
        <v>38</v>
      </c>
      <c r="I3388" s="8" t="s">
        <v>41</v>
      </c>
      <c r="J3388">
        <v>5</v>
      </c>
      <c r="K3388" s="8" t="s">
        <v>45</v>
      </c>
      <c r="L3388">
        <v>528</v>
      </c>
      <c r="M3388">
        <v>1</v>
      </c>
      <c r="N3388">
        <v>-1</v>
      </c>
      <c r="O3388">
        <v>0</v>
      </c>
      <c r="P3388" s="8" t="s">
        <v>41</v>
      </c>
      <c r="Q3388" s="8" t="s">
        <v>38</v>
      </c>
    </row>
    <row r="3389" spans="1:17">
      <c r="A3389">
        <v>52</v>
      </c>
      <c r="B3389" s="8" t="s">
        <v>56</v>
      </c>
      <c r="C3389" s="8" t="s">
        <v>48</v>
      </c>
      <c r="D3389" s="8" t="s">
        <v>49</v>
      </c>
      <c r="E3389" s="8" t="s">
        <v>38</v>
      </c>
      <c r="F3389">
        <v>1308</v>
      </c>
      <c r="G3389" s="8" t="s">
        <v>44</v>
      </c>
      <c r="H3389" s="8" t="s">
        <v>38</v>
      </c>
      <c r="I3389" s="8" t="s">
        <v>41</v>
      </c>
      <c r="J3389">
        <v>29</v>
      </c>
      <c r="K3389" s="8" t="s">
        <v>45</v>
      </c>
      <c r="L3389">
        <v>361</v>
      </c>
      <c r="M3389">
        <v>1</v>
      </c>
      <c r="N3389">
        <v>-1</v>
      </c>
      <c r="O3389">
        <v>0</v>
      </c>
      <c r="P3389" s="8" t="s">
        <v>41</v>
      </c>
      <c r="Q3389" s="8" t="s">
        <v>38</v>
      </c>
    </row>
    <row r="3390" spans="1:17">
      <c r="A3390">
        <v>49</v>
      </c>
      <c r="B3390" s="8" t="s">
        <v>42</v>
      </c>
      <c r="C3390" s="8" t="s">
        <v>36</v>
      </c>
      <c r="D3390" s="8" t="s">
        <v>43</v>
      </c>
      <c r="E3390" s="8" t="s">
        <v>38</v>
      </c>
      <c r="F3390">
        <v>66</v>
      </c>
      <c r="G3390" s="8" t="s">
        <v>44</v>
      </c>
      <c r="H3390" s="8" t="s">
        <v>44</v>
      </c>
      <c r="I3390" s="8" t="s">
        <v>39</v>
      </c>
      <c r="J3390">
        <v>21</v>
      </c>
      <c r="K3390" s="8" t="s">
        <v>64</v>
      </c>
      <c r="L3390">
        <v>59</v>
      </c>
      <c r="M3390">
        <v>4</v>
      </c>
      <c r="N3390">
        <v>-1</v>
      </c>
      <c r="O3390">
        <v>0</v>
      </c>
      <c r="P3390" s="8" t="s">
        <v>41</v>
      </c>
      <c r="Q3390" s="8" t="s">
        <v>38</v>
      </c>
    </row>
    <row r="3391" spans="1:17">
      <c r="A3391">
        <v>46</v>
      </c>
      <c r="B3391" s="8" t="s">
        <v>47</v>
      </c>
      <c r="C3391" s="8" t="s">
        <v>63</v>
      </c>
      <c r="D3391" s="8" t="s">
        <v>43</v>
      </c>
      <c r="E3391" s="8" t="s">
        <v>38</v>
      </c>
      <c r="F3391">
        <v>361</v>
      </c>
      <c r="G3391" s="8" t="s">
        <v>44</v>
      </c>
      <c r="H3391" s="8" t="s">
        <v>38</v>
      </c>
      <c r="I3391" s="8" t="s">
        <v>41</v>
      </c>
      <c r="J3391">
        <v>19</v>
      </c>
      <c r="K3391" s="8" t="s">
        <v>45</v>
      </c>
      <c r="L3391">
        <v>86</v>
      </c>
      <c r="M3391">
        <v>7</v>
      </c>
      <c r="N3391">
        <v>-1</v>
      </c>
      <c r="O3391">
        <v>0</v>
      </c>
      <c r="P3391" s="8" t="s">
        <v>41</v>
      </c>
      <c r="Q3391" s="8" t="s">
        <v>38</v>
      </c>
    </row>
    <row r="3392" spans="1:17">
      <c r="A3392">
        <v>42</v>
      </c>
      <c r="B3392" s="8" t="s">
        <v>57</v>
      </c>
      <c r="C3392" s="8" t="s">
        <v>36</v>
      </c>
      <c r="D3392" s="8" t="s">
        <v>37</v>
      </c>
      <c r="E3392" s="8" t="s">
        <v>44</v>
      </c>
      <c r="F3392">
        <v>66</v>
      </c>
      <c r="G3392" s="8" t="s">
        <v>44</v>
      </c>
      <c r="H3392" s="8" t="s">
        <v>44</v>
      </c>
      <c r="I3392" s="8" t="s">
        <v>39</v>
      </c>
      <c r="J3392">
        <v>6</v>
      </c>
      <c r="K3392" s="8" t="s">
        <v>53</v>
      </c>
      <c r="L3392">
        <v>139</v>
      </c>
      <c r="M3392">
        <v>1</v>
      </c>
      <c r="N3392">
        <v>-1</v>
      </c>
      <c r="O3392">
        <v>0</v>
      </c>
      <c r="P3392" s="8" t="s">
        <v>41</v>
      </c>
      <c r="Q3392" s="8" t="s">
        <v>38</v>
      </c>
    </row>
    <row r="3393" spans="1:17">
      <c r="A3393">
        <v>36</v>
      </c>
      <c r="B3393" s="8" t="s">
        <v>52</v>
      </c>
      <c r="C3393" s="8" t="s">
        <v>36</v>
      </c>
      <c r="D3393" s="8" t="s">
        <v>41</v>
      </c>
      <c r="E3393" s="8" t="s">
        <v>38</v>
      </c>
      <c r="F3393">
        <v>70</v>
      </c>
      <c r="G3393" s="8" t="s">
        <v>44</v>
      </c>
      <c r="H3393" s="8" t="s">
        <v>38</v>
      </c>
      <c r="I3393" s="8" t="s">
        <v>41</v>
      </c>
      <c r="J3393">
        <v>8</v>
      </c>
      <c r="K3393" s="8" t="s">
        <v>45</v>
      </c>
      <c r="L3393">
        <v>219</v>
      </c>
      <c r="M3393">
        <v>4</v>
      </c>
      <c r="N3393">
        <v>-1</v>
      </c>
      <c r="O3393">
        <v>0</v>
      </c>
      <c r="P3393" s="8" t="s">
        <v>41</v>
      </c>
      <c r="Q3393" s="8" t="s">
        <v>38</v>
      </c>
    </row>
    <row r="3394" spans="1:17">
      <c r="A3394">
        <v>32</v>
      </c>
      <c r="B3394" s="8" t="s">
        <v>42</v>
      </c>
      <c r="C3394" s="8" t="s">
        <v>36</v>
      </c>
      <c r="D3394" s="8" t="s">
        <v>43</v>
      </c>
      <c r="E3394" s="8" t="s">
        <v>38</v>
      </c>
      <c r="F3394">
        <v>180</v>
      </c>
      <c r="G3394" s="8" t="s">
        <v>44</v>
      </c>
      <c r="H3394" s="8" t="s">
        <v>38</v>
      </c>
      <c r="I3394" s="8" t="s">
        <v>67</v>
      </c>
      <c r="J3394">
        <v>15</v>
      </c>
      <c r="K3394" s="8" t="s">
        <v>45</v>
      </c>
      <c r="L3394">
        <v>45</v>
      </c>
      <c r="M3394">
        <v>2</v>
      </c>
      <c r="N3394">
        <v>-1</v>
      </c>
      <c r="O3394">
        <v>0</v>
      </c>
      <c r="P3394" s="8" t="s">
        <v>41</v>
      </c>
      <c r="Q3394" s="8" t="s">
        <v>38</v>
      </c>
    </row>
    <row r="3395" spans="1:17">
      <c r="A3395">
        <v>49</v>
      </c>
      <c r="B3395" s="8" t="s">
        <v>56</v>
      </c>
      <c r="C3395" s="8" t="s">
        <v>36</v>
      </c>
      <c r="D3395" s="8" t="s">
        <v>49</v>
      </c>
      <c r="E3395" s="8" t="s">
        <v>38</v>
      </c>
      <c r="F3395">
        <v>279</v>
      </c>
      <c r="G3395" s="8" t="s">
        <v>44</v>
      </c>
      <c r="H3395" s="8" t="s">
        <v>38</v>
      </c>
      <c r="I3395" s="8" t="s">
        <v>41</v>
      </c>
      <c r="J3395">
        <v>19</v>
      </c>
      <c r="K3395" s="8" t="s">
        <v>45</v>
      </c>
      <c r="L3395">
        <v>168</v>
      </c>
      <c r="M3395">
        <v>4</v>
      </c>
      <c r="N3395">
        <v>-1</v>
      </c>
      <c r="O3395">
        <v>0</v>
      </c>
      <c r="P3395" s="8" t="s">
        <v>41</v>
      </c>
      <c r="Q3395" s="8" t="s">
        <v>38</v>
      </c>
    </row>
    <row r="3396" spans="1:17">
      <c r="A3396">
        <v>46</v>
      </c>
      <c r="B3396" s="8" t="s">
        <v>42</v>
      </c>
      <c r="C3396" s="8" t="s">
        <v>36</v>
      </c>
      <c r="D3396" s="8" t="s">
        <v>43</v>
      </c>
      <c r="E3396" s="8" t="s">
        <v>38</v>
      </c>
      <c r="F3396">
        <v>4</v>
      </c>
      <c r="G3396" s="8" t="s">
        <v>38</v>
      </c>
      <c r="H3396" s="8" t="s">
        <v>38</v>
      </c>
      <c r="I3396" s="8" t="s">
        <v>39</v>
      </c>
      <c r="J3396">
        <v>30</v>
      </c>
      <c r="K3396" s="8" t="s">
        <v>50</v>
      </c>
      <c r="L3396">
        <v>268</v>
      </c>
      <c r="M3396">
        <v>1</v>
      </c>
      <c r="N3396">
        <v>261</v>
      </c>
      <c r="O3396">
        <v>5</v>
      </c>
      <c r="P3396" s="8" t="s">
        <v>55</v>
      </c>
      <c r="Q3396" s="8" t="s">
        <v>44</v>
      </c>
    </row>
    <row r="3397" spans="1:17">
      <c r="A3397">
        <v>40</v>
      </c>
      <c r="B3397" s="8" t="s">
        <v>57</v>
      </c>
      <c r="C3397" s="8" t="s">
        <v>36</v>
      </c>
      <c r="D3397" s="8" t="s">
        <v>43</v>
      </c>
      <c r="E3397" s="8" t="s">
        <v>38</v>
      </c>
      <c r="F3397">
        <v>1416</v>
      </c>
      <c r="G3397" s="8" t="s">
        <v>44</v>
      </c>
      <c r="H3397" s="8" t="s">
        <v>38</v>
      </c>
      <c r="I3397" s="8" t="s">
        <v>41</v>
      </c>
      <c r="J3397">
        <v>14</v>
      </c>
      <c r="K3397" s="8" t="s">
        <v>45</v>
      </c>
      <c r="L3397">
        <v>210</v>
      </c>
      <c r="M3397">
        <v>2</v>
      </c>
      <c r="N3397">
        <v>-1</v>
      </c>
      <c r="O3397">
        <v>0</v>
      </c>
      <c r="P3397" s="8" t="s">
        <v>41</v>
      </c>
      <c r="Q3397" s="8" t="s">
        <v>38</v>
      </c>
    </row>
    <row r="3398" spans="1:17">
      <c r="A3398">
        <v>36</v>
      </c>
      <c r="B3398" s="8" t="s">
        <v>58</v>
      </c>
      <c r="C3398" s="8" t="s">
        <v>36</v>
      </c>
      <c r="D3398" s="8" t="s">
        <v>43</v>
      </c>
      <c r="E3398" s="8" t="s">
        <v>38</v>
      </c>
      <c r="F3398">
        <v>465</v>
      </c>
      <c r="G3398" s="8" t="s">
        <v>44</v>
      </c>
      <c r="H3398" s="8" t="s">
        <v>38</v>
      </c>
      <c r="I3398" s="8" t="s">
        <v>41</v>
      </c>
      <c r="J3398">
        <v>20</v>
      </c>
      <c r="K3398" s="8" t="s">
        <v>45</v>
      </c>
      <c r="L3398">
        <v>160</v>
      </c>
      <c r="M3398">
        <v>1</v>
      </c>
      <c r="N3398">
        <v>-1</v>
      </c>
      <c r="O3398">
        <v>0</v>
      </c>
      <c r="P3398" s="8" t="s">
        <v>41</v>
      </c>
      <c r="Q3398" s="8" t="s">
        <v>38</v>
      </c>
    </row>
    <row r="3399" spans="1:17">
      <c r="A3399">
        <v>36</v>
      </c>
      <c r="B3399" s="8" t="s">
        <v>58</v>
      </c>
      <c r="C3399" s="8" t="s">
        <v>36</v>
      </c>
      <c r="D3399" s="8" t="s">
        <v>43</v>
      </c>
      <c r="E3399" s="8" t="s">
        <v>38</v>
      </c>
      <c r="F3399">
        <v>998</v>
      </c>
      <c r="G3399" s="8" t="s">
        <v>44</v>
      </c>
      <c r="H3399" s="8" t="s">
        <v>38</v>
      </c>
      <c r="I3399" s="8" t="s">
        <v>41</v>
      </c>
      <c r="J3399">
        <v>14</v>
      </c>
      <c r="K3399" s="8" t="s">
        <v>45</v>
      </c>
      <c r="L3399">
        <v>1044</v>
      </c>
      <c r="M3399">
        <v>2</v>
      </c>
      <c r="N3399">
        <v>-1</v>
      </c>
      <c r="O3399">
        <v>0</v>
      </c>
      <c r="P3399" s="8" t="s">
        <v>41</v>
      </c>
      <c r="Q3399" s="8" t="s">
        <v>38</v>
      </c>
    </row>
    <row r="3400" spans="1:17">
      <c r="A3400">
        <v>34</v>
      </c>
      <c r="B3400" s="8" t="s">
        <v>56</v>
      </c>
      <c r="C3400" s="8" t="s">
        <v>36</v>
      </c>
      <c r="D3400" s="8" t="s">
        <v>43</v>
      </c>
      <c r="E3400" s="8" t="s">
        <v>38</v>
      </c>
      <c r="F3400">
        <v>550</v>
      </c>
      <c r="G3400" s="8" t="s">
        <v>38</v>
      </c>
      <c r="H3400" s="8" t="s">
        <v>44</v>
      </c>
      <c r="I3400" s="8" t="s">
        <v>39</v>
      </c>
      <c r="J3400">
        <v>9</v>
      </c>
      <c r="K3400" s="8" t="s">
        <v>62</v>
      </c>
      <c r="L3400">
        <v>601</v>
      </c>
      <c r="M3400">
        <v>1</v>
      </c>
      <c r="N3400">
        <v>-1</v>
      </c>
      <c r="O3400">
        <v>0</v>
      </c>
      <c r="P3400" s="8" t="s">
        <v>41</v>
      </c>
      <c r="Q3400" s="8" t="s">
        <v>38</v>
      </c>
    </row>
    <row r="3401" spans="1:17">
      <c r="A3401">
        <v>46</v>
      </c>
      <c r="B3401" s="8" t="s">
        <v>47</v>
      </c>
      <c r="C3401" s="8" t="s">
        <v>36</v>
      </c>
      <c r="D3401" s="8" t="s">
        <v>49</v>
      </c>
      <c r="E3401" s="8" t="s">
        <v>38</v>
      </c>
      <c r="F3401">
        <v>1285</v>
      </c>
      <c r="G3401" s="8" t="s">
        <v>44</v>
      </c>
      <c r="H3401" s="8" t="s">
        <v>38</v>
      </c>
      <c r="I3401" s="8" t="s">
        <v>41</v>
      </c>
      <c r="J3401">
        <v>27</v>
      </c>
      <c r="K3401" s="8" t="s">
        <v>45</v>
      </c>
      <c r="L3401">
        <v>89</v>
      </c>
      <c r="M3401">
        <v>1</v>
      </c>
      <c r="N3401">
        <v>-1</v>
      </c>
      <c r="O3401">
        <v>0</v>
      </c>
      <c r="P3401" s="8" t="s">
        <v>41</v>
      </c>
      <c r="Q3401" s="8" t="s">
        <v>38</v>
      </c>
    </row>
    <row r="3402" spans="1:17">
      <c r="A3402">
        <v>32</v>
      </c>
      <c r="B3402" s="8" t="s">
        <v>42</v>
      </c>
      <c r="C3402" s="8" t="s">
        <v>36</v>
      </c>
      <c r="D3402" s="8" t="s">
        <v>49</v>
      </c>
      <c r="E3402" s="8" t="s">
        <v>38</v>
      </c>
      <c r="F3402">
        <v>4908</v>
      </c>
      <c r="G3402" s="8" t="s">
        <v>38</v>
      </c>
      <c r="H3402" s="8" t="s">
        <v>44</v>
      </c>
      <c r="I3402" s="8" t="s">
        <v>39</v>
      </c>
      <c r="J3402">
        <v>13</v>
      </c>
      <c r="K3402" s="8" t="s">
        <v>45</v>
      </c>
      <c r="L3402">
        <v>491</v>
      </c>
      <c r="M3402">
        <v>2</v>
      </c>
      <c r="N3402">
        <v>-1</v>
      </c>
      <c r="O3402">
        <v>0</v>
      </c>
      <c r="P3402" s="8" t="s">
        <v>41</v>
      </c>
      <c r="Q3402" s="8" t="s">
        <v>38</v>
      </c>
    </row>
    <row r="3403" spans="1:17">
      <c r="A3403">
        <v>32</v>
      </c>
      <c r="B3403" s="8" t="s">
        <v>35</v>
      </c>
      <c r="C3403" s="8" t="s">
        <v>48</v>
      </c>
      <c r="D3403" s="8" t="s">
        <v>49</v>
      </c>
      <c r="E3403" s="8" t="s">
        <v>38</v>
      </c>
      <c r="F3403">
        <v>336</v>
      </c>
      <c r="G3403" s="8" t="s">
        <v>44</v>
      </c>
      <c r="H3403" s="8" t="s">
        <v>38</v>
      </c>
      <c r="I3403" s="8" t="s">
        <v>41</v>
      </c>
      <c r="J3403">
        <v>8</v>
      </c>
      <c r="K3403" s="8" t="s">
        <v>45</v>
      </c>
      <c r="L3403">
        <v>139</v>
      </c>
      <c r="M3403">
        <v>1</v>
      </c>
      <c r="N3403">
        <v>-1</v>
      </c>
      <c r="O3403">
        <v>0</v>
      </c>
      <c r="P3403" s="8" t="s">
        <v>41</v>
      </c>
      <c r="Q3403" s="8" t="s">
        <v>38</v>
      </c>
    </row>
    <row r="3404" spans="1:17">
      <c r="A3404">
        <v>32</v>
      </c>
      <c r="B3404" s="8" t="s">
        <v>47</v>
      </c>
      <c r="C3404" s="8" t="s">
        <v>48</v>
      </c>
      <c r="D3404" s="8" t="s">
        <v>49</v>
      </c>
      <c r="E3404" s="8" t="s">
        <v>38</v>
      </c>
      <c r="F3404">
        <v>131</v>
      </c>
      <c r="G3404" s="8" t="s">
        <v>38</v>
      </c>
      <c r="H3404" s="8" t="s">
        <v>38</v>
      </c>
      <c r="I3404" s="8" t="s">
        <v>41</v>
      </c>
      <c r="J3404">
        <v>3</v>
      </c>
      <c r="K3404" s="8" t="s">
        <v>51</v>
      </c>
      <c r="L3404">
        <v>267</v>
      </c>
      <c r="M3404">
        <v>3</v>
      </c>
      <c r="N3404">
        <v>-1</v>
      </c>
      <c r="O3404">
        <v>0</v>
      </c>
      <c r="P3404" s="8" t="s">
        <v>41</v>
      </c>
      <c r="Q3404" s="8" t="s">
        <v>38</v>
      </c>
    </row>
    <row r="3405" spans="1:17">
      <c r="A3405">
        <v>43</v>
      </c>
      <c r="B3405" s="8" t="s">
        <v>47</v>
      </c>
      <c r="C3405" s="8" t="s">
        <v>36</v>
      </c>
      <c r="D3405" s="8" t="s">
        <v>49</v>
      </c>
      <c r="E3405" s="8" t="s">
        <v>38</v>
      </c>
      <c r="F3405">
        <v>348</v>
      </c>
      <c r="G3405" s="8" t="s">
        <v>38</v>
      </c>
      <c r="H3405" s="8" t="s">
        <v>44</v>
      </c>
      <c r="I3405" s="8" t="s">
        <v>39</v>
      </c>
      <c r="J3405">
        <v>15</v>
      </c>
      <c r="K3405" s="8" t="s">
        <v>62</v>
      </c>
      <c r="L3405">
        <v>88</v>
      </c>
      <c r="M3405">
        <v>3</v>
      </c>
      <c r="N3405">
        <v>-1</v>
      </c>
      <c r="O3405">
        <v>0</v>
      </c>
      <c r="P3405" s="8" t="s">
        <v>41</v>
      </c>
      <c r="Q3405" s="8" t="s">
        <v>38</v>
      </c>
    </row>
    <row r="3406" spans="1:17">
      <c r="A3406">
        <v>25</v>
      </c>
      <c r="B3406" s="8" t="s">
        <v>54</v>
      </c>
      <c r="C3406" s="8" t="s">
        <v>48</v>
      </c>
      <c r="D3406" s="8" t="s">
        <v>49</v>
      </c>
      <c r="E3406" s="8" t="s">
        <v>38</v>
      </c>
      <c r="F3406">
        <v>453</v>
      </c>
      <c r="G3406" s="8" t="s">
        <v>44</v>
      </c>
      <c r="H3406" s="8" t="s">
        <v>38</v>
      </c>
      <c r="I3406" s="8" t="s">
        <v>39</v>
      </c>
      <c r="J3406">
        <v>17</v>
      </c>
      <c r="K3406" s="8" t="s">
        <v>62</v>
      </c>
      <c r="L3406">
        <v>134</v>
      </c>
      <c r="M3406">
        <v>1</v>
      </c>
      <c r="N3406">
        <v>-1</v>
      </c>
      <c r="O3406">
        <v>0</v>
      </c>
      <c r="P3406" s="8" t="s">
        <v>41</v>
      </c>
      <c r="Q3406" s="8" t="s">
        <v>38</v>
      </c>
    </row>
    <row r="3407" spans="1:17">
      <c r="A3407">
        <v>55</v>
      </c>
      <c r="B3407" s="8" t="s">
        <v>58</v>
      </c>
      <c r="C3407" s="8" t="s">
        <v>36</v>
      </c>
      <c r="D3407" s="8" t="s">
        <v>43</v>
      </c>
      <c r="E3407" s="8" t="s">
        <v>38</v>
      </c>
      <c r="F3407">
        <v>1102</v>
      </c>
      <c r="G3407" s="8" t="s">
        <v>44</v>
      </c>
      <c r="H3407" s="8" t="s">
        <v>38</v>
      </c>
      <c r="I3407" s="8" t="s">
        <v>41</v>
      </c>
      <c r="J3407">
        <v>15</v>
      </c>
      <c r="K3407" s="8" t="s">
        <v>45</v>
      </c>
      <c r="L3407">
        <v>126</v>
      </c>
      <c r="M3407">
        <v>2</v>
      </c>
      <c r="N3407">
        <v>-1</v>
      </c>
      <c r="O3407">
        <v>0</v>
      </c>
      <c r="P3407" s="8" t="s">
        <v>41</v>
      </c>
      <c r="Q3407" s="8" t="s">
        <v>38</v>
      </c>
    </row>
    <row r="3408" spans="1:17">
      <c r="A3408">
        <v>24</v>
      </c>
      <c r="B3408" s="8" t="s">
        <v>58</v>
      </c>
      <c r="C3408" s="8" t="s">
        <v>48</v>
      </c>
      <c r="D3408" s="8" t="s">
        <v>43</v>
      </c>
      <c r="E3408" s="8" t="s">
        <v>38</v>
      </c>
      <c r="F3408">
        <v>926</v>
      </c>
      <c r="G3408" s="8" t="s">
        <v>44</v>
      </c>
      <c r="H3408" s="8" t="s">
        <v>44</v>
      </c>
      <c r="I3408" s="8" t="s">
        <v>39</v>
      </c>
      <c r="J3408">
        <v>15</v>
      </c>
      <c r="K3408" s="8" t="s">
        <v>45</v>
      </c>
      <c r="L3408">
        <v>191</v>
      </c>
      <c r="M3408">
        <v>1</v>
      </c>
      <c r="N3408">
        <v>-1</v>
      </c>
      <c r="O3408">
        <v>0</v>
      </c>
      <c r="P3408" s="8" t="s">
        <v>41</v>
      </c>
      <c r="Q3408" s="8" t="s">
        <v>38</v>
      </c>
    </row>
    <row r="3409" spans="1:17">
      <c r="A3409">
        <v>40</v>
      </c>
      <c r="B3409" s="8" t="s">
        <v>47</v>
      </c>
      <c r="C3409" s="8" t="s">
        <v>63</v>
      </c>
      <c r="D3409" s="8" t="s">
        <v>49</v>
      </c>
      <c r="E3409" s="8" t="s">
        <v>38</v>
      </c>
      <c r="F3409">
        <v>502</v>
      </c>
      <c r="G3409" s="8" t="s">
        <v>44</v>
      </c>
      <c r="H3409" s="8" t="s">
        <v>38</v>
      </c>
      <c r="I3409" s="8" t="s">
        <v>39</v>
      </c>
      <c r="J3409">
        <v>3</v>
      </c>
      <c r="K3409" s="8" t="s">
        <v>53</v>
      </c>
      <c r="L3409">
        <v>267</v>
      </c>
      <c r="M3409">
        <v>4</v>
      </c>
      <c r="N3409">
        <v>270</v>
      </c>
      <c r="O3409">
        <v>3</v>
      </c>
      <c r="P3409" s="8" t="s">
        <v>55</v>
      </c>
      <c r="Q3409" s="8" t="s">
        <v>38</v>
      </c>
    </row>
    <row r="3410" spans="1:17">
      <c r="A3410">
        <v>38</v>
      </c>
      <c r="B3410" s="8" t="s">
        <v>47</v>
      </c>
      <c r="C3410" s="8" t="s">
        <v>48</v>
      </c>
      <c r="D3410" s="8" t="s">
        <v>49</v>
      </c>
      <c r="E3410" s="8" t="s">
        <v>38</v>
      </c>
      <c r="F3410">
        <v>8669</v>
      </c>
      <c r="G3410" s="8" t="s">
        <v>44</v>
      </c>
      <c r="H3410" s="8" t="s">
        <v>38</v>
      </c>
      <c r="I3410" s="8" t="s">
        <v>67</v>
      </c>
      <c r="J3410">
        <v>20</v>
      </c>
      <c r="K3410" s="8" t="s">
        <v>50</v>
      </c>
      <c r="L3410">
        <v>5</v>
      </c>
      <c r="M3410">
        <v>3</v>
      </c>
      <c r="N3410">
        <v>150</v>
      </c>
      <c r="O3410">
        <v>6</v>
      </c>
      <c r="P3410" s="8" t="s">
        <v>46</v>
      </c>
      <c r="Q3410" s="8" t="s">
        <v>38</v>
      </c>
    </row>
    <row r="3411" spans="1:17">
      <c r="A3411">
        <v>48</v>
      </c>
      <c r="B3411" s="8" t="s">
        <v>52</v>
      </c>
      <c r="C3411" s="8" t="s">
        <v>48</v>
      </c>
      <c r="D3411" s="8" t="s">
        <v>37</v>
      </c>
      <c r="E3411" s="8" t="s">
        <v>38</v>
      </c>
      <c r="F3411">
        <v>316</v>
      </c>
      <c r="G3411" s="8" t="s">
        <v>38</v>
      </c>
      <c r="H3411" s="8" t="s">
        <v>38</v>
      </c>
      <c r="I3411" s="8" t="s">
        <v>41</v>
      </c>
      <c r="J3411">
        <v>5</v>
      </c>
      <c r="K3411" s="8" t="s">
        <v>51</v>
      </c>
      <c r="L3411">
        <v>560</v>
      </c>
      <c r="M3411">
        <v>2</v>
      </c>
      <c r="N3411">
        <v>-1</v>
      </c>
      <c r="O3411">
        <v>0</v>
      </c>
      <c r="P3411" s="8" t="s">
        <v>41</v>
      </c>
      <c r="Q3411" s="8" t="s">
        <v>38</v>
      </c>
    </row>
    <row r="3412" spans="1:17">
      <c r="A3412">
        <v>36</v>
      </c>
      <c r="B3412" s="8" t="s">
        <v>47</v>
      </c>
      <c r="C3412" s="8" t="s">
        <v>36</v>
      </c>
      <c r="D3412" s="8" t="s">
        <v>49</v>
      </c>
      <c r="E3412" s="8" t="s">
        <v>38</v>
      </c>
      <c r="F3412">
        <v>9324</v>
      </c>
      <c r="G3412" s="8" t="s">
        <v>44</v>
      </c>
      <c r="H3412" s="8" t="s">
        <v>38</v>
      </c>
      <c r="I3412" s="8" t="s">
        <v>39</v>
      </c>
      <c r="J3412">
        <v>30</v>
      </c>
      <c r="K3412" s="8" t="s">
        <v>70</v>
      </c>
      <c r="L3412">
        <v>138</v>
      </c>
      <c r="M3412">
        <v>8</v>
      </c>
      <c r="N3412">
        <v>-1</v>
      </c>
      <c r="O3412">
        <v>0</v>
      </c>
      <c r="P3412" s="8" t="s">
        <v>41</v>
      </c>
      <c r="Q3412" s="8" t="s">
        <v>38</v>
      </c>
    </row>
    <row r="3413" spans="1:17">
      <c r="A3413">
        <v>57</v>
      </c>
      <c r="B3413" s="8" t="s">
        <v>47</v>
      </c>
      <c r="C3413" s="8" t="s">
        <v>36</v>
      </c>
      <c r="D3413" s="8" t="s">
        <v>49</v>
      </c>
      <c r="E3413" s="8" t="s">
        <v>38</v>
      </c>
      <c r="F3413">
        <v>0</v>
      </c>
      <c r="G3413" s="8" t="s">
        <v>38</v>
      </c>
      <c r="H3413" s="8" t="s">
        <v>38</v>
      </c>
      <c r="I3413" s="8" t="s">
        <v>39</v>
      </c>
      <c r="J3413">
        <v>19</v>
      </c>
      <c r="K3413" s="8" t="s">
        <v>59</v>
      </c>
      <c r="L3413">
        <v>188</v>
      </c>
      <c r="M3413">
        <v>4</v>
      </c>
      <c r="N3413">
        <v>-1</v>
      </c>
      <c r="O3413">
        <v>0</v>
      </c>
      <c r="P3413" s="8" t="s">
        <v>41</v>
      </c>
      <c r="Q3413" s="8" t="s">
        <v>38</v>
      </c>
    </row>
    <row r="3414" spans="1:17">
      <c r="A3414">
        <v>45</v>
      </c>
      <c r="B3414" s="8" t="s">
        <v>58</v>
      </c>
      <c r="C3414" s="8" t="s">
        <v>36</v>
      </c>
      <c r="D3414" s="8" t="s">
        <v>43</v>
      </c>
      <c r="E3414" s="8" t="s">
        <v>38</v>
      </c>
      <c r="F3414">
        <v>72</v>
      </c>
      <c r="G3414" s="8" t="s">
        <v>44</v>
      </c>
      <c r="H3414" s="8" t="s">
        <v>44</v>
      </c>
      <c r="I3414" s="8" t="s">
        <v>39</v>
      </c>
      <c r="J3414">
        <v>15</v>
      </c>
      <c r="K3414" s="8" t="s">
        <v>45</v>
      </c>
      <c r="L3414">
        <v>262</v>
      </c>
      <c r="M3414">
        <v>2</v>
      </c>
      <c r="N3414">
        <v>352</v>
      </c>
      <c r="O3414">
        <v>2</v>
      </c>
      <c r="P3414" s="8" t="s">
        <v>46</v>
      </c>
      <c r="Q3414" s="8" t="s">
        <v>38</v>
      </c>
    </row>
    <row r="3415" spans="1:17">
      <c r="A3415">
        <v>33</v>
      </c>
      <c r="B3415" s="8" t="s">
        <v>54</v>
      </c>
      <c r="C3415" s="8" t="s">
        <v>48</v>
      </c>
      <c r="D3415" s="8" t="s">
        <v>49</v>
      </c>
      <c r="E3415" s="8" t="s">
        <v>38</v>
      </c>
      <c r="F3415">
        <v>61</v>
      </c>
      <c r="G3415" s="8" t="s">
        <v>38</v>
      </c>
      <c r="H3415" s="8" t="s">
        <v>38</v>
      </c>
      <c r="I3415" s="8" t="s">
        <v>39</v>
      </c>
      <c r="J3415">
        <v>19</v>
      </c>
      <c r="K3415" s="8" t="s">
        <v>59</v>
      </c>
      <c r="L3415">
        <v>836</v>
      </c>
      <c r="M3415">
        <v>3</v>
      </c>
      <c r="N3415">
        <v>-1</v>
      </c>
      <c r="O3415">
        <v>0</v>
      </c>
      <c r="P3415" s="8" t="s">
        <v>41</v>
      </c>
      <c r="Q3415" s="8" t="s">
        <v>44</v>
      </c>
    </row>
    <row r="3416" spans="1:17">
      <c r="A3416">
        <v>38</v>
      </c>
      <c r="B3416" s="8" t="s">
        <v>56</v>
      </c>
      <c r="C3416" s="8" t="s">
        <v>48</v>
      </c>
      <c r="D3416" s="8" t="s">
        <v>43</v>
      </c>
      <c r="E3416" s="8" t="s">
        <v>38</v>
      </c>
      <c r="F3416">
        <v>173</v>
      </c>
      <c r="G3416" s="8" t="s">
        <v>38</v>
      </c>
      <c r="H3416" s="8" t="s">
        <v>38</v>
      </c>
      <c r="I3416" s="8" t="s">
        <v>39</v>
      </c>
      <c r="J3416">
        <v>29</v>
      </c>
      <c r="K3416" s="8" t="s">
        <v>59</v>
      </c>
      <c r="L3416">
        <v>150</v>
      </c>
      <c r="M3416">
        <v>4</v>
      </c>
      <c r="N3416">
        <v>-1</v>
      </c>
      <c r="O3416">
        <v>0</v>
      </c>
      <c r="P3416" s="8" t="s">
        <v>41</v>
      </c>
      <c r="Q3416" s="8" t="s">
        <v>38</v>
      </c>
    </row>
    <row r="3417" spans="1:17">
      <c r="A3417">
        <v>26</v>
      </c>
      <c r="B3417" s="8" t="s">
        <v>42</v>
      </c>
      <c r="C3417" s="8" t="s">
        <v>48</v>
      </c>
      <c r="D3417" s="8" t="s">
        <v>43</v>
      </c>
      <c r="E3417" s="8" t="s">
        <v>44</v>
      </c>
      <c r="F3417">
        <v>-162</v>
      </c>
      <c r="G3417" s="8" t="s">
        <v>44</v>
      </c>
      <c r="H3417" s="8" t="s">
        <v>38</v>
      </c>
      <c r="I3417" s="8" t="s">
        <v>39</v>
      </c>
      <c r="J3417">
        <v>15</v>
      </c>
      <c r="K3417" s="8" t="s">
        <v>45</v>
      </c>
      <c r="L3417">
        <v>44</v>
      </c>
      <c r="M3417">
        <v>2</v>
      </c>
      <c r="N3417">
        <v>-1</v>
      </c>
      <c r="O3417">
        <v>0</v>
      </c>
      <c r="P3417" s="8" t="s">
        <v>41</v>
      </c>
      <c r="Q3417" s="8" t="s">
        <v>38</v>
      </c>
    </row>
    <row r="3418" spans="1:17">
      <c r="A3418">
        <v>30</v>
      </c>
      <c r="B3418" s="8" t="s">
        <v>47</v>
      </c>
      <c r="C3418" s="8" t="s">
        <v>48</v>
      </c>
      <c r="D3418" s="8" t="s">
        <v>49</v>
      </c>
      <c r="E3418" s="8" t="s">
        <v>38</v>
      </c>
      <c r="F3418">
        <v>47</v>
      </c>
      <c r="G3418" s="8" t="s">
        <v>38</v>
      </c>
      <c r="H3418" s="8" t="s">
        <v>44</v>
      </c>
      <c r="I3418" s="8" t="s">
        <v>39</v>
      </c>
      <c r="J3418">
        <v>31</v>
      </c>
      <c r="K3418" s="8" t="s">
        <v>62</v>
      </c>
      <c r="L3418">
        <v>11</v>
      </c>
      <c r="M3418">
        <v>17</v>
      </c>
      <c r="N3418">
        <v>-1</v>
      </c>
      <c r="O3418">
        <v>0</v>
      </c>
      <c r="P3418" s="8" t="s">
        <v>41</v>
      </c>
      <c r="Q3418" s="8" t="s">
        <v>38</v>
      </c>
    </row>
    <row r="3419" spans="1:17">
      <c r="A3419">
        <v>55</v>
      </c>
      <c r="B3419" s="8" t="s">
        <v>42</v>
      </c>
      <c r="C3419" s="8" t="s">
        <v>63</v>
      </c>
      <c r="D3419" s="8" t="s">
        <v>49</v>
      </c>
      <c r="E3419" s="8" t="s">
        <v>38</v>
      </c>
      <c r="F3419">
        <v>1983</v>
      </c>
      <c r="G3419" s="8" t="s">
        <v>44</v>
      </c>
      <c r="H3419" s="8" t="s">
        <v>38</v>
      </c>
      <c r="I3419" s="8" t="s">
        <v>67</v>
      </c>
      <c r="J3419">
        <v>19</v>
      </c>
      <c r="K3419" s="8" t="s">
        <v>64</v>
      </c>
      <c r="L3419">
        <v>123</v>
      </c>
      <c r="M3419">
        <v>1</v>
      </c>
      <c r="N3419">
        <v>-1</v>
      </c>
      <c r="O3419">
        <v>0</v>
      </c>
      <c r="P3419" s="8" t="s">
        <v>41</v>
      </c>
      <c r="Q3419" s="8" t="s">
        <v>38</v>
      </c>
    </row>
    <row r="3420" spans="1:17">
      <c r="A3420">
        <v>34</v>
      </c>
      <c r="B3420" s="8" t="s">
        <v>52</v>
      </c>
      <c r="C3420" s="8" t="s">
        <v>36</v>
      </c>
      <c r="D3420" s="8" t="s">
        <v>43</v>
      </c>
      <c r="E3420" s="8" t="s">
        <v>38</v>
      </c>
      <c r="F3420">
        <v>326</v>
      </c>
      <c r="G3420" s="8" t="s">
        <v>44</v>
      </c>
      <c r="H3420" s="8" t="s">
        <v>44</v>
      </c>
      <c r="I3420" s="8" t="s">
        <v>41</v>
      </c>
      <c r="J3420">
        <v>15</v>
      </c>
      <c r="K3420" s="8" t="s">
        <v>45</v>
      </c>
      <c r="L3420">
        <v>150</v>
      </c>
      <c r="M3420">
        <v>2</v>
      </c>
      <c r="N3420">
        <v>-1</v>
      </c>
      <c r="O3420">
        <v>0</v>
      </c>
      <c r="P3420" s="8" t="s">
        <v>41</v>
      </c>
      <c r="Q3420" s="8" t="s">
        <v>38</v>
      </c>
    </row>
    <row r="3421" spans="1:17">
      <c r="A3421">
        <v>60</v>
      </c>
      <c r="B3421" s="8" t="s">
        <v>58</v>
      </c>
      <c r="C3421" s="8" t="s">
        <v>36</v>
      </c>
      <c r="D3421" s="8" t="s">
        <v>43</v>
      </c>
      <c r="E3421" s="8" t="s">
        <v>38</v>
      </c>
      <c r="F3421">
        <v>2552</v>
      </c>
      <c r="G3421" s="8" t="s">
        <v>38</v>
      </c>
      <c r="H3421" s="8" t="s">
        <v>44</v>
      </c>
      <c r="I3421" s="8" t="s">
        <v>39</v>
      </c>
      <c r="J3421">
        <v>30</v>
      </c>
      <c r="K3421" s="8" t="s">
        <v>61</v>
      </c>
      <c r="L3421">
        <v>255</v>
      </c>
      <c r="M3421">
        <v>2</v>
      </c>
      <c r="N3421">
        <v>2</v>
      </c>
      <c r="O3421">
        <v>4</v>
      </c>
      <c r="P3421" s="8" t="s">
        <v>55</v>
      </c>
      <c r="Q3421" s="8" t="s">
        <v>38</v>
      </c>
    </row>
    <row r="3422" spans="1:17">
      <c r="A3422">
        <v>36</v>
      </c>
      <c r="B3422" s="8" t="s">
        <v>47</v>
      </c>
      <c r="C3422" s="8" t="s">
        <v>48</v>
      </c>
      <c r="D3422" s="8" t="s">
        <v>49</v>
      </c>
      <c r="E3422" s="8" t="s">
        <v>38</v>
      </c>
      <c r="F3422">
        <v>1283</v>
      </c>
      <c r="G3422" s="8" t="s">
        <v>38</v>
      </c>
      <c r="H3422" s="8" t="s">
        <v>38</v>
      </c>
      <c r="I3422" s="8" t="s">
        <v>39</v>
      </c>
      <c r="J3422">
        <v>18</v>
      </c>
      <c r="K3422" s="8" t="s">
        <v>59</v>
      </c>
      <c r="L3422">
        <v>92</v>
      </c>
      <c r="M3422">
        <v>5</v>
      </c>
      <c r="N3422">
        <v>-1</v>
      </c>
      <c r="O3422">
        <v>0</v>
      </c>
      <c r="P3422" s="8" t="s">
        <v>41</v>
      </c>
      <c r="Q3422" s="8" t="s">
        <v>38</v>
      </c>
    </row>
    <row r="3423" spans="1:17">
      <c r="A3423">
        <v>65</v>
      </c>
      <c r="B3423" s="8" t="s">
        <v>65</v>
      </c>
      <c r="C3423" s="8" t="s">
        <v>36</v>
      </c>
      <c r="D3423" s="8" t="s">
        <v>37</v>
      </c>
      <c r="E3423" s="8" t="s">
        <v>38</v>
      </c>
      <c r="F3423">
        <v>2179</v>
      </c>
      <c r="G3423" s="8" t="s">
        <v>44</v>
      </c>
      <c r="H3423" s="8" t="s">
        <v>38</v>
      </c>
      <c r="I3423" s="8" t="s">
        <v>39</v>
      </c>
      <c r="J3423">
        <v>4</v>
      </c>
      <c r="K3423" s="8" t="s">
        <v>69</v>
      </c>
      <c r="L3423">
        <v>112</v>
      </c>
      <c r="M3423">
        <v>7</v>
      </c>
      <c r="N3423">
        <v>-1</v>
      </c>
      <c r="O3423">
        <v>0</v>
      </c>
      <c r="P3423" s="8" t="s">
        <v>41</v>
      </c>
      <c r="Q3423" s="8" t="s">
        <v>38</v>
      </c>
    </row>
    <row r="3424" spans="1:17">
      <c r="A3424">
        <v>39</v>
      </c>
      <c r="B3424" s="8" t="s">
        <v>54</v>
      </c>
      <c r="C3424" s="8" t="s">
        <v>36</v>
      </c>
      <c r="D3424" s="8" t="s">
        <v>49</v>
      </c>
      <c r="E3424" s="8" t="s">
        <v>38</v>
      </c>
      <c r="F3424">
        <v>1047</v>
      </c>
      <c r="G3424" s="8" t="s">
        <v>38</v>
      </c>
      <c r="H3424" s="8" t="s">
        <v>38</v>
      </c>
      <c r="I3424" s="8" t="s">
        <v>41</v>
      </c>
      <c r="J3424">
        <v>6</v>
      </c>
      <c r="K3424" s="8" t="s">
        <v>51</v>
      </c>
      <c r="L3424">
        <v>554</v>
      </c>
      <c r="M3424">
        <v>1</v>
      </c>
      <c r="N3424">
        <v>-1</v>
      </c>
      <c r="O3424">
        <v>0</v>
      </c>
      <c r="P3424" s="8" t="s">
        <v>41</v>
      </c>
      <c r="Q3424" s="8" t="s">
        <v>44</v>
      </c>
    </row>
    <row r="3425" spans="1:17">
      <c r="A3425">
        <v>52</v>
      </c>
      <c r="B3425" s="8" t="s">
        <v>52</v>
      </c>
      <c r="C3425" s="8" t="s">
        <v>36</v>
      </c>
      <c r="D3425" s="8" t="s">
        <v>37</v>
      </c>
      <c r="E3425" s="8" t="s">
        <v>38</v>
      </c>
      <c r="F3425">
        <v>36</v>
      </c>
      <c r="G3425" s="8" t="s">
        <v>38</v>
      </c>
      <c r="H3425" s="8" t="s">
        <v>38</v>
      </c>
      <c r="I3425" s="8" t="s">
        <v>39</v>
      </c>
      <c r="J3425">
        <v>13</v>
      </c>
      <c r="K3425" s="8" t="s">
        <v>59</v>
      </c>
      <c r="L3425">
        <v>109</v>
      </c>
      <c r="M3425">
        <v>2</v>
      </c>
      <c r="N3425">
        <v>-1</v>
      </c>
      <c r="O3425">
        <v>0</v>
      </c>
      <c r="P3425" s="8" t="s">
        <v>41</v>
      </c>
      <c r="Q3425" s="8" t="s">
        <v>38</v>
      </c>
    </row>
    <row r="3426" spans="1:17">
      <c r="A3426">
        <v>55</v>
      </c>
      <c r="B3426" s="8" t="s">
        <v>56</v>
      </c>
      <c r="C3426" s="8" t="s">
        <v>36</v>
      </c>
      <c r="D3426" s="8" t="s">
        <v>43</v>
      </c>
      <c r="E3426" s="8" t="s">
        <v>44</v>
      </c>
      <c r="F3426">
        <v>-308</v>
      </c>
      <c r="G3426" s="8" t="s">
        <v>38</v>
      </c>
      <c r="H3426" s="8" t="s">
        <v>38</v>
      </c>
      <c r="I3426" s="8" t="s">
        <v>39</v>
      </c>
      <c r="J3426">
        <v>2</v>
      </c>
      <c r="K3426" s="8" t="s">
        <v>53</v>
      </c>
      <c r="L3426">
        <v>781</v>
      </c>
      <c r="M3426">
        <v>1</v>
      </c>
      <c r="N3426">
        <v>-1</v>
      </c>
      <c r="O3426">
        <v>0</v>
      </c>
      <c r="P3426" s="8" t="s">
        <v>41</v>
      </c>
      <c r="Q3426" s="8" t="s">
        <v>44</v>
      </c>
    </row>
    <row r="3427" spans="1:17">
      <c r="A3427">
        <v>26</v>
      </c>
      <c r="B3427" s="8" t="s">
        <v>47</v>
      </c>
      <c r="C3427" s="8" t="s">
        <v>48</v>
      </c>
      <c r="D3427" s="8" t="s">
        <v>49</v>
      </c>
      <c r="E3427" s="8" t="s">
        <v>38</v>
      </c>
      <c r="F3427">
        <v>1177</v>
      </c>
      <c r="G3427" s="8" t="s">
        <v>38</v>
      </c>
      <c r="H3427" s="8" t="s">
        <v>38</v>
      </c>
      <c r="I3427" s="8" t="s">
        <v>39</v>
      </c>
      <c r="J3427">
        <v>19</v>
      </c>
      <c r="K3427" s="8" t="s">
        <v>40</v>
      </c>
      <c r="L3427">
        <v>116</v>
      </c>
      <c r="M3427">
        <v>1</v>
      </c>
      <c r="N3427">
        <v>-1</v>
      </c>
      <c r="O3427">
        <v>0</v>
      </c>
      <c r="P3427" s="8" t="s">
        <v>41</v>
      </c>
      <c r="Q3427" s="8" t="s">
        <v>38</v>
      </c>
    </row>
    <row r="3428" spans="1:17">
      <c r="A3428">
        <v>40</v>
      </c>
      <c r="B3428" s="8" t="s">
        <v>54</v>
      </c>
      <c r="C3428" s="8" t="s">
        <v>36</v>
      </c>
      <c r="D3428" s="8" t="s">
        <v>37</v>
      </c>
      <c r="E3428" s="8" t="s">
        <v>38</v>
      </c>
      <c r="F3428">
        <v>2077</v>
      </c>
      <c r="G3428" s="8" t="s">
        <v>44</v>
      </c>
      <c r="H3428" s="8" t="s">
        <v>38</v>
      </c>
      <c r="I3428" s="8" t="s">
        <v>39</v>
      </c>
      <c r="J3428">
        <v>13</v>
      </c>
      <c r="K3428" s="8" t="s">
        <v>45</v>
      </c>
      <c r="L3428">
        <v>363</v>
      </c>
      <c r="M3428">
        <v>1</v>
      </c>
      <c r="N3428">
        <v>173</v>
      </c>
      <c r="O3428">
        <v>24</v>
      </c>
      <c r="P3428" s="8" t="s">
        <v>55</v>
      </c>
      <c r="Q3428" s="8" t="s">
        <v>38</v>
      </c>
    </row>
    <row r="3429" spans="1:17">
      <c r="A3429">
        <v>52</v>
      </c>
      <c r="B3429" s="8" t="s">
        <v>57</v>
      </c>
      <c r="C3429" s="8" t="s">
        <v>36</v>
      </c>
      <c r="D3429" s="8" t="s">
        <v>43</v>
      </c>
      <c r="E3429" s="8" t="s">
        <v>38</v>
      </c>
      <c r="F3429">
        <v>0</v>
      </c>
      <c r="G3429" s="8" t="s">
        <v>38</v>
      </c>
      <c r="H3429" s="8" t="s">
        <v>38</v>
      </c>
      <c r="I3429" s="8" t="s">
        <v>39</v>
      </c>
      <c r="J3429">
        <v>7</v>
      </c>
      <c r="K3429" s="8" t="s">
        <v>59</v>
      </c>
      <c r="L3429">
        <v>82</v>
      </c>
      <c r="M3429">
        <v>2</v>
      </c>
      <c r="N3429">
        <v>-1</v>
      </c>
      <c r="O3429">
        <v>0</v>
      </c>
      <c r="P3429" s="8" t="s">
        <v>41</v>
      </c>
      <c r="Q3429" s="8" t="s">
        <v>38</v>
      </c>
    </row>
    <row r="3430" spans="1:17">
      <c r="A3430">
        <v>29</v>
      </c>
      <c r="B3430" s="8" t="s">
        <v>54</v>
      </c>
      <c r="C3430" s="8" t="s">
        <v>36</v>
      </c>
      <c r="D3430" s="8" t="s">
        <v>49</v>
      </c>
      <c r="E3430" s="8" t="s">
        <v>38</v>
      </c>
      <c r="F3430">
        <v>1</v>
      </c>
      <c r="G3430" s="8" t="s">
        <v>38</v>
      </c>
      <c r="H3430" s="8" t="s">
        <v>38</v>
      </c>
      <c r="I3430" s="8" t="s">
        <v>39</v>
      </c>
      <c r="J3430">
        <v>18</v>
      </c>
      <c r="K3430" s="8" t="s">
        <v>62</v>
      </c>
      <c r="L3430">
        <v>167</v>
      </c>
      <c r="M3430">
        <v>3</v>
      </c>
      <c r="N3430">
        <v>-1</v>
      </c>
      <c r="O3430">
        <v>0</v>
      </c>
      <c r="P3430" s="8" t="s">
        <v>41</v>
      </c>
      <c r="Q3430" s="8" t="s">
        <v>38</v>
      </c>
    </row>
    <row r="3431" spans="1:17">
      <c r="A3431">
        <v>41</v>
      </c>
      <c r="B3431" s="8" t="s">
        <v>52</v>
      </c>
      <c r="C3431" s="8" t="s">
        <v>36</v>
      </c>
      <c r="D3431" s="8" t="s">
        <v>37</v>
      </c>
      <c r="E3431" s="8" t="s">
        <v>38</v>
      </c>
      <c r="F3431">
        <v>7735</v>
      </c>
      <c r="G3431" s="8" t="s">
        <v>44</v>
      </c>
      <c r="H3431" s="8" t="s">
        <v>38</v>
      </c>
      <c r="I3431" s="8" t="s">
        <v>39</v>
      </c>
      <c r="J3431">
        <v>20</v>
      </c>
      <c r="K3431" s="8" t="s">
        <v>64</v>
      </c>
      <c r="L3431">
        <v>220</v>
      </c>
      <c r="M3431">
        <v>1</v>
      </c>
      <c r="N3431">
        <v>190</v>
      </c>
      <c r="O3431">
        <v>1</v>
      </c>
      <c r="P3431" s="8" t="s">
        <v>46</v>
      </c>
      <c r="Q3431" s="8" t="s">
        <v>38</v>
      </c>
    </row>
    <row r="3432" spans="1:17">
      <c r="A3432">
        <v>30</v>
      </c>
      <c r="B3432" s="8" t="s">
        <v>56</v>
      </c>
      <c r="C3432" s="8" t="s">
        <v>48</v>
      </c>
      <c r="D3432" s="8" t="s">
        <v>49</v>
      </c>
      <c r="E3432" s="8" t="s">
        <v>38</v>
      </c>
      <c r="F3432">
        <v>1922</v>
      </c>
      <c r="G3432" s="8" t="s">
        <v>44</v>
      </c>
      <c r="H3432" s="8" t="s">
        <v>38</v>
      </c>
      <c r="I3432" s="8" t="s">
        <v>39</v>
      </c>
      <c r="J3432">
        <v>18</v>
      </c>
      <c r="K3432" s="8" t="s">
        <v>45</v>
      </c>
      <c r="L3432">
        <v>546</v>
      </c>
      <c r="M3432">
        <v>1</v>
      </c>
      <c r="N3432">
        <v>-1</v>
      </c>
      <c r="O3432">
        <v>0</v>
      </c>
      <c r="P3432" s="8" t="s">
        <v>41</v>
      </c>
      <c r="Q3432" s="8" t="s">
        <v>38</v>
      </c>
    </row>
    <row r="3433" spans="1:17">
      <c r="A3433">
        <v>28</v>
      </c>
      <c r="B3433" s="8" t="s">
        <v>60</v>
      </c>
      <c r="C3433" s="8" t="s">
        <v>48</v>
      </c>
      <c r="D3433" s="8" t="s">
        <v>43</v>
      </c>
      <c r="E3433" s="8" t="s">
        <v>38</v>
      </c>
      <c r="F3433">
        <v>153</v>
      </c>
      <c r="G3433" s="8" t="s">
        <v>38</v>
      </c>
      <c r="H3433" s="8" t="s">
        <v>38</v>
      </c>
      <c r="I3433" s="8" t="s">
        <v>39</v>
      </c>
      <c r="J3433">
        <v>23</v>
      </c>
      <c r="K3433" s="8" t="s">
        <v>62</v>
      </c>
      <c r="L3433">
        <v>1124</v>
      </c>
      <c r="M3433">
        <v>2</v>
      </c>
      <c r="N3433">
        <v>-1</v>
      </c>
      <c r="O3433">
        <v>0</v>
      </c>
      <c r="P3433" s="8" t="s">
        <v>41</v>
      </c>
      <c r="Q3433" s="8" t="s">
        <v>44</v>
      </c>
    </row>
    <row r="3434" spans="1:17">
      <c r="A3434">
        <v>26</v>
      </c>
      <c r="B3434" s="8" t="s">
        <v>52</v>
      </c>
      <c r="C3434" s="8" t="s">
        <v>36</v>
      </c>
      <c r="D3434" s="8" t="s">
        <v>43</v>
      </c>
      <c r="E3434" s="8" t="s">
        <v>38</v>
      </c>
      <c r="F3434">
        <v>2770</v>
      </c>
      <c r="G3434" s="8" t="s">
        <v>44</v>
      </c>
      <c r="H3434" s="8" t="s">
        <v>38</v>
      </c>
      <c r="I3434" s="8" t="s">
        <v>41</v>
      </c>
      <c r="J3434">
        <v>8</v>
      </c>
      <c r="K3434" s="8" t="s">
        <v>45</v>
      </c>
      <c r="L3434">
        <v>141</v>
      </c>
      <c r="M3434">
        <v>1</v>
      </c>
      <c r="N3434">
        <v>-1</v>
      </c>
      <c r="O3434">
        <v>0</v>
      </c>
      <c r="P3434" s="8" t="s">
        <v>41</v>
      </c>
      <c r="Q3434" s="8" t="s">
        <v>38</v>
      </c>
    </row>
    <row r="3435" spans="1:17">
      <c r="A3435">
        <v>58</v>
      </c>
      <c r="B3435" s="8" t="s">
        <v>47</v>
      </c>
      <c r="C3435" s="8" t="s">
        <v>36</v>
      </c>
      <c r="D3435" s="8" t="s">
        <v>43</v>
      </c>
      <c r="E3435" s="8" t="s">
        <v>38</v>
      </c>
      <c r="F3435">
        <v>139</v>
      </c>
      <c r="G3435" s="8" t="s">
        <v>38</v>
      </c>
      <c r="H3435" s="8" t="s">
        <v>38</v>
      </c>
      <c r="I3435" s="8" t="s">
        <v>39</v>
      </c>
      <c r="J3435">
        <v>27</v>
      </c>
      <c r="K3435" s="8" t="s">
        <v>45</v>
      </c>
      <c r="L3435">
        <v>188</v>
      </c>
      <c r="M3435">
        <v>1</v>
      </c>
      <c r="N3435">
        <v>161</v>
      </c>
      <c r="O3435">
        <v>2</v>
      </c>
      <c r="P3435" s="8" t="s">
        <v>55</v>
      </c>
      <c r="Q3435" s="8" t="s">
        <v>38</v>
      </c>
    </row>
    <row r="3436" spans="1:17">
      <c r="A3436">
        <v>29</v>
      </c>
      <c r="B3436" s="8" t="s">
        <v>47</v>
      </c>
      <c r="C3436" s="8" t="s">
        <v>48</v>
      </c>
      <c r="D3436" s="8" t="s">
        <v>49</v>
      </c>
      <c r="E3436" s="8" t="s">
        <v>38</v>
      </c>
      <c r="F3436">
        <v>21</v>
      </c>
      <c r="G3436" s="8" t="s">
        <v>44</v>
      </c>
      <c r="H3436" s="8" t="s">
        <v>38</v>
      </c>
      <c r="I3436" s="8" t="s">
        <v>39</v>
      </c>
      <c r="J3436">
        <v>14</v>
      </c>
      <c r="K3436" s="8" t="s">
        <v>45</v>
      </c>
      <c r="L3436">
        <v>107</v>
      </c>
      <c r="M3436">
        <v>4</v>
      </c>
      <c r="N3436">
        <v>371</v>
      </c>
      <c r="O3436">
        <v>3</v>
      </c>
      <c r="P3436" s="8" t="s">
        <v>46</v>
      </c>
      <c r="Q3436" s="8" t="s">
        <v>38</v>
      </c>
    </row>
    <row r="3437" spans="1:17">
      <c r="A3437">
        <v>48</v>
      </c>
      <c r="B3437" s="8" t="s">
        <v>56</v>
      </c>
      <c r="C3437" s="8" t="s">
        <v>36</v>
      </c>
      <c r="D3437" s="8" t="s">
        <v>43</v>
      </c>
      <c r="E3437" s="8" t="s">
        <v>38</v>
      </c>
      <c r="F3437">
        <v>178</v>
      </c>
      <c r="G3437" s="8" t="s">
        <v>44</v>
      </c>
      <c r="H3437" s="8" t="s">
        <v>38</v>
      </c>
      <c r="I3437" s="8" t="s">
        <v>41</v>
      </c>
      <c r="J3437">
        <v>17</v>
      </c>
      <c r="K3437" s="8" t="s">
        <v>51</v>
      </c>
      <c r="L3437">
        <v>320</v>
      </c>
      <c r="M3437">
        <v>4</v>
      </c>
      <c r="N3437">
        <v>-1</v>
      </c>
      <c r="O3437">
        <v>0</v>
      </c>
      <c r="P3437" s="8" t="s">
        <v>41</v>
      </c>
      <c r="Q3437" s="8" t="s">
        <v>38</v>
      </c>
    </row>
    <row r="3438" spans="1:17">
      <c r="A3438">
        <v>35</v>
      </c>
      <c r="B3438" s="8" t="s">
        <v>52</v>
      </c>
      <c r="C3438" s="8" t="s">
        <v>36</v>
      </c>
      <c r="D3438" s="8" t="s">
        <v>43</v>
      </c>
      <c r="E3438" s="8" t="s">
        <v>38</v>
      </c>
      <c r="F3438">
        <v>444</v>
      </c>
      <c r="G3438" s="8" t="s">
        <v>44</v>
      </c>
      <c r="H3438" s="8" t="s">
        <v>38</v>
      </c>
      <c r="I3438" s="8" t="s">
        <v>39</v>
      </c>
      <c r="J3438">
        <v>15</v>
      </c>
      <c r="K3438" s="8" t="s">
        <v>50</v>
      </c>
      <c r="L3438">
        <v>244</v>
      </c>
      <c r="M3438">
        <v>3</v>
      </c>
      <c r="N3438">
        <v>-1</v>
      </c>
      <c r="O3438">
        <v>0</v>
      </c>
      <c r="P3438" s="8" t="s">
        <v>41</v>
      </c>
      <c r="Q3438" s="8" t="s">
        <v>38</v>
      </c>
    </row>
    <row r="3439" spans="1:17">
      <c r="A3439">
        <v>26</v>
      </c>
      <c r="B3439" s="8" t="s">
        <v>42</v>
      </c>
      <c r="C3439" s="8" t="s">
        <v>48</v>
      </c>
      <c r="D3439" s="8" t="s">
        <v>43</v>
      </c>
      <c r="E3439" s="8" t="s">
        <v>38</v>
      </c>
      <c r="F3439">
        <v>209</v>
      </c>
      <c r="G3439" s="8" t="s">
        <v>44</v>
      </c>
      <c r="H3439" s="8" t="s">
        <v>38</v>
      </c>
      <c r="I3439" s="8" t="s">
        <v>39</v>
      </c>
      <c r="J3439">
        <v>22</v>
      </c>
      <c r="K3439" s="8" t="s">
        <v>62</v>
      </c>
      <c r="L3439">
        <v>319</v>
      </c>
      <c r="M3439">
        <v>2</v>
      </c>
      <c r="N3439">
        <v>-1</v>
      </c>
      <c r="O3439">
        <v>0</v>
      </c>
      <c r="P3439" s="8" t="s">
        <v>41</v>
      </c>
      <c r="Q3439" s="8" t="s">
        <v>38</v>
      </c>
    </row>
    <row r="3440" spans="1:17">
      <c r="A3440">
        <v>49</v>
      </c>
      <c r="B3440" s="8" t="s">
        <v>52</v>
      </c>
      <c r="C3440" s="8" t="s">
        <v>36</v>
      </c>
      <c r="D3440" s="8" t="s">
        <v>41</v>
      </c>
      <c r="E3440" s="8" t="s">
        <v>38</v>
      </c>
      <c r="F3440">
        <v>3096</v>
      </c>
      <c r="G3440" s="8" t="s">
        <v>38</v>
      </c>
      <c r="H3440" s="8" t="s">
        <v>38</v>
      </c>
      <c r="I3440" s="8" t="s">
        <v>41</v>
      </c>
      <c r="J3440">
        <v>16</v>
      </c>
      <c r="K3440" s="8" t="s">
        <v>51</v>
      </c>
      <c r="L3440">
        <v>147</v>
      </c>
      <c r="M3440">
        <v>2</v>
      </c>
      <c r="N3440">
        <v>-1</v>
      </c>
      <c r="O3440">
        <v>0</v>
      </c>
      <c r="P3440" s="8" t="s">
        <v>41</v>
      </c>
      <c r="Q3440" s="8" t="s">
        <v>38</v>
      </c>
    </row>
    <row r="3441" spans="1:17">
      <c r="A3441">
        <v>34</v>
      </c>
      <c r="B3441" s="8" t="s">
        <v>58</v>
      </c>
      <c r="C3441" s="8" t="s">
        <v>36</v>
      </c>
      <c r="D3441" s="8" t="s">
        <v>43</v>
      </c>
      <c r="E3441" s="8" t="s">
        <v>38</v>
      </c>
      <c r="F3441">
        <v>5320</v>
      </c>
      <c r="G3441" s="8" t="s">
        <v>38</v>
      </c>
      <c r="H3441" s="8" t="s">
        <v>38</v>
      </c>
      <c r="I3441" s="8" t="s">
        <v>39</v>
      </c>
      <c r="J3441">
        <v>3</v>
      </c>
      <c r="K3441" s="8" t="s">
        <v>70</v>
      </c>
      <c r="L3441">
        <v>114</v>
      </c>
      <c r="M3441">
        <v>6</v>
      </c>
      <c r="N3441">
        <v>467</v>
      </c>
      <c r="O3441">
        <v>5</v>
      </c>
      <c r="P3441" s="8" t="s">
        <v>55</v>
      </c>
      <c r="Q3441" s="8" t="s">
        <v>38</v>
      </c>
    </row>
    <row r="3442" spans="1:17">
      <c r="A3442">
        <v>32</v>
      </c>
      <c r="B3442" s="8" t="s">
        <v>42</v>
      </c>
      <c r="C3442" s="8" t="s">
        <v>36</v>
      </c>
      <c r="D3442" s="8" t="s">
        <v>43</v>
      </c>
      <c r="E3442" s="8" t="s">
        <v>38</v>
      </c>
      <c r="F3442">
        <v>4885</v>
      </c>
      <c r="G3442" s="8" t="s">
        <v>44</v>
      </c>
      <c r="H3442" s="8" t="s">
        <v>44</v>
      </c>
      <c r="I3442" s="8" t="s">
        <v>39</v>
      </c>
      <c r="J3442">
        <v>18</v>
      </c>
      <c r="K3442" s="8" t="s">
        <v>64</v>
      </c>
      <c r="L3442">
        <v>400</v>
      </c>
      <c r="M3442">
        <v>2</v>
      </c>
      <c r="N3442">
        <v>-1</v>
      </c>
      <c r="O3442">
        <v>0</v>
      </c>
      <c r="P3442" s="8" t="s">
        <v>41</v>
      </c>
      <c r="Q3442" s="8" t="s">
        <v>38</v>
      </c>
    </row>
    <row r="3443" spans="1:17">
      <c r="A3443">
        <v>31</v>
      </c>
      <c r="B3443" s="8" t="s">
        <v>58</v>
      </c>
      <c r="C3443" s="8" t="s">
        <v>36</v>
      </c>
      <c r="D3443" s="8" t="s">
        <v>43</v>
      </c>
      <c r="E3443" s="8" t="s">
        <v>38</v>
      </c>
      <c r="F3443">
        <v>0</v>
      </c>
      <c r="G3443" s="8" t="s">
        <v>44</v>
      </c>
      <c r="H3443" s="8" t="s">
        <v>44</v>
      </c>
      <c r="I3443" s="8" t="s">
        <v>39</v>
      </c>
      <c r="J3443">
        <v>18</v>
      </c>
      <c r="K3443" s="8" t="s">
        <v>64</v>
      </c>
      <c r="L3443">
        <v>79</v>
      </c>
      <c r="M3443">
        <v>3</v>
      </c>
      <c r="N3443">
        <v>-1</v>
      </c>
      <c r="O3443">
        <v>0</v>
      </c>
      <c r="P3443" s="8" t="s">
        <v>41</v>
      </c>
      <c r="Q3443" s="8" t="s">
        <v>38</v>
      </c>
    </row>
    <row r="3444" spans="1:17">
      <c r="A3444">
        <v>48</v>
      </c>
      <c r="B3444" s="8" t="s">
        <v>35</v>
      </c>
      <c r="C3444" s="8" t="s">
        <v>36</v>
      </c>
      <c r="D3444" s="8" t="s">
        <v>37</v>
      </c>
      <c r="E3444" s="8" t="s">
        <v>38</v>
      </c>
      <c r="F3444">
        <v>5462</v>
      </c>
      <c r="G3444" s="8" t="s">
        <v>38</v>
      </c>
      <c r="H3444" s="8" t="s">
        <v>38</v>
      </c>
      <c r="I3444" s="8" t="s">
        <v>41</v>
      </c>
      <c r="J3444">
        <v>6</v>
      </c>
      <c r="K3444" s="8" t="s">
        <v>51</v>
      </c>
      <c r="L3444">
        <v>29</v>
      </c>
      <c r="M3444">
        <v>4</v>
      </c>
      <c r="N3444">
        <v>-1</v>
      </c>
      <c r="O3444">
        <v>0</v>
      </c>
      <c r="P3444" s="8" t="s">
        <v>41</v>
      </c>
      <c r="Q3444" s="8" t="s">
        <v>38</v>
      </c>
    </row>
    <row r="3445" spans="1:17">
      <c r="A3445">
        <v>40</v>
      </c>
      <c r="B3445" s="8" t="s">
        <v>52</v>
      </c>
      <c r="C3445" s="8" t="s">
        <v>36</v>
      </c>
      <c r="D3445" s="8" t="s">
        <v>43</v>
      </c>
      <c r="E3445" s="8" t="s">
        <v>38</v>
      </c>
      <c r="F3445">
        <v>6767</v>
      </c>
      <c r="G3445" s="8" t="s">
        <v>44</v>
      </c>
      <c r="H3445" s="8" t="s">
        <v>38</v>
      </c>
      <c r="I3445" s="8" t="s">
        <v>39</v>
      </c>
      <c r="J3445">
        <v>20</v>
      </c>
      <c r="K3445" s="8" t="s">
        <v>64</v>
      </c>
      <c r="L3445">
        <v>97</v>
      </c>
      <c r="M3445">
        <v>2</v>
      </c>
      <c r="N3445">
        <v>-1</v>
      </c>
      <c r="O3445">
        <v>0</v>
      </c>
      <c r="P3445" s="8" t="s">
        <v>41</v>
      </c>
      <c r="Q3445" s="8" t="s">
        <v>38</v>
      </c>
    </row>
    <row r="3446" spans="1:17">
      <c r="A3446">
        <v>42</v>
      </c>
      <c r="B3446" s="8" t="s">
        <v>56</v>
      </c>
      <c r="C3446" s="8" t="s">
        <v>63</v>
      </c>
      <c r="D3446" s="8" t="s">
        <v>43</v>
      </c>
      <c r="E3446" s="8" t="s">
        <v>38</v>
      </c>
      <c r="F3446">
        <v>2974</v>
      </c>
      <c r="G3446" s="8" t="s">
        <v>44</v>
      </c>
      <c r="H3446" s="8" t="s">
        <v>38</v>
      </c>
      <c r="I3446" s="8" t="s">
        <v>41</v>
      </c>
      <c r="J3446">
        <v>21</v>
      </c>
      <c r="K3446" s="8" t="s">
        <v>45</v>
      </c>
      <c r="L3446">
        <v>187</v>
      </c>
      <c r="M3446">
        <v>5</v>
      </c>
      <c r="N3446">
        <v>-1</v>
      </c>
      <c r="O3446">
        <v>0</v>
      </c>
      <c r="P3446" s="8" t="s">
        <v>41</v>
      </c>
      <c r="Q3446" s="8" t="s">
        <v>38</v>
      </c>
    </row>
    <row r="3447" spans="1:17">
      <c r="A3447">
        <v>48</v>
      </c>
      <c r="B3447" s="8" t="s">
        <v>56</v>
      </c>
      <c r="C3447" s="8" t="s">
        <v>36</v>
      </c>
      <c r="D3447" s="8" t="s">
        <v>43</v>
      </c>
      <c r="E3447" s="8" t="s">
        <v>38</v>
      </c>
      <c r="F3447">
        <v>427</v>
      </c>
      <c r="G3447" s="8" t="s">
        <v>38</v>
      </c>
      <c r="H3447" s="8" t="s">
        <v>38</v>
      </c>
      <c r="I3447" s="8" t="s">
        <v>41</v>
      </c>
      <c r="J3447">
        <v>14</v>
      </c>
      <c r="K3447" s="8" t="s">
        <v>45</v>
      </c>
      <c r="L3447">
        <v>201</v>
      </c>
      <c r="M3447">
        <v>1</v>
      </c>
      <c r="N3447">
        <v>-1</v>
      </c>
      <c r="O3447">
        <v>0</v>
      </c>
      <c r="P3447" s="8" t="s">
        <v>41</v>
      </c>
      <c r="Q3447" s="8" t="s">
        <v>38</v>
      </c>
    </row>
    <row r="3448" spans="1:17">
      <c r="A3448">
        <v>38</v>
      </c>
      <c r="B3448" s="8" t="s">
        <v>42</v>
      </c>
      <c r="C3448" s="8" t="s">
        <v>36</v>
      </c>
      <c r="D3448" s="8" t="s">
        <v>43</v>
      </c>
      <c r="E3448" s="8" t="s">
        <v>38</v>
      </c>
      <c r="F3448">
        <v>8876</v>
      </c>
      <c r="G3448" s="8" t="s">
        <v>38</v>
      </c>
      <c r="H3448" s="8" t="s">
        <v>38</v>
      </c>
      <c r="I3448" s="8" t="s">
        <v>39</v>
      </c>
      <c r="J3448">
        <v>2</v>
      </c>
      <c r="K3448" s="8" t="s">
        <v>53</v>
      </c>
      <c r="L3448">
        <v>280</v>
      </c>
      <c r="M3448">
        <v>1</v>
      </c>
      <c r="N3448">
        <v>75</v>
      </c>
      <c r="O3448">
        <v>1</v>
      </c>
      <c r="P3448" s="8" t="s">
        <v>46</v>
      </c>
      <c r="Q3448" s="8" t="s">
        <v>38</v>
      </c>
    </row>
    <row r="3449" spans="1:17">
      <c r="A3449">
        <v>53</v>
      </c>
      <c r="B3449" s="8" t="s">
        <v>47</v>
      </c>
      <c r="C3449" s="8" t="s">
        <v>36</v>
      </c>
      <c r="D3449" s="8" t="s">
        <v>49</v>
      </c>
      <c r="E3449" s="8" t="s">
        <v>38</v>
      </c>
      <c r="F3449">
        <v>146</v>
      </c>
      <c r="G3449" s="8" t="s">
        <v>38</v>
      </c>
      <c r="H3449" s="8" t="s">
        <v>38</v>
      </c>
      <c r="I3449" s="8" t="s">
        <v>41</v>
      </c>
      <c r="J3449">
        <v>30</v>
      </c>
      <c r="K3449" s="8" t="s">
        <v>45</v>
      </c>
      <c r="L3449">
        <v>150</v>
      </c>
      <c r="M3449">
        <v>1</v>
      </c>
      <c r="N3449">
        <v>-1</v>
      </c>
      <c r="O3449">
        <v>0</v>
      </c>
      <c r="P3449" s="8" t="s">
        <v>41</v>
      </c>
      <c r="Q3449" s="8" t="s">
        <v>38</v>
      </c>
    </row>
    <row r="3450" spans="1:17">
      <c r="A3450">
        <v>59</v>
      </c>
      <c r="B3450" s="8" t="s">
        <v>66</v>
      </c>
      <c r="C3450" s="8" t="s">
        <v>63</v>
      </c>
      <c r="D3450" s="8" t="s">
        <v>43</v>
      </c>
      <c r="E3450" s="8" t="s">
        <v>38</v>
      </c>
      <c r="F3450">
        <v>319</v>
      </c>
      <c r="G3450" s="8" t="s">
        <v>38</v>
      </c>
      <c r="H3450" s="8" t="s">
        <v>38</v>
      </c>
      <c r="I3450" s="8" t="s">
        <v>39</v>
      </c>
      <c r="J3450">
        <v>24</v>
      </c>
      <c r="K3450" s="8" t="s">
        <v>62</v>
      </c>
      <c r="L3450">
        <v>129</v>
      </c>
      <c r="M3450">
        <v>1</v>
      </c>
      <c r="N3450">
        <v>-1</v>
      </c>
      <c r="O3450">
        <v>0</v>
      </c>
      <c r="P3450" s="8" t="s">
        <v>41</v>
      </c>
      <c r="Q3450" s="8" t="s">
        <v>38</v>
      </c>
    </row>
    <row r="3451" spans="1:17">
      <c r="A3451">
        <v>28</v>
      </c>
      <c r="B3451" s="8" t="s">
        <v>35</v>
      </c>
      <c r="C3451" s="8" t="s">
        <v>48</v>
      </c>
      <c r="D3451" s="8" t="s">
        <v>43</v>
      </c>
      <c r="E3451" s="8" t="s">
        <v>38</v>
      </c>
      <c r="F3451">
        <v>304</v>
      </c>
      <c r="G3451" s="8" t="s">
        <v>38</v>
      </c>
      <c r="H3451" s="8" t="s">
        <v>38</v>
      </c>
      <c r="I3451" s="8" t="s">
        <v>39</v>
      </c>
      <c r="J3451">
        <v>14</v>
      </c>
      <c r="K3451" s="8" t="s">
        <v>51</v>
      </c>
      <c r="L3451">
        <v>516</v>
      </c>
      <c r="M3451">
        <v>1</v>
      </c>
      <c r="N3451">
        <v>-1</v>
      </c>
      <c r="O3451">
        <v>0</v>
      </c>
      <c r="P3451" s="8" t="s">
        <v>41</v>
      </c>
      <c r="Q3451" s="8" t="s">
        <v>38</v>
      </c>
    </row>
    <row r="3452" spans="1:17">
      <c r="A3452">
        <v>41</v>
      </c>
      <c r="B3452" s="8" t="s">
        <v>52</v>
      </c>
      <c r="C3452" s="8" t="s">
        <v>36</v>
      </c>
      <c r="D3452" s="8" t="s">
        <v>37</v>
      </c>
      <c r="E3452" s="8" t="s">
        <v>38</v>
      </c>
      <c r="F3452">
        <v>389</v>
      </c>
      <c r="G3452" s="8" t="s">
        <v>44</v>
      </c>
      <c r="H3452" s="8" t="s">
        <v>38</v>
      </c>
      <c r="I3452" s="8" t="s">
        <v>41</v>
      </c>
      <c r="J3452">
        <v>16</v>
      </c>
      <c r="K3452" s="8" t="s">
        <v>51</v>
      </c>
      <c r="L3452">
        <v>127</v>
      </c>
      <c r="M3452">
        <v>2</v>
      </c>
      <c r="N3452">
        <v>-1</v>
      </c>
      <c r="O3452">
        <v>0</v>
      </c>
      <c r="P3452" s="8" t="s">
        <v>41</v>
      </c>
      <c r="Q3452" s="8" t="s">
        <v>38</v>
      </c>
    </row>
    <row r="3453" spans="1:17">
      <c r="A3453">
        <v>50</v>
      </c>
      <c r="B3453" s="8" t="s">
        <v>47</v>
      </c>
      <c r="C3453" s="8" t="s">
        <v>48</v>
      </c>
      <c r="D3453" s="8" t="s">
        <v>37</v>
      </c>
      <c r="E3453" s="8" t="s">
        <v>38</v>
      </c>
      <c r="F3453">
        <v>766</v>
      </c>
      <c r="G3453" s="8" t="s">
        <v>38</v>
      </c>
      <c r="H3453" s="8" t="s">
        <v>38</v>
      </c>
      <c r="I3453" s="8" t="s">
        <v>41</v>
      </c>
      <c r="J3453">
        <v>17</v>
      </c>
      <c r="K3453" s="8" t="s">
        <v>51</v>
      </c>
      <c r="L3453">
        <v>174</v>
      </c>
      <c r="M3453">
        <v>2</v>
      </c>
      <c r="N3453">
        <v>-1</v>
      </c>
      <c r="O3453">
        <v>0</v>
      </c>
      <c r="P3453" s="8" t="s">
        <v>41</v>
      </c>
      <c r="Q3453" s="8" t="s">
        <v>38</v>
      </c>
    </row>
    <row r="3454" spans="1:17">
      <c r="A3454">
        <v>31</v>
      </c>
      <c r="B3454" s="8" t="s">
        <v>58</v>
      </c>
      <c r="C3454" s="8" t="s">
        <v>36</v>
      </c>
      <c r="D3454" s="8" t="s">
        <v>43</v>
      </c>
      <c r="E3454" s="8" t="s">
        <v>38</v>
      </c>
      <c r="F3454">
        <v>0</v>
      </c>
      <c r="G3454" s="8" t="s">
        <v>44</v>
      </c>
      <c r="H3454" s="8" t="s">
        <v>38</v>
      </c>
      <c r="I3454" s="8" t="s">
        <v>39</v>
      </c>
      <c r="J3454">
        <v>29</v>
      </c>
      <c r="K3454" s="8" t="s">
        <v>62</v>
      </c>
      <c r="L3454">
        <v>82</v>
      </c>
      <c r="M3454">
        <v>5</v>
      </c>
      <c r="N3454">
        <v>-1</v>
      </c>
      <c r="O3454">
        <v>0</v>
      </c>
      <c r="P3454" s="8" t="s">
        <v>41</v>
      </c>
      <c r="Q3454" s="8" t="s">
        <v>38</v>
      </c>
    </row>
    <row r="3455" spans="1:17">
      <c r="A3455">
        <v>30</v>
      </c>
      <c r="B3455" s="8" t="s">
        <v>56</v>
      </c>
      <c r="C3455" s="8" t="s">
        <v>48</v>
      </c>
      <c r="D3455" s="8" t="s">
        <v>43</v>
      </c>
      <c r="E3455" s="8" t="s">
        <v>38</v>
      </c>
      <c r="F3455">
        <v>3107</v>
      </c>
      <c r="G3455" s="8" t="s">
        <v>44</v>
      </c>
      <c r="H3455" s="8" t="s">
        <v>38</v>
      </c>
      <c r="I3455" s="8" t="s">
        <v>41</v>
      </c>
      <c r="J3455">
        <v>3</v>
      </c>
      <c r="K3455" s="8" t="s">
        <v>51</v>
      </c>
      <c r="L3455">
        <v>1516</v>
      </c>
      <c r="M3455">
        <v>2</v>
      </c>
      <c r="N3455">
        <v>-1</v>
      </c>
      <c r="O3455">
        <v>0</v>
      </c>
      <c r="P3455" s="8" t="s">
        <v>41</v>
      </c>
      <c r="Q3455" s="8" t="s">
        <v>38</v>
      </c>
    </row>
    <row r="3456" spans="1:17">
      <c r="A3456">
        <v>59</v>
      </c>
      <c r="B3456" s="8" t="s">
        <v>58</v>
      </c>
      <c r="C3456" s="8" t="s">
        <v>63</v>
      </c>
      <c r="D3456" s="8" t="s">
        <v>43</v>
      </c>
      <c r="E3456" s="8" t="s">
        <v>38</v>
      </c>
      <c r="F3456">
        <v>174</v>
      </c>
      <c r="G3456" s="8" t="s">
        <v>44</v>
      </c>
      <c r="H3456" s="8" t="s">
        <v>38</v>
      </c>
      <c r="I3456" s="8" t="s">
        <v>41</v>
      </c>
      <c r="J3456">
        <v>16</v>
      </c>
      <c r="K3456" s="8" t="s">
        <v>45</v>
      </c>
      <c r="L3456">
        <v>204</v>
      </c>
      <c r="M3456">
        <v>1</v>
      </c>
      <c r="N3456">
        <v>-1</v>
      </c>
      <c r="O3456">
        <v>0</v>
      </c>
      <c r="P3456" s="8" t="s">
        <v>41</v>
      </c>
      <c r="Q3456" s="8" t="s">
        <v>38</v>
      </c>
    </row>
    <row r="3457" spans="1:17">
      <c r="A3457">
        <v>33</v>
      </c>
      <c r="B3457" s="8" t="s">
        <v>56</v>
      </c>
      <c r="C3457" s="8" t="s">
        <v>63</v>
      </c>
      <c r="D3457" s="8" t="s">
        <v>43</v>
      </c>
      <c r="E3457" s="8" t="s">
        <v>44</v>
      </c>
      <c r="F3457">
        <v>-305</v>
      </c>
      <c r="G3457" s="8" t="s">
        <v>38</v>
      </c>
      <c r="H3457" s="8" t="s">
        <v>44</v>
      </c>
      <c r="I3457" s="8" t="s">
        <v>41</v>
      </c>
      <c r="J3457">
        <v>9</v>
      </c>
      <c r="K3457" s="8" t="s">
        <v>45</v>
      </c>
      <c r="L3457">
        <v>109</v>
      </c>
      <c r="M3457">
        <v>1</v>
      </c>
      <c r="N3457">
        <v>-1</v>
      </c>
      <c r="O3457">
        <v>0</v>
      </c>
      <c r="P3457" s="8" t="s">
        <v>41</v>
      </c>
      <c r="Q3457" s="8" t="s">
        <v>38</v>
      </c>
    </row>
    <row r="3458" spans="1:17">
      <c r="A3458">
        <v>35</v>
      </c>
      <c r="B3458" s="8" t="s">
        <v>54</v>
      </c>
      <c r="C3458" s="8" t="s">
        <v>36</v>
      </c>
      <c r="D3458" s="8" t="s">
        <v>43</v>
      </c>
      <c r="E3458" s="8" t="s">
        <v>38</v>
      </c>
      <c r="F3458">
        <v>670</v>
      </c>
      <c r="G3458" s="8" t="s">
        <v>38</v>
      </c>
      <c r="H3458" s="8" t="s">
        <v>38</v>
      </c>
      <c r="I3458" s="8" t="s">
        <v>39</v>
      </c>
      <c r="J3458">
        <v>9</v>
      </c>
      <c r="K3458" s="8" t="s">
        <v>62</v>
      </c>
      <c r="L3458">
        <v>378</v>
      </c>
      <c r="M3458">
        <v>1</v>
      </c>
      <c r="N3458">
        <v>-1</v>
      </c>
      <c r="O3458">
        <v>0</v>
      </c>
      <c r="P3458" s="8" t="s">
        <v>41</v>
      </c>
      <c r="Q3458" s="8" t="s">
        <v>38</v>
      </c>
    </row>
    <row r="3459" spans="1:17">
      <c r="A3459">
        <v>30</v>
      </c>
      <c r="B3459" s="8" t="s">
        <v>47</v>
      </c>
      <c r="C3459" s="8" t="s">
        <v>48</v>
      </c>
      <c r="D3459" s="8" t="s">
        <v>49</v>
      </c>
      <c r="E3459" s="8" t="s">
        <v>38</v>
      </c>
      <c r="F3459">
        <v>6164</v>
      </c>
      <c r="G3459" s="8" t="s">
        <v>44</v>
      </c>
      <c r="H3459" s="8" t="s">
        <v>38</v>
      </c>
      <c r="I3459" s="8" t="s">
        <v>41</v>
      </c>
      <c r="J3459">
        <v>27</v>
      </c>
      <c r="K3459" s="8" t="s">
        <v>45</v>
      </c>
      <c r="L3459">
        <v>152</v>
      </c>
      <c r="M3459">
        <v>11</v>
      </c>
      <c r="N3459">
        <v>-1</v>
      </c>
      <c r="O3459">
        <v>0</v>
      </c>
      <c r="P3459" s="8" t="s">
        <v>41</v>
      </c>
      <c r="Q3459" s="8" t="s">
        <v>38</v>
      </c>
    </row>
    <row r="3460" spans="1:17">
      <c r="A3460">
        <v>71</v>
      </c>
      <c r="B3460" s="8" t="s">
        <v>66</v>
      </c>
      <c r="C3460" s="8" t="s">
        <v>36</v>
      </c>
      <c r="D3460" s="8" t="s">
        <v>43</v>
      </c>
      <c r="E3460" s="8" t="s">
        <v>38</v>
      </c>
      <c r="F3460">
        <v>2850</v>
      </c>
      <c r="G3460" s="8" t="s">
        <v>38</v>
      </c>
      <c r="H3460" s="8" t="s">
        <v>38</v>
      </c>
      <c r="I3460" s="8" t="s">
        <v>39</v>
      </c>
      <c r="J3460">
        <v>17</v>
      </c>
      <c r="K3460" s="8" t="s">
        <v>53</v>
      </c>
      <c r="L3460">
        <v>185</v>
      </c>
      <c r="M3460">
        <v>1</v>
      </c>
      <c r="N3460">
        <v>-1</v>
      </c>
      <c r="O3460">
        <v>0</v>
      </c>
      <c r="P3460" s="8" t="s">
        <v>41</v>
      </c>
      <c r="Q3460" s="8" t="s">
        <v>44</v>
      </c>
    </row>
    <row r="3461" spans="1:17">
      <c r="A3461">
        <v>30</v>
      </c>
      <c r="B3461" s="8" t="s">
        <v>42</v>
      </c>
      <c r="C3461" s="8" t="s">
        <v>48</v>
      </c>
      <c r="D3461" s="8" t="s">
        <v>37</v>
      </c>
      <c r="E3461" s="8" t="s">
        <v>38</v>
      </c>
      <c r="F3461">
        <v>79</v>
      </c>
      <c r="G3461" s="8" t="s">
        <v>44</v>
      </c>
      <c r="H3461" s="8" t="s">
        <v>38</v>
      </c>
      <c r="I3461" s="8" t="s">
        <v>39</v>
      </c>
      <c r="J3461">
        <v>15</v>
      </c>
      <c r="K3461" s="8" t="s">
        <v>45</v>
      </c>
      <c r="L3461">
        <v>317</v>
      </c>
      <c r="M3461">
        <v>1</v>
      </c>
      <c r="N3461">
        <v>-1</v>
      </c>
      <c r="O3461">
        <v>0</v>
      </c>
      <c r="P3461" s="8" t="s">
        <v>41</v>
      </c>
      <c r="Q3461" s="8" t="s">
        <v>38</v>
      </c>
    </row>
    <row r="3462" spans="1:17">
      <c r="A3462">
        <v>24</v>
      </c>
      <c r="B3462" s="8" t="s">
        <v>42</v>
      </c>
      <c r="C3462" s="8" t="s">
        <v>36</v>
      </c>
      <c r="D3462" s="8" t="s">
        <v>43</v>
      </c>
      <c r="E3462" s="8" t="s">
        <v>44</v>
      </c>
      <c r="F3462">
        <v>110</v>
      </c>
      <c r="G3462" s="8" t="s">
        <v>44</v>
      </c>
      <c r="H3462" s="8" t="s">
        <v>38</v>
      </c>
      <c r="I3462" s="8" t="s">
        <v>41</v>
      </c>
      <c r="J3462">
        <v>23</v>
      </c>
      <c r="K3462" s="8" t="s">
        <v>45</v>
      </c>
      <c r="L3462">
        <v>27</v>
      </c>
      <c r="M3462">
        <v>1</v>
      </c>
      <c r="N3462">
        <v>-1</v>
      </c>
      <c r="O3462">
        <v>0</v>
      </c>
      <c r="P3462" s="8" t="s">
        <v>41</v>
      </c>
      <c r="Q3462" s="8" t="s">
        <v>38</v>
      </c>
    </row>
    <row r="3463" spans="1:17">
      <c r="A3463">
        <v>34</v>
      </c>
      <c r="B3463" s="8" t="s">
        <v>56</v>
      </c>
      <c r="C3463" s="8" t="s">
        <v>48</v>
      </c>
      <c r="D3463" s="8" t="s">
        <v>43</v>
      </c>
      <c r="E3463" s="8" t="s">
        <v>38</v>
      </c>
      <c r="F3463">
        <v>5039</v>
      </c>
      <c r="G3463" s="8" t="s">
        <v>38</v>
      </c>
      <c r="H3463" s="8" t="s">
        <v>38</v>
      </c>
      <c r="I3463" s="8" t="s">
        <v>39</v>
      </c>
      <c r="J3463">
        <v>20</v>
      </c>
      <c r="K3463" s="8" t="s">
        <v>64</v>
      </c>
      <c r="L3463">
        <v>205</v>
      </c>
      <c r="M3463">
        <v>6</v>
      </c>
      <c r="N3463">
        <v>-1</v>
      </c>
      <c r="O3463">
        <v>0</v>
      </c>
      <c r="P3463" s="8" t="s">
        <v>41</v>
      </c>
      <c r="Q3463" s="8" t="s">
        <v>38</v>
      </c>
    </row>
    <row r="3464" spans="1:17">
      <c r="A3464">
        <v>34</v>
      </c>
      <c r="B3464" s="8" t="s">
        <v>52</v>
      </c>
      <c r="C3464" s="8" t="s">
        <v>36</v>
      </c>
      <c r="D3464" s="8" t="s">
        <v>43</v>
      </c>
      <c r="E3464" s="8" t="s">
        <v>38</v>
      </c>
      <c r="F3464">
        <v>360</v>
      </c>
      <c r="G3464" s="8" t="s">
        <v>44</v>
      </c>
      <c r="H3464" s="8" t="s">
        <v>38</v>
      </c>
      <c r="I3464" s="8" t="s">
        <v>67</v>
      </c>
      <c r="J3464">
        <v>19</v>
      </c>
      <c r="K3464" s="8" t="s">
        <v>64</v>
      </c>
      <c r="L3464">
        <v>46</v>
      </c>
      <c r="M3464">
        <v>1</v>
      </c>
      <c r="N3464">
        <v>182</v>
      </c>
      <c r="O3464">
        <v>2</v>
      </c>
      <c r="P3464" s="8" t="s">
        <v>46</v>
      </c>
      <c r="Q3464" s="8" t="s">
        <v>38</v>
      </c>
    </row>
    <row r="3465" spans="1:17">
      <c r="A3465">
        <v>52</v>
      </c>
      <c r="B3465" s="8" t="s">
        <v>58</v>
      </c>
      <c r="C3465" s="8" t="s">
        <v>36</v>
      </c>
      <c r="D3465" s="8" t="s">
        <v>43</v>
      </c>
      <c r="E3465" s="8" t="s">
        <v>38</v>
      </c>
      <c r="F3465">
        <v>199</v>
      </c>
      <c r="G3465" s="8" t="s">
        <v>38</v>
      </c>
      <c r="H3465" s="8" t="s">
        <v>38</v>
      </c>
      <c r="I3465" s="8" t="s">
        <v>39</v>
      </c>
      <c r="J3465">
        <v>28</v>
      </c>
      <c r="K3465" s="8" t="s">
        <v>61</v>
      </c>
      <c r="L3465">
        <v>978</v>
      </c>
      <c r="M3465">
        <v>2</v>
      </c>
      <c r="N3465">
        <v>189</v>
      </c>
      <c r="O3465">
        <v>1</v>
      </c>
      <c r="P3465" s="8" t="s">
        <v>55</v>
      </c>
      <c r="Q3465" s="8" t="s">
        <v>38</v>
      </c>
    </row>
    <row r="3466" spans="1:17">
      <c r="A3466">
        <v>33</v>
      </c>
      <c r="B3466" s="8" t="s">
        <v>54</v>
      </c>
      <c r="C3466" s="8" t="s">
        <v>48</v>
      </c>
      <c r="D3466" s="8" t="s">
        <v>43</v>
      </c>
      <c r="E3466" s="8" t="s">
        <v>38</v>
      </c>
      <c r="F3466">
        <v>238</v>
      </c>
      <c r="G3466" s="8" t="s">
        <v>44</v>
      </c>
      <c r="H3466" s="8" t="s">
        <v>44</v>
      </c>
      <c r="I3466" s="8" t="s">
        <v>39</v>
      </c>
      <c r="J3466">
        <v>5</v>
      </c>
      <c r="K3466" s="8" t="s">
        <v>53</v>
      </c>
      <c r="L3466">
        <v>45</v>
      </c>
      <c r="M3466">
        <v>5</v>
      </c>
      <c r="N3466">
        <v>-1</v>
      </c>
      <c r="O3466">
        <v>0</v>
      </c>
      <c r="P3466" s="8" t="s">
        <v>41</v>
      </c>
      <c r="Q3466" s="8" t="s">
        <v>38</v>
      </c>
    </row>
    <row r="3467" spans="1:17">
      <c r="A3467">
        <v>38</v>
      </c>
      <c r="B3467" s="8" t="s">
        <v>52</v>
      </c>
      <c r="C3467" s="8" t="s">
        <v>36</v>
      </c>
      <c r="D3467" s="8" t="s">
        <v>43</v>
      </c>
      <c r="E3467" s="8" t="s">
        <v>38</v>
      </c>
      <c r="F3467">
        <v>5092</v>
      </c>
      <c r="G3467" s="8" t="s">
        <v>44</v>
      </c>
      <c r="H3467" s="8" t="s">
        <v>38</v>
      </c>
      <c r="I3467" s="8" t="s">
        <v>41</v>
      </c>
      <c r="J3467">
        <v>17</v>
      </c>
      <c r="K3467" s="8" t="s">
        <v>51</v>
      </c>
      <c r="L3467">
        <v>145</v>
      </c>
      <c r="M3467">
        <v>6</v>
      </c>
      <c r="N3467">
        <v>-1</v>
      </c>
      <c r="O3467">
        <v>0</v>
      </c>
      <c r="P3467" s="8" t="s">
        <v>41</v>
      </c>
      <c r="Q3467" s="8" t="s">
        <v>38</v>
      </c>
    </row>
    <row r="3468" spans="1:17">
      <c r="A3468">
        <v>41</v>
      </c>
      <c r="B3468" s="8" t="s">
        <v>58</v>
      </c>
      <c r="C3468" s="8" t="s">
        <v>63</v>
      </c>
      <c r="D3468" s="8" t="s">
        <v>43</v>
      </c>
      <c r="E3468" s="8" t="s">
        <v>38</v>
      </c>
      <c r="F3468">
        <v>1088</v>
      </c>
      <c r="G3468" s="8" t="s">
        <v>44</v>
      </c>
      <c r="H3468" s="8" t="s">
        <v>38</v>
      </c>
      <c r="I3468" s="8" t="s">
        <v>39</v>
      </c>
      <c r="J3468">
        <v>28</v>
      </c>
      <c r="K3468" s="8" t="s">
        <v>61</v>
      </c>
      <c r="L3468">
        <v>138</v>
      </c>
      <c r="M3468">
        <v>1</v>
      </c>
      <c r="N3468">
        <v>-1</v>
      </c>
      <c r="O3468">
        <v>0</v>
      </c>
      <c r="P3468" s="8" t="s">
        <v>41</v>
      </c>
      <c r="Q3468" s="8" t="s">
        <v>38</v>
      </c>
    </row>
    <row r="3469" spans="1:17">
      <c r="A3469">
        <v>42</v>
      </c>
      <c r="B3469" s="8" t="s">
        <v>47</v>
      </c>
      <c r="C3469" s="8" t="s">
        <v>63</v>
      </c>
      <c r="D3469" s="8" t="s">
        <v>49</v>
      </c>
      <c r="E3469" s="8" t="s">
        <v>38</v>
      </c>
      <c r="F3469">
        <v>221</v>
      </c>
      <c r="G3469" s="8" t="s">
        <v>44</v>
      </c>
      <c r="H3469" s="8" t="s">
        <v>38</v>
      </c>
      <c r="I3469" s="8" t="s">
        <v>41</v>
      </c>
      <c r="J3469">
        <v>7</v>
      </c>
      <c r="K3469" s="8" t="s">
        <v>45</v>
      </c>
      <c r="L3469">
        <v>720</v>
      </c>
      <c r="M3469">
        <v>2</v>
      </c>
      <c r="N3469">
        <v>-1</v>
      </c>
      <c r="O3469">
        <v>0</v>
      </c>
      <c r="P3469" s="8" t="s">
        <v>41</v>
      </c>
      <c r="Q3469" s="8" t="s">
        <v>38</v>
      </c>
    </row>
    <row r="3470" spans="1:17">
      <c r="A3470">
        <v>38</v>
      </c>
      <c r="B3470" s="8" t="s">
        <v>52</v>
      </c>
      <c r="C3470" s="8" t="s">
        <v>63</v>
      </c>
      <c r="D3470" s="8" t="s">
        <v>43</v>
      </c>
      <c r="E3470" s="8" t="s">
        <v>38</v>
      </c>
      <c r="F3470">
        <v>889</v>
      </c>
      <c r="G3470" s="8" t="s">
        <v>38</v>
      </c>
      <c r="H3470" s="8" t="s">
        <v>44</v>
      </c>
      <c r="I3470" s="8" t="s">
        <v>41</v>
      </c>
      <c r="J3470">
        <v>18</v>
      </c>
      <c r="K3470" s="8" t="s">
        <v>51</v>
      </c>
      <c r="L3470">
        <v>362</v>
      </c>
      <c r="M3470">
        <v>1</v>
      </c>
      <c r="N3470">
        <v>-1</v>
      </c>
      <c r="O3470">
        <v>0</v>
      </c>
      <c r="P3470" s="8" t="s">
        <v>41</v>
      </c>
      <c r="Q3470" s="8" t="s">
        <v>38</v>
      </c>
    </row>
    <row r="3471" spans="1:17">
      <c r="A3471">
        <v>48</v>
      </c>
      <c r="B3471" s="8" t="s">
        <v>52</v>
      </c>
      <c r="C3471" s="8" t="s">
        <v>36</v>
      </c>
      <c r="D3471" s="8" t="s">
        <v>37</v>
      </c>
      <c r="E3471" s="8" t="s">
        <v>38</v>
      </c>
      <c r="F3471">
        <v>750</v>
      </c>
      <c r="G3471" s="8" t="s">
        <v>44</v>
      </c>
      <c r="H3471" s="8" t="s">
        <v>38</v>
      </c>
      <c r="I3471" s="8" t="s">
        <v>39</v>
      </c>
      <c r="J3471">
        <v>18</v>
      </c>
      <c r="K3471" s="8" t="s">
        <v>45</v>
      </c>
      <c r="L3471">
        <v>90</v>
      </c>
      <c r="M3471">
        <v>6</v>
      </c>
      <c r="N3471">
        <v>-1</v>
      </c>
      <c r="O3471">
        <v>0</v>
      </c>
      <c r="P3471" s="8" t="s">
        <v>41</v>
      </c>
      <c r="Q3471" s="8" t="s">
        <v>38</v>
      </c>
    </row>
    <row r="3472" spans="1:17">
      <c r="A3472">
        <v>34</v>
      </c>
      <c r="B3472" s="8" t="s">
        <v>56</v>
      </c>
      <c r="C3472" s="8" t="s">
        <v>48</v>
      </c>
      <c r="D3472" s="8" t="s">
        <v>43</v>
      </c>
      <c r="E3472" s="8" t="s">
        <v>38</v>
      </c>
      <c r="F3472">
        <v>0</v>
      </c>
      <c r="G3472" s="8" t="s">
        <v>44</v>
      </c>
      <c r="H3472" s="8" t="s">
        <v>44</v>
      </c>
      <c r="I3472" s="8" t="s">
        <v>41</v>
      </c>
      <c r="J3472">
        <v>16</v>
      </c>
      <c r="K3472" s="8" t="s">
        <v>45</v>
      </c>
      <c r="L3472">
        <v>214</v>
      </c>
      <c r="M3472">
        <v>1</v>
      </c>
      <c r="N3472">
        <v>-1</v>
      </c>
      <c r="O3472">
        <v>0</v>
      </c>
      <c r="P3472" s="8" t="s">
        <v>41</v>
      </c>
      <c r="Q3472" s="8" t="s">
        <v>38</v>
      </c>
    </row>
    <row r="3473" spans="1:17">
      <c r="A3473">
        <v>46</v>
      </c>
      <c r="B3473" s="8" t="s">
        <v>52</v>
      </c>
      <c r="C3473" s="8" t="s">
        <v>36</v>
      </c>
      <c r="D3473" s="8" t="s">
        <v>37</v>
      </c>
      <c r="E3473" s="8" t="s">
        <v>38</v>
      </c>
      <c r="F3473">
        <v>1291</v>
      </c>
      <c r="G3473" s="8" t="s">
        <v>44</v>
      </c>
      <c r="H3473" s="8" t="s">
        <v>38</v>
      </c>
      <c r="I3473" s="8" t="s">
        <v>39</v>
      </c>
      <c r="J3473">
        <v>14</v>
      </c>
      <c r="K3473" s="8" t="s">
        <v>45</v>
      </c>
      <c r="L3473">
        <v>142</v>
      </c>
      <c r="M3473">
        <v>3</v>
      </c>
      <c r="N3473">
        <v>259</v>
      </c>
      <c r="O3473">
        <v>17</v>
      </c>
      <c r="P3473" s="8" t="s">
        <v>46</v>
      </c>
      <c r="Q3473" s="8" t="s">
        <v>38</v>
      </c>
    </row>
    <row r="3474" spans="1:17">
      <c r="A3474">
        <v>33</v>
      </c>
      <c r="B3474" s="8" t="s">
        <v>56</v>
      </c>
      <c r="C3474" s="8" t="s">
        <v>36</v>
      </c>
      <c r="D3474" s="8" t="s">
        <v>43</v>
      </c>
      <c r="E3474" s="8" t="s">
        <v>38</v>
      </c>
      <c r="F3474">
        <v>1844</v>
      </c>
      <c r="G3474" s="8" t="s">
        <v>44</v>
      </c>
      <c r="H3474" s="8" t="s">
        <v>38</v>
      </c>
      <c r="I3474" s="8" t="s">
        <v>41</v>
      </c>
      <c r="J3474">
        <v>29</v>
      </c>
      <c r="K3474" s="8" t="s">
        <v>45</v>
      </c>
      <c r="L3474">
        <v>241</v>
      </c>
      <c r="M3474">
        <v>3</v>
      </c>
      <c r="N3474">
        <v>-1</v>
      </c>
      <c r="O3474">
        <v>0</v>
      </c>
      <c r="P3474" s="8" t="s">
        <v>41</v>
      </c>
      <c r="Q3474" s="8" t="s">
        <v>38</v>
      </c>
    </row>
    <row r="3475" spans="1:17">
      <c r="A3475">
        <v>40</v>
      </c>
      <c r="B3475" s="8" t="s">
        <v>47</v>
      </c>
      <c r="C3475" s="8" t="s">
        <v>36</v>
      </c>
      <c r="D3475" s="8" t="s">
        <v>49</v>
      </c>
      <c r="E3475" s="8" t="s">
        <v>38</v>
      </c>
      <c r="F3475">
        <v>89</v>
      </c>
      <c r="G3475" s="8" t="s">
        <v>44</v>
      </c>
      <c r="H3475" s="8" t="s">
        <v>44</v>
      </c>
      <c r="I3475" s="8" t="s">
        <v>67</v>
      </c>
      <c r="J3475">
        <v>9</v>
      </c>
      <c r="K3475" s="8" t="s">
        <v>53</v>
      </c>
      <c r="L3475">
        <v>148</v>
      </c>
      <c r="M3475">
        <v>6</v>
      </c>
      <c r="N3475">
        <v>-1</v>
      </c>
      <c r="O3475">
        <v>0</v>
      </c>
      <c r="P3475" s="8" t="s">
        <v>41</v>
      </c>
      <c r="Q3475" s="8" t="s">
        <v>38</v>
      </c>
    </row>
    <row r="3476" spans="1:17">
      <c r="A3476">
        <v>36</v>
      </c>
      <c r="B3476" s="8" t="s">
        <v>58</v>
      </c>
      <c r="C3476" s="8" t="s">
        <v>36</v>
      </c>
      <c r="D3476" s="8" t="s">
        <v>43</v>
      </c>
      <c r="E3476" s="8" t="s">
        <v>38</v>
      </c>
      <c r="F3476">
        <v>4280</v>
      </c>
      <c r="G3476" s="8" t="s">
        <v>38</v>
      </c>
      <c r="H3476" s="8" t="s">
        <v>38</v>
      </c>
      <c r="I3476" s="8" t="s">
        <v>41</v>
      </c>
      <c r="J3476">
        <v>19</v>
      </c>
      <c r="K3476" s="8" t="s">
        <v>51</v>
      </c>
      <c r="L3476">
        <v>227</v>
      </c>
      <c r="M3476">
        <v>6</v>
      </c>
      <c r="N3476">
        <v>-1</v>
      </c>
      <c r="O3476">
        <v>0</v>
      </c>
      <c r="P3476" s="8" t="s">
        <v>41</v>
      </c>
      <c r="Q3476" s="8" t="s">
        <v>38</v>
      </c>
    </row>
    <row r="3477" spans="1:17">
      <c r="A3477">
        <v>32</v>
      </c>
      <c r="B3477" s="8" t="s">
        <v>56</v>
      </c>
      <c r="C3477" s="8" t="s">
        <v>48</v>
      </c>
      <c r="D3477" s="8" t="s">
        <v>43</v>
      </c>
      <c r="E3477" s="8" t="s">
        <v>38</v>
      </c>
      <c r="F3477">
        <v>0</v>
      </c>
      <c r="G3477" s="8" t="s">
        <v>38</v>
      </c>
      <c r="H3477" s="8" t="s">
        <v>38</v>
      </c>
      <c r="I3477" s="8" t="s">
        <v>39</v>
      </c>
      <c r="J3477">
        <v>21</v>
      </c>
      <c r="K3477" s="8" t="s">
        <v>59</v>
      </c>
      <c r="L3477">
        <v>126</v>
      </c>
      <c r="M3477">
        <v>2</v>
      </c>
      <c r="N3477">
        <v>-1</v>
      </c>
      <c r="O3477">
        <v>0</v>
      </c>
      <c r="P3477" s="8" t="s">
        <v>41</v>
      </c>
      <c r="Q3477" s="8" t="s">
        <v>38</v>
      </c>
    </row>
    <row r="3478" spans="1:17">
      <c r="A3478">
        <v>33</v>
      </c>
      <c r="B3478" s="8" t="s">
        <v>52</v>
      </c>
      <c r="C3478" s="8" t="s">
        <v>36</v>
      </c>
      <c r="D3478" s="8" t="s">
        <v>43</v>
      </c>
      <c r="E3478" s="8" t="s">
        <v>38</v>
      </c>
      <c r="F3478">
        <v>625</v>
      </c>
      <c r="G3478" s="8" t="s">
        <v>44</v>
      </c>
      <c r="H3478" s="8" t="s">
        <v>38</v>
      </c>
      <c r="I3478" s="8" t="s">
        <v>41</v>
      </c>
      <c r="J3478">
        <v>28</v>
      </c>
      <c r="K3478" s="8" t="s">
        <v>45</v>
      </c>
      <c r="L3478">
        <v>410</v>
      </c>
      <c r="M3478">
        <v>1</v>
      </c>
      <c r="N3478">
        <v>-1</v>
      </c>
      <c r="O3478">
        <v>0</v>
      </c>
      <c r="P3478" s="8" t="s">
        <v>41</v>
      </c>
      <c r="Q3478" s="8" t="s">
        <v>38</v>
      </c>
    </row>
    <row r="3479" spans="1:17">
      <c r="A3479">
        <v>55</v>
      </c>
      <c r="B3479" s="8" t="s">
        <v>56</v>
      </c>
      <c r="C3479" s="8" t="s">
        <v>36</v>
      </c>
      <c r="D3479" s="8" t="s">
        <v>41</v>
      </c>
      <c r="E3479" s="8" t="s">
        <v>38</v>
      </c>
      <c r="F3479">
        <v>574</v>
      </c>
      <c r="G3479" s="8" t="s">
        <v>44</v>
      </c>
      <c r="H3479" s="8" t="s">
        <v>38</v>
      </c>
      <c r="I3479" s="8" t="s">
        <v>39</v>
      </c>
      <c r="J3479">
        <v>29</v>
      </c>
      <c r="K3479" s="8" t="s">
        <v>61</v>
      </c>
      <c r="L3479">
        <v>243</v>
      </c>
      <c r="M3479">
        <v>2</v>
      </c>
      <c r="N3479">
        <v>-1</v>
      </c>
      <c r="O3479">
        <v>0</v>
      </c>
      <c r="P3479" s="8" t="s">
        <v>41</v>
      </c>
      <c r="Q3479" s="8" t="s">
        <v>38</v>
      </c>
    </row>
    <row r="3480" spans="1:17">
      <c r="A3480">
        <v>58</v>
      </c>
      <c r="B3480" s="8" t="s">
        <v>47</v>
      </c>
      <c r="C3480" s="8" t="s">
        <v>36</v>
      </c>
      <c r="D3480" s="8" t="s">
        <v>37</v>
      </c>
      <c r="E3480" s="8" t="s">
        <v>38</v>
      </c>
      <c r="F3480">
        <v>320</v>
      </c>
      <c r="G3480" s="8" t="s">
        <v>44</v>
      </c>
      <c r="H3480" s="8" t="s">
        <v>38</v>
      </c>
      <c r="I3480" s="8" t="s">
        <v>41</v>
      </c>
      <c r="J3480">
        <v>30</v>
      </c>
      <c r="K3480" s="8" t="s">
        <v>45</v>
      </c>
      <c r="L3480">
        <v>171</v>
      </c>
      <c r="M3480">
        <v>2</v>
      </c>
      <c r="N3480">
        <v>-1</v>
      </c>
      <c r="O3480">
        <v>0</v>
      </c>
      <c r="P3480" s="8" t="s">
        <v>41</v>
      </c>
      <c r="Q3480" s="8" t="s">
        <v>38</v>
      </c>
    </row>
    <row r="3481" spans="1:17">
      <c r="A3481">
        <v>25</v>
      </c>
      <c r="B3481" s="8" t="s">
        <v>56</v>
      </c>
      <c r="C3481" s="8" t="s">
        <v>48</v>
      </c>
      <c r="D3481" s="8" t="s">
        <v>49</v>
      </c>
      <c r="E3481" s="8" t="s">
        <v>38</v>
      </c>
      <c r="F3481">
        <v>468</v>
      </c>
      <c r="G3481" s="8" t="s">
        <v>44</v>
      </c>
      <c r="H3481" s="8" t="s">
        <v>38</v>
      </c>
      <c r="I3481" s="8" t="s">
        <v>41</v>
      </c>
      <c r="J3481">
        <v>15</v>
      </c>
      <c r="K3481" s="8" t="s">
        <v>45</v>
      </c>
      <c r="L3481">
        <v>147</v>
      </c>
      <c r="M3481">
        <v>1</v>
      </c>
      <c r="N3481">
        <v>-1</v>
      </c>
      <c r="O3481">
        <v>0</v>
      </c>
      <c r="P3481" s="8" t="s">
        <v>41</v>
      </c>
      <c r="Q3481" s="8" t="s">
        <v>38</v>
      </c>
    </row>
    <row r="3482" spans="1:17">
      <c r="A3482">
        <v>47</v>
      </c>
      <c r="B3482" s="8" t="s">
        <v>42</v>
      </c>
      <c r="C3482" s="8" t="s">
        <v>36</v>
      </c>
      <c r="D3482" s="8" t="s">
        <v>43</v>
      </c>
      <c r="E3482" s="8" t="s">
        <v>38</v>
      </c>
      <c r="F3482">
        <v>440</v>
      </c>
      <c r="G3482" s="8" t="s">
        <v>44</v>
      </c>
      <c r="H3482" s="8" t="s">
        <v>38</v>
      </c>
      <c r="I3482" s="8" t="s">
        <v>41</v>
      </c>
      <c r="J3482">
        <v>12</v>
      </c>
      <c r="K3482" s="8" t="s">
        <v>51</v>
      </c>
      <c r="L3482">
        <v>91</v>
      </c>
      <c r="M3482">
        <v>1</v>
      </c>
      <c r="N3482">
        <v>-1</v>
      </c>
      <c r="O3482">
        <v>0</v>
      </c>
      <c r="P3482" s="8" t="s">
        <v>41</v>
      </c>
      <c r="Q3482" s="8" t="s">
        <v>38</v>
      </c>
    </row>
    <row r="3483" spans="1:17">
      <c r="A3483">
        <v>40</v>
      </c>
      <c r="B3483" s="8" t="s">
        <v>35</v>
      </c>
      <c r="C3483" s="8" t="s">
        <v>36</v>
      </c>
      <c r="D3483" s="8" t="s">
        <v>43</v>
      </c>
      <c r="E3483" s="8" t="s">
        <v>38</v>
      </c>
      <c r="F3483">
        <v>0</v>
      </c>
      <c r="G3483" s="8" t="s">
        <v>44</v>
      </c>
      <c r="H3483" s="8" t="s">
        <v>38</v>
      </c>
      <c r="I3483" s="8" t="s">
        <v>39</v>
      </c>
      <c r="J3483">
        <v>19</v>
      </c>
      <c r="K3483" s="8" t="s">
        <v>64</v>
      </c>
      <c r="L3483">
        <v>332</v>
      </c>
      <c r="M3483">
        <v>1</v>
      </c>
      <c r="N3483">
        <v>183</v>
      </c>
      <c r="O3483">
        <v>1</v>
      </c>
      <c r="P3483" s="8" t="s">
        <v>46</v>
      </c>
      <c r="Q3483" s="8" t="s">
        <v>38</v>
      </c>
    </row>
    <row r="3484" spans="1:17">
      <c r="A3484">
        <v>59</v>
      </c>
      <c r="B3484" s="8" t="s">
        <v>66</v>
      </c>
      <c r="C3484" s="8" t="s">
        <v>36</v>
      </c>
      <c r="D3484" s="8" t="s">
        <v>43</v>
      </c>
      <c r="E3484" s="8" t="s">
        <v>38</v>
      </c>
      <c r="F3484">
        <v>5706</v>
      </c>
      <c r="G3484" s="8" t="s">
        <v>44</v>
      </c>
      <c r="H3484" s="8" t="s">
        <v>38</v>
      </c>
      <c r="I3484" s="8" t="s">
        <v>39</v>
      </c>
      <c r="J3484">
        <v>25</v>
      </c>
      <c r="K3484" s="8" t="s">
        <v>62</v>
      </c>
      <c r="L3484">
        <v>471</v>
      </c>
      <c r="M3484">
        <v>2</v>
      </c>
      <c r="N3484">
        <v>-1</v>
      </c>
      <c r="O3484">
        <v>0</v>
      </c>
      <c r="P3484" s="8" t="s">
        <v>41</v>
      </c>
      <c r="Q3484" s="8" t="s">
        <v>38</v>
      </c>
    </row>
    <row r="3485" spans="1:17">
      <c r="A3485">
        <v>40</v>
      </c>
      <c r="B3485" s="8" t="s">
        <v>47</v>
      </c>
      <c r="C3485" s="8" t="s">
        <v>36</v>
      </c>
      <c r="D3485" s="8" t="s">
        <v>49</v>
      </c>
      <c r="E3485" s="8" t="s">
        <v>38</v>
      </c>
      <c r="F3485">
        <v>7780</v>
      </c>
      <c r="G3485" s="8" t="s">
        <v>38</v>
      </c>
      <c r="H3485" s="8" t="s">
        <v>38</v>
      </c>
      <c r="I3485" s="8" t="s">
        <v>67</v>
      </c>
      <c r="J3485">
        <v>4</v>
      </c>
      <c r="K3485" s="8" t="s">
        <v>45</v>
      </c>
      <c r="L3485">
        <v>364</v>
      </c>
      <c r="M3485">
        <v>1</v>
      </c>
      <c r="N3485">
        <v>355</v>
      </c>
      <c r="O3485">
        <v>1</v>
      </c>
      <c r="P3485" s="8" t="s">
        <v>55</v>
      </c>
      <c r="Q3485" s="8" t="s">
        <v>38</v>
      </c>
    </row>
    <row r="3486" spans="1:17">
      <c r="A3486">
        <v>30</v>
      </c>
      <c r="B3486" s="8" t="s">
        <v>47</v>
      </c>
      <c r="C3486" s="8" t="s">
        <v>36</v>
      </c>
      <c r="D3486" s="8" t="s">
        <v>43</v>
      </c>
      <c r="E3486" s="8" t="s">
        <v>38</v>
      </c>
      <c r="F3486">
        <v>-559</v>
      </c>
      <c r="G3486" s="8" t="s">
        <v>44</v>
      </c>
      <c r="H3486" s="8" t="s">
        <v>44</v>
      </c>
      <c r="I3486" s="8" t="s">
        <v>39</v>
      </c>
      <c r="J3486">
        <v>7</v>
      </c>
      <c r="K3486" s="8" t="s">
        <v>45</v>
      </c>
      <c r="L3486">
        <v>98</v>
      </c>
      <c r="M3486">
        <v>1</v>
      </c>
      <c r="N3486">
        <v>167</v>
      </c>
      <c r="O3486">
        <v>2</v>
      </c>
      <c r="P3486" s="8" t="s">
        <v>46</v>
      </c>
      <c r="Q3486" s="8" t="s">
        <v>38</v>
      </c>
    </row>
    <row r="3487" spans="1:17">
      <c r="A3487">
        <v>25</v>
      </c>
      <c r="B3487" s="8" t="s">
        <v>57</v>
      </c>
      <c r="C3487" s="8" t="s">
        <v>48</v>
      </c>
      <c r="D3487" s="8" t="s">
        <v>49</v>
      </c>
      <c r="E3487" s="8" t="s">
        <v>38</v>
      </c>
      <c r="F3487">
        <v>16874</v>
      </c>
      <c r="G3487" s="8" t="s">
        <v>44</v>
      </c>
      <c r="H3487" s="8" t="s">
        <v>44</v>
      </c>
      <c r="I3487" s="8" t="s">
        <v>39</v>
      </c>
      <c r="J3487">
        <v>15</v>
      </c>
      <c r="K3487" s="8" t="s">
        <v>45</v>
      </c>
      <c r="L3487">
        <v>117</v>
      </c>
      <c r="M3487">
        <v>2</v>
      </c>
      <c r="N3487">
        <v>-1</v>
      </c>
      <c r="O3487">
        <v>0</v>
      </c>
      <c r="P3487" s="8" t="s">
        <v>41</v>
      </c>
      <c r="Q3487" s="8" t="s">
        <v>38</v>
      </c>
    </row>
    <row r="3488" spans="1:17">
      <c r="A3488">
        <v>58</v>
      </c>
      <c r="B3488" s="8" t="s">
        <v>66</v>
      </c>
      <c r="C3488" s="8" t="s">
        <v>36</v>
      </c>
      <c r="D3488" s="8" t="s">
        <v>37</v>
      </c>
      <c r="E3488" s="8" t="s">
        <v>38</v>
      </c>
      <c r="F3488">
        <v>1987</v>
      </c>
      <c r="G3488" s="8" t="s">
        <v>38</v>
      </c>
      <c r="H3488" s="8" t="s">
        <v>38</v>
      </c>
      <c r="I3488" s="8" t="s">
        <v>67</v>
      </c>
      <c r="J3488">
        <v>14</v>
      </c>
      <c r="K3488" s="8" t="s">
        <v>62</v>
      </c>
      <c r="L3488">
        <v>185</v>
      </c>
      <c r="M3488">
        <v>4</v>
      </c>
      <c r="N3488">
        <v>-1</v>
      </c>
      <c r="O3488">
        <v>0</v>
      </c>
      <c r="P3488" s="8" t="s">
        <v>41</v>
      </c>
      <c r="Q3488" s="8" t="s">
        <v>38</v>
      </c>
    </row>
    <row r="3489" spans="1:17">
      <c r="A3489">
        <v>39</v>
      </c>
      <c r="B3489" s="8" t="s">
        <v>57</v>
      </c>
      <c r="C3489" s="8" t="s">
        <v>36</v>
      </c>
      <c r="D3489" s="8" t="s">
        <v>41</v>
      </c>
      <c r="E3489" s="8" t="s">
        <v>38</v>
      </c>
      <c r="F3489">
        <v>98</v>
      </c>
      <c r="G3489" s="8" t="s">
        <v>44</v>
      </c>
      <c r="H3489" s="8" t="s">
        <v>38</v>
      </c>
      <c r="I3489" s="8" t="s">
        <v>67</v>
      </c>
      <c r="J3489">
        <v>15</v>
      </c>
      <c r="K3489" s="8" t="s">
        <v>45</v>
      </c>
      <c r="L3489">
        <v>59</v>
      </c>
      <c r="M3489">
        <v>3</v>
      </c>
      <c r="N3489">
        <v>367</v>
      </c>
      <c r="O3489">
        <v>1</v>
      </c>
      <c r="P3489" s="8" t="s">
        <v>55</v>
      </c>
      <c r="Q3489" s="8" t="s">
        <v>38</v>
      </c>
    </row>
    <row r="3490" spans="1:17">
      <c r="A3490">
        <v>40</v>
      </c>
      <c r="B3490" s="8" t="s">
        <v>54</v>
      </c>
      <c r="C3490" s="8" t="s">
        <v>36</v>
      </c>
      <c r="D3490" s="8" t="s">
        <v>49</v>
      </c>
      <c r="E3490" s="8" t="s">
        <v>38</v>
      </c>
      <c r="F3490">
        <v>642</v>
      </c>
      <c r="G3490" s="8" t="s">
        <v>38</v>
      </c>
      <c r="H3490" s="8" t="s">
        <v>38</v>
      </c>
      <c r="I3490" s="8" t="s">
        <v>39</v>
      </c>
      <c r="J3490">
        <v>18</v>
      </c>
      <c r="K3490" s="8" t="s">
        <v>64</v>
      </c>
      <c r="L3490">
        <v>147</v>
      </c>
      <c r="M3490">
        <v>3</v>
      </c>
      <c r="N3490">
        <v>-1</v>
      </c>
      <c r="O3490">
        <v>0</v>
      </c>
      <c r="P3490" s="8" t="s">
        <v>41</v>
      </c>
      <c r="Q3490" s="8" t="s">
        <v>38</v>
      </c>
    </row>
    <row r="3491" spans="1:17">
      <c r="A3491">
        <v>38</v>
      </c>
      <c r="B3491" s="8" t="s">
        <v>52</v>
      </c>
      <c r="C3491" s="8" t="s">
        <v>36</v>
      </c>
      <c r="D3491" s="8" t="s">
        <v>43</v>
      </c>
      <c r="E3491" s="8" t="s">
        <v>38</v>
      </c>
      <c r="F3491">
        <v>526</v>
      </c>
      <c r="G3491" s="8" t="s">
        <v>44</v>
      </c>
      <c r="H3491" s="8" t="s">
        <v>44</v>
      </c>
      <c r="I3491" s="8" t="s">
        <v>41</v>
      </c>
      <c r="J3491">
        <v>23</v>
      </c>
      <c r="K3491" s="8" t="s">
        <v>45</v>
      </c>
      <c r="L3491">
        <v>553</v>
      </c>
      <c r="M3491">
        <v>2</v>
      </c>
      <c r="N3491">
        <v>-1</v>
      </c>
      <c r="O3491">
        <v>0</v>
      </c>
      <c r="P3491" s="8" t="s">
        <v>41</v>
      </c>
      <c r="Q3491" s="8" t="s">
        <v>38</v>
      </c>
    </row>
    <row r="3492" spans="1:17">
      <c r="A3492">
        <v>66</v>
      </c>
      <c r="B3492" s="8" t="s">
        <v>47</v>
      </c>
      <c r="C3492" s="8" t="s">
        <v>48</v>
      </c>
      <c r="D3492" s="8" t="s">
        <v>49</v>
      </c>
      <c r="E3492" s="8" t="s">
        <v>38</v>
      </c>
      <c r="F3492">
        <v>6483</v>
      </c>
      <c r="G3492" s="8" t="s">
        <v>38</v>
      </c>
      <c r="H3492" s="8" t="s">
        <v>38</v>
      </c>
      <c r="I3492" s="8" t="s">
        <v>39</v>
      </c>
      <c r="J3492">
        <v>13</v>
      </c>
      <c r="K3492" s="8" t="s">
        <v>59</v>
      </c>
      <c r="L3492">
        <v>275</v>
      </c>
      <c r="M3492">
        <v>1</v>
      </c>
      <c r="N3492">
        <v>-1</v>
      </c>
      <c r="O3492">
        <v>0</v>
      </c>
      <c r="P3492" s="8" t="s">
        <v>41</v>
      </c>
      <c r="Q3492" s="8" t="s">
        <v>38</v>
      </c>
    </row>
    <row r="3493" spans="1:17">
      <c r="A3493">
        <v>47</v>
      </c>
      <c r="B3493" s="8" t="s">
        <v>47</v>
      </c>
      <c r="C3493" s="8" t="s">
        <v>36</v>
      </c>
      <c r="D3493" s="8" t="s">
        <v>49</v>
      </c>
      <c r="E3493" s="8" t="s">
        <v>38</v>
      </c>
      <c r="F3493">
        <v>2306</v>
      </c>
      <c r="G3493" s="8" t="s">
        <v>38</v>
      </c>
      <c r="H3493" s="8" t="s">
        <v>38</v>
      </c>
      <c r="I3493" s="8" t="s">
        <v>67</v>
      </c>
      <c r="J3493">
        <v>6</v>
      </c>
      <c r="K3493" s="8" t="s">
        <v>59</v>
      </c>
      <c r="L3493">
        <v>239</v>
      </c>
      <c r="M3493">
        <v>4</v>
      </c>
      <c r="N3493">
        <v>-1</v>
      </c>
      <c r="O3493">
        <v>0</v>
      </c>
      <c r="P3493" s="8" t="s">
        <v>41</v>
      </c>
      <c r="Q3493" s="8" t="s">
        <v>44</v>
      </c>
    </row>
    <row r="3494" spans="1:17">
      <c r="A3494">
        <v>37</v>
      </c>
      <c r="B3494" s="8" t="s">
        <v>52</v>
      </c>
      <c r="C3494" s="8" t="s">
        <v>36</v>
      </c>
      <c r="D3494" s="8" t="s">
        <v>43</v>
      </c>
      <c r="E3494" s="8" t="s">
        <v>38</v>
      </c>
      <c r="F3494">
        <v>954</v>
      </c>
      <c r="G3494" s="8" t="s">
        <v>44</v>
      </c>
      <c r="H3494" s="8" t="s">
        <v>38</v>
      </c>
      <c r="I3494" s="8" t="s">
        <v>41</v>
      </c>
      <c r="J3494">
        <v>2</v>
      </c>
      <c r="K3494" s="8" t="s">
        <v>51</v>
      </c>
      <c r="L3494">
        <v>402</v>
      </c>
      <c r="M3494">
        <v>9</v>
      </c>
      <c r="N3494">
        <v>-1</v>
      </c>
      <c r="O3494">
        <v>0</v>
      </c>
      <c r="P3494" s="8" t="s">
        <v>41</v>
      </c>
      <c r="Q3494" s="8" t="s">
        <v>38</v>
      </c>
    </row>
    <row r="3495" spans="1:17">
      <c r="A3495">
        <v>36</v>
      </c>
      <c r="B3495" s="8" t="s">
        <v>47</v>
      </c>
      <c r="C3495" s="8" t="s">
        <v>48</v>
      </c>
      <c r="D3495" s="8" t="s">
        <v>49</v>
      </c>
      <c r="E3495" s="8" t="s">
        <v>38</v>
      </c>
      <c r="F3495">
        <v>-679</v>
      </c>
      <c r="G3495" s="8" t="s">
        <v>44</v>
      </c>
      <c r="H3495" s="8" t="s">
        <v>44</v>
      </c>
      <c r="I3495" s="8" t="s">
        <v>39</v>
      </c>
      <c r="J3495">
        <v>7</v>
      </c>
      <c r="K3495" s="8" t="s">
        <v>45</v>
      </c>
      <c r="L3495">
        <v>172</v>
      </c>
      <c r="M3495">
        <v>1</v>
      </c>
      <c r="N3495">
        <v>93</v>
      </c>
      <c r="O3495">
        <v>1</v>
      </c>
      <c r="P3495" s="8" t="s">
        <v>46</v>
      </c>
      <c r="Q3495" s="8" t="s">
        <v>38</v>
      </c>
    </row>
    <row r="3496" spans="1:17">
      <c r="A3496">
        <v>50</v>
      </c>
      <c r="B3496" s="8" t="s">
        <v>52</v>
      </c>
      <c r="C3496" s="8" t="s">
        <v>36</v>
      </c>
      <c r="D3496" s="8" t="s">
        <v>37</v>
      </c>
      <c r="E3496" s="8" t="s">
        <v>38</v>
      </c>
      <c r="F3496">
        <v>-1</v>
      </c>
      <c r="G3496" s="8" t="s">
        <v>38</v>
      </c>
      <c r="H3496" s="8" t="s">
        <v>38</v>
      </c>
      <c r="I3496" s="8" t="s">
        <v>39</v>
      </c>
      <c r="J3496">
        <v>19</v>
      </c>
      <c r="K3496" s="8" t="s">
        <v>59</v>
      </c>
      <c r="L3496">
        <v>195</v>
      </c>
      <c r="M3496">
        <v>2</v>
      </c>
      <c r="N3496">
        <v>-1</v>
      </c>
      <c r="O3496">
        <v>0</v>
      </c>
      <c r="P3496" s="8" t="s">
        <v>41</v>
      </c>
      <c r="Q3496" s="8" t="s">
        <v>38</v>
      </c>
    </row>
    <row r="3497" spans="1:17">
      <c r="A3497">
        <v>76</v>
      </c>
      <c r="B3497" s="8" t="s">
        <v>66</v>
      </c>
      <c r="C3497" s="8" t="s">
        <v>36</v>
      </c>
      <c r="D3497" s="8" t="s">
        <v>37</v>
      </c>
      <c r="E3497" s="8" t="s">
        <v>38</v>
      </c>
      <c r="F3497">
        <v>2590</v>
      </c>
      <c r="G3497" s="8" t="s">
        <v>38</v>
      </c>
      <c r="H3497" s="8" t="s">
        <v>38</v>
      </c>
      <c r="I3497" s="8" t="s">
        <v>67</v>
      </c>
      <c r="J3497">
        <v>9</v>
      </c>
      <c r="K3497" s="8" t="s">
        <v>53</v>
      </c>
      <c r="L3497">
        <v>68</v>
      </c>
      <c r="M3497">
        <v>12</v>
      </c>
      <c r="N3497">
        <v>-1</v>
      </c>
      <c r="O3497">
        <v>0</v>
      </c>
      <c r="P3497" s="8" t="s">
        <v>41</v>
      </c>
      <c r="Q3497" s="8" t="s">
        <v>38</v>
      </c>
    </row>
    <row r="3498" spans="1:17">
      <c r="A3498">
        <v>58</v>
      </c>
      <c r="B3498" s="8" t="s">
        <v>47</v>
      </c>
      <c r="C3498" s="8" t="s">
        <v>48</v>
      </c>
      <c r="D3498" s="8" t="s">
        <v>49</v>
      </c>
      <c r="E3498" s="8" t="s">
        <v>38</v>
      </c>
      <c r="F3498">
        <v>331</v>
      </c>
      <c r="G3498" s="8" t="s">
        <v>38</v>
      </c>
      <c r="H3498" s="8" t="s">
        <v>44</v>
      </c>
      <c r="I3498" s="8" t="s">
        <v>39</v>
      </c>
      <c r="J3498">
        <v>28</v>
      </c>
      <c r="K3498" s="8" t="s">
        <v>62</v>
      </c>
      <c r="L3498">
        <v>82</v>
      </c>
      <c r="M3498">
        <v>3</v>
      </c>
      <c r="N3498">
        <v>-1</v>
      </c>
      <c r="O3498">
        <v>0</v>
      </c>
      <c r="P3498" s="8" t="s">
        <v>41</v>
      </c>
      <c r="Q3498" s="8" t="s">
        <v>38</v>
      </c>
    </row>
    <row r="3499" spans="1:17">
      <c r="A3499">
        <v>42</v>
      </c>
      <c r="B3499" s="8" t="s">
        <v>58</v>
      </c>
      <c r="C3499" s="8" t="s">
        <v>36</v>
      </c>
      <c r="D3499" s="8" t="s">
        <v>43</v>
      </c>
      <c r="E3499" s="8" t="s">
        <v>38</v>
      </c>
      <c r="F3499">
        <v>4209</v>
      </c>
      <c r="G3499" s="8" t="s">
        <v>44</v>
      </c>
      <c r="H3499" s="8" t="s">
        <v>38</v>
      </c>
      <c r="I3499" s="8" t="s">
        <v>41</v>
      </c>
      <c r="J3499">
        <v>5</v>
      </c>
      <c r="K3499" s="8" t="s">
        <v>51</v>
      </c>
      <c r="L3499">
        <v>57</v>
      </c>
      <c r="M3499">
        <v>6</v>
      </c>
      <c r="N3499">
        <v>-1</v>
      </c>
      <c r="O3499">
        <v>0</v>
      </c>
      <c r="P3499" s="8" t="s">
        <v>41</v>
      </c>
      <c r="Q3499" s="8" t="s">
        <v>38</v>
      </c>
    </row>
    <row r="3500" spans="1:17">
      <c r="A3500">
        <v>58</v>
      </c>
      <c r="B3500" s="8" t="s">
        <v>42</v>
      </c>
      <c r="C3500" s="8" t="s">
        <v>63</v>
      </c>
      <c r="D3500" s="8" t="s">
        <v>43</v>
      </c>
      <c r="E3500" s="8" t="s">
        <v>38</v>
      </c>
      <c r="F3500">
        <v>462</v>
      </c>
      <c r="G3500" s="8" t="s">
        <v>38</v>
      </c>
      <c r="H3500" s="8" t="s">
        <v>38</v>
      </c>
      <c r="I3500" s="8" t="s">
        <v>39</v>
      </c>
      <c r="J3500">
        <v>13</v>
      </c>
      <c r="K3500" s="8" t="s">
        <v>64</v>
      </c>
      <c r="L3500">
        <v>495</v>
      </c>
      <c r="M3500">
        <v>1</v>
      </c>
      <c r="N3500">
        <v>93</v>
      </c>
      <c r="O3500">
        <v>1</v>
      </c>
      <c r="P3500" s="8" t="s">
        <v>68</v>
      </c>
      <c r="Q3500" s="8" t="s">
        <v>44</v>
      </c>
    </row>
    <row r="3501" spans="1:17">
      <c r="A3501">
        <v>28</v>
      </c>
      <c r="B3501" s="8" t="s">
        <v>54</v>
      </c>
      <c r="C3501" s="8" t="s">
        <v>48</v>
      </c>
      <c r="D3501" s="8" t="s">
        <v>49</v>
      </c>
      <c r="E3501" s="8" t="s">
        <v>38</v>
      </c>
      <c r="F3501">
        <v>0</v>
      </c>
      <c r="G3501" s="8" t="s">
        <v>44</v>
      </c>
      <c r="H3501" s="8" t="s">
        <v>38</v>
      </c>
      <c r="I3501" s="8" t="s">
        <v>39</v>
      </c>
      <c r="J3501">
        <v>21</v>
      </c>
      <c r="K3501" s="8" t="s">
        <v>62</v>
      </c>
      <c r="L3501">
        <v>479</v>
      </c>
      <c r="M3501">
        <v>1</v>
      </c>
      <c r="N3501">
        <v>-1</v>
      </c>
      <c r="O3501">
        <v>0</v>
      </c>
      <c r="P3501" s="8" t="s">
        <v>41</v>
      </c>
      <c r="Q3501" s="8" t="s">
        <v>38</v>
      </c>
    </row>
    <row r="3502" spans="1:17">
      <c r="A3502">
        <v>41</v>
      </c>
      <c r="B3502" s="8" t="s">
        <v>56</v>
      </c>
      <c r="C3502" s="8" t="s">
        <v>36</v>
      </c>
      <c r="D3502" s="8" t="s">
        <v>43</v>
      </c>
      <c r="E3502" s="8" t="s">
        <v>38</v>
      </c>
      <c r="F3502">
        <v>0</v>
      </c>
      <c r="G3502" s="8" t="s">
        <v>38</v>
      </c>
      <c r="H3502" s="8" t="s">
        <v>38</v>
      </c>
      <c r="I3502" s="8" t="s">
        <v>39</v>
      </c>
      <c r="J3502">
        <v>29</v>
      </c>
      <c r="K3502" s="8" t="s">
        <v>59</v>
      </c>
      <c r="L3502">
        <v>141</v>
      </c>
      <c r="M3502">
        <v>2</v>
      </c>
      <c r="N3502">
        <v>-1</v>
      </c>
      <c r="O3502">
        <v>0</v>
      </c>
      <c r="P3502" s="8" t="s">
        <v>41</v>
      </c>
      <c r="Q3502" s="8" t="s">
        <v>38</v>
      </c>
    </row>
    <row r="3503" spans="1:17">
      <c r="A3503">
        <v>30</v>
      </c>
      <c r="B3503" s="8" t="s">
        <v>47</v>
      </c>
      <c r="C3503" s="8" t="s">
        <v>36</v>
      </c>
      <c r="D3503" s="8" t="s">
        <v>49</v>
      </c>
      <c r="E3503" s="8" t="s">
        <v>38</v>
      </c>
      <c r="F3503">
        <v>151</v>
      </c>
      <c r="G3503" s="8" t="s">
        <v>38</v>
      </c>
      <c r="H3503" s="8" t="s">
        <v>38</v>
      </c>
      <c r="I3503" s="8" t="s">
        <v>39</v>
      </c>
      <c r="J3503">
        <v>19</v>
      </c>
      <c r="K3503" s="8" t="s">
        <v>59</v>
      </c>
      <c r="L3503">
        <v>82</v>
      </c>
      <c r="M3503">
        <v>4</v>
      </c>
      <c r="N3503">
        <v>-1</v>
      </c>
      <c r="O3503">
        <v>0</v>
      </c>
      <c r="P3503" s="8" t="s">
        <v>41</v>
      </c>
      <c r="Q3503" s="8" t="s">
        <v>38</v>
      </c>
    </row>
    <row r="3504" spans="1:17">
      <c r="A3504">
        <v>32</v>
      </c>
      <c r="B3504" s="8" t="s">
        <v>47</v>
      </c>
      <c r="C3504" s="8" t="s">
        <v>63</v>
      </c>
      <c r="D3504" s="8" t="s">
        <v>49</v>
      </c>
      <c r="E3504" s="8" t="s">
        <v>38</v>
      </c>
      <c r="F3504">
        <v>883</v>
      </c>
      <c r="G3504" s="8" t="s">
        <v>44</v>
      </c>
      <c r="H3504" s="8" t="s">
        <v>38</v>
      </c>
      <c r="I3504" s="8" t="s">
        <v>39</v>
      </c>
      <c r="J3504">
        <v>10</v>
      </c>
      <c r="K3504" s="8" t="s">
        <v>71</v>
      </c>
      <c r="L3504">
        <v>798</v>
      </c>
      <c r="M3504">
        <v>1</v>
      </c>
      <c r="N3504">
        <v>185</v>
      </c>
      <c r="O3504">
        <v>5</v>
      </c>
      <c r="P3504" s="8" t="s">
        <v>55</v>
      </c>
      <c r="Q3504" s="8" t="s">
        <v>44</v>
      </c>
    </row>
    <row r="3505" spans="1:17">
      <c r="A3505">
        <v>27</v>
      </c>
      <c r="B3505" s="8" t="s">
        <v>42</v>
      </c>
      <c r="C3505" s="8" t="s">
        <v>48</v>
      </c>
      <c r="D3505" s="8" t="s">
        <v>43</v>
      </c>
      <c r="E3505" s="8" t="s">
        <v>38</v>
      </c>
      <c r="F3505">
        <v>266</v>
      </c>
      <c r="G3505" s="8" t="s">
        <v>38</v>
      </c>
      <c r="H3505" s="8" t="s">
        <v>44</v>
      </c>
      <c r="I3505" s="8" t="s">
        <v>39</v>
      </c>
      <c r="J3505">
        <v>7</v>
      </c>
      <c r="K3505" s="8" t="s">
        <v>62</v>
      </c>
      <c r="L3505">
        <v>232</v>
      </c>
      <c r="M3505">
        <v>1</v>
      </c>
      <c r="N3505">
        <v>-1</v>
      </c>
      <c r="O3505">
        <v>0</v>
      </c>
      <c r="P3505" s="8" t="s">
        <v>41</v>
      </c>
      <c r="Q3505" s="8" t="s">
        <v>38</v>
      </c>
    </row>
    <row r="3506" spans="1:17">
      <c r="A3506">
        <v>48</v>
      </c>
      <c r="B3506" s="8" t="s">
        <v>47</v>
      </c>
      <c r="C3506" s="8" t="s">
        <v>36</v>
      </c>
      <c r="D3506" s="8" t="s">
        <v>49</v>
      </c>
      <c r="E3506" s="8" t="s">
        <v>38</v>
      </c>
      <c r="F3506">
        <v>0</v>
      </c>
      <c r="G3506" s="8" t="s">
        <v>38</v>
      </c>
      <c r="H3506" s="8" t="s">
        <v>38</v>
      </c>
      <c r="I3506" s="8" t="s">
        <v>39</v>
      </c>
      <c r="J3506">
        <v>26</v>
      </c>
      <c r="K3506" s="8" t="s">
        <v>59</v>
      </c>
      <c r="L3506">
        <v>60</v>
      </c>
      <c r="M3506">
        <v>5</v>
      </c>
      <c r="N3506">
        <v>-1</v>
      </c>
      <c r="O3506">
        <v>0</v>
      </c>
      <c r="P3506" s="8" t="s">
        <v>41</v>
      </c>
      <c r="Q3506" s="8" t="s">
        <v>38</v>
      </c>
    </row>
    <row r="3507" spans="1:17">
      <c r="A3507">
        <v>36</v>
      </c>
      <c r="B3507" s="8" t="s">
        <v>56</v>
      </c>
      <c r="C3507" s="8" t="s">
        <v>36</v>
      </c>
      <c r="D3507" s="8" t="s">
        <v>49</v>
      </c>
      <c r="E3507" s="8" t="s">
        <v>38</v>
      </c>
      <c r="F3507">
        <v>491</v>
      </c>
      <c r="G3507" s="8" t="s">
        <v>44</v>
      </c>
      <c r="H3507" s="8" t="s">
        <v>38</v>
      </c>
      <c r="I3507" s="8" t="s">
        <v>41</v>
      </c>
      <c r="J3507">
        <v>8</v>
      </c>
      <c r="K3507" s="8" t="s">
        <v>45</v>
      </c>
      <c r="L3507">
        <v>103</v>
      </c>
      <c r="M3507">
        <v>3</v>
      </c>
      <c r="N3507">
        <v>-1</v>
      </c>
      <c r="O3507">
        <v>0</v>
      </c>
      <c r="P3507" s="8" t="s">
        <v>41</v>
      </c>
      <c r="Q3507" s="8" t="s">
        <v>38</v>
      </c>
    </row>
    <row r="3508" spans="1:17">
      <c r="A3508">
        <v>54</v>
      </c>
      <c r="B3508" s="8" t="s">
        <v>47</v>
      </c>
      <c r="C3508" s="8" t="s">
        <v>36</v>
      </c>
      <c r="D3508" s="8" t="s">
        <v>49</v>
      </c>
      <c r="E3508" s="8" t="s">
        <v>38</v>
      </c>
      <c r="F3508">
        <v>3</v>
      </c>
      <c r="G3508" s="8" t="s">
        <v>38</v>
      </c>
      <c r="H3508" s="8" t="s">
        <v>44</v>
      </c>
      <c r="I3508" s="8" t="s">
        <v>39</v>
      </c>
      <c r="J3508">
        <v>8</v>
      </c>
      <c r="K3508" s="8" t="s">
        <v>62</v>
      </c>
      <c r="L3508">
        <v>443</v>
      </c>
      <c r="M3508">
        <v>1</v>
      </c>
      <c r="N3508">
        <v>-1</v>
      </c>
      <c r="O3508">
        <v>0</v>
      </c>
      <c r="P3508" s="8" t="s">
        <v>41</v>
      </c>
      <c r="Q3508" s="8" t="s">
        <v>38</v>
      </c>
    </row>
    <row r="3509" spans="1:17">
      <c r="A3509">
        <v>36</v>
      </c>
      <c r="B3509" s="8" t="s">
        <v>52</v>
      </c>
      <c r="C3509" s="8" t="s">
        <v>36</v>
      </c>
      <c r="D3509" s="8" t="s">
        <v>43</v>
      </c>
      <c r="E3509" s="8" t="s">
        <v>38</v>
      </c>
      <c r="F3509">
        <v>198</v>
      </c>
      <c r="G3509" s="8" t="s">
        <v>44</v>
      </c>
      <c r="H3509" s="8" t="s">
        <v>38</v>
      </c>
      <c r="I3509" s="8" t="s">
        <v>41</v>
      </c>
      <c r="J3509">
        <v>9</v>
      </c>
      <c r="K3509" s="8" t="s">
        <v>45</v>
      </c>
      <c r="L3509">
        <v>400</v>
      </c>
      <c r="M3509">
        <v>2</v>
      </c>
      <c r="N3509">
        <v>-1</v>
      </c>
      <c r="O3509">
        <v>0</v>
      </c>
      <c r="P3509" s="8" t="s">
        <v>41</v>
      </c>
      <c r="Q3509" s="8" t="s">
        <v>38</v>
      </c>
    </row>
    <row r="3510" spans="1:17">
      <c r="A3510">
        <v>52</v>
      </c>
      <c r="B3510" s="8" t="s">
        <v>65</v>
      </c>
      <c r="C3510" s="8" t="s">
        <v>36</v>
      </c>
      <c r="D3510" s="8" t="s">
        <v>43</v>
      </c>
      <c r="E3510" s="8" t="s">
        <v>38</v>
      </c>
      <c r="F3510">
        <v>14363</v>
      </c>
      <c r="G3510" s="8" t="s">
        <v>38</v>
      </c>
      <c r="H3510" s="8" t="s">
        <v>38</v>
      </c>
      <c r="I3510" s="8" t="s">
        <v>41</v>
      </c>
      <c r="J3510">
        <v>5</v>
      </c>
      <c r="K3510" s="8" t="s">
        <v>51</v>
      </c>
      <c r="L3510">
        <v>132</v>
      </c>
      <c r="M3510">
        <v>1</v>
      </c>
      <c r="N3510">
        <v>-1</v>
      </c>
      <c r="O3510">
        <v>0</v>
      </c>
      <c r="P3510" s="8" t="s">
        <v>41</v>
      </c>
      <c r="Q3510" s="8" t="s">
        <v>38</v>
      </c>
    </row>
    <row r="3511" spans="1:17">
      <c r="A3511">
        <v>34</v>
      </c>
      <c r="B3511" s="8" t="s">
        <v>56</v>
      </c>
      <c r="C3511" s="8" t="s">
        <v>63</v>
      </c>
      <c r="D3511" s="8" t="s">
        <v>43</v>
      </c>
      <c r="E3511" s="8" t="s">
        <v>38</v>
      </c>
      <c r="F3511">
        <v>0</v>
      </c>
      <c r="G3511" s="8" t="s">
        <v>44</v>
      </c>
      <c r="H3511" s="8" t="s">
        <v>44</v>
      </c>
      <c r="I3511" s="8" t="s">
        <v>39</v>
      </c>
      <c r="J3511">
        <v>18</v>
      </c>
      <c r="K3511" s="8" t="s">
        <v>59</v>
      </c>
      <c r="L3511">
        <v>374</v>
      </c>
      <c r="M3511">
        <v>16</v>
      </c>
      <c r="N3511">
        <v>-1</v>
      </c>
      <c r="O3511">
        <v>0</v>
      </c>
      <c r="P3511" s="8" t="s">
        <v>41</v>
      </c>
      <c r="Q3511" s="8" t="s">
        <v>38</v>
      </c>
    </row>
    <row r="3512" spans="1:17">
      <c r="A3512">
        <v>43</v>
      </c>
      <c r="B3512" s="8" t="s">
        <v>56</v>
      </c>
      <c r="C3512" s="8" t="s">
        <v>36</v>
      </c>
      <c r="D3512" s="8" t="s">
        <v>43</v>
      </c>
      <c r="E3512" s="8" t="s">
        <v>38</v>
      </c>
      <c r="F3512">
        <v>136</v>
      </c>
      <c r="G3512" s="8" t="s">
        <v>38</v>
      </c>
      <c r="H3512" s="8" t="s">
        <v>38</v>
      </c>
      <c r="I3512" s="8" t="s">
        <v>39</v>
      </c>
      <c r="J3512">
        <v>25</v>
      </c>
      <c r="K3512" s="8" t="s">
        <v>59</v>
      </c>
      <c r="L3512">
        <v>363</v>
      </c>
      <c r="M3512">
        <v>7</v>
      </c>
      <c r="N3512">
        <v>-1</v>
      </c>
      <c r="O3512">
        <v>0</v>
      </c>
      <c r="P3512" s="8" t="s">
        <v>41</v>
      </c>
      <c r="Q3512" s="8" t="s">
        <v>44</v>
      </c>
    </row>
    <row r="3513" spans="1:17">
      <c r="A3513">
        <v>32</v>
      </c>
      <c r="B3513" s="8" t="s">
        <v>47</v>
      </c>
      <c r="C3513" s="8" t="s">
        <v>48</v>
      </c>
      <c r="D3513" s="8" t="s">
        <v>49</v>
      </c>
      <c r="E3513" s="8" t="s">
        <v>38</v>
      </c>
      <c r="F3513">
        <v>28</v>
      </c>
      <c r="G3513" s="8" t="s">
        <v>38</v>
      </c>
      <c r="H3513" s="8" t="s">
        <v>38</v>
      </c>
      <c r="I3513" s="8" t="s">
        <v>39</v>
      </c>
      <c r="J3513">
        <v>8</v>
      </c>
      <c r="K3513" s="8" t="s">
        <v>59</v>
      </c>
      <c r="L3513">
        <v>111</v>
      </c>
      <c r="M3513">
        <v>2</v>
      </c>
      <c r="N3513">
        <v>-1</v>
      </c>
      <c r="O3513">
        <v>0</v>
      </c>
      <c r="P3513" s="8" t="s">
        <v>41</v>
      </c>
      <c r="Q3513" s="8" t="s">
        <v>38</v>
      </c>
    </row>
    <row r="3514" spans="1:17">
      <c r="A3514">
        <v>33</v>
      </c>
      <c r="B3514" s="8" t="s">
        <v>47</v>
      </c>
      <c r="C3514" s="8" t="s">
        <v>48</v>
      </c>
      <c r="D3514" s="8" t="s">
        <v>49</v>
      </c>
      <c r="E3514" s="8" t="s">
        <v>38</v>
      </c>
      <c r="F3514">
        <v>335</v>
      </c>
      <c r="G3514" s="8" t="s">
        <v>38</v>
      </c>
      <c r="H3514" s="8" t="s">
        <v>38</v>
      </c>
      <c r="I3514" s="8" t="s">
        <v>39</v>
      </c>
      <c r="J3514">
        <v>29</v>
      </c>
      <c r="K3514" s="8" t="s">
        <v>59</v>
      </c>
      <c r="L3514">
        <v>130</v>
      </c>
      <c r="M3514">
        <v>4</v>
      </c>
      <c r="N3514">
        <v>-1</v>
      </c>
      <c r="O3514">
        <v>0</v>
      </c>
      <c r="P3514" s="8" t="s">
        <v>41</v>
      </c>
      <c r="Q3514" s="8" t="s">
        <v>38</v>
      </c>
    </row>
    <row r="3515" spans="1:17">
      <c r="A3515">
        <v>51</v>
      </c>
      <c r="B3515" s="8" t="s">
        <v>65</v>
      </c>
      <c r="C3515" s="8" t="s">
        <v>36</v>
      </c>
      <c r="D3515" s="8" t="s">
        <v>41</v>
      </c>
      <c r="E3515" s="8" t="s">
        <v>38</v>
      </c>
      <c r="F3515">
        <v>174</v>
      </c>
      <c r="G3515" s="8" t="s">
        <v>38</v>
      </c>
      <c r="H3515" s="8" t="s">
        <v>38</v>
      </c>
      <c r="I3515" s="8" t="s">
        <v>67</v>
      </c>
      <c r="J3515">
        <v>29</v>
      </c>
      <c r="K3515" s="8" t="s">
        <v>62</v>
      </c>
      <c r="L3515">
        <v>308</v>
      </c>
      <c r="M3515">
        <v>3</v>
      </c>
      <c r="N3515">
        <v>-1</v>
      </c>
      <c r="O3515">
        <v>0</v>
      </c>
      <c r="P3515" s="8" t="s">
        <v>41</v>
      </c>
      <c r="Q3515" s="8" t="s">
        <v>38</v>
      </c>
    </row>
    <row r="3516" spans="1:17">
      <c r="A3516">
        <v>39</v>
      </c>
      <c r="B3516" s="8" t="s">
        <v>35</v>
      </c>
      <c r="C3516" s="8" t="s">
        <v>36</v>
      </c>
      <c r="D3516" s="8" t="s">
        <v>43</v>
      </c>
      <c r="E3516" s="8" t="s">
        <v>38</v>
      </c>
      <c r="F3516">
        <v>270</v>
      </c>
      <c r="G3516" s="8" t="s">
        <v>44</v>
      </c>
      <c r="H3516" s="8" t="s">
        <v>38</v>
      </c>
      <c r="I3516" s="8" t="s">
        <v>41</v>
      </c>
      <c r="J3516">
        <v>3</v>
      </c>
      <c r="K3516" s="8" t="s">
        <v>51</v>
      </c>
      <c r="L3516">
        <v>116</v>
      </c>
      <c r="M3516">
        <v>1</v>
      </c>
      <c r="N3516">
        <v>-1</v>
      </c>
      <c r="O3516">
        <v>0</v>
      </c>
      <c r="P3516" s="8" t="s">
        <v>41</v>
      </c>
      <c r="Q3516" s="8" t="s">
        <v>38</v>
      </c>
    </row>
    <row r="3517" spans="1:17">
      <c r="A3517">
        <v>44</v>
      </c>
      <c r="B3517" s="8" t="s">
        <v>47</v>
      </c>
      <c r="C3517" s="8" t="s">
        <v>48</v>
      </c>
      <c r="D3517" s="8" t="s">
        <v>49</v>
      </c>
      <c r="E3517" s="8" t="s">
        <v>38</v>
      </c>
      <c r="F3517">
        <v>1206</v>
      </c>
      <c r="G3517" s="8" t="s">
        <v>38</v>
      </c>
      <c r="H3517" s="8" t="s">
        <v>38</v>
      </c>
      <c r="I3517" s="8" t="s">
        <v>39</v>
      </c>
      <c r="J3517">
        <v>9</v>
      </c>
      <c r="K3517" s="8" t="s">
        <v>62</v>
      </c>
      <c r="L3517">
        <v>160</v>
      </c>
      <c r="M3517">
        <v>2</v>
      </c>
      <c r="N3517">
        <v>-1</v>
      </c>
      <c r="O3517">
        <v>0</v>
      </c>
      <c r="P3517" s="8" t="s">
        <v>41</v>
      </c>
      <c r="Q3517" s="8" t="s">
        <v>38</v>
      </c>
    </row>
    <row r="3518" spans="1:17">
      <c r="A3518">
        <v>49</v>
      </c>
      <c r="B3518" s="8" t="s">
        <v>65</v>
      </c>
      <c r="C3518" s="8" t="s">
        <v>63</v>
      </c>
      <c r="D3518" s="8" t="s">
        <v>37</v>
      </c>
      <c r="E3518" s="8" t="s">
        <v>38</v>
      </c>
      <c r="F3518">
        <v>198</v>
      </c>
      <c r="G3518" s="8" t="s">
        <v>44</v>
      </c>
      <c r="H3518" s="8" t="s">
        <v>38</v>
      </c>
      <c r="I3518" s="8" t="s">
        <v>41</v>
      </c>
      <c r="J3518">
        <v>13</v>
      </c>
      <c r="K3518" s="8" t="s">
        <v>45</v>
      </c>
      <c r="L3518">
        <v>205</v>
      </c>
      <c r="M3518">
        <v>3</v>
      </c>
      <c r="N3518">
        <v>-1</v>
      </c>
      <c r="O3518">
        <v>0</v>
      </c>
      <c r="P3518" s="8" t="s">
        <v>41</v>
      </c>
      <c r="Q3518" s="8" t="s">
        <v>38</v>
      </c>
    </row>
    <row r="3519" spans="1:17">
      <c r="A3519">
        <v>25</v>
      </c>
      <c r="B3519" s="8" t="s">
        <v>56</v>
      </c>
      <c r="C3519" s="8" t="s">
        <v>36</v>
      </c>
      <c r="D3519" s="8" t="s">
        <v>49</v>
      </c>
      <c r="E3519" s="8" t="s">
        <v>38</v>
      </c>
      <c r="F3519">
        <v>914</v>
      </c>
      <c r="G3519" s="8" t="s">
        <v>44</v>
      </c>
      <c r="H3519" s="8" t="s">
        <v>38</v>
      </c>
      <c r="I3519" s="8" t="s">
        <v>39</v>
      </c>
      <c r="J3519">
        <v>12</v>
      </c>
      <c r="K3519" s="8" t="s">
        <v>45</v>
      </c>
      <c r="L3519">
        <v>185</v>
      </c>
      <c r="M3519">
        <v>2</v>
      </c>
      <c r="N3519">
        <v>-1</v>
      </c>
      <c r="O3519">
        <v>0</v>
      </c>
      <c r="P3519" s="8" t="s">
        <v>41</v>
      </c>
      <c r="Q3519" s="8" t="s">
        <v>38</v>
      </c>
    </row>
    <row r="3520" spans="1:17">
      <c r="A3520">
        <v>39</v>
      </c>
      <c r="B3520" s="8" t="s">
        <v>54</v>
      </c>
      <c r="C3520" s="8" t="s">
        <v>36</v>
      </c>
      <c r="D3520" s="8" t="s">
        <v>43</v>
      </c>
      <c r="E3520" s="8" t="s">
        <v>38</v>
      </c>
      <c r="F3520">
        <v>31</v>
      </c>
      <c r="G3520" s="8" t="s">
        <v>44</v>
      </c>
      <c r="H3520" s="8" t="s">
        <v>38</v>
      </c>
      <c r="I3520" s="8" t="s">
        <v>39</v>
      </c>
      <c r="J3520">
        <v>20</v>
      </c>
      <c r="K3520" s="8" t="s">
        <v>64</v>
      </c>
      <c r="L3520">
        <v>61</v>
      </c>
      <c r="M3520">
        <v>2</v>
      </c>
      <c r="N3520">
        <v>181</v>
      </c>
      <c r="O3520">
        <v>4</v>
      </c>
      <c r="P3520" s="8" t="s">
        <v>46</v>
      </c>
      <c r="Q3520" s="8" t="s">
        <v>38</v>
      </c>
    </row>
    <row r="3521" spans="1:17">
      <c r="A3521">
        <v>54</v>
      </c>
      <c r="B3521" s="8" t="s">
        <v>56</v>
      </c>
      <c r="C3521" s="8" t="s">
        <v>36</v>
      </c>
      <c r="D3521" s="8" t="s">
        <v>43</v>
      </c>
      <c r="E3521" s="8" t="s">
        <v>38</v>
      </c>
      <c r="F3521">
        <v>0</v>
      </c>
      <c r="G3521" s="8" t="s">
        <v>38</v>
      </c>
      <c r="H3521" s="8" t="s">
        <v>38</v>
      </c>
      <c r="I3521" s="8" t="s">
        <v>67</v>
      </c>
      <c r="J3521">
        <v>14</v>
      </c>
      <c r="K3521" s="8" t="s">
        <v>59</v>
      </c>
      <c r="L3521">
        <v>159</v>
      </c>
      <c r="M3521">
        <v>2</v>
      </c>
      <c r="N3521">
        <v>106</v>
      </c>
      <c r="O3521">
        <v>6</v>
      </c>
      <c r="P3521" s="8" t="s">
        <v>68</v>
      </c>
      <c r="Q3521" s="8" t="s">
        <v>38</v>
      </c>
    </row>
    <row r="3522" spans="1:17">
      <c r="A3522">
        <v>32</v>
      </c>
      <c r="B3522" s="8" t="s">
        <v>47</v>
      </c>
      <c r="C3522" s="8" t="s">
        <v>48</v>
      </c>
      <c r="D3522" s="8" t="s">
        <v>49</v>
      </c>
      <c r="E3522" s="8" t="s">
        <v>38</v>
      </c>
      <c r="F3522">
        <v>347</v>
      </c>
      <c r="G3522" s="8" t="s">
        <v>44</v>
      </c>
      <c r="H3522" s="8" t="s">
        <v>38</v>
      </c>
      <c r="I3522" s="8" t="s">
        <v>39</v>
      </c>
      <c r="J3522">
        <v>18</v>
      </c>
      <c r="K3522" s="8" t="s">
        <v>45</v>
      </c>
      <c r="L3522">
        <v>213</v>
      </c>
      <c r="M3522">
        <v>1</v>
      </c>
      <c r="N3522">
        <v>264</v>
      </c>
      <c r="O3522">
        <v>6</v>
      </c>
      <c r="P3522" s="8" t="s">
        <v>46</v>
      </c>
      <c r="Q3522" s="8" t="s">
        <v>38</v>
      </c>
    </row>
    <row r="3523" spans="1:17">
      <c r="A3523">
        <v>36</v>
      </c>
      <c r="B3523" s="8" t="s">
        <v>47</v>
      </c>
      <c r="C3523" s="8" t="s">
        <v>36</v>
      </c>
      <c r="D3523" s="8" t="s">
        <v>49</v>
      </c>
      <c r="E3523" s="8" t="s">
        <v>38</v>
      </c>
      <c r="F3523">
        <v>860</v>
      </c>
      <c r="G3523" s="8" t="s">
        <v>44</v>
      </c>
      <c r="H3523" s="8" t="s">
        <v>38</v>
      </c>
      <c r="I3523" s="8" t="s">
        <v>41</v>
      </c>
      <c r="J3523">
        <v>20</v>
      </c>
      <c r="K3523" s="8" t="s">
        <v>45</v>
      </c>
      <c r="L3523">
        <v>294</v>
      </c>
      <c r="M3523">
        <v>15</v>
      </c>
      <c r="N3523">
        <v>-1</v>
      </c>
      <c r="O3523">
        <v>0</v>
      </c>
      <c r="P3523" s="8" t="s">
        <v>41</v>
      </c>
      <c r="Q3523" s="8" t="s">
        <v>38</v>
      </c>
    </row>
    <row r="3524" spans="1:17">
      <c r="A3524">
        <v>54</v>
      </c>
      <c r="B3524" s="8" t="s">
        <v>56</v>
      </c>
      <c r="C3524" s="8" t="s">
        <v>36</v>
      </c>
      <c r="D3524" s="8" t="s">
        <v>43</v>
      </c>
      <c r="E3524" s="8" t="s">
        <v>38</v>
      </c>
      <c r="F3524">
        <v>89</v>
      </c>
      <c r="G3524" s="8" t="s">
        <v>44</v>
      </c>
      <c r="H3524" s="8" t="s">
        <v>38</v>
      </c>
      <c r="I3524" s="8" t="s">
        <v>39</v>
      </c>
      <c r="J3524">
        <v>10</v>
      </c>
      <c r="K3524" s="8" t="s">
        <v>62</v>
      </c>
      <c r="L3524">
        <v>140</v>
      </c>
      <c r="M3524">
        <v>3</v>
      </c>
      <c r="N3524">
        <v>-1</v>
      </c>
      <c r="O3524">
        <v>0</v>
      </c>
      <c r="P3524" s="8" t="s">
        <v>41</v>
      </c>
      <c r="Q3524" s="8" t="s">
        <v>38</v>
      </c>
    </row>
    <row r="3525" spans="1:17">
      <c r="A3525">
        <v>31</v>
      </c>
      <c r="B3525" s="8" t="s">
        <v>56</v>
      </c>
      <c r="C3525" s="8" t="s">
        <v>36</v>
      </c>
      <c r="D3525" s="8" t="s">
        <v>43</v>
      </c>
      <c r="E3525" s="8" t="s">
        <v>38</v>
      </c>
      <c r="F3525">
        <v>0</v>
      </c>
      <c r="G3525" s="8" t="s">
        <v>44</v>
      </c>
      <c r="H3525" s="8" t="s">
        <v>44</v>
      </c>
      <c r="I3525" s="8" t="s">
        <v>39</v>
      </c>
      <c r="J3525">
        <v>28</v>
      </c>
      <c r="K3525" s="8" t="s">
        <v>61</v>
      </c>
      <c r="L3525">
        <v>71</v>
      </c>
      <c r="M3525">
        <v>1</v>
      </c>
      <c r="N3525">
        <v>223</v>
      </c>
      <c r="O3525">
        <v>9</v>
      </c>
      <c r="P3525" s="8" t="s">
        <v>55</v>
      </c>
      <c r="Q3525" s="8" t="s">
        <v>38</v>
      </c>
    </row>
    <row r="3526" spans="1:17">
      <c r="A3526">
        <v>45</v>
      </c>
      <c r="B3526" s="8" t="s">
        <v>42</v>
      </c>
      <c r="C3526" s="8" t="s">
        <v>36</v>
      </c>
      <c r="D3526" s="8" t="s">
        <v>43</v>
      </c>
      <c r="E3526" s="8" t="s">
        <v>38</v>
      </c>
      <c r="F3526">
        <v>0</v>
      </c>
      <c r="G3526" s="8" t="s">
        <v>38</v>
      </c>
      <c r="H3526" s="8" t="s">
        <v>44</v>
      </c>
      <c r="I3526" s="8" t="s">
        <v>39</v>
      </c>
      <c r="J3526">
        <v>8</v>
      </c>
      <c r="K3526" s="8" t="s">
        <v>62</v>
      </c>
      <c r="L3526">
        <v>47</v>
      </c>
      <c r="M3526">
        <v>7</v>
      </c>
      <c r="N3526">
        <v>-1</v>
      </c>
      <c r="O3526">
        <v>0</v>
      </c>
      <c r="P3526" s="8" t="s">
        <v>41</v>
      </c>
      <c r="Q3526" s="8" t="s">
        <v>38</v>
      </c>
    </row>
    <row r="3527" spans="1:17">
      <c r="A3527">
        <v>31</v>
      </c>
      <c r="B3527" s="8" t="s">
        <v>58</v>
      </c>
      <c r="C3527" s="8" t="s">
        <v>48</v>
      </c>
      <c r="D3527" s="8" t="s">
        <v>43</v>
      </c>
      <c r="E3527" s="8" t="s">
        <v>38</v>
      </c>
      <c r="F3527">
        <v>68</v>
      </c>
      <c r="G3527" s="8" t="s">
        <v>44</v>
      </c>
      <c r="H3527" s="8" t="s">
        <v>38</v>
      </c>
      <c r="I3527" s="8" t="s">
        <v>39</v>
      </c>
      <c r="J3527">
        <v>16</v>
      </c>
      <c r="K3527" s="8" t="s">
        <v>50</v>
      </c>
      <c r="L3527">
        <v>570</v>
      </c>
      <c r="M3527">
        <v>2</v>
      </c>
      <c r="N3527">
        <v>-1</v>
      </c>
      <c r="O3527">
        <v>0</v>
      </c>
      <c r="P3527" s="8" t="s">
        <v>41</v>
      </c>
      <c r="Q3527" s="8" t="s">
        <v>38</v>
      </c>
    </row>
    <row r="3528" spans="1:17">
      <c r="A3528">
        <v>45</v>
      </c>
      <c r="B3528" s="8" t="s">
        <v>56</v>
      </c>
      <c r="C3528" s="8" t="s">
        <v>36</v>
      </c>
      <c r="D3528" s="8" t="s">
        <v>43</v>
      </c>
      <c r="E3528" s="8" t="s">
        <v>38</v>
      </c>
      <c r="F3528">
        <v>-149</v>
      </c>
      <c r="G3528" s="8" t="s">
        <v>44</v>
      </c>
      <c r="H3528" s="8" t="s">
        <v>38</v>
      </c>
      <c r="I3528" s="8" t="s">
        <v>39</v>
      </c>
      <c r="J3528">
        <v>14</v>
      </c>
      <c r="K3528" s="8" t="s">
        <v>62</v>
      </c>
      <c r="L3528">
        <v>287</v>
      </c>
      <c r="M3528">
        <v>2</v>
      </c>
      <c r="N3528">
        <v>-1</v>
      </c>
      <c r="O3528">
        <v>0</v>
      </c>
      <c r="P3528" s="8" t="s">
        <v>41</v>
      </c>
      <c r="Q3528" s="8" t="s">
        <v>38</v>
      </c>
    </row>
    <row r="3529" spans="1:17">
      <c r="A3529">
        <v>33</v>
      </c>
      <c r="B3529" s="8" t="s">
        <v>42</v>
      </c>
      <c r="C3529" s="8" t="s">
        <v>63</v>
      </c>
      <c r="D3529" s="8" t="s">
        <v>43</v>
      </c>
      <c r="E3529" s="8" t="s">
        <v>38</v>
      </c>
      <c r="F3529">
        <v>2411</v>
      </c>
      <c r="G3529" s="8" t="s">
        <v>44</v>
      </c>
      <c r="H3529" s="8" t="s">
        <v>38</v>
      </c>
      <c r="I3529" s="8" t="s">
        <v>39</v>
      </c>
      <c r="J3529">
        <v>23</v>
      </c>
      <c r="K3529" s="8" t="s">
        <v>40</v>
      </c>
      <c r="L3529">
        <v>130</v>
      </c>
      <c r="M3529">
        <v>1</v>
      </c>
      <c r="N3529">
        <v>161</v>
      </c>
      <c r="O3529">
        <v>1</v>
      </c>
      <c r="P3529" s="8" t="s">
        <v>46</v>
      </c>
      <c r="Q3529" s="8" t="s">
        <v>44</v>
      </c>
    </row>
    <row r="3530" spans="1:17">
      <c r="A3530">
        <v>46</v>
      </c>
      <c r="B3530" s="8" t="s">
        <v>47</v>
      </c>
      <c r="C3530" s="8" t="s">
        <v>63</v>
      </c>
      <c r="D3530" s="8" t="s">
        <v>49</v>
      </c>
      <c r="E3530" s="8" t="s">
        <v>38</v>
      </c>
      <c r="F3530">
        <v>225</v>
      </c>
      <c r="G3530" s="8" t="s">
        <v>44</v>
      </c>
      <c r="H3530" s="8" t="s">
        <v>38</v>
      </c>
      <c r="I3530" s="8" t="s">
        <v>39</v>
      </c>
      <c r="J3530">
        <v>14</v>
      </c>
      <c r="K3530" s="8" t="s">
        <v>45</v>
      </c>
      <c r="L3530">
        <v>201</v>
      </c>
      <c r="M3530">
        <v>1</v>
      </c>
      <c r="N3530">
        <v>345</v>
      </c>
      <c r="O3530">
        <v>1</v>
      </c>
      <c r="P3530" s="8" t="s">
        <v>55</v>
      </c>
      <c r="Q3530" s="8" t="s">
        <v>38</v>
      </c>
    </row>
    <row r="3531" spans="1:17">
      <c r="A3531">
        <v>43</v>
      </c>
      <c r="B3531" s="8" t="s">
        <v>41</v>
      </c>
      <c r="C3531" s="8" t="s">
        <v>48</v>
      </c>
      <c r="D3531" s="8" t="s">
        <v>49</v>
      </c>
      <c r="E3531" s="8" t="s">
        <v>38</v>
      </c>
      <c r="F3531">
        <v>2731</v>
      </c>
      <c r="G3531" s="8" t="s">
        <v>38</v>
      </c>
      <c r="H3531" s="8" t="s">
        <v>38</v>
      </c>
      <c r="I3531" s="8" t="s">
        <v>39</v>
      </c>
      <c r="J3531">
        <v>21</v>
      </c>
      <c r="K3531" s="8" t="s">
        <v>64</v>
      </c>
      <c r="L3531">
        <v>11</v>
      </c>
      <c r="M3531">
        <v>7</v>
      </c>
      <c r="N3531">
        <v>-1</v>
      </c>
      <c r="O3531">
        <v>0</v>
      </c>
      <c r="P3531" s="8" t="s">
        <v>41</v>
      </c>
      <c r="Q3531" s="8" t="s">
        <v>38</v>
      </c>
    </row>
    <row r="3532" spans="1:17">
      <c r="A3532">
        <v>50</v>
      </c>
      <c r="B3532" s="8" t="s">
        <v>47</v>
      </c>
      <c r="C3532" s="8" t="s">
        <v>36</v>
      </c>
      <c r="D3532" s="8" t="s">
        <v>49</v>
      </c>
      <c r="E3532" s="8" t="s">
        <v>38</v>
      </c>
      <c r="F3532">
        <v>112</v>
      </c>
      <c r="G3532" s="8" t="s">
        <v>44</v>
      </c>
      <c r="H3532" s="8" t="s">
        <v>38</v>
      </c>
      <c r="I3532" s="8" t="s">
        <v>39</v>
      </c>
      <c r="J3532">
        <v>4</v>
      </c>
      <c r="K3532" s="8" t="s">
        <v>64</v>
      </c>
      <c r="L3532">
        <v>70</v>
      </c>
      <c r="M3532">
        <v>5</v>
      </c>
      <c r="N3532">
        <v>85</v>
      </c>
      <c r="O3532">
        <v>5</v>
      </c>
      <c r="P3532" s="8" t="s">
        <v>55</v>
      </c>
      <c r="Q3532" s="8" t="s">
        <v>38</v>
      </c>
    </row>
    <row r="3533" spans="1:17">
      <c r="A3533">
        <v>44</v>
      </c>
      <c r="B3533" s="8" t="s">
        <v>47</v>
      </c>
      <c r="C3533" s="8" t="s">
        <v>63</v>
      </c>
      <c r="D3533" s="8" t="s">
        <v>49</v>
      </c>
      <c r="E3533" s="8" t="s">
        <v>38</v>
      </c>
      <c r="F3533">
        <v>0</v>
      </c>
      <c r="G3533" s="8" t="s">
        <v>38</v>
      </c>
      <c r="H3533" s="8" t="s">
        <v>38</v>
      </c>
      <c r="I3533" s="8" t="s">
        <v>39</v>
      </c>
      <c r="J3533">
        <v>22</v>
      </c>
      <c r="K3533" s="8" t="s">
        <v>59</v>
      </c>
      <c r="L3533">
        <v>54</v>
      </c>
      <c r="M3533">
        <v>2</v>
      </c>
      <c r="N3533">
        <v>-1</v>
      </c>
      <c r="O3533">
        <v>0</v>
      </c>
      <c r="P3533" s="8" t="s">
        <v>41</v>
      </c>
      <c r="Q3533" s="8" t="s">
        <v>38</v>
      </c>
    </row>
    <row r="3534" spans="1:17">
      <c r="A3534">
        <v>42</v>
      </c>
      <c r="B3534" s="8" t="s">
        <v>42</v>
      </c>
      <c r="C3534" s="8" t="s">
        <v>36</v>
      </c>
      <c r="D3534" s="8" t="s">
        <v>43</v>
      </c>
      <c r="E3534" s="8" t="s">
        <v>38</v>
      </c>
      <c r="F3534">
        <v>3620</v>
      </c>
      <c r="G3534" s="8" t="s">
        <v>44</v>
      </c>
      <c r="H3534" s="8" t="s">
        <v>38</v>
      </c>
      <c r="I3534" s="8" t="s">
        <v>41</v>
      </c>
      <c r="J3534">
        <v>27</v>
      </c>
      <c r="K3534" s="8" t="s">
        <v>45</v>
      </c>
      <c r="L3534">
        <v>22</v>
      </c>
      <c r="M3534">
        <v>16</v>
      </c>
      <c r="N3534">
        <v>-1</v>
      </c>
      <c r="O3534">
        <v>0</v>
      </c>
      <c r="P3534" s="8" t="s">
        <v>41</v>
      </c>
      <c r="Q3534" s="8" t="s">
        <v>38</v>
      </c>
    </row>
    <row r="3535" spans="1:17">
      <c r="A3535">
        <v>26</v>
      </c>
      <c r="B3535" s="8" t="s">
        <v>52</v>
      </c>
      <c r="C3535" s="8" t="s">
        <v>48</v>
      </c>
      <c r="D3535" s="8" t="s">
        <v>43</v>
      </c>
      <c r="E3535" s="8" t="s">
        <v>38</v>
      </c>
      <c r="F3535">
        <v>179</v>
      </c>
      <c r="G3535" s="8" t="s">
        <v>38</v>
      </c>
      <c r="H3535" s="8" t="s">
        <v>38</v>
      </c>
      <c r="I3535" s="8" t="s">
        <v>39</v>
      </c>
      <c r="J3535">
        <v>30</v>
      </c>
      <c r="K3535" s="8" t="s">
        <v>62</v>
      </c>
      <c r="L3535">
        <v>103</v>
      </c>
      <c r="M3535">
        <v>3</v>
      </c>
      <c r="N3535">
        <v>-1</v>
      </c>
      <c r="O3535">
        <v>0</v>
      </c>
      <c r="P3535" s="8" t="s">
        <v>41</v>
      </c>
      <c r="Q3535" s="8" t="s">
        <v>38</v>
      </c>
    </row>
    <row r="3536" spans="1:17">
      <c r="A3536">
        <v>47</v>
      </c>
      <c r="B3536" s="8" t="s">
        <v>58</v>
      </c>
      <c r="C3536" s="8" t="s">
        <v>48</v>
      </c>
      <c r="D3536" s="8" t="s">
        <v>43</v>
      </c>
      <c r="E3536" s="8" t="s">
        <v>38</v>
      </c>
      <c r="F3536">
        <v>1544</v>
      </c>
      <c r="G3536" s="8" t="s">
        <v>44</v>
      </c>
      <c r="H3536" s="8" t="s">
        <v>38</v>
      </c>
      <c r="I3536" s="8" t="s">
        <v>39</v>
      </c>
      <c r="J3536">
        <v>6</v>
      </c>
      <c r="K3536" s="8" t="s">
        <v>50</v>
      </c>
      <c r="L3536">
        <v>104</v>
      </c>
      <c r="M3536">
        <v>1</v>
      </c>
      <c r="N3536">
        <v>312</v>
      </c>
      <c r="O3536">
        <v>1</v>
      </c>
      <c r="P3536" s="8" t="s">
        <v>46</v>
      </c>
      <c r="Q3536" s="8" t="s">
        <v>38</v>
      </c>
    </row>
    <row r="3537" spans="1:17">
      <c r="A3537">
        <v>48</v>
      </c>
      <c r="B3537" s="8" t="s">
        <v>52</v>
      </c>
      <c r="C3537" s="8" t="s">
        <v>36</v>
      </c>
      <c r="D3537" s="8" t="s">
        <v>37</v>
      </c>
      <c r="E3537" s="8" t="s">
        <v>38</v>
      </c>
      <c r="F3537">
        <v>199</v>
      </c>
      <c r="G3537" s="8" t="s">
        <v>38</v>
      </c>
      <c r="H3537" s="8" t="s">
        <v>38</v>
      </c>
      <c r="I3537" s="8" t="s">
        <v>67</v>
      </c>
      <c r="J3537">
        <v>18</v>
      </c>
      <c r="K3537" s="8" t="s">
        <v>59</v>
      </c>
      <c r="L3537">
        <v>29</v>
      </c>
      <c r="M3537">
        <v>2</v>
      </c>
      <c r="N3537">
        <v>-1</v>
      </c>
      <c r="O3537">
        <v>0</v>
      </c>
      <c r="P3537" s="8" t="s">
        <v>41</v>
      </c>
      <c r="Q3537" s="8" t="s">
        <v>38</v>
      </c>
    </row>
    <row r="3538" spans="1:17">
      <c r="A3538">
        <v>60</v>
      </c>
      <c r="B3538" s="8" t="s">
        <v>52</v>
      </c>
      <c r="C3538" s="8" t="s">
        <v>36</v>
      </c>
      <c r="D3538" s="8" t="s">
        <v>41</v>
      </c>
      <c r="E3538" s="8" t="s">
        <v>38</v>
      </c>
      <c r="F3538">
        <v>231</v>
      </c>
      <c r="G3538" s="8" t="s">
        <v>44</v>
      </c>
      <c r="H3538" s="8" t="s">
        <v>38</v>
      </c>
      <c r="I3538" s="8" t="s">
        <v>41</v>
      </c>
      <c r="J3538">
        <v>12</v>
      </c>
      <c r="K3538" s="8" t="s">
        <v>45</v>
      </c>
      <c r="L3538">
        <v>57</v>
      </c>
      <c r="M3538">
        <v>2</v>
      </c>
      <c r="N3538">
        <v>-1</v>
      </c>
      <c r="O3538">
        <v>0</v>
      </c>
      <c r="P3538" s="8" t="s">
        <v>41</v>
      </c>
      <c r="Q3538" s="8" t="s">
        <v>38</v>
      </c>
    </row>
    <row r="3539" spans="1:17">
      <c r="A3539">
        <v>27</v>
      </c>
      <c r="B3539" s="8" t="s">
        <v>58</v>
      </c>
      <c r="C3539" s="8" t="s">
        <v>63</v>
      </c>
      <c r="D3539" s="8" t="s">
        <v>43</v>
      </c>
      <c r="E3539" s="8" t="s">
        <v>38</v>
      </c>
      <c r="F3539">
        <v>76</v>
      </c>
      <c r="G3539" s="8" t="s">
        <v>44</v>
      </c>
      <c r="H3539" s="8" t="s">
        <v>38</v>
      </c>
      <c r="I3539" s="8" t="s">
        <v>41</v>
      </c>
      <c r="J3539">
        <v>4</v>
      </c>
      <c r="K3539" s="8" t="s">
        <v>51</v>
      </c>
      <c r="L3539">
        <v>236</v>
      </c>
      <c r="M3539">
        <v>1</v>
      </c>
      <c r="N3539">
        <v>-1</v>
      </c>
      <c r="O3539">
        <v>0</v>
      </c>
      <c r="P3539" s="8" t="s">
        <v>41</v>
      </c>
      <c r="Q3539" s="8" t="s">
        <v>38</v>
      </c>
    </row>
    <row r="3540" spans="1:17">
      <c r="A3540">
        <v>30</v>
      </c>
      <c r="B3540" s="8" t="s">
        <v>35</v>
      </c>
      <c r="C3540" s="8" t="s">
        <v>48</v>
      </c>
      <c r="D3540" s="8" t="s">
        <v>49</v>
      </c>
      <c r="E3540" s="8" t="s">
        <v>38</v>
      </c>
      <c r="F3540">
        <v>302</v>
      </c>
      <c r="G3540" s="8" t="s">
        <v>38</v>
      </c>
      <c r="H3540" s="8" t="s">
        <v>38</v>
      </c>
      <c r="I3540" s="8" t="s">
        <v>39</v>
      </c>
      <c r="J3540">
        <v>11</v>
      </c>
      <c r="K3540" s="8" t="s">
        <v>53</v>
      </c>
      <c r="L3540">
        <v>528</v>
      </c>
      <c r="M3540">
        <v>3</v>
      </c>
      <c r="N3540">
        <v>-1</v>
      </c>
      <c r="O3540">
        <v>0</v>
      </c>
      <c r="P3540" s="8" t="s">
        <v>41</v>
      </c>
      <c r="Q3540" s="8" t="s">
        <v>44</v>
      </c>
    </row>
    <row r="3541" spans="1:17">
      <c r="A3541">
        <v>28</v>
      </c>
      <c r="B3541" s="8" t="s">
        <v>58</v>
      </c>
      <c r="C3541" s="8" t="s">
        <v>48</v>
      </c>
      <c r="D3541" s="8" t="s">
        <v>43</v>
      </c>
      <c r="E3541" s="8" t="s">
        <v>38</v>
      </c>
      <c r="F3541">
        <v>189</v>
      </c>
      <c r="G3541" s="8" t="s">
        <v>44</v>
      </c>
      <c r="H3541" s="8" t="s">
        <v>38</v>
      </c>
      <c r="I3541" s="8" t="s">
        <v>39</v>
      </c>
      <c r="J3541">
        <v>31</v>
      </c>
      <c r="K3541" s="8" t="s">
        <v>62</v>
      </c>
      <c r="L3541">
        <v>68</v>
      </c>
      <c r="M3541">
        <v>2</v>
      </c>
      <c r="N3541">
        <v>-1</v>
      </c>
      <c r="O3541">
        <v>0</v>
      </c>
      <c r="P3541" s="8" t="s">
        <v>41</v>
      </c>
      <c r="Q3541" s="8" t="s">
        <v>38</v>
      </c>
    </row>
    <row r="3542" spans="1:17">
      <c r="A3542">
        <v>58</v>
      </c>
      <c r="B3542" s="8" t="s">
        <v>66</v>
      </c>
      <c r="C3542" s="8" t="s">
        <v>36</v>
      </c>
      <c r="D3542" s="8" t="s">
        <v>37</v>
      </c>
      <c r="E3542" s="8" t="s">
        <v>38</v>
      </c>
      <c r="F3542">
        <v>565</v>
      </c>
      <c r="G3542" s="8" t="s">
        <v>38</v>
      </c>
      <c r="H3542" s="8" t="s">
        <v>38</v>
      </c>
      <c r="I3542" s="8" t="s">
        <v>67</v>
      </c>
      <c r="J3542">
        <v>7</v>
      </c>
      <c r="K3542" s="8" t="s">
        <v>62</v>
      </c>
      <c r="L3542">
        <v>876</v>
      </c>
      <c r="M3542">
        <v>1</v>
      </c>
      <c r="N3542">
        <v>-1</v>
      </c>
      <c r="O3542">
        <v>0</v>
      </c>
      <c r="P3542" s="8" t="s">
        <v>41</v>
      </c>
      <c r="Q3542" s="8" t="s">
        <v>44</v>
      </c>
    </row>
    <row r="3543" spans="1:17">
      <c r="A3543">
        <v>37</v>
      </c>
      <c r="B3543" s="8" t="s">
        <v>57</v>
      </c>
      <c r="C3543" s="8" t="s">
        <v>36</v>
      </c>
      <c r="D3543" s="8" t="s">
        <v>49</v>
      </c>
      <c r="E3543" s="8" t="s">
        <v>38</v>
      </c>
      <c r="F3543">
        <v>310</v>
      </c>
      <c r="G3543" s="8" t="s">
        <v>38</v>
      </c>
      <c r="H3543" s="8" t="s">
        <v>38</v>
      </c>
      <c r="I3543" s="8" t="s">
        <v>39</v>
      </c>
      <c r="J3543">
        <v>1</v>
      </c>
      <c r="K3543" s="8" t="s">
        <v>69</v>
      </c>
      <c r="L3543">
        <v>76</v>
      </c>
      <c r="M3543">
        <v>1</v>
      </c>
      <c r="N3543">
        <v>-1</v>
      </c>
      <c r="O3543">
        <v>0</v>
      </c>
      <c r="P3543" s="8" t="s">
        <v>41</v>
      </c>
      <c r="Q3543" s="8" t="s">
        <v>38</v>
      </c>
    </row>
    <row r="3544" spans="1:17">
      <c r="A3544">
        <v>36</v>
      </c>
      <c r="B3544" s="8" t="s">
        <v>42</v>
      </c>
      <c r="C3544" s="8" t="s">
        <v>36</v>
      </c>
      <c r="D3544" s="8" t="s">
        <v>43</v>
      </c>
      <c r="E3544" s="8" t="s">
        <v>38</v>
      </c>
      <c r="F3544">
        <v>1746</v>
      </c>
      <c r="G3544" s="8" t="s">
        <v>44</v>
      </c>
      <c r="H3544" s="8" t="s">
        <v>38</v>
      </c>
      <c r="I3544" s="8" t="s">
        <v>41</v>
      </c>
      <c r="J3544">
        <v>26</v>
      </c>
      <c r="K3544" s="8" t="s">
        <v>45</v>
      </c>
      <c r="L3544">
        <v>99</v>
      </c>
      <c r="M3544">
        <v>1</v>
      </c>
      <c r="N3544">
        <v>-1</v>
      </c>
      <c r="O3544">
        <v>0</v>
      </c>
      <c r="P3544" s="8" t="s">
        <v>41</v>
      </c>
      <c r="Q3544" s="8" t="s">
        <v>38</v>
      </c>
    </row>
    <row r="3545" spans="1:17">
      <c r="A3545">
        <v>39</v>
      </c>
      <c r="B3545" s="8" t="s">
        <v>56</v>
      </c>
      <c r="C3545" s="8" t="s">
        <v>36</v>
      </c>
      <c r="D3545" s="8" t="s">
        <v>43</v>
      </c>
      <c r="E3545" s="8" t="s">
        <v>38</v>
      </c>
      <c r="F3545">
        <v>6</v>
      </c>
      <c r="G3545" s="8" t="s">
        <v>44</v>
      </c>
      <c r="H3545" s="8" t="s">
        <v>38</v>
      </c>
      <c r="I3545" s="8" t="s">
        <v>39</v>
      </c>
      <c r="J3545">
        <v>18</v>
      </c>
      <c r="K3545" s="8" t="s">
        <v>45</v>
      </c>
      <c r="L3545">
        <v>122</v>
      </c>
      <c r="M3545">
        <v>3</v>
      </c>
      <c r="N3545">
        <v>357</v>
      </c>
      <c r="O3545">
        <v>4</v>
      </c>
      <c r="P3545" s="8" t="s">
        <v>46</v>
      </c>
      <c r="Q3545" s="8" t="s">
        <v>38</v>
      </c>
    </row>
    <row r="3546" spans="1:17">
      <c r="A3546">
        <v>52</v>
      </c>
      <c r="B3546" s="8" t="s">
        <v>35</v>
      </c>
      <c r="C3546" s="8" t="s">
        <v>36</v>
      </c>
      <c r="D3546" s="8" t="s">
        <v>37</v>
      </c>
      <c r="E3546" s="8" t="s">
        <v>38</v>
      </c>
      <c r="F3546">
        <v>-110</v>
      </c>
      <c r="G3546" s="8" t="s">
        <v>38</v>
      </c>
      <c r="H3546" s="8" t="s">
        <v>44</v>
      </c>
      <c r="I3546" s="8" t="s">
        <v>39</v>
      </c>
      <c r="J3546">
        <v>29</v>
      </c>
      <c r="K3546" s="8" t="s">
        <v>61</v>
      </c>
      <c r="L3546">
        <v>141</v>
      </c>
      <c r="M3546">
        <v>1</v>
      </c>
      <c r="N3546">
        <v>-1</v>
      </c>
      <c r="O3546">
        <v>0</v>
      </c>
      <c r="P3546" s="8" t="s">
        <v>41</v>
      </c>
      <c r="Q3546" s="8" t="s">
        <v>38</v>
      </c>
    </row>
    <row r="3547" spans="1:17">
      <c r="A3547">
        <v>55</v>
      </c>
      <c r="B3547" s="8" t="s">
        <v>66</v>
      </c>
      <c r="C3547" s="8" t="s">
        <v>36</v>
      </c>
      <c r="D3547" s="8" t="s">
        <v>43</v>
      </c>
      <c r="E3547" s="8" t="s">
        <v>38</v>
      </c>
      <c r="F3547">
        <v>2749</v>
      </c>
      <c r="G3547" s="8" t="s">
        <v>44</v>
      </c>
      <c r="H3547" s="8" t="s">
        <v>44</v>
      </c>
      <c r="I3547" s="8" t="s">
        <v>41</v>
      </c>
      <c r="J3547">
        <v>29</v>
      </c>
      <c r="K3547" s="8" t="s">
        <v>45</v>
      </c>
      <c r="L3547">
        <v>58</v>
      </c>
      <c r="M3547">
        <v>2</v>
      </c>
      <c r="N3547">
        <v>-1</v>
      </c>
      <c r="O3547">
        <v>0</v>
      </c>
      <c r="P3547" s="8" t="s">
        <v>41</v>
      </c>
      <c r="Q3547" s="8" t="s">
        <v>38</v>
      </c>
    </row>
    <row r="3548" spans="1:17">
      <c r="A3548">
        <v>30</v>
      </c>
      <c r="B3548" s="8" t="s">
        <v>47</v>
      </c>
      <c r="C3548" s="8" t="s">
        <v>48</v>
      </c>
      <c r="D3548" s="8" t="s">
        <v>49</v>
      </c>
      <c r="E3548" s="8" t="s">
        <v>38</v>
      </c>
      <c r="F3548">
        <v>6495</v>
      </c>
      <c r="G3548" s="8" t="s">
        <v>38</v>
      </c>
      <c r="H3548" s="8" t="s">
        <v>38</v>
      </c>
      <c r="I3548" s="8" t="s">
        <v>39</v>
      </c>
      <c r="J3548">
        <v>30</v>
      </c>
      <c r="K3548" s="8" t="s">
        <v>70</v>
      </c>
      <c r="L3548">
        <v>78</v>
      </c>
      <c r="M3548">
        <v>3</v>
      </c>
      <c r="N3548">
        <v>-1</v>
      </c>
      <c r="O3548">
        <v>0</v>
      </c>
      <c r="P3548" s="8" t="s">
        <v>41</v>
      </c>
      <c r="Q3548" s="8" t="s">
        <v>38</v>
      </c>
    </row>
    <row r="3549" spans="1:17">
      <c r="A3549">
        <v>36</v>
      </c>
      <c r="B3549" s="8" t="s">
        <v>52</v>
      </c>
      <c r="C3549" s="8" t="s">
        <v>48</v>
      </c>
      <c r="D3549" s="8" t="s">
        <v>43</v>
      </c>
      <c r="E3549" s="8" t="s">
        <v>38</v>
      </c>
      <c r="F3549">
        <v>35</v>
      </c>
      <c r="G3549" s="8" t="s">
        <v>44</v>
      </c>
      <c r="H3549" s="8" t="s">
        <v>38</v>
      </c>
      <c r="I3549" s="8" t="s">
        <v>41</v>
      </c>
      <c r="J3549">
        <v>3</v>
      </c>
      <c r="K3549" s="8" t="s">
        <v>51</v>
      </c>
      <c r="L3549">
        <v>435</v>
      </c>
      <c r="M3549">
        <v>3</v>
      </c>
      <c r="N3549">
        <v>-1</v>
      </c>
      <c r="O3549">
        <v>0</v>
      </c>
      <c r="P3549" s="8" t="s">
        <v>41</v>
      </c>
      <c r="Q3549" s="8" t="s">
        <v>38</v>
      </c>
    </row>
    <row r="3550" spans="1:17">
      <c r="A3550">
        <v>39</v>
      </c>
      <c r="B3550" s="8" t="s">
        <v>58</v>
      </c>
      <c r="C3550" s="8" t="s">
        <v>36</v>
      </c>
      <c r="D3550" s="8" t="s">
        <v>43</v>
      </c>
      <c r="E3550" s="8" t="s">
        <v>38</v>
      </c>
      <c r="F3550">
        <v>-650</v>
      </c>
      <c r="G3550" s="8" t="s">
        <v>38</v>
      </c>
      <c r="H3550" s="8" t="s">
        <v>38</v>
      </c>
      <c r="I3550" s="8" t="s">
        <v>39</v>
      </c>
      <c r="J3550">
        <v>15</v>
      </c>
      <c r="K3550" s="8" t="s">
        <v>45</v>
      </c>
      <c r="L3550">
        <v>123</v>
      </c>
      <c r="M3550">
        <v>2</v>
      </c>
      <c r="N3550">
        <v>364</v>
      </c>
      <c r="O3550">
        <v>1</v>
      </c>
      <c r="P3550" s="8" t="s">
        <v>46</v>
      </c>
      <c r="Q3550" s="8" t="s">
        <v>38</v>
      </c>
    </row>
    <row r="3551" spans="1:17">
      <c r="A3551">
        <v>47</v>
      </c>
      <c r="B3551" s="8" t="s">
        <v>52</v>
      </c>
      <c r="C3551" s="8" t="s">
        <v>36</v>
      </c>
      <c r="D3551" s="8" t="s">
        <v>37</v>
      </c>
      <c r="E3551" s="8" t="s">
        <v>38</v>
      </c>
      <c r="F3551">
        <v>292</v>
      </c>
      <c r="G3551" s="8" t="s">
        <v>38</v>
      </c>
      <c r="H3551" s="8" t="s">
        <v>44</v>
      </c>
      <c r="I3551" s="8" t="s">
        <v>67</v>
      </c>
      <c r="J3551">
        <v>28</v>
      </c>
      <c r="K3551" s="8" t="s">
        <v>62</v>
      </c>
      <c r="L3551">
        <v>210</v>
      </c>
      <c r="M3551">
        <v>3</v>
      </c>
      <c r="N3551">
        <v>-1</v>
      </c>
      <c r="O3551">
        <v>0</v>
      </c>
      <c r="P3551" s="8" t="s">
        <v>41</v>
      </c>
      <c r="Q3551" s="8" t="s">
        <v>38</v>
      </c>
    </row>
    <row r="3552" spans="1:17">
      <c r="A3552">
        <v>42</v>
      </c>
      <c r="B3552" s="8" t="s">
        <v>65</v>
      </c>
      <c r="C3552" s="8" t="s">
        <v>48</v>
      </c>
      <c r="D3552" s="8" t="s">
        <v>37</v>
      </c>
      <c r="E3552" s="8" t="s">
        <v>38</v>
      </c>
      <c r="F3552">
        <v>5774</v>
      </c>
      <c r="G3552" s="8" t="s">
        <v>44</v>
      </c>
      <c r="H3552" s="8" t="s">
        <v>38</v>
      </c>
      <c r="I3552" s="8" t="s">
        <v>41</v>
      </c>
      <c r="J3552">
        <v>15</v>
      </c>
      <c r="K3552" s="8" t="s">
        <v>45</v>
      </c>
      <c r="L3552">
        <v>54</v>
      </c>
      <c r="M3552">
        <v>2</v>
      </c>
      <c r="N3552">
        <v>-1</v>
      </c>
      <c r="O3552">
        <v>0</v>
      </c>
      <c r="P3552" s="8" t="s">
        <v>41</v>
      </c>
      <c r="Q3552" s="8" t="s">
        <v>38</v>
      </c>
    </row>
    <row r="3553" spans="1:17">
      <c r="A3553">
        <v>42</v>
      </c>
      <c r="B3553" s="8" t="s">
        <v>47</v>
      </c>
      <c r="C3553" s="8" t="s">
        <v>36</v>
      </c>
      <c r="D3553" s="8" t="s">
        <v>43</v>
      </c>
      <c r="E3553" s="8" t="s">
        <v>38</v>
      </c>
      <c r="F3553">
        <v>2416</v>
      </c>
      <c r="G3553" s="8" t="s">
        <v>44</v>
      </c>
      <c r="H3553" s="8" t="s">
        <v>38</v>
      </c>
      <c r="I3553" s="8" t="s">
        <v>41</v>
      </c>
      <c r="J3553">
        <v>20</v>
      </c>
      <c r="K3553" s="8" t="s">
        <v>45</v>
      </c>
      <c r="L3553">
        <v>138</v>
      </c>
      <c r="M3553">
        <v>4</v>
      </c>
      <c r="N3553">
        <v>-1</v>
      </c>
      <c r="O3553">
        <v>0</v>
      </c>
      <c r="P3553" s="8" t="s">
        <v>41</v>
      </c>
      <c r="Q3553" s="8" t="s">
        <v>38</v>
      </c>
    </row>
    <row r="3554" spans="1:17">
      <c r="A3554">
        <v>58</v>
      </c>
      <c r="B3554" s="8" t="s">
        <v>66</v>
      </c>
      <c r="C3554" s="8" t="s">
        <v>36</v>
      </c>
      <c r="D3554" s="8" t="s">
        <v>43</v>
      </c>
      <c r="E3554" s="8" t="s">
        <v>38</v>
      </c>
      <c r="F3554">
        <v>35</v>
      </c>
      <c r="G3554" s="8" t="s">
        <v>38</v>
      </c>
      <c r="H3554" s="8" t="s">
        <v>38</v>
      </c>
      <c r="I3554" s="8" t="s">
        <v>39</v>
      </c>
      <c r="J3554">
        <v>29</v>
      </c>
      <c r="K3554" s="8" t="s">
        <v>62</v>
      </c>
      <c r="L3554">
        <v>336</v>
      </c>
      <c r="M3554">
        <v>7</v>
      </c>
      <c r="N3554">
        <v>-1</v>
      </c>
      <c r="O3554">
        <v>0</v>
      </c>
      <c r="P3554" s="8" t="s">
        <v>41</v>
      </c>
      <c r="Q3554" s="8" t="s">
        <v>38</v>
      </c>
    </row>
    <row r="3555" spans="1:17">
      <c r="A3555">
        <v>68</v>
      </c>
      <c r="B3555" s="8" t="s">
        <v>66</v>
      </c>
      <c r="C3555" s="8" t="s">
        <v>36</v>
      </c>
      <c r="D3555" s="8" t="s">
        <v>43</v>
      </c>
      <c r="E3555" s="8" t="s">
        <v>38</v>
      </c>
      <c r="F3555">
        <v>19317</v>
      </c>
      <c r="G3555" s="8" t="s">
        <v>44</v>
      </c>
      <c r="H3555" s="8" t="s">
        <v>38</v>
      </c>
      <c r="I3555" s="8" t="s">
        <v>39</v>
      </c>
      <c r="J3555">
        <v>4</v>
      </c>
      <c r="K3555" s="8" t="s">
        <v>59</v>
      </c>
      <c r="L3555">
        <v>249</v>
      </c>
      <c r="M3555">
        <v>1</v>
      </c>
      <c r="N3555">
        <v>-1</v>
      </c>
      <c r="O3555">
        <v>0</v>
      </c>
      <c r="P3555" s="8" t="s">
        <v>41</v>
      </c>
      <c r="Q3555" s="8" t="s">
        <v>44</v>
      </c>
    </row>
    <row r="3556" spans="1:17">
      <c r="A3556">
        <v>43</v>
      </c>
      <c r="B3556" s="8" t="s">
        <v>56</v>
      </c>
      <c r="C3556" s="8" t="s">
        <v>36</v>
      </c>
      <c r="D3556" s="8" t="s">
        <v>43</v>
      </c>
      <c r="E3556" s="8" t="s">
        <v>38</v>
      </c>
      <c r="F3556">
        <v>50</v>
      </c>
      <c r="G3556" s="8" t="s">
        <v>38</v>
      </c>
      <c r="H3556" s="8" t="s">
        <v>38</v>
      </c>
      <c r="I3556" s="8" t="s">
        <v>41</v>
      </c>
      <c r="J3556">
        <v>28</v>
      </c>
      <c r="K3556" s="8" t="s">
        <v>45</v>
      </c>
      <c r="L3556">
        <v>63</v>
      </c>
      <c r="M3556">
        <v>1</v>
      </c>
      <c r="N3556">
        <v>-1</v>
      </c>
      <c r="O3556">
        <v>0</v>
      </c>
      <c r="P3556" s="8" t="s">
        <v>41</v>
      </c>
      <c r="Q3556" s="8" t="s">
        <v>38</v>
      </c>
    </row>
    <row r="3557" spans="1:17">
      <c r="A3557">
        <v>44</v>
      </c>
      <c r="B3557" s="8" t="s">
        <v>52</v>
      </c>
      <c r="C3557" s="8" t="s">
        <v>36</v>
      </c>
      <c r="D3557" s="8" t="s">
        <v>43</v>
      </c>
      <c r="E3557" s="8" t="s">
        <v>38</v>
      </c>
      <c r="F3557">
        <v>-674</v>
      </c>
      <c r="G3557" s="8" t="s">
        <v>44</v>
      </c>
      <c r="H3557" s="8" t="s">
        <v>38</v>
      </c>
      <c r="I3557" s="8" t="s">
        <v>41</v>
      </c>
      <c r="J3557">
        <v>5</v>
      </c>
      <c r="K3557" s="8" t="s">
        <v>45</v>
      </c>
      <c r="L3557">
        <v>257</v>
      </c>
      <c r="M3557">
        <v>1</v>
      </c>
      <c r="N3557">
        <v>-1</v>
      </c>
      <c r="O3557">
        <v>0</v>
      </c>
      <c r="P3557" s="8" t="s">
        <v>41</v>
      </c>
      <c r="Q3557" s="8" t="s">
        <v>38</v>
      </c>
    </row>
    <row r="3558" spans="1:17">
      <c r="A3558">
        <v>49</v>
      </c>
      <c r="B3558" s="8" t="s">
        <v>56</v>
      </c>
      <c r="C3558" s="8" t="s">
        <v>36</v>
      </c>
      <c r="D3558" s="8" t="s">
        <v>49</v>
      </c>
      <c r="E3558" s="8" t="s">
        <v>38</v>
      </c>
      <c r="F3558">
        <v>3726</v>
      </c>
      <c r="G3558" s="8" t="s">
        <v>38</v>
      </c>
      <c r="H3558" s="8" t="s">
        <v>38</v>
      </c>
      <c r="I3558" s="8" t="s">
        <v>39</v>
      </c>
      <c r="J3558">
        <v>5</v>
      </c>
      <c r="K3558" s="8" t="s">
        <v>59</v>
      </c>
      <c r="L3558">
        <v>875</v>
      </c>
      <c r="M3558">
        <v>2</v>
      </c>
      <c r="N3558">
        <v>-1</v>
      </c>
      <c r="O3558">
        <v>0</v>
      </c>
      <c r="P3558" s="8" t="s">
        <v>41</v>
      </c>
      <c r="Q3558" s="8" t="s">
        <v>44</v>
      </c>
    </row>
    <row r="3559" spans="1:17">
      <c r="A3559">
        <v>57</v>
      </c>
      <c r="B3559" s="8" t="s">
        <v>66</v>
      </c>
      <c r="C3559" s="8" t="s">
        <v>36</v>
      </c>
      <c r="D3559" s="8" t="s">
        <v>49</v>
      </c>
      <c r="E3559" s="8" t="s">
        <v>38</v>
      </c>
      <c r="F3559">
        <v>1180</v>
      </c>
      <c r="G3559" s="8" t="s">
        <v>44</v>
      </c>
      <c r="H3559" s="8" t="s">
        <v>44</v>
      </c>
      <c r="I3559" s="8" t="s">
        <v>41</v>
      </c>
      <c r="J3559">
        <v>14</v>
      </c>
      <c r="K3559" s="8" t="s">
        <v>45</v>
      </c>
      <c r="L3559">
        <v>191</v>
      </c>
      <c r="M3559">
        <v>2</v>
      </c>
      <c r="N3559">
        <v>-1</v>
      </c>
      <c r="O3559">
        <v>0</v>
      </c>
      <c r="P3559" s="8" t="s">
        <v>41</v>
      </c>
      <c r="Q3559" s="8" t="s">
        <v>38</v>
      </c>
    </row>
    <row r="3560" spans="1:17">
      <c r="A3560">
        <v>61</v>
      </c>
      <c r="B3560" s="8" t="s">
        <v>54</v>
      </c>
      <c r="C3560" s="8" t="s">
        <v>63</v>
      </c>
      <c r="D3560" s="8" t="s">
        <v>49</v>
      </c>
      <c r="E3560" s="8" t="s">
        <v>38</v>
      </c>
      <c r="F3560">
        <v>6610</v>
      </c>
      <c r="G3560" s="8" t="s">
        <v>38</v>
      </c>
      <c r="H3560" s="8" t="s">
        <v>38</v>
      </c>
      <c r="I3560" s="8" t="s">
        <v>39</v>
      </c>
      <c r="J3560">
        <v>24</v>
      </c>
      <c r="K3560" s="8" t="s">
        <v>53</v>
      </c>
      <c r="L3560">
        <v>481</v>
      </c>
      <c r="M3560">
        <v>2</v>
      </c>
      <c r="N3560">
        <v>-1</v>
      </c>
      <c r="O3560">
        <v>0</v>
      </c>
      <c r="P3560" s="8" t="s">
        <v>41</v>
      </c>
      <c r="Q3560" s="8" t="s">
        <v>44</v>
      </c>
    </row>
    <row r="3561" spans="1:17">
      <c r="A3561">
        <v>36</v>
      </c>
      <c r="B3561" s="8" t="s">
        <v>58</v>
      </c>
      <c r="C3561" s="8" t="s">
        <v>48</v>
      </c>
      <c r="D3561" s="8" t="s">
        <v>43</v>
      </c>
      <c r="E3561" s="8" t="s">
        <v>38</v>
      </c>
      <c r="F3561">
        <v>319</v>
      </c>
      <c r="G3561" s="8" t="s">
        <v>44</v>
      </c>
      <c r="H3561" s="8" t="s">
        <v>38</v>
      </c>
      <c r="I3561" s="8" t="s">
        <v>39</v>
      </c>
      <c r="J3561">
        <v>18</v>
      </c>
      <c r="K3561" s="8" t="s">
        <v>45</v>
      </c>
      <c r="L3561">
        <v>120</v>
      </c>
      <c r="M3561">
        <v>2</v>
      </c>
      <c r="N3561">
        <v>-1</v>
      </c>
      <c r="O3561">
        <v>0</v>
      </c>
      <c r="P3561" s="8" t="s">
        <v>41</v>
      </c>
      <c r="Q3561" s="8" t="s">
        <v>38</v>
      </c>
    </row>
    <row r="3562" spans="1:17">
      <c r="A3562">
        <v>31</v>
      </c>
      <c r="B3562" s="8" t="s">
        <v>52</v>
      </c>
      <c r="C3562" s="8" t="s">
        <v>36</v>
      </c>
      <c r="D3562" s="8" t="s">
        <v>43</v>
      </c>
      <c r="E3562" s="8" t="s">
        <v>38</v>
      </c>
      <c r="F3562">
        <v>1545</v>
      </c>
      <c r="G3562" s="8" t="s">
        <v>44</v>
      </c>
      <c r="H3562" s="8" t="s">
        <v>44</v>
      </c>
      <c r="I3562" s="8" t="s">
        <v>39</v>
      </c>
      <c r="J3562">
        <v>13</v>
      </c>
      <c r="K3562" s="8" t="s">
        <v>45</v>
      </c>
      <c r="L3562">
        <v>207</v>
      </c>
      <c r="M3562">
        <v>1</v>
      </c>
      <c r="N3562">
        <v>-1</v>
      </c>
      <c r="O3562">
        <v>0</v>
      </c>
      <c r="P3562" s="8" t="s">
        <v>41</v>
      </c>
      <c r="Q3562" s="8" t="s">
        <v>38</v>
      </c>
    </row>
    <row r="3563" spans="1:17">
      <c r="A3563">
        <v>51</v>
      </c>
      <c r="B3563" s="8" t="s">
        <v>56</v>
      </c>
      <c r="C3563" s="8" t="s">
        <v>36</v>
      </c>
      <c r="D3563" s="8" t="s">
        <v>49</v>
      </c>
      <c r="E3563" s="8" t="s">
        <v>38</v>
      </c>
      <c r="F3563">
        <v>1315</v>
      </c>
      <c r="G3563" s="8" t="s">
        <v>38</v>
      </c>
      <c r="H3563" s="8" t="s">
        <v>38</v>
      </c>
      <c r="I3563" s="8" t="s">
        <v>67</v>
      </c>
      <c r="J3563">
        <v>5</v>
      </c>
      <c r="K3563" s="8" t="s">
        <v>51</v>
      </c>
      <c r="L3563">
        <v>303</v>
      </c>
      <c r="M3563">
        <v>2</v>
      </c>
      <c r="N3563">
        <v>-1</v>
      </c>
      <c r="O3563">
        <v>0</v>
      </c>
      <c r="P3563" s="8" t="s">
        <v>41</v>
      </c>
      <c r="Q3563" s="8" t="s">
        <v>38</v>
      </c>
    </row>
    <row r="3564" spans="1:17">
      <c r="A3564">
        <v>31</v>
      </c>
      <c r="B3564" s="8" t="s">
        <v>56</v>
      </c>
      <c r="C3564" s="8" t="s">
        <v>48</v>
      </c>
      <c r="D3564" s="8" t="s">
        <v>49</v>
      </c>
      <c r="E3564" s="8" t="s">
        <v>38</v>
      </c>
      <c r="F3564">
        <v>424</v>
      </c>
      <c r="G3564" s="8" t="s">
        <v>38</v>
      </c>
      <c r="H3564" s="8" t="s">
        <v>38</v>
      </c>
      <c r="I3564" s="8" t="s">
        <v>39</v>
      </c>
      <c r="J3564">
        <v>21</v>
      </c>
      <c r="K3564" s="8" t="s">
        <v>59</v>
      </c>
      <c r="L3564">
        <v>93</v>
      </c>
      <c r="M3564">
        <v>2</v>
      </c>
      <c r="N3564">
        <v>-1</v>
      </c>
      <c r="O3564">
        <v>0</v>
      </c>
      <c r="P3564" s="8" t="s">
        <v>41</v>
      </c>
      <c r="Q3564" s="8" t="s">
        <v>38</v>
      </c>
    </row>
    <row r="3565" spans="1:17">
      <c r="A3565">
        <v>56</v>
      </c>
      <c r="B3565" s="8" t="s">
        <v>52</v>
      </c>
      <c r="C3565" s="8" t="s">
        <v>36</v>
      </c>
      <c r="D3565" s="8" t="s">
        <v>37</v>
      </c>
      <c r="E3565" s="8" t="s">
        <v>38</v>
      </c>
      <c r="F3565">
        <v>151</v>
      </c>
      <c r="G3565" s="8" t="s">
        <v>38</v>
      </c>
      <c r="H3565" s="8" t="s">
        <v>38</v>
      </c>
      <c r="I3565" s="8" t="s">
        <v>39</v>
      </c>
      <c r="J3565">
        <v>3</v>
      </c>
      <c r="K3565" s="8" t="s">
        <v>53</v>
      </c>
      <c r="L3565">
        <v>128</v>
      </c>
      <c r="M3565">
        <v>1</v>
      </c>
      <c r="N3565">
        <v>-1</v>
      </c>
      <c r="O3565">
        <v>0</v>
      </c>
      <c r="P3565" s="8" t="s">
        <v>41</v>
      </c>
      <c r="Q3565" s="8" t="s">
        <v>38</v>
      </c>
    </row>
    <row r="3566" spans="1:17">
      <c r="A3566">
        <v>30</v>
      </c>
      <c r="B3566" s="8" t="s">
        <v>56</v>
      </c>
      <c r="C3566" s="8" t="s">
        <v>48</v>
      </c>
      <c r="D3566" s="8" t="s">
        <v>49</v>
      </c>
      <c r="E3566" s="8" t="s">
        <v>38</v>
      </c>
      <c r="F3566">
        <v>-970</v>
      </c>
      <c r="G3566" s="8" t="s">
        <v>38</v>
      </c>
      <c r="H3566" s="8" t="s">
        <v>44</v>
      </c>
      <c r="I3566" s="8" t="s">
        <v>39</v>
      </c>
      <c r="J3566">
        <v>21</v>
      </c>
      <c r="K3566" s="8" t="s">
        <v>59</v>
      </c>
      <c r="L3566">
        <v>194</v>
      </c>
      <c r="M3566">
        <v>2</v>
      </c>
      <c r="N3566">
        <v>-1</v>
      </c>
      <c r="O3566">
        <v>0</v>
      </c>
      <c r="P3566" s="8" t="s">
        <v>41</v>
      </c>
      <c r="Q3566" s="8" t="s">
        <v>38</v>
      </c>
    </row>
    <row r="3567" spans="1:17">
      <c r="A3567">
        <v>38</v>
      </c>
      <c r="B3567" s="8" t="s">
        <v>42</v>
      </c>
      <c r="C3567" s="8" t="s">
        <v>36</v>
      </c>
      <c r="D3567" s="8" t="s">
        <v>43</v>
      </c>
      <c r="E3567" s="8" t="s">
        <v>38</v>
      </c>
      <c r="F3567">
        <v>-762</v>
      </c>
      <c r="G3567" s="8" t="s">
        <v>44</v>
      </c>
      <c r="H3567" s="8" t="s">
        <v>44</v>
      </c>
      <c r="I3567" s="8" t="s">
        <v>41</v>
      </c>
      <c r="J3567">
        <v>30</v>
      </c>
      <c r="K3567" s="8" t="s">
        <v>45</v>
      </c>
      <c r="L3567">
        <v>408</v>
      </c>
      <c r="M3567">
        <v>2</v>
      </c>
      <c r="N3567">
        <v>-1</v>
      </c>
      <c r="O3567">
        <v>0</v>
      </c>
      <c r="P3567" s="8" t="s">
        <v>41</v>
      </c>
      <c r="Q3567" s="8" t="s">
        <v>38</v>
      </c>
    </row>
    <row r="3568" spans="1:17">
      <c r="A3568">
        <v>35</v>
      </c>
      <c r="B3568" s="8" t="s">
        <v>42</v>
      </c>
      <c r="C3568" s="8" t="s">
        <v>36</v>
      </c>
      <c r="D3568" s="8" t="s">
        <v>43</v>
      </c>
      <c r="E3568" s="8" t="s">
        <v>38</v>
      </c>
      <c r="F3568">
        <v>181</v>
      </c>
      <c r="G3568" s="8" t="s">
        <v>44</v>
      </c>
      <c r="H3568" s="8" t="s">
        <v>38</v>
      </c>
      <c r="I3568" s="8" t="s">
        <v>39</v>
      </c>
      <c r="J3568">
        <v>31</v>
      </c>
      <c r="K3568" s="8" t="s">
        <v>62</v>
      </c>
      <c r="L3568">
        <v>5</v>
      </c>
      <c r="M3568">
        <v>3</v>
      </c>
      <c r="N3568">
        <v>-1</v>
      </c>
      <c r="O3568">
        <v>0</v>
      </c>
      <c r="P3568" s="8" t="s">
        <v>41</v>
      </c>
      <c r="Q3568" s="8" t="s">
        <v>38</v>
      </c>
    </row>
    <row r="3569" spans="1:17">
      <c r="A3569">
        <v>31</v>
      </c>
      <c r="B3569" s="8" t="s">
        <v>52</v>
      </c>
      <c r="C3569" s="8" t="s">
        <v>36</v>
      </c>
      <c r="D3569" s="8" t="s">
        <v>41</v>
      </c>
      <c r="E3569" s="8" t="s">
        <v>38</v>
      </c>
      <c r="F3569">
        <v>-120</v>
      </c>
      <c r="G3569" s="8" t="s">
        <v>44</v>
      </c>
      <c r="H3569" s="8" t="s">
        <v>38</v>
      </c>
      <c r="I3569" s="8" t="s">
        <v>39</v>
      </c>
      <c r="J3569">
        <v>17</v>
      </c>
      <c r="K3569" s="8" t="s">
        <v>62</v>
      </c>
      <c r="L3569">
        <v>231</v>
      </c>
      <c r="M3569">
        <v>2</v>
      </c>
      <c r="N3569">
        <v>-1</v>
      </c>
      <c r="O3569">
        <v>0</v>
      </c>
      <c r="P3569" s="8" t="s">
        <v>41</v>
      </c>
      <c r="Q3569" s="8" t="s">
        <v>38</v>
      </c>
    </row>
    <row r="3570" spans="1:17">
      <c r="A3570">
        <v>39</v>
      </c>
      <c r="B3570" s="8" t="s">
        <v>58</v>
      </c>
      <c r="C3570" s="8" t="s">
        <v>63</v>
      </c>
      <c r="D3570" s="8" t="s">
        <v>43</v>
      </c>
      <c r="E3570" s="8" t="s">
        <v>38</v>
      </c>
      <c r="F3570">
        <v>1022</v>
      </c>
      <c r="G3570" s="8" t="s">
        <v>44</v>
      </c>
      <c r="H3570" s="8" t="s">
        <v>38</v>
      </c>
      <c r="I3570" s="8" t="s">
        <v>41</v>
      </c>
      <c r="J3570">
        <v>20</v>
      </c>
      <c r="K3570" s="8" t="s">
        <v>51</v>
      </c>
      <c r="L3570">
        <v>20</v>
      </c>
      <c r="M3570">
        <v>3</v>
      </c>
      <c r="N3570">
        <v>-1</v>
      </c>
      <c r="O3570">
        <v>0</v>
      </c>
      <c r="P3570" s="8" t="s">
        <v>41</v>
      </c>
      <c r="Q3570" s="8" t="s">
        <v>38</v>
      </c>
    </row>
    <row r="3571" spans="1:17">
      <c r="A3571">
        <v>50</v>
      </c>
      <c r="B3571" s="8" t="s">
        <v>47</v>
      </c>
      <c r="C3571" s="8" t="s">
        <v>36</v>
      </c>
      <c r="D3571" s="8" t="s">
        <v>49</v>
      </c>
      <c r="E3571" s="8" t="s">
        <v>38</v>
      </c>
      <c r="F3571">
        <v>78</v>
      </c>
      <c r="G3571" s="8" t="s">
        <v>44</v>
      </c>
      <c r="H3571" s="8" t="s">
        <v>38</v>
      </c>
      <c r="I3571" s="8" t="s">
        <v>39</v>
      </c>
      <c r="J3571">
        <v>14</v>
      </c>
      <c r="K3571" s="8" t="s">
        <v>61</v>
      </c>
      <c r="L3571">
        <v>218</v>
      </c>
      <c r="M3571">
        <v>3</v>
      </c>
      <c r="N3571">
        <v>161</v>
      </c>
      <c r="O3571">
        <v>9</v>
      </c>
      <c r="P3571" s="8" t="s">
        <v>55</v>
      </c>
      <c r="Q3571" s="8" t="s">
        <v>38</v>
      </c>
    </row>
    <row r="3572" spans="1:17">
      <c r="A3572">
        <v>39</v>
      </c>
      <c r="B3572" s="8" t="s">
        <v>56</v>
      </c>
      <c r="C3572" s="8" t="s">
        <v>36</v>
      </c>
      <c r="D3572" s="8" t="s">
        <v>49</v>
      </c>
      <c r="E3572" s="8" t="s">
        <v>38</v>
      </c>
      <c r="F3572">
        <v>209</v>
      </c>
      <c r="G3572" s="8" t="s">
        <v>38</v>
      </c>
      <c r="H3572" s="8" t="s">
        <v>38</v>
      </c>
      <c r="I3572" s="8" t="s">
        <v>41</v>
      </c>
      <c r="J3572">
        <v>23</v>
      </c>
      <c r="K3572" s="8" t="s">
        <v>62</v>
      </c>
      <c r="L3572">
        <v>36</v>
      </c>
      <c r="M3572">
        <v>2</v>
      </c>
      <c r="N3572">
        <v>-1</v>
      </c>
      <c r="O3572">
        <v>0</v>
      </c>
      <c r="P3572" s="8" t="s">
        <v>41</v>
      </c>
      <c r="Q3572" s="8" t="s">
        <v>38</v>
      </c>
    </row>
    <row r="3573" spans="1:17">
      <c r="A3573">
        <v>26</v>
      </c>
      <c r="B3573" s="8" t="s">
        <v>58</v>
      </c>
      <c r="C3573" s="8" t="s">
        <v>36</v>
      </c>
      <c r="D3573" s="8" t="s">
        <v>43</v>
      </c>
      <c r="E3573" s="8" t="s">
        <v>38</v>
      </c>
      <c r="F3573">
        <v>2469</v>
      </c>
      <c r="G3573" s="8" t="s">
        <v>38</v>
      </c>
      <c r="H3573" s="8" t="s">
        <v>38</v>
      </c>
      <c r="I3573" s="8" t="s">
        <v>39</v>
      </c>
      <c r="J3573">
        <v>16</v>
      </c>
      <c r="K3573" s="8" t="s">
        <v>62</v>
      </c>
      <c r="L3573">
        <v>136</v>
      </c>
      <c r="M3573">
        <v>8</v>
      </c>
      <c r="N3573">
        <v>-1</v>
      </c>
      <c r="O3573">
        <v>0</v>
      </c>
      <c r="P3573" s="8" t="s">
        <v>41</v>
      </c>
      <c r="Q3573" s="8" t="s">
        <v>38</v>
      </c>
    </row>
    <row r="3574" spans="1:17">
      <c r="A3574">
        <v>55</v>
      </c>
      <c r="B3574" s="8" t="s">
        <v>56</v>
      </c>
      <c r="C3574" s="8" t="s">
        <v>36</v>
      </c>
      <c r="D3574" s="8" t="s">
        <v>43</v>
      </c>
      <c r="E3574" s="8" t="s">
        <v>38</v>
      </c>
      <c r="F3574">
        <v>0</v>
      </c>
      <c r="G3574" s="8" t="s">
        <v>38</v>
      </c>
      <c r="H3574" s="8" t="s">
        <v>38</v>
      </c>
      <c r="I3574" s="8" t="s">
        <v>39</v>
      </c>
      <c r="J3574">
        <v>19</v>
      </c>
      <c r="K3574" s="8" t="s">
        <v>64</v>
      </c>
      <c r="L3574">
        <v>336</v>
      </c>
      <c r="M3574">
        <v>1</v>
      </c>
      <c r="N3574">
        <v>-1</v>
      </c>
      <c r="O3574">
        <v>0</v>
      </c>
      <c r="P3574" s="8" t="s">
        <v>41</v>
      </c>
      <c r="Q3574" s="8" t="s">
        <v>38</v>
      </c>
    </row>
    <row r="3575" spans="1:17">
      <c r="A3575">
        <v>43</v>
      </c>
      <c r="B3575" s="8" t="s">
        <v>52</v>
      </c>
      <c r="C3575" s="8" t="s">
        <v>63</v>
      </c>
      <c r="D3575" s="8" t="s">
        <v>37</v>
      </c>
      <c r="E3575" s="8" t="s">
        <v>38</v>
      </c>
      <c r="F3575">
        <v>328</v>
      </c>
      <c r="G3575" s="8" t="s">
        <v>38</v>
      </c>
      <c r="H3575" s="8" t="s">
        <v>44</v>
      </c>
      <c r="I3575" s="8" t="s">
        <v>39</v>
      </c>
      <c r="J3575">
        <v>8</v>
      </c>
      <c r="K3575" s="8" t="s">
        <v>62</v>
      </c>
      <c r="L3575">
        <v>192</v>
      </c>
      <c r="M3575">
        <v>1</v>
      </c>
      <c r="N3575">
        <v>-1</v>
      </c>
      <c r="O3575">
        <v>0</v>
      </c>
      <c r="P3575" s="8" t="s">
        <v>41</v>
      </c>
      <c r="Q3575" s="8" t="s">
        <v>38</v>
      </c>
    </row>
    <row r="3576" spans="1:17">
      <c r="A3576">
        <v>34</v>
      </c>
      <c r="B3576" s="8" t="s">
        <v>65</v>
      </c>
      <c r="C3576" s="8" t="s">
        <v>36</v>
      </c>
      <c r="D3576" s="8" t="s">
        <v>49</v>
      </c>
      <c r="E3576" s="8" t="s">
        <v>38</v>
      </c>
      <c r="F3576">
        <v>0</v>
      </c>
      <c r="G3576" s="8" t="s">
        <v>38</v>
      </c>
      <c r="H3576" s="8" t="s">
        <v>38</v>
      </c>
      <c r="I3576" s="8" t="s">
        <v>39</v>
      </c>
      <c r="J3576">
        <v>26</v>
      </c>
      <c r="K3576" s="8" t="s">
        <v>45</v>
      </c>
      <c r="L3576">
        <v>141</v>
      </c>
      <c r="M3576">
        <v>1</v>
      </c>
      <c r="N3576">
        <v>188</v>
      </c>
      <c r="O3576">
        <v>1</v>
      </c>
      <c r="P3576" s="8" t="s">
        <v>46</v>
      </c>
      <c r="Q3576" s="8" t="s">
        <v>38</v>
      </c>
    </row>
    <row r="3577" spans="1:17">
      <c r="A3577">
        <v>51</v>
      </c>
      <c r="B3577" s="8" t="s">
        <v>54</v>
      </c>
      <c r="C3577" s="8" t="s">
        <v>36</v>
      </c>
      <c r="D3577" s="8" t="s">
        <v>37</v>
      </c>
      <c r="E3577" s="8" t="s">
        <v>38</v>
      </c>
      <c r="F3577">
        <v>307</v>
      </c>
      <c r="G3577" s="8" t="s">
        <v>44</v>
      </c>
      <c r="H3577" s="8" t="s">
        <v>44</v>
      </c>
      <c r="I3577" s="8" t="s">
        <v>41</v>
      </c>
      <c r="J3577">
        <v>17</v>
      </c>
      <c r="K3577" s="8" t="s">
        <v>51</v>
      </c>
      <c r="L3577">
        <v>65</v>
      </c>
      <c r="M3577">
        <v>2</v>
      </c>
      <c r="N3577">
        <v>-1</v>
      </c>
      <c r="O3577">
        <v>0</v>
      </c>
      <c r="P3577" s="8" t="s">
        <v>41</v>
      </c>
      <c r="Q3577" s="8" t="s">
        <v>38</v>
      </c>
    </row>
    <row r="3578" spans="1:17">
      <c r="A3578">
        <v>31</v>
      </c>
      <c r="B3578" s="8" t="s">
        <v>47</v>
      </c>
      <c r="C3578" s="8" t="s">
        <v>36</v>
      </c>
      <c r="D3578" s="8" t="s">
        <v>49</v>
      </c>
      <c r="E3578" s="8" t="s">
        <v>38</v>
      </c>
      <c r="F3578">
        <v>1384</v>
      </c>
      <c r="G3578" s="8" t="s">
        <v>44</v>
      </c>
      <c r="H3578" s="8" t="s">
        <v>38</v>
      </c>
      <c r="I3578" s="8" t="s">
        <v>39</v>
      </c>
      <c r="J3578">
        <v>30</v>
      </c>
      <c r="K3578" s="8" t="s">
        <v>61</v>
      </c>
      <c r="L3578">
        <v>203</v>
      </c>
      <c r="M3578">
        <v>2</v>
      </c>
      <c r="N3578">
        <v>2</v>
      </c>
      <c r="O3578">
        <v>3</v>
      </c>
      <c r="P3578" s="8" t="s">
        <v>55</v>
      </c>
      <c r="Q3578" s="8" t="s">
        <v>38</v>
      </c>
    </row>
    <row r="3579" spans="1:17">
      <c r="A3579">
        <v>32</v>
      </c>
      <c r="B3579" s="8" t="s">
        <v>47</v>
      </c>
      <c r="C3579" s="8" t="s">
        <v>36</v>
      </c>
      <c r="D3579" s="8" t="s">
        <v>49</v>
      </c>
      <c r="E3579" s="8" t="s">
        <v>38</v>
      </c>
      <c r="F3579">
        <v>0</v>
      </c>
      <c r="G3579" s="8" t="s">
        <v>38</v>
      </c>
      <c r="H3579" s="8" t="s">
        <v>38</v>
      </c>
      <c r="I3579" s="8" t="s">
        <v>39</v>
      </c>
      <c r="J3579">
        <v>26</v>
      </c>
      <c r="K3579" s="8" t="s">
        <v>59</v>
      </c>
      <c r="L3579">
        <v>104</v>
      </c>
      <c r="M3579">
        <v>9</v>
      </c>
      <c r="N3579">
        <v>-1</v>
      </c>
      <c r="O3579">
        <v>0</v>
      </c>
      <c r="P3579" s="8" t="s">
        <v>41</v>
      </c>
      <c r="Q3579" s="8" t="s">
        <v>38</v>
      </c>
    </row>
    <row r="3580" spans="1:17">
      <c r="A3580">
        <v>53</v>
      </c>
      <c r="B3580" s="8" t="s">
        <v>56</v>
      </c>
      <c r="C3580" s="8" t="s">
        <v>36</v>
      </c>
      <c r="D3580" s="8" t="s">
        <v>43</v>
      </c>
      <c r="E3580" s="8" t="s">
        <v>38</v>
      </c>
      <c r="F3580">
        <v>719</v>
      </c>
      <c r="G3580" s="8" t="s">
        <v>44</v>
      </c>
      <c r="H3580" s="8" t="s">
        <v>38</v>
      </c>
      <c r="I3580" s="8" t="s">
        <v>41</v>
      </c>
      <c r="J3580">
        <v>14</v>
      </c>
      <c r="K3580" s="8" t="s">
        <v>45</v>
      </c>
      <c r="L3580">
        <v>230</v>
      </c>
      <c r="M3580">
        <v>1</v>
      </c>
      <c r="N3580">
        <v>-1</v>
      </c>
      <c r="O3580">
        <v>0</v>
      </c>
      <c r="P3580" s="8" t="s">
        <v>41</v>
      </c>
      <c r="Q3580" s="8" t="s">
        <v>38</v>
      </c>
    </row>
    <row r="3581" spans="1:17">
      <c r="A3581">
        <v>44</v>
      </c>
      <c r="B3581" s="8" t="s">
        <v>47</v>
      </c>
      <c r="C3581" s="8" t="s">
        <v>63</v>
      </c>
      <c r="D3581" s="8" t="s">
        <v>49</v>
      </c>
      <c r="E3581" s="8" t="s">
        <v>38</v>
      </c>
      <c r="F3581">
        <v>0</v>
      </c>
      <c r="G3581" s="8" t="s">
        <v>38</v>
      </c>
      <c r="H3581" s="8" t="s">
        <v>38</v>
      </c>
      <c r="I3581" s="8" t="s">
        <v>39</v>
      </c>
      <c r="J3581">
        <v>10</v>
      </c>
      <c r="K3581" s="8" t="s">
        <v>59</v>
      </c>
      <c r="L3581">
        <v>71</v>
      </c>
      <c r="M3581">
        <v>1</v>
      </c>
      <c r="N3581">
        <v>-1</v>
      </c>
      <c r="O3581">
        <v>0</v>
      </c>
      <c r="P3581" s="8" t="s">
        <v>41</v>
      </c>
      <c r="Q3581" s="8" t="s">
        <v>38</v>
      </c>
    </row>
    <row r="3582" spans="1:17">
      <c r="A3582">
        <v>38</v>
      </c>
      <c r="B3582" s="8" t="s">
        <v>57</v>
      </c>
      <c r="C3582" s="8" t="s">
        <v>36</v>
      </c>
      <c r="D3582" s="8" t="s">
        <v>49</v>
      </c>
      <c r="E3582" s="8" t="s">
        <v>38</v>
      </c>
      <c r="F3582">
        <v>6704</v>
      </c>
      <c r="G3582" s="8" t="s">
        <v>44</v>
      </c>
      <c r="H3582" s="8" t="s">
        <v>38</v>
      </c>
      <c r="I3582" s="8" t="s">
        <v>41</v>
      </c>
      <c r="J3582">
        <v>21</v>
      </c>
      <c r="K3582" s="8" t="s">
        <v>45</v>
      </c>
      <c r="L3582">
        <v>205</v>
      </c>
      <c r="M3582">
        <v>2</v>
      </c>
      <c r="N3582">
        <v>-1</v>
      </c>
      <c r="O3582">
        <v>0</v>
      </c>
      <c r="P3582" s="8" t="s">
        <v>41</v>
      </c>
      <c r="Q3582" s="8" t="s">
        <v>38</v>
      </c>
    </row>
    <row r="3583" spans="1:17">
      <c r="A3583">
        <v>47</v>
      </c>
      <c r="B3583" s="8" t="s">
        <v>54</v>
      </c>
      <c r="C3583" s="8" t="s">
        <v>36</v>
      </c>
      <c r="D3583" s="8" t="s">
        <v>49</v>
      </c>
      <c r="E3583" s="8" t="s">
        <v>38</v>
      </c>
      <c r="F3583">
        <v>4543</v>
      </c>
      <c r="G3583" s="8" t="s">
        <v>44</v>
      </c>
      <c r="H3583" s="8" t="s">
        <v>38</v>
      </c>
      <c r="I3583" s="8" t="s">
        <v>41</v>
      </c>
      <c r="J3583">
        <v>14</v>
      </c>
      <c r="K3583" s="8" t="s">
        <v>45</v>
      </c>
      <c r="L3583">
        <v>162</v>
      </c>
      <c r="M3583">
        <v>1</v>
      </c>
      <c r="N3583">
        <v>-1</v>
      </c>
      <c r="O3583">
        <v>0</v>
      </c>
      <c r="P3583" s="8" t="s">
        <v>41</v>
      </c>
      <c r="Q3583" s="8" t="s">
        <v>38</v>
      </c>
    </row>
    <row r="3584" spans="1:17">
      <c r="A3584">
        <v>36</v>
      </c>
      <c r="B3584" s="8" t="s">
        <v>47</v>
      </c>
      <c r="C3584" s="8" t="s">
        <v>36</v>
      </c>
      <c r="D3584" s="8" t="s">
        <v>49</v>
      </c>
      <c r="E3584" s="8" t="s">
        <v>38</v>
      </c>
      <c r="F3584">
        <v>0</v>
      </c>
      <c r="G3584" s="8" t="s">
        <v>44</v>
      </c>
      <c r="H3584" s="8" t="s">
        <v>38</v>
      </c>
      <c r="I3584" s="8" t="s">
        <v>41</v>
      </c>
      <c r="J3584">
        <v>27</v>
      </c>
      <c r="K3584" s="8" t="s">
        <v>45</v>
      </c>
      <c r="L3584">
        <v>145</v>
      </c>
      <c r="M3584">
        <v>2</v>
      </c>
      <c r="N3584">
        <v>-1</v>
      </c>
      <c r="O3584">
        <v>0</v>
      </c>
      <c r="P3584" s="8" t="s">
        <v>41</v>
      </c>
      <c r="Q3584" s="8" t="s">
        <v>38</v>
      </c>
    </row>
    <row r="3585" spans="1:17">
      <c r="A3585">
        <v>30</v>
      </c>
      <c r="B3585" s="8" t="s">
        <v>47</v>
      </c>
      <c r="C3585" s="8" t="s">
        <v>48</v>
      </c>
      <c r="D3585" s="8" t="s">
        <v>49</v>
      </c>
      <c r="E3585" s="8" t="s">
        <v>38</v>
      </c>
      <c r="F3585">
        <v>149</v>
      </c>
      <c r="G3585" s="8" t="s">
        <v>44</v>
      </c>
      <c r="H3585" s="8" t="s">
        <v>38</v>
      </c>
      <c r="I3585" s="8" t="s">
        <v>41</v>
      </c>
      <c r="J3585">
        <v>3</v>
      </c>
      <c r="K3585" s="8" t="s">
        <v>51</v>
      </c>
      <c r="L3585">
        <v>220</v>
      </c>
      <c r="M3585">
        <v>2</v>
      </c>
      <c r="N3585">
        <v>-1</v>
      </c>
      <c r="O3585">
        <v>0</v>
      </c>
      <c r="P3585" s="8" t="s">
        <v>41</v>
      </c>
      <c r="Q3585" s="8" t="s">
        <v>38</v>
      </c>
    </row>
    <row r="3586" spans="1:17">
      <c r="A3586">
        <v>46</v>
      </c>
      <c r="B3586" s="8" t="s">
        <v>52</v>
      </c>
      <c r="C3586" s="8" t="s">
        <v>36</v>
      </c>
      <c r="D3586" s="8" t="s">
        <v>43</v>
      </c>
      <c r="E3586" s="8" t="s">
        <v>38</v>
      </c>
      <c r="F3586">
        <v>-1400</v>
      </c>
      <c r="G3586" s="8" t="s">
        <v>44</v>
      </c>
      <c r="H3586" s="8" t="s">
        <v>38</v>
      </c>
      <c r="I3586" s="8" t="s">
        <v>67</v>
      </c>
      <c r="J3586">
        <v>6</v>
      </c>
      <c r="K3586" s="8" t="s">
        <v>45</v>
      </c>
      <c r="L3586">
        <v>309</v>
      </c>
      <c r="M3586">
        <v>3</v>
      </c>
      <c r="N3586">
        <v>355</v>
      </c>
      <c r="O3586">
        <v>4</v>
      </c>
      <c r="P3586" s="8" t="s">
        <v>46</v>
      </c>
      <c r="Q3586" s="8" t="s">
        <v>38</v>
      </c>
    </row>
    <row r="3587" spans="1:17">
      <c r="A3587">
        <v>33</v>
      </c>
      <c r="B3587" s="8" t="s">
        <v>57</v>
      </c>
      <c r="C3587" s="8" t="s">
        <v>36</v>
      </c>
      <c r="D3587" s="8" t="s">
        <v>43</v>
      </c>
      <c r="E3587" s="8" t="s">
        <v>38</v>
      </c>
      <c r="F3587">
        <v>-118</v>
      </c>
      <c r="G3587" s="8" t="s">
        <v>44</v>
      </c>
      <c r="H3587" s="8" t="s">
        <v>44</v>
      </c>
      <c r="I3587" s="8" t="s">
        <v>41</v>
      </c>
      <c r="J3587">
        <v>27</v>
      </c>
      <c r="K3587" s="8" t="s">
        <v>45</v>
      </c>
      <c r="L3587">
        <v>421</v>
      </c>
      <c r="M3587">
        <v>3</v>
      </c>
      <c r="N3587">
        <v>-1</v>
      </c>
      <c r="O3587">
        <v>0</v>
      </c>
      <c r="P3587" s="8" t="s">
        <v>41</v>
      </c>
      <c r="Q3587" s="8" t="s">
        <v>38</v>
      </c>
    </row>
    <row r="3588" spans="1:17">
      <c r="A3588">
        <v>43</v>
      </c>
      <c r="B3588" s="8" t="s">
        <v>52</v>
      </c>
      <c r="C3588" s="8" t="s">
        <v>36</v>
      </c>
      <c r="D3588" s="8" t="s">
        <v>43</v>
      </c>
      <c r="E3588" s="8" t="s">
        <v>38</v>
      </c>
      <c r="F3588">
        <v>2160</v>
      </c>
      <c r="G3588" s="8" t="s">
        <v>38</v>
      </c>
      <c r="H3588" s="8" t="s">
        <v>38</v>
      </c>
      <c r="I3588" s="8" t="s">
        <v>39</v>
      </c>
      <c r="J3588">
        <v>8</v>
      </c>
      <c r="K3588" s="8" t="s">
        <v>69</v>
      </c>
      <c r="L3588">
        <v>261</v>
      </c>
      <c r="M3588">
        <v>1</v>
      </c>
      <c r="N3588">
        <v>98</v>
      </c>
      <c r="O3588">
        <v>1</v>
      </c>
      <c r="P3588" s="8" t="s">
        <v>68</v>
      </c>
      <c r="Q3588" s="8" t="s">
        <v>44</v>
      </c>
    </row>
    <row r="3589" spans="1:17">
      <c r="A3589">
        <v>38</v>
      </c>
      <c r="B3589" s="8" t="s">
        <v>47</v>
      </c>
      <c r="C3589" s="8" t="s">
        <v>36</v>
      </c>
      <c r="D3589" s="8" t="s">
        <v>49</v>
      </c>
      <c r="E3589" s="8" t="s">
        <v>38</v>
      </c>
      <c r="F3589">
        <v>3452</v>
      </c>
      <c r="G3589" s="8" t="s">
        <v>38</v>
      </c>
      <c r="H3589" s="8" t="s">
        <v>38</v>
      </c>
      <c r="I3589" s="8" t="s">
        <v>39</v>
      </c>
      <c r="J3589">
        <v>13</v>
      </c>
      <c r="K3589" s="8" t="s">
        <v>59</v>
      </c>
      <c r="L3589">
        <v>132</v>
      </c>
      <c r="M3589">
        <v>2</v>
      </c>
      <c r="N3589">
        <v>-1</v>
      </c>
      <c r="O3589">
        <v>0</v>
      </c>
      <c r="P3589" s="8" t="s">
        <v>41</v>
      </c>
      <c r="Q3589" s="8" t="s">
        <v>38</v>
      </c>
    </row>
    <row r="3590" spans="1:17">
      <c r="A3590">
        <v>27</v>
      </c>
      <c r="B3590" s="8" t="s">
        <v>56</v>
      </c>
      <c r="C3590" s="8" t="s">
        <v>48</v>
      </c>
      <c r="D3590" s="8" t="s">
        <v>43</v>
      </c>
      <c r="E3590" s="8" t="s">
        <v>38</v>
      </c>
      <c r="F3590">
        <v>842</v>
      </c>
      <c r="G3590" s="8" t="s">
        <v>38</v>
      </c>
      <c r="H3590" s="8" t="s">
        <v>38</v>
      </c>
      <c r="I3590" s="8" t="s">
        <v>39</v>
      </c>
      <c r="J3590">
        <v>30</v>
      </c>
      <c r="K3590" s="8" t="s">
        <v>62</v>
      </c>
      <c r="L3590">
        <v>273</v>
      </c>
      <c r="M3590">
        <v>1</v>
      </c>
      <c r="N3590">
        <v>91</v>
      </c>
      <c r="O3590">
        <v>1</v>
      </c>
      <c r="P3590" s="8" t="s">
        <v>55</v>
      </c>
      <c r="Q3590" s="8" t="s">
        <v>38</v>
      </c>
    </row>
    <row r="3591" spans="1:17">
      <c r="A3591">
        <v>38</v>
      </c>
      <c r="B3591" s="8" t="s">
        <v>47</v>
      </c>
      <c r="C3591" s="8" t="s">
        <v>36</v>
      </c>
      <c r="D3591" s="8" t="s">
        <v>41</v>
      </c>
      <c r="E3591" s="8" t="s">
        <v>38</v>
      </c>
      <c r="F3591">
        <v>3576</v>
      </c>
      <c r="G3591" s="8" t="s">
        <v>38</v>
      </c>
      <c r="H3591" s="8" t="s">
        <v>38</v>
      </c>
      <c r="I3591" s="8" t="s">
        <v>39</v>
      </c>
      <c r="J3591">
        <v>25</v>
      </c>
      <c r="K3591" s="8" t="s">
        <v>64</v>
      </c>
      <c r="L3591">
        <v>349</v>
      </c>
      <c r="M3591">
        <v>2</v>
      </c>
      <c r="N3591">
        <v>183</v>
      </c>
      <c r="O3591">
        <v>1</v>
      </c>
      <c r="P3591" s="8" t="s">
        <v>68</v>
      </c>
      <c r="Q3591" s="8" t="s">
        <v>44</v>
      </c>
    </row>
    <row r="3592" spans="1:17">
      <c r="A3592">
        <v>41</v>
      </c>
      <c r="B3592" s="8" t="s">
        <v>35</v>
      </c>
      <c r="C3592" s="8" t="s">
        <v>36</v>
      </c>
      <c r="D3592" s="8" t="s">
        <v>49</v>
      </c>
      <c r="E3592" s="8" t="s">
        <v>38</v>
      </c>
      <c r="F3592">
        <v>1666</v>
      </c>
      <c r="G3592" s="8" t="s">
        <v>38</v>
      </c>
      <c r="H3592" s="8" t="s">
        <v>38</v>
      </c>
      <c r="I3592" s="8" t="s">
        <v>41</v>
      </c>
      <c r="J3592">
        <v>9</v>
      </c>
      <c r="K3592" s="8" t="s">
        <v>51</v>
      </c>
      <c r="L3592">
        <v>291</v>
      </c>
      <c r="M3592">
        <v>3</v>
      </c>
      <c r="N3592">
        <v>-1</v>
      </c>
      <c r="O3592">
        <v>0</v>
      </c>
      <c r="P3592" s="8" t="s">
        <v>41</v>
      </c>
      <c r="Q3592" s="8" t="s">
        <v>38</v>
      </c>
    </row>
    <row r="3593" spans="1:17">
      <c r="A3593">
        <v>29</v>
      </c>
      <c r="B3593" s="8" t="s">
        <v>56</v>
      </c>
      <c r="C3593" s="8" t="s">
        <v>36</v>
      </c>
      <c r="D3593" s="8" t="s">
        <v>43</v>
      </c>
      <c r="E3593" s="8" t="s">
        <v>38</v>
      </c>
      <c r="F3593">
        <v>0</v>
      </c>
      <c r="G3593" s="8" t="s">
        <v>44</v>
      </c>
      <c r="H3593" s="8" t="s">
        <v>38</v>
      </c>
      <c r="I3593" s="8" t="s">
        <v>39</v>
      </c>
      <c r="J3593">
        <v>28</v>
      </c>
      <c r="K3593" s="8" t="s">
        <v>62</v>
      </c>
      <c r="L3593">
        <v>83</v>
      </c>
      <c r="M3593">
        <v>6</v>
      </c>
      <c r="N3593">
        <v>-1</v>
      </c>
      <c r="O3593">
        <v>0</v>
      </c>
      <c r="P3593" s="8" t="s">
        <v>41</v>
      </c>
      <c r="Q3593" s="8" t="s">
        <v>38</v>
      </c>
    </row>
    <row r="3594" spans="1:17">
      <c r="A3594">
        <v>39</v>
      </c>
      <c r="B3594" s="8" t="s">
        <v>42</v>
      </c>
      <c r="C3594" s="8" t="s">
        <v>36</v>
      </c>
      <c r="D3594" s="8" t="s">
        <v>43</v>
      </c>
      <c r="E3594" s="8" t="s">
        <v>38</v>
      </c>
      <c r="F3594">
        <v>0</v>
      </c>
      <c r="G3594" s="8" t="s">
        <v>44</v>
      </c>
      <c r="H3594" s="8" t="s">
        <v>38</v>
      </c>
      <c r="I3594" s="8" t="s">
        <v>41</v>
      </c>
      <c r="J3594">
        <v>20</v>
      </c>
      <c r="K3594" s="8" t="s">
        <v>45</v>
      </c>
      <c r="L3594">
        <v>793</v>
      </c>
      <c r="M3594">
        <v>2</v>
      </c>
      <c r="N3594">
        <v>-1</v>
      </c>
      <c r="O3594">
        <v>0</v>
      </c>
      <c r="P3594" s="8" t="s">
        <v>41</v>
      </c>
      <c r="Q3594" s="8" t="s">
        <v>38</v>
      </c>
    </row>
    <row r="3595" spans="1:17">
      <c r="A3595">
        <v>42</v>
      </c>
      <c r="B3595" s="8" t="s">
        <v>52</v>
      </c>
      <c r="C3595" s="8" t="s">
        <v>48</v>
      </c>
      <c r="D3595" s="8" t="s">
        <v>37</v>
      </c>
      <c r="E3595" s="8" t="s">
        <v>38</v>
      </c>
      <c r="F3595">
        <v>1628</v>
      </c>
      <c r="G3595" s="8" t="s">
        <v>44</v>
      </c>
      <c r="H3595" s="8" t="s">
        <v>38</v>
      </c>
      <c r="I3595" s="8" t="s">
        <v>39</v>
      </c>
      <c r="J3595">
        <v>5</v>
      </c>
      <c r="K3595" s="8" t="s">
        <v>53</v>
      </c>
      <c r="L3595">
        <v>119</v>
      </c>
      <c r="M3595">
        <v>1</v>
      </c>
      <c r="N3595">
        <v>195</v>
      </c>
      <c r="O3595">
        <v>8</v>
      </c>
      <c r="P3595" s="8" t="s">
        <v>68</v>
      </c>
      <c r="Q3595" s="8" t="s">
        <v>38</v>
      </c>
    </row>
    <row r="3596" spans="1:17">
      <c r="A3596">
        <v>47</v>
      </c>
      <c r="B3596" s="8" t="s">
        <v>42</v>
      </c>
      <c r="C3596" s="8" t="s">
        <v>36</v>
      </c>
      <c r="D3596" s="8" t="s">
        <v>43</v>
      </c>
      <c r="E3596" s="8" t="s">
        <v>38</v>
      </c>
      <c r="F3596">
        <v>51</v>
      </c>
      <c r="G3596" s="8" t="s">
        <v>44</v>
      </c>
      <c r="H3596" s="8" t="s">
        <v>44</v>
      </c>
      <c r="I3596" s="8" t="s">
        <v>41</v>
      </c>
      <c r="J3596">
        <v>16</v>
      </c>
      <c r="K3596" s="8" t="s">
        <v>45</v>
      </c>
      <c r="L3596">
        <v>312</v>
      </c>
      <c r="M3596">
        <v>1</v>
      </c>
      <c r="N3596">
        <v>-1</v>
      </c>
      <c r="O3596">
        <v>0</v>
      </c>
      <c r="P3596" s="8" t="s">
        <v>41</v>
      </c>
      <c r="Q3596" s="8" t="s">
        <v>38</v>
      </c>
    </row>
    <row r="3597" spans="1:17">
      <c r="A3597">
        <v>30</v>
      </c>
      <c r="B3597" s="8" t="s">
        <v>52</v>
      </c>
      <c r="C3597" s="8" t="s">
        <v>48</v>
      </c>
      <c r="D3597" s="8" t="s">
        <v>43</v>
      </c>
      <c r="E3597" s="8" t="s">
        <v>44</v>
      </c>
      <c r="F3597">
        <v>447</v>
      </c>
      <c r="G3597" s="8" t="s">
        <v>38</v>
      </c>
      <c r="H3597" s="8" t="s">
        <v>38</v>
      </c>
      <c r="I3597" s="8" t="s">
        <v>41</v>
      </c>
      <c r="J3597">
        <v>14</v>
      </c>
      <c r="K3597" s="8" t="s">
        <v>45</v>
      </c>
      <c r="L3597">
        <v>103</v>
      </c>
      <c r="M3597">
        <v>6</v>
      </c>
      <c r="N3597">
        <v>-1</v>
      </c>
      <c r="O3597">
        <v>0</v>
      </c>
      <c r="P3597" s="8" t="s">
        <v>41</v>
      </c>
      <c r="Q3597" s="8" t="s">
        <v>38</v>
      </c>
    </row>
    <row r="3598" spans="1:17">
      <c r="A3598">
        <v>34</v>
      </c>
      <c r="B3598" s="8" t="s">
        <v>58</v>
      </c>
      <c r="C3598" s="8" t="s">
        <v>36</v>
      </c>
      <c r="D3598" s="8" t="s">
        <v>43</v>
      </c>
      <c r="E3598" s="8" t="s">
        <v>38</v>
      </c>
      <c r="F3598">
        <v>396</v>
      </c>
      <c r="G3598" s="8" t="s">
        <v>44</v>
      </c>
      <c r="H3598" s="8" t="s">
        <v>38</v>
      </c>
      <c r="I3598" s="8" t="s">
        <v>39</v>
      </c>
      <c r="J3598">
        <v>16</v>
      </c>
      <c r="K3598" s="8" t="s">
        <v>62</v>
      </c>
      <c r="L3598">
        <v>101</v>
      </c>
      <c r="M3598">
        <v>3</v>
      </c>
      <c r="N3598">
        <v>-1</v>
      </c>
      <c r="O3598">
        <v>0</v>
      </c>
      <c r="P3598" s="8" t="s">
        <v>41</v>
      </c>
      <c r="Q3598" s="8" t="s">
        <v>38</v>
      </c>
    </row>
    <row r="3599" spans="1:17">
      <c r="A3599">
        <v>45</v>
      </c>
      <c r="B3599" s="8" t="s">
        <v>65</v>
      </c>
      <c r="C3599" s="8" t="s">
        <v>36</v>
      </c>
      <c r="D3599" s="8" t="s">
        <v>37</v>
      </c>
      <c r="E3599" s="8" t="s">
        <v>38</v>
      </c>
      <c r="F3599">
        <v>4994</v>
      </c>
      <c r="G3599" s="8" t="s">
        <v>38</v>
      </c>
      <c r="H3599" s="8" t="s">
        <v>38</v>
      </c>
      <c r="I3599" s="8" t="s">
        <v>41</v>
      </c>
      <c r="J3599">
        <v>20</v>
      </c>
      <c r="K3599" s="8" t="s">
        <v>51</v>
      </c>
      <c r="L3599">
        <v>48</v>
      </c>
      <c r="M3599">
        <v>1</v>
      </c>
      <c r="N3599">
        <v>-1</v>
      </c>
      <c r="O3599">
        <v>0</v>
      </c>
      <c r="P3599" s="8" t="s">
        <v>41</v>
      </c>
      <c r="Q3599" s="8" t="s">
        <v>38</v>
      </c>
    </row>
    <row r="3600" spans="1:17">
      <c r="A3600">
        <v>43</v>
      </c>
      <c r="B3600" s="8" t="s">
        <v>58</v>
      </c>
      <c r="C3600" s="8" t="s">
        <v>36</v>
      </c>
      <c r="D3600" s="8" t="s">
        <v>43</v>
      </c>
      <c r="E3600" s="8" t="s">
        <v>38</v>
      </c>
      <c r="F3600">
        <v>3215</v>
      </c>
      <c r="G3600" s="8" t="s">
        <v>44</v>
      </c>
      <c r="H3600" s="8" t="s">
        <v>38</v>
      </c>
      <c r="I3600" s="8" t="s">
        <v>39</v>
      </c>
      <c r="J3600">
        <v>21</v>
      </c>
      <c r="K3600" s="8" t="s">
        <v>62</v>
      </c>
      <c r="L3600">
        <v>228</v>
      </c>
      <c r="M3600">
        <v>3</v>
      </c>
      <c r="N3600">
        <v>-1</v>
      </c>
      <c r="O3600">
        <v>0</v>
      </c>
      <c r="P3600" s="8" t="s">
        <v>41</v>
      </c>
      <c r="Q3600" s="8" t="s">
        <v>38</v>
      </c>
    </row>
    <row r="3601" spans="1:17">
      <c r="A3601">
        <v>59</v>
      </c>
      <c r="B3601" s="8" t="s">
        <v>52</v>
      </c>
      <c r="C3601" s="8" t="s">
        <v>36</v>
      </c>
      <c r="D3601" s="8" t="s">
        <v>37</v>
      </c>
      <c r="E3601" s="8" t="s">
        <v>38</v>
      </c>
      <c r="F3601">
        <v>2814</v>
      </c>
      <c r="G3601" s="8" t="s">
        <v>38</v>
      </c>
      <c r="H3601" s="8" t="s">
        <v>38</v>
      </c>
      <c r="I3601" s="8" t="s">
        <v>41</v>
      </c>
      <c r="J3601">
        <v>20</v>
      </c>
      <c r="K3601" s="8" t="s">
        <v>51</v>
      </c>
      <c r="L3601">
        <v>81</v>
      </c>
      <c r="M3601">
        <v>3</v>
      </c>
      <c r="N3601">
        <v>-1</v>
      </c>
      <c r="O3601">
        <v>0</v>
      </c>
      <c r="P3601" s="8" t="s">
        <v>41</v>
      </c>
      <c r="Q3601" s="8" t="s">
        <v>38</v>
      </c>
    </row>
    <row r="3602" spans="1:17">
      <c r="A3602">
        <v>50</v>
      </c>
      <c r="B3602" s="8" t="s">
        <v>56</v>
      </c>
      <c r="C3602" s="8" t="s">
        <v>36</v>
      </c>
      <c r="D3602" s="8" t="s">
        <v>43</v>
      </c>
      <c r="E3602" s="8" t="s">
        <v>38</v>
      </c>
      <c r="F3602">
        <v>0</v>
      </c>
      <c r="G3602" s="8" t="s">
        <v>38</v>
      </c>
      <c r="H3602" s="8" t="s">
        <v>38</v>
      </c>
      <c r="I3602" s="8" t="s">
        <v>39</v>
      </c>
      <c r="J3602">
        <v>7</v>
      </c>
      <c r="K3602" s="8" t="s">
        <v>62</v>
      </c>
      <c r="L3602">
        <v>152</v>
      </c>
      <c r="M3602">
        <v>2</v>
      </c>
      <c r="N3602">
        <v>-1</v>
      </c>
      <c r="O3602">
        <v>0</v>
      </c>
      <c r="P3602" s="8" t="s">
        <v>41</v>
      </c>
      <c r="Q3602" s="8" t="s">
        <v>38</v>
      </c>
    </row>
    <row r="3603" spans="1:17">
      <c r="A3603">
        <v>39</v>
      </c>
      <c r="B3603" s="8" t="s">
        <v>52</v>
      </c>
      <c r="C3603" s="8" t="s">
        <v>36</v>
      </c>
      <c r="D3603" s="8" t="s">
        <v>43</v>
      </c>
      <c r="E3603" s="8" t="s">
        <v>38</v>
      </c>
      <c r="F3603">
        <v>293</v>
      </c>
      <c r="G3603" s="8" t="s">
        <v>44</v>
      </c>
      <c r="H3603" s="8" t="s">
        <v>38</v>
      </c>
      <c r="I3603" s="8" t="s">
        <v>41</v>
      </c>
      <c r="J3603">
        <v>23</v>
      </c>
      <c r="K3603" s="8" t="s">
        <v>45</v>
      </c>
      <c r="L3603">
        <v>160</v>
      </c>
      <c r="M3603">
        <v>3</v>
      </c>
      <c r="N3603">
        <v>-1</v>
      </c>
      <c r="O3603">
        <v>0</v>
      </c>
      <c r="P3603" s="8" t="s">
        <v>41</v>
      </c>
      <c r="Q3603" s="8" t="s">
        <v>38</v>
      </c>
    </row>
    <row r="3604" spans="1:17">
      <c r="A3604">
        <v>36</v>
      </c>
      <c r="B3604" s="8" t="s">
        <v>56</v>
      </c>
      <c r="C3604" s="8" t="s">
        <v>36</v>
      </c>
      <c r="D3604" s="8" t="s">
        <v>43</v>
      </c>
      <c r="E3604" s="8" t="s">
        <v>38</v>
      </c>
      <c r="F3604">
        <v>474</v>
      </c>
      <c r="G3604" s="8" t="s">
        <v>44</v>
      </c>
      <c r="H3604" s="8" t="s">
        <v>38</v>
      </c>
      <c r="I3604" s="8" t="s">
        <v>41</v>
      </c>
      <c r="J3604">
        <v>27</v>
      </c>
      <c r="K3604" s="8" t="s">
        <v>45</v>
      </c>
      <c r="L3604">
        <v>59</v>
      </c>
      <c r="M3604">
        <v>1</v>
      </c>
      <c r="N3604">
        <v>-1</v>
      </c>
      <c r="O3604">
        <v>0</v>
      </c>
      <c r="P3604" s="8" t="s">
        <v>41</v>
      </c>
      <c r="Q3604" s="8" t="s">
        <v>38</v>
      </c>
    </row>
    <row r="3605" spans="1:17">
      <c r="A3605">
        <v>44</v>
      </c>
      <c r="B3605" s="8" t="s">
        <v>52</v>
      </c>
      <c r="C3605" s="8" t="s">
        <v>36</v>
      </c>
      <c r="D3605" s="8" t="s">
        <v>43</v>
      </c>
      <c r="E3605" s="8" t="s">
        <v>38</v>
      </c>
      <c r="F3605">
        <v>16178</v>
      </c>
      <c r="G3605" s="8" t="s">
        <v>44</v>
      </c>
      <c r="H3605" s="8" t="s">
        <v>38</v>
      </c>
      <c r="I3605" s="8" t="s">
        <v>39</v>
      </c>
      <c r="J3605">
        <v>21</v>
      </c>
      <c r="K3605" s="8" t="s">
        <v>64</v>
      </c>
      <c r="L3605">
        <v>297</v>
      </c>
      <c r="M3605">
        <v>1</v>
      </c>
      <c r="N3605">
        <v>-1</v>
      </c>
      <c r="O3605">
        <v>0</v>
      </c>
      <c r="P3605" s="8" t="s">
        <v>41</v>
      </c>
      <c r="Q3605" s="8" t="s">
        <v>38</v>
      </c>
    </row>
    <row r="3606" spans="1:17">
      <c r="A3606">
        <v>36</v>
      </c>
      <c r="B3606" s="8" t="s">
        <v>56</v>
      </c>
      <c r="C3606" s="8" t="s">
        <v>36</v>
      </c>
      <c r="D3606" s="8" t="s">
        <v>49</v>
      </c>
      <c r="E3606" s="8" t="s">
        <v>38</v>
      </c>
      <c r="F3606">
        <v>0</v>
      </c>
      <c r="G3606" s="8" t="s">
        <v>38</v>
      </c>
      <c r="H3606" s="8" t="s">
        <v>38</v>
      </c>
      <c r="I3606" s="8" t="s">
        <v>39</v>
      </c>
      <c r="J3606">
        <v>22</v>
      </c>
      <c r="K3606" s="8" t="s">
        <v>59</v>
      </c>
      <c r="L3606">
        <v>147</v>
      </c>
      <c r="M3606">
        <v>2</v>
      </c>
      <c r="N3606">
        <v>-1</v>
      </c>
      <c r="O3606">
        <v>0</v>
      </c>
      <c r="P3606" s="8" t="s">
        <v>41</v>
      </c>
      <c r="Q3606" s="8" t="s">
        <v>38</v>
      </c>
    </row>
    <row r="3607" spans="1:17">
      <c r="A3607">
        <v>27</v>
      </c>
      <c r="B3607" s="8" t="s">
        <v>47</v>
      </c>
      <c r="C3607" s="8" t="s">
        <v>48</v>
      </c>
      <c r="D3607" s="8" t="s">
        <v>49</v>
      </c>
      <c r="E3607" s="8" t="s">
        <v>38</v>
      </c>
      <c r="F3607">
        <v>88</v>
      </c>
      <c r="G3607" s="8" t="s">
        <v>38</v>
      </c>
      <c r="H3607" s="8" t="s">
        <v>38</v>
      </c>
      <c r="I3607" s="8" t="s">
        <v>39</v>
      </c>
      <c r="J3607">
        <v>4</v>
      </c>
      <c r="K3607" s="8" t="s">
        <v>45</v>
      </c>
      <c r="L3607">
        <v>143</v>
      </c>
      <c r="M3607">
        <v>1</v>
      </c>
      <c r="N3607">
        <v>-1</v>
      </c>
      <c r="O3607">
        <v>0</v>
      </c>
      <c r="P3607" s="8" t="s">
        <v>41</v>
      </c>
      <c r="Q3607" s="8" t="s">
        <v>38</v>
      </c>
    </row>
    <row r="3608" spans="1:17">
      <c r="A3608">
        <v>29</v>
      </c>
      <c r="B3608" s="8" t="s">
        <v>42</v>
      </c>
      <c r="C3608" s="8" t="s">
        <v>36</v>
      </c>
      <c r="D3608" s="8" t="s">
        <v>43</v>
      </c>
      <c r="E3608" s="8" t="s">
        <v>38</v>
      </c>
      <c r="F3608">
        <v>308</v>
      </c>
      <c r="G3608" s="8" t="s">
        <v>44</v>
      </c>
      <c r="H3608" s="8" t="s">
        <v>38</v>
      </c>
      <c r="I3608" s="8" t="s">
        <v>41</v>
      </c>
      <c r="J3608">
        <v>28</v>
      </c>
      <c r="K3608" s="8" t="s">
        <v>45</v>
      </c>
      <c r="L3608">
        <v>75</v>
      </c>
      <c r="M3608">
        <v>1</v>
      </c>
      <c r="N3608">
        <v>-1</v>
      </c>
      <c r="O3608">
        <v>0</v>
      </c>
      <c r="P3608" s="8" t="s">
        <v>41</v>
      </c>
      <c r="Q3608" s="8" t="s">
        <v>38</v>
      </c>
    </row>
    <row r="3609" spans="1:17">
      <c r="A3609">
        <v>70</v>
      </c>
      <c r="B3609" s="8" t="s">
        <v>66</v>
      </c>
      <c r="C3609" s="8" t="s">
        <v>36</v>
      </c>
      <c r="D3609" s="8" t="s">
        <v>43</v>
      </c>
      <c r="E3609" s="8" t="s">
        <v>38</v>
      </c>
      <c r="F3609">
        <v>1164</v>
      </c>
      <c r="G3609" s="8" t="s">
        <v>38</v>
      </c>
      <c r="H3609" s="8" t="s">
        <v>38</v>
      </c>
      <c r="I3609" s="8" t="s">
        <v>67</v>
      </c>
      <c r="J3609">
        <v>14</v>
      </c>
      <c r="K3609" s="8" t="s">
        <v>45</v>
      </c>
      <c r="L3609">
        <v>338</v>
      </c>
      <c r="M3609">
        <v>3</v>
      </c>
      <c r="N3609">
        <v>185</v>
      </c>
      <c r="O3609">
        <v>2</v>
      </c>
      <c r="P3609" s="8" t="s">
        <v>46</v>
      </c>
      <c r="Q3609" s="8" t="s">
        <v>38</v>
      </c>
    </row>
    <row r="3610" spans="1:17">
      <c r="A3610">
        <v>44</v>
      </c>
      <c r="B3610" s="8" t="s">
        <v>47</v>
      </c>
      <c r="C3610" s="8" t="s">
        <v>36</v>
      </c>
      <c r="D3610" s="8" t="s">
        <v>49</v>
      </c>
      <c r="E3610" s="8" t="s">
        <v>38</v>
      </c>
      <c r="F3610">
        <v>13893</v>
      </c>
      <c r="G3610" s="8" t="s">
        <v>38</v>
      </c>
      <c r="H3610" s="8" t="s">
        <v>38</v>
      </c>
      <c r="I3610" s="8" t="s">
        <v>41</v>
      </c>
      <c r="J3610">
        <v>11</v>
      </c>
      <c r="K3610" s="8" t="s">
        <v>51</v>
      </c>
      <c r="L3610">
        <v>29</v>
      </c>
      <c r="M3610">
        <v>2</v>
      </c>
      <c r="N3610">
        <v>-1</v>
      </c>
      <c r="O3610">
        <v>0</v>
      </c>
      <c r="P3610" s="8" t="s">
        <v>41</v>
      </c>
      <c r="Q3610" s="8" t="s">
        <v>38</v>
      </c>
    </row>
    <row r="3611" spans="1:17">
      <c r="A3611">
        <v>55</v>
      </c>
      <c r="B3611" s="8" t="s">
        <v>47</v>
      </c>
      <c r="C3611" s="8" t="s">
        <v>36</v>
      </c>
      <c r="D3611" s="8" t="s">
        <v>49</v>
      </c>
      <c r="E3611" s="8" t="s">
        <v>38</v>
      </c>
      <c r="F3611">
        <v>0</v>
      </c>
      <c r="G3611" s="8" t="s">
        <v>44</v>
      </c>
      <c r="H3611" s="8" t="s">
        <v>38</v>
      </c>
      <c r="I3611" s="8" t="s">
        <v>41</v>
      </c>
      <c r="J3611">
        <v>14</v>
      </c>
      <c r="K3611" s="8" t="s">
        <v>45</v>
      </c>
      <c r="L3611">
        <v>159</v>
      </c>
      <c r="M3611">
        <v>2</v>
      </c>
      <c r="N3611">
        <v>-1</v>
      </c>
      <c r="O3611">
        <v>0</v>
      </c>
      <c r="P3611" s="8" t="s">
        <v>41</v>
      </c>
      <c r="Q3611" s="8" t="s">
        <v>38</v>
      </c>
    </row>
    <row r="3612" spans="1:17">
      <c r="A3612">
        <v>36</v>
      </c>
      <c r="B3612" s="8" t="s">
        <v>56</v>
      </c>
      <c r="C3612" s="8" t="s">
        <v>63</v>
      </c>
      <c r="D3612" s="8" t="s">
        <v>43</v>
      </c>
      <c r="E3612" s="8" t="s">
        <v>38</v>
      </c>
      <c r="F3612">
        <v>-435</v>
      </c>
      <c r="G3612" s="8" t="s">
        <v>44</v>
      </c>
      <c r="H3612" s="8" t="s">
        <v>38</v>
      </c>
      <c r="I3612" s="8" t="s">
        <v>41</v>
      </c>
      <c r="J3612">
        <v>2</v>
      </c>
      <c r="K3612" s="8" t="s">
        <v>51</v>
      </c>
      <c r="L3612">
        <v>85</v>
      </c>
      <c r="M3612">
        <v>8</v>
      </c>
      <c r="N3612">
        <v>-1</v>
      </c>
      <c r="O3612">
        <v>0</v>
      </c>
      <c r="P3612" s="8" t="s">
        <v>41</v>
      </c>
      <c r="Q3612" s="8" t="s">
        <v>38</v>
      </c>
    </row>
    <row r="3613" spans="1:17">
      <c r="A3613">
        <v>28</v>
      </c>
      <c r="B3613" s="8" t="s">
        <v>56</v>
      </c>
      <c r="C3613" s="8" t="s">
        <v>48</v>
      </c>
      <c r="D3613" s="8" t="s">
        <v>43</v>
      </c>
      <c r="E3613" s="8" t="s">
        <v>38</v>
      </c>
      <c r="F3613">
        <v>389</v>
      </c>
      <c r="G3613" s="8" t="s">
        <v>44</v>
      </c>
      <c r="H3613" s="8" t="s">
        <v>38</v>
      </c>
      <c r="I3613" s="8" t="s">
        <v>39</v>
      </c>
      <c r="J3613">
        <v>11</v>
      </c>
      <c r="K3613" s="8" t="s">
        <v>45</v>
      </c>
      <c r="L3613">
        <v>15</v>
      </c>
      <c r="M3613">
        <v>7</v>
      </c>
      <c r="N3613">
        <v>-1</v>
      </c>
      <c r="O3613">
        <v>0</v>
      </c>
      <c r="P3613" s="8" t="s">
        <v>41</v>
      </c>
      <c r="Q3613" s="8" t="s">
        <v>38</v>
      </c>
    </row>
    <row r="3614" spans="1:17">
      <c r="A3614">
        <v>50</v>
      </c>
      <c r="B3614" s="8" t="s">
        <v>47</v>
      </c>
      <c r="C3614" s="8" t="s">
        <v>63</v>
      </c>
      <c r="D3614" s="8" t="s">
        <v>49</v>
      </c>
      <c r="E3614" s="8" t="s">
        <v>38</v>
      </c>
      <c r="F3614">
        <v>356</v>
      </c>
      <c r="G3614" s="8" t="s">
        <v>38</v>
      </c>
      <c r="H3614" s="8" t="s">
        <v>38</v>
      </c>
      <c r="I3614" s="8" t="s">
        <v>39</v>
      </c>
      <c r="J3614">
        <v>8</v>
      </c>
      <c r="K3614" s="8" t="s">
        <v>45</v>
      </c>
      <c r="L3614">
        <v>198</v>
      </c>
      <c r="M3614">
        <v>2</v>
      </c>
      <c r="N3614">
        <v>358</v>
      </c>
      <c r="O3614">
        <v>5</v>
      </c>
      <c r="P3614" s="8" t="s">
        <v>55</v>
      </c>
      <c r="Q3614" s="8" t="s">
        <v>38</v>
      </c>
    </row>
    <row r="3615" spans="1:17">
      <c r="A3615">
        <v>49</v>
      </c>
      <c r="B3615" s="8" t="s">
        <v>56</v>
      </c>
      <c r="C3615" s="8" t="s">
        <v>36</v>
      </c>
      <c r="D3615" s="8" t="s">
        <v>43</v>
      </c>
      <c r="E3615" s="8" t="s">
        <v>38</v>
      </c>
      <c r="F3615">
        <v>2718</v>
      </c>
      <c r="G3615" s="8" t="s">
        <v>38</v>
      </c>
      <c r="H3615" s="8" t="s">
        <v>38</v>
      </c>
      <c r="I3615" s="8" t="s">
        <v>41</v>
      </c>
      <c r="J3615">
        <v>19</v>
      </c>
      <c r="K3615" s="8" t="s">
        <v>45</v>
      </c>
      <c r="L3615">
        <v>114</v>
      </c>
      <c r="M3615">
        <v>2</v>
      </c>
      <c r="N3615">
        <v>-1</v>
      </c>
      <c r="O3615">
        <v>0</v>
      </c>
      <c r="P3615" s="8" t="s">
        <v>41</v>
      </c>
      <c r="Q3615" s="8" t="s">
        <v>38</v>
      </c>
    </row>
    <row r="3616" spans="1:17">
      <c r="A3616">
        <v>71</v>
      </c>
      <c r="B3616" s="8" t="s">
        <v>66</v>
      </c>
      <c r="C3616" s="8" t="s">
        <v>63</v>
      </c>
      <c r="D3616" s="8" t="s">
        <v>49</v>
      </c>
      <c r="E3616" s="8" t="s">
        <v>38</v>
      </c>
      <c r="F3616">
        <v>261</v>
      </c>
      <c r="G3616" s="8" t="s">
        <v>38</v>
      </c>
      <c r="H3616" s="8" t="s">
        <v>38</v>
      </c>
      <c r="I3616" s="8" t="s">
        <v>39</v>
      </c>
      <c r="J3616">
        <v>12</v>
      </c>
      <c r="K3616" s="8" t="s">
        <v>59</v>
      </c>
      <c r="L3616">
        <v>1117</v>
      </c>
      <c r="M3616">
        <v>2</v>
      </c>
      <c r="N3616">
        <v>-1</v>
      </c>
      <c r="O3616">
        <v>0</v>
      </c>
      <c r="P3616" s="8" t="s">
        <v>41</v>
      </c>
      <c r="Q3616" s="8" t="s">
        <v>38</v>
      </c>
    </row>
    <row r="3617" spans="1:17">
      <c r="A3617">
        <v>31</v>
      </c>
      <c r="B3617" s="8" t="s">
        <v>58</v>
      </c>
      <c r="C3617" s="8" t="s">
        <v>48</v>
      </c>
      <c r="D3617" s="8" t="s">
        <v>43</v>
      </c>
      <c r="E3617" s="8" t="s">
        <v>38</v>
      </c>
      <c r="F3617">
        <v>757</v>
      </c>
      <c r="G3617" s="8" t="s">
        <v>38</v>
      </c>
      <c r="H3617" s="8" t="s">
        <v>38</v>
      </c>
      <c r="I3617" s="8" t="s">
        <v>39</v>
      </c>
      <c r="J3617">
        <v>3</v>
      </c>
      <c r="K3617" s="8" t="s">
        <v>53</v>
      </c>
      <c r="L3617">
        <v>343</v>
      </c>
      <c r="M3617">
        <v>2</v>
      </c>
      <c r="N3617">
        <v>-1</v>
      </c>
      <c r="O3617">
        <v>0</v>
      </c>
      <c r="P3617" s="8" t="s">
        <v>41</v>
      </c>
      <c r="Q3617" s="8" t="s">
        <v>38</v>
      </c>
    </row>
    <row r="3618" spans="1:17">
      <c r="A3618">
        <v>45</v>
      </c>
      <c r="B3618" s="8" t="s">
        <v>47</v>
      </c>
      <c r="C3618" s="8" t="s">
        <v>48</v>
      </c>
      <c r="D3618" s="8" t="s">
        <v>49</v>
      </c>
      <c r="E3618" s="8" t="s">
        <v>38</v>
      </c>
      <c r="F3618">
        <v>16</v>
      </c>
      <c r="G3618" s="8" t="s">
        <v>38</v>
      </c>
      <c r="H3618" s="8" t="s">
        <v>38</v>
      </c>
      <c r="I3618" s="8" t="s">
        <v>39</v>
      </c>
      <c r="J3618">
        <v>31</v>
      </c>
      <c r="K3618" s="8" t="s">
        <v>62</v>
      </c>
      <c r="L3618">
        <v>59</v>
      </c>
      <c r="M3618">
        <v>2</v>
      </c>
      <c r="N3618">
        <v>-1</v>
      </c>
      <c r="O3618">
        <v>0</v>
      </c>
      <c r="P3618" s="8" t="s">
        <v>41</v>
      </c>
      <c r="Q3618" s="8" t="s">
        <v>38</v>
      </c>
    </row>
    <row r="3619" spans="1:17">
      <c r="A3619">
        <v>42</v>
      </c>
      <c r="B3619" s="8" t="s">
        <v>52</v>
      </c>
      <c r="C3619" s="8" t="s">
        <v>36</v>
      </c>
      <c r="D3619" s="8" t="s">
        <v>43</v>
      </c>
      <c r="E3619" s="8" t="s">
        <v>38</v>
      </c>
      <c r="F3619">
        <v>-422</v>
      </c>
      <c r="G3619" s="8" t="s">
        <v>38</v>
      </c>
      <c r="H3619" s="8" t="s">
        <v>38</v>
      </c>
      <c r="I3619" s="8" t="s">
        <v>39</v>
      </c>
      <c r="J3619">
        <v>9</v>
      </c>
      <c r="K3619" s="8" t="s">
        <v>62</v>
      </c>
      <c r="L3619">
        <v>31</v>
      </c>
      <c r="M3619">
        <v>1</v>
      </c>
      <c r="N3619">
        <v>-1</v>
      </c>
      <c r="O3619">
        <v>0</v>
      </c>
      <c r="P3619" s="8" t="s">
        <v>41</v>
      </c>
      <c r="Q3619" s="8" t="s">
        <v>38</v>
      </c>
    </row>
    <row r="3620" spans="1:17">
      <c r="A3620">
        <v>45</v>
      </c>
      <c r="B3620" s="8" t="s">
        <v>58</v>
      </c>
      <c r="C3620" s="8" t="s">
        <v>36</v>
      </c>
      <c r="D3620" s="8" t="s">
        <v>43</v>
      </c>
      <c r="E3620" s="8" t="s">
        <v>38</v>
      </c>
      <c r="F3620">
        <v>248</v>
      </c>
      <c r="G3620" s="8" t="s">
        <v>38</v>
      </c>
      <c r="H3620" s="8" t="s">
        <v>38</v>
      </c>
      <c r="I3620" s="8" t="s">
        <v>39</v>
      </c>
      <c r="J3620">
        <v>16</v>
      </c>
      <c r="K3620" s="8" t="s">
        <v>62</v>
      </c>
      <c r="L3620">
        <v>212</v>
      </c>
      <c r="M3620">
        <v>2</v>
      </c>
      <c r="N3620">
        <v>-1</v>
      </c>
      <c r="O3620">
        <v>0</v>
      </c>
      <c r="P3620" s="8" t="s">
        <v>41</v>
      </c>
      <c r="Q3620" s="8" t="s">
        <v>38</v>
      </c>
    </row>
    <row r="3621" spans="1:17">
      <c r="A3621">
        <v>47</v>
      </c>
      <c r="B3621" s="8" t="s">
        <v>56</v>
      </c>
      <c r="C3621" s="8" t="s">
        <v>36</v>
      </c>
      <c r="D3621" s="8" t="s">
        <v>37</v>
      </c>
      <c r="E3621" s="8" t="s">
        <v>38</v>
      </c>
      <c r="F3621">
        <v>145</v>
      </c>
      <c r="G3621" s="8" t="s">
        <v>44</v>
      </c>
      <c r="H3621" s="8" t="s">
        <v>38</v>
      </c>
      <c r="I3621" s="8" t="s">
        <v>41</v>
      </c>
      <c r="J3621">
        <v>7</v>
      </c>
      <c r="K3621" s="8" t="s">
        <v>45</v>
      </c>
      <c r="L3621">
        <v>157</v>
      </c>
      <c r="M3621">
        <v>6</v>
      </c>
      <c r="N3621">
        <v>-1</v>
      </c>
      <c r="O3621">
        <v>0</v>
      </c>
      <c r="P3621" s="8" t="s">
        <v>41</v>
      </c>
      <c r="Q3621" s="8" t="s">
        <v>38</v>
      </c>
    </row>
    <row r="3622" spans="1:17">
      <c r="A3622">
        <v>60</v>
      </c>
      <c r="B3622" s="8" t="s">
        <v>66</v>
      </c>
      <c r="C3622" s="8" t="s">
        <v>63</v>
      </c>
      <c r="D3622" s="8" t="s">
        <v>43</v>
      </c>
      <c r="E3622" s="8" t="s">
        <v>38</v>
      </c>
      <c r="F3622">
        <v>598</v>
      </c>
      <c r="G3622" s="8" t="s">
        <v>38</v>
      </c>
      <c r="H3622" s="8" t="s">
        <v>44</v>
      </c>
      <c r="I3622" s="8" t="s">
        <v>39</v>
      </c>
      <c r="J3622">
        <v>8</v>
      </c>
      <c r="K3622" s="8" t="s">
        <v>62</v>
      </c>
      <c r="L3622">
        <v>96</v>
      </c>
      <c r="M3622">
        <v>1</v>
      </c>
      <c r="N3622">
        <v>-1</v>
      </c>
      <c r="O3622">
        <v>0</v>
      </c>
      <c r="P3622" s="8" t="s">
        <v>41</v>
      </c>
      <c r="Q3622" s="8" t="s">
        <v>38</v>
      </c>
    </row>
    <row r="3623" spans="1:17">
      <c r="A3623">
        <v>35</v>
      </c>
      <c r="B3623" s="8" t="s">
        <v>47</v>
      </c>
      <c r="C3623" s="8" t="s">
        <v>36</v>
      </c>
      <c r="D3623" s="8" t="s">
        <v>49</v>
      </c>
      <c r="E3623" s="8" t="s">
        <v>38</v>
      </c>
      <c r="F3623">
        <v>949</v>
      </c>
      <c r="G3623" s="8" t="s">
        <v>44</v>
      </c>
      <c r="H3623" s="8" t="s">
        <v>38</v>
      </c>
      <c r="I3623" s="8" t="s">
        <v>41</v>
      </c>
      <c r="J3623">
        <v>27</v>
      </c>
      <c r="K3623" s="8" t="s">
        <v>45</v>
      </c>
      <c r="L3623">
        <v>245</v>
      </c>
      <c r="M3623">
        <v>2</v>
      </c>
      <c r="N3623">
        <v>-1</v>
      </c>
      <c r="O3623">
        <v>0</v>
      </c>
      <c r="P3623" s="8" t="s">
        <v>41</v>
      </c>
      <c r="Q3623" s="8" t="s">
        <v>38</v>
      </c>
    </row>
    <row r="3624" spans="1:17">
      <c r="A3624">
        <v>31</v>
      </c>
      <c r="B3624" s="8" t="s">
        <v>56</v>
      </c>
      <c r="C3624" s="8" t="s">
        <v>48</v>
      </c>
      <c r="D3624" s="8" t="s">
        <v>49</v>
      </c>
      <c r="E3624" s="8" t="s">
        <v>38</v>
      </c>
      <c r="F3624">
        <v>614</v>
      </c>
      <c r="G3624" s="8" t="s">
        <v>38</v>
      </c>
      <c r="H3624" s="8" t="s">
        <v>38</v>
      </c>
      <c r="I3624" s="8" t="s">
        <v>39</v>
      </c>
      <c r="J3624">
        <v>11</v>
      </c>
      <c r="K3624" s="8" t="s">
        <v>59</v>
      </c>
      <c r="L3624">
        <v>72</v>
      </c>
      <c r="M3624">
        <v>4</v>
      </c>
      <c r="N3624">
        <v>-1</v>
      </c>
      <c r="O3624">
        <v>0</v>
      </c>
      <c r="P3624" s="8" t="s">
        <v>41</v>
      </c>
      <c r="Q3624" s="8" t="s">
        <v>38</v>
      </c>
    </row>
    <row r="3625" spans="1:17">
      <c r="A3625">
        <v>33</v>
      </c>
      <c r="B3625" s="8" t="s">
        <v>52</v>
      </c>
      <c r="C3625" s="8" t="s">
        <v>36</v>
      </c>
      <c r="D3625" s="8" t="s">
        <v>37</v>
      </c>
      <c r="E3625" s="8" t="s">
        <v>38</v>
      </c>
      <c r="F3625">
        <v>1209</v>
      </c>
      <c r="G3625" s="8" t="s">
        <v>44</v>
      </c>
      <c r="H3625" s="8" t="s">
        <v>38</v>
      </c>
      <c r="I3625" s="8" t="s">
        <v>39</v>
      </c>
      <c r="J3625">
        <v>16</v>
      </c>
      <c r="K3625" s="8" t="s">
        <v>50</v>
      </c>
      <c r="L3625">
        <v>700</v>
      </c>
      <c r="M3625">
        <v>1</v>
      </c>
      <c r="N3625">
        <v>-1</v>
      </c>
      <c r="O3625">
        <v>0</v>
      </c>
      <c r="P3625" s="8" t="s">
        <v>41</v>
      </c>
      <c r="Q3625" s="8" t="s">
        <v>38</v>
      </c>
    </row>
    <row r="3626" spans="1:17">
      <c r="A3626">
        <v>50</v>
      </c>
      <c r="B3626" s="8" t="s">
        <v>54</v>
      </c>
      <c r="C3626" s="8" t="s">
        <v>36</v>
      </c>
      <c r="D3626" s="8" t="s">
        <v>49</v>
      </c>
      <c r="E3626" s="8" t="s">
        <v>38</v>
      </c>
      <c r="F3626">
        <v>202</v>
      </c>
      <c r="G3626" s="8" t="s">
        <v>44</v>
      </c>
      <c r="H3626" s="8" t="s">
        <v>38</v>
      </c>
      <c r="I3626" s="8" t="s">
        <v>39</v>
      </c>
      <c r="J3626">
        <v>15</v>
      </c>
      <c r="K3626" s="8" t="s">
        <v>50</v>
      </c>
      <c r="L3626">
        <v>107</v>
      </c>
      <c r="M3626">
        <v>1</v>
      </c>
      <c r="N3626">
        <v>148</v>
      </c>
      <c r="O3626">
        <v>4</v>
      </c>
      <c r="P3626" s="8" t="s">
        <v>46</v>
      </c>
      <c r="Q3626" s="8" t="s">
        <v>38</v>
      </c>
    </row>
    <row r="3627" spans="1:17">
      <c r="A3627">
        <v>51</v>
      </c>
      <c r="B3627" s="8" t="s">
        <v>52</v>
      </c>
      <c r="C3627" s="8" t="s">
        <v>36</v>
      </c>
      <c r="D3627" s="8" t="s">
        <v>43</v>
      </c>
      <c r="E3627" s="8" t="s">
        <v>38</v>
      </c>
      <c r="F3627">
        <v>1840</v>
      </c>
      <c r="G3627" s="8" t="s">
        <v>44</v>
      </c>
      <c r="H3627" s="8" t="s">
        <v>38</v>
      </c>
      <c r="I3627" s="8" t="s">
        <v>39</v>
      </c>
      <c r="J3627">
        <v>18</v>
      </c>
      <c r="K3627" s="8" t="s">
        <v>59</v>
      </c>
      <c r="L3627">
        <v>312</v>
      </c>
      <c r="M3627">
        <v>3</v>
      </c>
      <c r="N3627">
        <v>-1</v>
      </c>
      <c r="O3627">
        <v>0</v>
      </c>
      <c r="P3627" s="8" t="s">
        <v>41</v>
      </c>
      <c r="Q3627" s="8" t="s">
        <v>38</v>
      </c>
    </row>
    <row r="3628" spans="1:17">
      <c r="A3628">
        <v>34</v>
      </c>
      <c r="B3628" s="8" t="s">
        <v>56</v>
      </c>
      <c r="C3628" s="8" t="s">
        <v>36</v>
      </c>
      <c r="D3628" s="8" t="s">
        <v>43</v>
      </c>
      <c r="E3628" s="8" t="s">
        <v>38</v>
      </c>
      <c r="F3628">
        <v>114</v>
      </c>
      <c r="G3628" s="8" t="s">
        <v>44</v>
      </c>
      <c r="H3628" s="8" t="s">
        <v>44</v>
      </c>
      <c r="I3628" s="8" t="s">
        <v>39</v>
      </c>
      <c r="J3628">
        <v>4</v>
      </c>
      <c r="K3628" s="8" t="s">
        <v>51</v>
      </c>
      <c r="L3628">
        <v>153</v>
      </c>
      <c r="M3628">
        <v>1</v>
      </c>
      <c r="N3628">
        <v>309</v>
      </c>
      <c r="O3628">
        <v>3</v>
      </c>
      <c r="P3628" s="8" t="s">
        <v>55</v>
      </c>
      <c r="Q3628" s="8" t="s">
        <v>38</v>
      </c>
    </row>
    <row r="3629" spans="1:17">
      <c r="A3629">
        <v>56</v>
      </c>
      <c r="B3629" s="8" t="s">
        <v>42</v>
      </c>
      <c r="C3629" s="8" t="s">
        <v>36</v>
      </c>
      <c r="D3629" s="8" t="s">
        <v>43</v>
      </c>
      <c r="E3629" s="8" t="s">
        <v>38</v>
      </c>
      <c r="F3629">
        <v>-229</v>
      </c>
      <c r="G3629" s="8" t="s">
        <v>38</v>
      </c>
      <c r="H3629" s="8" t="s">
        <v>44</v>
      </c>
      <c r="I3629" s="8" t="s">
        <v>39</v>
      </c>
      <c r="J3629">
        <v>23</v>
      </c>
      <c r="K3629" s="8" t="s">
        <v>62</v>
      </c>
      <c r="L3629">
        <v>55</v>
      </c>
      <c r="M3629">
        <v>10</v>
      </c>
      <c r="N3629">
        <v>-1</v>
      </c>
      <c r="O3629">
        <v>0</v>
      </c>
      <c r="P3629" s="8" t="s">
        <v>41</v>
      </c>
      <c r="Q3629" s="8" t="s">
        <v>38</v>
      </c>
    </row>
    <row r="3630" spans="1:17">
      <c r="A3630">
        <v>29</v>
      </c>
      <c r="B3630" s="8" t="s">
        <v>42</v>
      </c>
      <c r="C3630" s="8" t="s">
        <v>36</v>
      </c>
      <c r="D3630" s="8" t="s">
        <v>43</v>
      </c>
      <c r="E3630" s="8" t="s">
        <v>38</v>
      </c>
      <c r="F3630">
        <v>182</v>
      </c>
      <c r="G3630" s="8" t="s">
        <v>44</v>
      </c>
      <c r="H3630" s="8" t="s">
        <v>38</v>
      </c>
      <c r="I3630" s="8" t="s">
        <v>67</v>
      </c>
      <c r="J3630">
        <v>13</v>
      </c>
      <c r="K3630" s="8" t="s">
        <v>45</v>
      </c>
      <c r="L3630">
        <v>38</v>
      </c>
      <c r="M3630">
        <v>3</v>
      </c>
      <c r="N3630">
        <v>-1</v>
      </c>
      <c r="O3630">
        <v>0</v>
      </c>
      <c r="P3630" s="8" t="s">
        <v>41</v>
      </c>
      <c r="Q3630" s="8" t="s">
        <v>38</v>
      </c>
    </row>
    <row r="3631" spans="1:17">
      <c r="A3631">
        <v>31</v>
      </c>
      <c r="B3631" s="8" t="s">
        <v>52</v>
      </c>
      <c r="C3631" s="8" t="s">
        <v>36</v>
      </c>
      <c r="D3631" s="8" t="s">
        <v>43</v>
      </c>
      <c r="E3631" s="8" t="s">
        <v>38</v>
      </c>
      <c r="F3631">
        <v>401</v>
      </c>
      <c r="G3631" s="8" t="s">
        <v>38</v>
      </c>
      <c r="H3631" s="8" t="s">
        <v>38</v>
      </c>
      <c r="I3631" s="8" t="s">
        <v>39</v>
      </c>
      <c r="J3631">
        <v>14</v>
      </c>
      <c r="K3631" s="8" t="s">
        <v>59</v>
      </c>
      <c r="L3631">
        <v>96</v>
      </c>
      <c r="M3631">
        <v>3</v>
      </c>
      <c r="N3631">
        <v>-1</v>
      </c>
      <c r="O3631">
        <v>0</v>
      </c>
      <c r="P3631" s="8" t="s">
        <v>41</v>
      </c>
      <c r="Q3631" s="8" t="s">
        <v>38</v>
      </c>
    </row>
    <row r="3632" spans="1:17">
      <c r="A3632">
        <v>44</v>
      </c>
      <c r="B3632" s="8" t="s">
        <v>56</v>
      </c>
      <c r="C3632" s="8" t="s">
        <v>63</v>
      </c>
      <c r="D3632" s="8" t="s">
        <v>41</v>
      </c>
      <c r="E3632" s="8" t="s">
        <v>38</v>
      </c>
      <c r="F3632">
        <v>759</v>
      </c>
      <c r="G3632" s="8" t="s">
        <v>44</v>
      </c>
      <c r="H3632" s="8" t="s">
        <v>38</v>
      </c>
      <c r="I3632" s="8" t="s">
        <v>41</v>
      </c>
      <c r="J3632">
        <v>23</v>
      </c>
      <c r="K3632" s="8" t="s">
        <v>45</v>
      </c>
      <c r="L3632">
        <v>397</v>
      </c>
      <c r="M3632">
        <v>1</v>
      </c>
      <c r="N3632">
        <v>-1</v>
      </c>
      <c r="O3632">
        <v>0</v>
      </c>
      <c r="P3632" s="8" t="s">
        <v>41</v>
      </c>
      <c r="Q3632" s="8" t="s">
        <v>38</v>
      </c>
    </row>
    <row r="3633" spans="1:17">
      <c r="A3633">
        <v>55</v>
      </c>
      <c r="B3633" s="8" t="s">
        <v>66</v>
      </c>
      <c r="C3633" s="8" t="s">
        <v>36</v>
      </c>
      <c r="D3633" s="8" t="s">
        <v>43</v>
      </c>
      <c r="E3633" s="8" t="s">
        <v>38</v>
      </c>
      <c r="F3633">
        <v>4194</v>
      </c>
      <c r="G3633" s="8" t="s">
        <v>38</v>
      </c>
      <c r="H3633" s="8" t="s">
        <v>44</v>
      </c>
      <c r="I3633" s="8" t="s">
        <v>67</v>
      </c>
      <c r="J3633">
        <v>30</v>
      </c>
      <c r="K3633" s="8" t="s">
        <v>62</v>
      </c>
      <c r="L3633">
        <v>208</v>
      </c>
      <c r="M3633">
        <v>3</v>
      </c>
      <c r="N3633">
        <v>-1</v>
      </c>
      <c r="O3633">
        <v>0</v>
      </c>
      <c r="P3633" s="8" t="s">
        <v>41</v>
      </c>
      <c r="Q3633" s="8" t="s">
        <v>38</v>
      </c>
    </row>
    <row r="3634" spans="1:17">
      <c r="A3634">
        <v>35</v>
      </c>
      <c r="B3634" s="8" t="s">
        <v>60</v>
      </c>
      <c r="C3634" s="8" t="s">
        <v>48</v>
      </c>
      <c r="D3634" s="8" t="s">
        <v>41</v>
      </c>
      <c r="E3634" s="8" t="s">
        <v>38</v>
      </c>
      <c r="F3634">
        <v>0</v>
      </c>
      <c r="G3634" s="8" t="s">
        <v>38</v>
      </c>
      <c r="H3634" s="8" t="s">
        <v>38</v>
      </c>
      <c r="I3634" s="8" t="s">
        <v>67</v>
      </c>
      <c r="J3634">
        <v>28</v>
      </c>
      <c r="K3634" s="8" t="s">
        <v>61</v>
      </c>
      <c r="L3634">
        <v>122</v>
      </c>
      <c r="M3634">
        <v>3</v>
      </c>
      <c r="N3634">
        <v>-1</v>
      </c>
      <c r="O3634">
        <v>0</v>
      </c>
      <c r="P3634" s="8" t="s">
        <v>41</v>
      </c>
      <c r="Q3634" s="8" t="s">
        <v>38</v>
      </c>
    </row>
    <row r="3635" spans="1:17">
      <c r="A3635">
        <v>36</v>
      </c>
      <c r="B3635" s="8" t="s">
        <v>56</v>
      </c>
      <c r="C3635" s="8" t="s">
        <v>36</v>
      </c>
      <c r="D3635" s="8" t="s">
        <v>49</v>
      </c>
      <c r="E3635" s="8" t="s">
        <v>38</v>
      </c>
      <c r="F3635">
        <v>629</v>
      </c>
      <c r="G3635" s="8" t="s">
        <v>44</v>
      </c>
      <c r="H3635" s="8" t="s">
        <v>44</v>
      </c>
      <c r="I3635" s="8" t="s">
        <v>39</v>
      </c>
      <c r="J3635">
        <v>29</v>
      </c>
      <c r="K3635" s="8" t="s">
        <v>71</v>
      </c>
      <c r="L3635">
        <v>109</v>
      </c>
      <c r="M3635">
        <v>1</v>
      </c>
      <c r="N3635">
        <v>246</v>
      </c>
      <c r="O3635">
        <v>1</v>
      </c>
      <c r="P3635" s="8" t="s">
        <v>46</v>
      </c>
      <c r="Q3635" s="8" t="s">
        <v>38</v>
      </c>
    </row>
    <row r="3636" spans="1:17">
      <c r="A3636">
        <v>54</v>
      </c>
      <c r="B3636" s="8" t="s">
        <v>66</v>
      </c>
      <c r="C3636" s="8" t="s">
        <v>36</v>
      </c>
      <c r="D3636" s="8" t="s">
        <v>43</v>
      </c>
      <c r="E3636" s="8" t="s">
        <v>38</v>
      </c>
      <c r="F3636">
        <v>153</v>
      </c>
      <c r="G3636" s="8" t="s">
        <v>44</v>
      </c>
      <c r="H3636" s="8" t="s">
        <v>44</v>
      </c>
      <c r="I3636" s="8" t="s">
        <v>41</v>
      </c>
      <c r="J3636">
        <v>26</v>
      </c>
      <c r="K3636" s="8" t="s">
        <v>45</v>
      </c>
      <c r="L3636">
        <v>74</v>
      </c>
      <c r="M3636">
        <v>1</v>
      </c>
      <c r="N3636">
        <v>-1</v>
      </c>
      <c r="O3636">
        <v>0</v>
      </c>
      <c r="P3636" s="8" t="s">
        <v>41</v>
      </c>
      <c r="Q3636" s="8" t="s">
        <v>38</v>
      </c>
    </row>
    <row r="3637" spans="1:17">
      <c r="A3637">
        <v>32</v>
      </c>
      <c r="B3637" s="8" t="s">
        <v>47</v>
      </c>
      <c r="C3637" s="8" t="s">
        <v>36</v>
      </c>
      <c r="D3637" s="8" t="s">
        <v>49</v>
      </c>
      <c r="E3637" s="8" t="s">
        <v>38</v>
      </c>
      <c r="F3637">
        <v>553</v>
      </c>
      <c r="G3637" s="8" t="s">
        <v>44</v>
      </c>
      <c r="H3637" s="8" t="s">
        <v>38</v>
      </c>
      <c r="I3637" s="8" t="s">
        <v>39</v>
      </c>
      <c r="J3637">
        <v>22</v>
      </c>
      <c r="K3637" s="8" t="s">
        <v>62</v>
      </c>
      <c r="L3637">
        <v>72</v>
      </c>
      <c r="M3637">
        <v>1</v>
      </c>
      <c r="N3637">
        <v>-1</v>
      </c>
      <c r="O3637">
        <v>0</v>
      </c>
      <c r="P3637" s="8" t="s">
        <v>41</v>
      </c>
      <c r="Q3637" s="8" t="s">
        <v>38</v>
      </c>
    </row>
    <row r="3638" spans="1:17">
      <c r="A3638">
        <v>36</v>
      </c>
      <c r="B3638" s="8" t="s">
        <v>47</v>
      </c>
      <c r="C3638" s="8" t="s">
        <v>63</v>
      </c>
      <c r="D3638" s="8" t="s">
        <v>49</v>
      </c>
      <c r="E3638" s="8" t="s">
        <v>38</v>
      </c>
      <c r="F3638">
        <v>1057</v>
      </c>
      <c r="G3638" s="8" t="s">
        <v>38</v>
      </c>
      <c r="H3638" s="8" t="s">
        <v>38</v>
      </c>
      <c r="I3638" s="8" t="s">
        <v>39</v>
      </c>
      <c r="J3638">
        <v>5</v>
      </c>
      <c r="K3638" s="8" t="s">
        <v>53</v>
      </c>
      <c r="L3638">
        <v>383</v>
      </c>
      <c r="M3638">
        <v>2</v>
      </c>
      <c r="N3638">
        <v>-1</v>
      </c>
      <c r="O3638">
        <v>0</v>
      </c>
      <c r="P3638" s="8" t="s">
        <v>41</v>
      </c>
      <c r="Q3638" s="8" t="s">
        <v>38</v>
      </c>
    </row>
    <row r="3639" spans="1:17">
      <c r="A3639">
        <v>60</v>
      </c>
      <c r="B3639" s="8" t="s">
        <v>66</v>
      </c>
      <c r="C3639" s="8" t="s">
        <v>36</v>
      </c>
      <c r="D3639" s="8" t="s">
        <v>43</v>
      </c>
      <c r="E3639" s="8" t="s">
        <v>38</v>
      </c>
      <c r="F3639">
        <v>78</v>
      </c>
      <c r="G3639" s="8" t="s">
        <v>44</v>
      </c>
      <c r="H3639" s="8" t="s">
        <v>38</v>
      </c>
      <c r="I3639" s="8" t="s">
        <v>41</v>
      </c>
      <c r="J3639">
        <v>12</v>
      </c>
      <c r="K3639" s="8" t="s">
        <v>45</v>
      </c>
      <c r="L3639">
        <v>113</v>
      </c>
      <c r="M3639">
        <v>3</v>
      </c>
      <c r="N3639">
        <v>-1</v>
      </c>
      <c r="O3639">
        <v>0</v>
      </c>
      <c r="P3639" s="8" t="s">
        <v>41</v>
      </c>
      <c r="Q3639" s="8" t="s">
        <v>38</v>
      </c>
    </row>
    <row r="3640" spans="1:17">
      <c r="A3640">
        <v>32</v>
      </c>
      <c r="B3640" s="8" t="s">
        <v>56</v>
      </c>
      <c r="C3640" s="8" t="s">
        <v>48</v>
      </c>
      <c r="D3640" s="8" t="s">
        <v>43</v>
      </c>
      <c r="E3640" s="8" t="s">
        <v>38</v>
      </c>
      <c r="F3640">
        <v>-28</v>
      </c>
      <c r="G3640" s="8" t="s">
        <v>38</v>
      </c>
      <c r="H3640" s="8" t="s">
        <v>44</v>
      </c>
      <c r="I3640" s="8" t="s">
        <v>41</v>
      </c>
      <c r="J3640">
        <v>4</v>
      </c>
      <c r="K3640" s="8" t="s">
        <v>62</v>
      </c>
      <c r="L3640">
        <v>400</v>
      </c>
      <c r="M3640">
        <v>1</v>
      </c>
      <c r="N3640">
        <v>-1</v>
      </c>
      <c r="O3640">
        <v>0</v>
      </c>
      <c r="P3640" s="8" t="s">
        <v>41</v>
      </c>
      <c r="Q3640" s="8" t="s">
        <v>38</v>
      </c>
    </row>
    <row r="3641" spans="1:17">
      <c r="A3641">
        <v>57</v>
      </c>
      <c r="B3641" s="8" t="s">
        <v>47</v>
      </c>
      <c r="C3641" s="8" t="s">
        <v>36</v>
      </c>
      <c r="D3641" s="8" t="s">
        <v>49</v>
      </c>
      <c r="E3641" s="8" t="s">
        <v>38</v>
      </c>
      <c r="F3641">
        <v>929</v>
      </c>
      <c r="G3641" s="8" t="s">
        <v>38</v>
      </c>
      <c r="H3641" s="8" t="s">
        <v>38</v>
      </c>
      <c r="I3641" s="8" t="s">
        <v>39</v>
      </c>
      <c r="J3641">
        <v>19</v>
      </c>
      <c r="K3641" s="8" t="s">
        <v>59</v>
      </c>
      <c r="L3641">
        <v>387</v>
      </c>
      <c r="M3641">
        <v>8</v>
      </c>
      <c r="N3641">
        <v>-1</v>
      </c>
      <c r="O3641">
        <v>0</v>
      </c>
      <c r="P3641" s="8" t="s">
        <v>41</v>
      </c>
      <c r="Q3641" s="8" t="s">
        <v>38</v>
      </c>
    </row>
    <row r="3642" spans="1:17">
      <c r="A3642">
        <v>34</v>
      </c>
      <c r="B3642" s="8" t="s">
        <v>52</v>
      </c>
      <c r="C3642" s="8" t="s">
        <v>36</v>
      </c>
      <c r="D3642" s="8" t="s">
        <v>37</v>
      </c>
      <c r="E3642" s="8" t="s">
        <v>38</v>
      </c>
      <c r="F3642">
        <v>428</v>
      </c>
      <c r="G3642" s="8" t="s">
        <v>44</v>
      </c>
      <c r="H3642" s="8" t="s">
        <v>38</v>
      </c>
      <c r="I3642" s="8" t="s">
        <v>39</v>
      </c>
      <c r="J3642">
        <v>18</v>
      </c>
      <c r="K3642" s="8" t="s">
        <v>45</v>
      </c>
      <c r="L3642">
        <v>59</v>
      </c>
      <c r="M3642">
        <v>2</v>
      </c>
      <c r="N3642">
        <v>-1</v>
      </c>
      <c r="O3642">
        <v>0</v>
      </c>
      <c r="P3642" s="8" t="s">
        <v>41</v>
      </c>
      <c r="Q3642" s="8" t="s">
        <v>38</v>
      </c>
    </row>
    <row r="3643" spans="1:17">
      <c r="A3643">
        <v>27</v>
      </c>
      <c r="B3643" s="8" t="s">
        <v>60</v>
      </c>
      <c r="C3643" s="8" t="s">
        <v>48</v>
      </c>
      <c r="D3643" s="8" t="s">
        <v>43</v>
      </c>
      <c r="E3643" s="8" t="s">
        <v>38</v>
      </c>
      <c r="F3643">
        <v>268</v>
      </c>
      <c r="G3643" s="8" t="s">
        <v>44</v>
      </c>
      <c r="H3643" s="8" t="s">
        <v>38</v>
      </c>
      <c r="I3643" s="8" t="s">
        <v>39</v>
      </c>
      <c r="J3643">
        <v>13</v>
      </c>
      <c r="K3643" s="8" t="s">
        <v>45</v>
      </c>
      <c r="L3643">
        <v>528</v>
      </c>
      <c r="M3643">
        <v>1</v>
      </c>
      <c r="N3643">
        <v>358</v>
      </c>
      <c r="O3643">
        <v>2</v>
      </c>
      <c r="P3643" s="8" t="s">
        <v>46</v>
      </c>
      <c r="Q3643" s="8" t="s">
        <v>38</v>
      </c>
    </row>
    <row r="3644" spans="1:17">
      <c r="A3644">
        <v>52</v>
      </c>
      <c r="B3644" s="8" t="s">
        <v>47</v>
      </c>
      <c r="C3644" s="8" t="s">
        <v>48</v>
      </c>
      <c r="D3644" s="8" t="s">
        <v>49</v>
      </c>
      <c r="E3644" s="8" t="s">
        <v>38</v>
      </c>
      <c r="F3644">
        <v>83</v>
      </c>
      <c r="G3644" s="8" t="s">
        <v>38</v>
      </c>
      <c r="H3644" s="8" t="s">
        <v>38</v>
      </c>
      <c r="I3644" s="8" t="s">
        <v>39</v>
      </c>
      <c r="J3644">
        <v>26</v>
      </c>
      <c r="K3644" s="8" t="s">
        <v>59</v>
      </c>
      <c r="L3644">
        <v>1223</v>
      </c>
      <c r="M3644">
        <v>6</v>
      </c>
      <c r="N3644">
        <v>-1</v>
      </c>
      <c r="O3644">
        <v>0</v>
      </c>
      <c r="P3644" s="8" t="s">
        <v>41</v>
      </c>
      <c r="Q3644" s="8" t="s">
        <v>44</v>
      </c>
    </row>
    <row r="3645" spans="1:17">
      <c r="A3645">
        <v>45</v>
      </c>
      <c r="B3645" s="8" t="s">
        <v>58</v>
      </c>
      <c r="C3645" s="8" t="s">
        <v>63</v>
      </c>
      <c r="D3645" s="8" t="s">
        <v>41</v>
      </c>
      <c r="E3645" s="8" t="s">
        <v>38</v>
      </c>
      <c r="F3645">
        <v>998</v>
      </c>
      <c r="G3645" s="8" t="s">
        <v>44</v>
      </c>
      <c r="H3645" s="8" t="s">
        <v>38</v>
      </c>
      <c r="I3645" s="8" t="s">
        <v>67</v>
      </c>
      <c r="J3645">
        <v>30</v>
      </c>
      <c r="K3645" s="8" t="s">
        <v>62</v>
      </c>
      <c r="L3645">
        <v>38</v>
      </c>
      <c r="M3645">
        <v>2</v>
      </c>
      <c r="N3645">
        <v>-1</v>
      </c>
      <c r="O3645">
        <v>0</v>
      </c>
      <c r="P3645" s="8" t="s">
        <v>41</v>
      </c>
      <c r="Q3645" s="8" t="s">
        <v>38</v>
      </c>
    </row>
    <row r="3646" spans="1:17">
      <c r="A3646">
        <v>58</v>
      </c>
      <c r="B3646" s="8" t="s">
        <v>58</v>
      </c>
      <c r="C3646" s="8" t="s">
        <v>48</v>
      </c>
      <c r="D3646" s="8" t="s">
        <v>43</v>
      </c>
      <c r="E3646" s="8" t="s">
        <v>38</v>
      </c>
      <c r="F3646">
        <v>2223</v>
      </c>
      <c r="G3646" s="8" t="s">
        <v>38</v>
      </c>
      <c r="H3646" s="8" t="s">
        <v>38</v>
      </c>
      <c r="I3646" s="8" t="s">
        <v>39</v>
      </c>
      <c r="J3646">
        <v>4</v>
      </c>
      <c r="K3646" s="8" t="s">
        <v>71</v>
      </c>
      <c r="L3646">
        <v>1139</v>
      </c>
      <c r="M3646">
        <v>2</v>
      </c>
      <c r="N3646">
        <v>114</v>
      </c>
      <c r="O3646">
        <v>1</v>
      </c>
      <c r="P3646" s="8" t="s">
        <v>68</v>
      </c>
      <c r="Q3646" s="8" t="s">
        <v>38</v>
      </c>
    </row>
    <row r="3647" spans="1:17">
      <c r="A3647">
        <v>39</v>
      </c>
      <c r="B3647" s="8" t="s">
        <v>52</v>
      </c>
      <c r="C3647" s="8" t="s">
        <v>48</v>
      </c>
      <c r="D3647" s="8" t="s">
        <v>37</v>
      </c>
      <c r="E3647" s="8" t="s">
        <v>38</v>
      </c>
      <c r="F3647">
        <v>6</v>
      </c>
      <c r="G3647" s="8" t="s">
        <v>44</v>
      </c>
      <c r="H3647" s="8" t="s">
        <v>38</v>
      </c>
      <c r="I3647" s="8" t="s">
        <v>39</v>
      </c>
      <c r="J3647">
        <v>19</v>
      </c>
      <c r="K3647" s="8" t="s">
        <v>64</v>
      </c>
      <c r="L3647">
        <v>286</v>
      </c>
      <c r="M3647">
        <v>2</v>
      </c>
      <c r="N3647">
        <v>-1</v>
      </c>
      <c r="O3647">
        <v>0</v>
      </c>
      <c r="P3647" s="8" t="s">
        <v>41</v>
      </c>
      <c r="Q3647" s="8" t="s">
        <v>38</v>
      </c>
    </row>
    <row r="3648" spans="1:17">
      <c r="A3648">
        <v>48</v>
      </c>
      <c r="B3648" s="8" t="s">
        <v>52</v>
      </c>
      <c r="C3648" s="8" t="s">
        <v>48</v>
      </c>
      <c r="D3648" s="8" t="s">
        <v>43</v>
      </c>
      <c r="E3648" s="8" t="s">
        <v>38</v>
      </c>
      <c r="F3648">
        <v>312</v>
      </c>
      <c r="G3648" s="8" t="s">
        <v>44</v>
      </c>
      <c r="H3648" s="8" t="s">
        <v>44</v>
      </c>
      <c r="I3648" s="8" t="s">
        <v>39</v>
      </c>
      <c r="J3648">
        <v>3</v>
      </c>
      <c r="K3648" s="8" t="s">
        <v>53</v>
      </c>
      <c r="L3648">
        <v>369</v>
      </c>
      <c r="M3648">
        <v>2</v>
      </c>
      <c r="N3648">
        <v>-1</v>
      </c>
      <c r="O3648">
        <v>0</v>
      </c>
      <c r="P3648" s="8" t="s">
        <v>41</v>
      </c>
      <c r="Q3648" s="8" t="s">
        <v>38</v>
      </c>
    </row>
    <row r="3649" spans="1:17">
      <c r="A3649">
        <v>36</v>
      </c>
      <c r="B3649" s="8" t="s">
        <v>47</v>
      </c>
      <c r="C3649" s="8" t="s">
        <v>48</v>
      </c>
      <c r="D3649" s="8" t="s">
        <v>43</v>
      </c>
      <c r="E3649" s="8" t="s">
        <v>38</v>
      </c>
      <c r="F3649">
        <v>0</v>
      </c>
      <c r="G3649" s="8" t="s">
        <v>38</v>
      </c>
      <c r="H3649" s="8" t="s">
        <v>38</v>
      </c>
      <c r="I3649" s="8" t="s">
        <v>39</v>
      </c>
      <c r="J3649">
        <v>13</v>
      </c>
      <c r="K3649" s="8" t="s">
        <v>59</v>
      </c>
      <c r="L3649">
        <v>333</v>
      </c>
      <c r="M3649">
        <v>5</v>
      </c>
      <c r="N3649">
        <v>-1</v>
      </c>
      <c r="O3649">
        <v>0</v>
      </c>
      <c r="P3649" s="8" t="s">
        <v>41</v>
      </c>
      <c r="Q3649" s="8" t="s">
        <v>38</v>
      </c>
    </row>
    <row r="3650" spans="1:17">
      <c r="A3650">
        <v>31</v>
      </c>
      <c r="B3650" s="8" t="s">
        <v>56</v>
      </c>
      <c r="C3650" s="8" t="s">
        <v>48</v>
      </c>
      <c r="D3650" s="8" t="s">
        <v>43</v>
      </c>
      <c r="E3650" s="8" t="s">
        <v>38</v>
      </c>
      <c r="F3650">
        <v>691</v>
      </c>
      <c r="G3650" s="8" t="s">
        <v>44</v>
      </c>
      <c r="H3650" s="8" t="s">
        <v>38</v>
      </c>
      <c r="I3650" s="8" t="s">
        <v>39</v>
      </c>
      <c r="J3650">
        <v>8</v>
      </c>
      <c r="K3650" s="8" t="s">
        <v>45</v>
      </c>
      <c r="L3650">
        <v>198</v>
      </c>
      <c r="M3650">
        <v>1</v>
      </c>
      <c r="N3650">
        <v>-1</v>
      </c>
      <c r="O3650">
        <v>0</v>
      </c>
      <c r="P3650" s="8" t="s">
        <v>41</v>
      </c>
      <c r="Q3650" s="8" t="s">
        <v>38</v>
      </c>
    </row>
    <row r="3651" spans="1:17">
      <c r="A3651">
        <v>41</v>
      </c>
      <c r="B3651" s="8" t="s">
        <v>47</v>
      </c>
      <c r="C3651" s="8" t="s">
        <v>36</v>
      </c>
      <c r="D3651" s="8" t="s">
        <v>49</v>
      </c>
      <c r="E3651" s="8" t="s">
        <v>38</v>
      </c>
      <c r="F3651">
        <v>771</v>
      </c>
      <c r="G3651" s="8" t="s">
        <v>44</v>
      </c>
      <c r="H3651" s="8" t="s">
        <v>38</v>
      </c>
      <c r="I3651" s="8" t="s">
        <v>39</v>
      </c>
      <c r="J3651">
        <v>26</v>
      </c>
      <c r="K3651" s="8" t="s">
        <v>59</v>
      </c>
      <c r="L3651">
        <v>106</v>
      </c>
      <c r="M3651">
        <v>8</v>
      </c>
      <c r="N3651">
        <v>-1</v>
      </c>
      <c r="O3651">
        <v>0</v>
      </c>
      <c r="P3651" s="8" t="s">
        <v>41</v>
      </c>
      <c r="Q3651" s="8" t="s">
        <v>38</v>
      </c>
    </row>
    <row r="3652" spans="1:17">
      <c r="A3652">
        <v>30</v>
      </c>
      <c r="B3652" s="8" t="s">
        <v>54</v>
      </c>
      <c r="C3652" s="8" t="s">
        <v>48</v>
      </c>
      <c r="D3652" s="8" t="s">
        <v>43</v>
      </c>
      <c r="E3652" s="8" t="s">
        <v>38</v>
      </c>
      <c r="F3652">
        <v>192</v>
      </c>
      <c r="G3652" s="8" t="s">
        <v>38</v>
      </c>
      <c r="H3652" s="8" t="s">
        <v>38</v>
      </c>
      <c r="I3652" s="8" t="s">
        <v>39</v>
      </c>
      <c r="J3652">
        <v>22</v>
      </c>
      <c r="K3652" s="8" t="s">
        <v>62</v>
      </c>
      <c r="L3652">
        <v>423</v>
      </c>
      <c r="M3652">
        <v>1</v>
      </c>
      <c r="N3652">
        <v>-1</v>
      </c>
      <c r="O3652">
        <v>0</v>
      </c>
      <c r="P3652" s="8" t="s">
        <v>41</v>
      </c>
      <c r="Q3652" s="8" t="s">
        <v>38</v>
      </c>
    </row>
    <row r="3653" spans="1:17">
      <c r="A3653">
        <v>57</v>
      </c>
      <c r="B3653" s="8" t="s">
        <v>66</v>
      </c>
      <c r="C3653" s="8" t="s">
        <v>36</v>
      </c>
      <c r="D3653" s="8" t="s">
        <v>49</v>
      </c>
      <c r="E3653" s="8" t="s">
        <v>38</v>
      </c>
      <c r="F3653">
        <v>0</v>
      </c>
      <c r="G3653" s="8" t="s">
        <v>38</v>
      </c>
      <c r="H3653" s="8" t="s">
        <v>38</v>
      </c>
      <c r="I3653" s="8" t="s">
        <v>39</v>
      </c>
      <c r="J3653">
        <v>12</v>
      </c>
      <c r="K3653" s="8" t="s">
        <v>59</v>
      </c>
      <c r="L3653">
        <v>116</v>
      </c>
      <c r="M3653">
        <v>4</v>
      </c>
      <c r="N3653">
        <v>-1</v>
      </c>
      <c r="O3653">
        <v>0</v>
      </c>
      <c r="P3653" s="8" t="s">
        <v>41</v>
      </c>
      <c r="Q3653" s="8" t="s">
        <v>38</v>
      </c>
    </row>
    <row r="3654" spans="1:17">
      <c r="A3654">
        <v>29</v>
      </c>
      <c r="B3654" s="8" t="s">
        <v>58</v>
      </c>
      <c r="C3654" s="8" t="s">
        <v>48</v>
      </c>
      <c r="D3654" s="8" t="s">
        <v>43</v>
      </c>
      <c r="E3654" s="8" t="s">
        <v>38</v>
      </c>
      <c r="F3654">
        <v>1070</v>
      </c>
      <c r="G3654" s="8" t="s">
        <v>44</v>
      </c>
      <c r="H3654" s="8" t="s">
        <v>38</v>
      </c>
      <c r="I3654" s="8" t="s">
        <v>41</v>
      </c>
      <c r="J3654">
        <v>19</v>
      </c>
      <c r="K3654" s="8" t="s">
        <v>45</v>
      </c>
      <c r="L3654">
        <v>30</v>
      </c>
      <c r="M3654">
        <v>1</v>
      </c>
      <c r="N3654">
        <v>357</v>
      </c>
      <c r="O3654">
        <v>1</v>
      </c>
      <c r="P3654" s="8" t="s">
        <v>55</v>
      </c>
      <c r="Q3654" s="8" t="s">
        <v>44</v>
      </c>
    </row>
    <row r="3655" spans="1:17">
      <c r="A3655">
        <v>29</v>
      </c>
      <c r="B3655" s="8" t="s">
        <v>42</v>
      </c>
      <c r="C3655" s="8" t="s">
        <v>63</v>
      </c>
      <c r="D3655" s="8" t="s">
        <v>43</v>
      </c>
      <c r="E3655" s="8" t="s">
        <v>38</v>
      </c>
      <c r="F3655">
        <v>84</v>
      </c>
      <c r="G3655" s="8" t="s">
        <v>44</v>
      </c>
      <c r="H3655" s="8" t="s">
        <v>38</v>
      </c>
      <c r="I3655" s="8" t="s">
        <v>39</v>
      </c>
      <c r="J3655">
        <v>13</v>
      </c>
      <c r="K3655" s="8" t="s">
        <v>50</v>
      </c>
      <c r="L3655">
        <v>1101</v>
      </c>
      <c r="M3655">
        <v>2</v>
      </c>
      <c r="N3655">
        <v>-1</v>
      </c>
      <c r="O3655">
        <v>0</v>
      </c>
      <c r="P3655" s="8" t="s">
        <v>41</v>
      </c>
      <c r="Q3655" s="8" t="s">
        <v>44</v>
      </c>
    </row>
    <row r="3656" spans="1:17">
      <c r="A3656">
        <v>30</v>
      </c>
      <c r="B3656" s="8" t="s">
        <v>47</v>
      </c>
      <c r="C3656" s="8" t="s">
        <v>48</v>
      </c>
      <c r="D3656" s="8" t="s">
        <v>49</v>
      </c>
      <c r="E3656" s="8" t="s">
        <v>38</v>
      </c>
      <c r="F3656">
        <v>2</v>
      </c>
      <c r="G3656" s="8" t="s">
        <v>38</v>
      </c>
      <c r="H3656" s="8" t="s">
        <v>38</v>
      </c>
      <c r="I3656" s="8" t="s">
        <v>39</v>
      </c>
      <c r="J3656">
        <v>16</v>
      </c>
      <c r="K3656" s="8" t="s">
        <v>51</v>
      </c>
      <c r="L3656">
        <v>102</v>
      </c>
      <c r="M3656">
        <v>1</v>
      </c>
      <c r="N3656">
        <v>85</v>
      </c>
      <c r="O3656">
        <v>1</v>
      </c>
      <c r="P3656" s="8" t="s">
        <v>46</v>
      </c>
      <c r="Q3656" s="8" t="s">
        <v>38</v>
      </c>
    </row>
    <row r="3657" spans="1:17">
      <c r="A3657">
        <v>44</v>
      </c>
      <c r="B3657" s="8" t="s">
        <v>47</v>
      </c>
      <c r="C3657" s="8" t="s">
        <v>36</v>
      </c>
      <c r="D3657" s="8" t="s">
        <v>49</v>
      </c>
      <c r="E3657" s="8" t="s">
        <v>38</v>
      </c>
      <c r="F3657">
        <v>1242</v>
      </c>
      <c r="G3657" s="8" t="s">
        <v>44</v>
      </c>
      <c r="H3657" s="8" t="s">
        <v>38</v>
      </c>
      <c r="I3657" s="8" t="s">
        <v>39</v>
      </c>
      <c r="J3657">
        <v>6</v>
      </c>
      <c r="K3657" s="8" t="s">
        <v>59</v>
      </c>
      <c r="L3657">
        <v>384</v>
      </c>
      <c r="M3657">
        <v>6</v>
      </c>
      <c r="N3657">
        <v>-1</v>
      </c>
      <c r="O3657">
        <v>0</v>
      </c>
      <c r="P3657" s="8" t="s">
        <v>41</v>
      </c>
      <c r="Q3657" s="8" t="s">
        <v>38</v>
      </c>
    </row>
    <row r="3658" spans="1:17">
      <c r="A3658">
        <v>33</v>
      </c>
      <c r="B3658" s="8" t="s">
        <v>60</v>
      </c>
      <c r="C3658" s="8" t="s">
        <v>48</v>
      </c>
      <c r="D3658" s="8" t="s">
        <v>41</v>
      </c>
      <c r="E3658" s="8" t="s">
        <v>38</v>
      </c>
      <c r="F3658">
        <v>5969</v>
      </c>
      <c r="G3658" s="8" t="s">
        <v>38</v>
      </c>
      <c r="H3658" s="8" t="s">
        <v>38</v>
      </c>
      <c r="I3658" s="8" t="s">
        <v>39</v>
      </c>
      <c r="J3658">
        <v>4</v>
      </c>
      <c r="K3658" s="8" t="s">
        <v>69</v>
      </c>
      <c r="L3658">
        <v>156</v>
      </c>
      <c r="M3658">
        <v>2</v>
      </c>
      <c r="N3658">
        <v>127</v>
      </c>
      <c r="O3658">
        <v>8</v>
      </c>
      <c r="P3658" s="8" t="s">
        <v>46</v>
      </c>
      <c r="Q3658" s="8" t="s">
        <v>38</v>
      </c>
    </row>
    <row r="3659" spans="1:17">
      <c r="A3659">
        <v>56</v>
      </c>
      <c r="B3659" s="8" t="s">
        <v>58</v>
      </c>
      <c r="C3659" s="8" t="s">
        <v>63</v>
      </c>
      <c r="D3659" s="8" t="s">
        <v>43</v>
      </c>
      <c r="E3659" s="8" t="s">
        <v>38</v>
      </c>
      <c r="F3659">
        <v>3337</v>
      </c>
      <c r="G3659" s="8" t="s">
        <v>44</v>
      </c>
      <c r="H3659" s="8" t="s">
        <v>38</v>
      </c>
      <c r="I3659" s="8" t="s">
        <v>67</v>
      </c>
      <c r="J3659">
        <v>17</v>
      </c>
      <c r="K3659" s="8" t="s">
        <v>64</v>
      </c>
      <c r="L3659">
        <v>99</v>
      </c>
      <c r="M3659">
        <v>3</v>
      </c>
      <c r="N3659">
        <v>-1</v>
      </c>
      <c r="O3659">
        <v>0</v>
      </c>
      <c r="P3659" s="8" t="s">
        <v>41</v>
      </c>
      <c r="Q3659" s="8" t="s">
        <v>38</v>
      </c>
    </row>
    <row r="3660" spans="1:17">
      <c r="A3660">
        <v>26</v>
      </c>
      <c r="B3660" s="8" t="s">
        <v>42</v>
      </c>
      <c r="C3660" s="8" t="s">
        <v>48</v>
      </c>
      <c r="D3660" s="8" t="s">
        <v>43</v>
      </c>
      <c r="E3660" s="8" t="s">
        <v>38</v>
      </c>
      <c r="F3660">
        <v>1347</v>
      </c>
      <c r="G3660" s="8" t="s">
        <v>38</v>
      </c>
      <c r="H3660" s="8" t="s">
        <v>38</v>
      </c>
      <c r="I3660" s="8" t="s">
        <v>67</v>
      </c>
      <c r="J3660">
        <v>18</v>
      </c>
      <c r="K3660" s="8" t="s">
        <v>51</v>
      </c>
      <c r="L3660">
        <v>280</v>
      </c>
      <c r="M3660">
        <v>6</v>
      </c>
      <c r="N3660">
        <v>92</v>
      </c>
      <c r="O3660">
        <v>5</v>
      </c>
      <c r="P3660" s="8" t="s">
        <v>55</v>
      </c>
      <c r="Q3660" s="8" t="s">
        <v>44</v>
      </c>
    </row>
    <row r="3661" spans="1:17">
      <c r="A3661">
        <v>52</v>
      </c>
      <c r="B3661" s="8" t="s">
        <v>56</v>
      </c>
      <c r="C3661" s="8" t="s">
        <v>36</v>
      </c>
      <c r="D3661" s="8" t="s">
        <v>43</v>
      </c>
      <c r="E3661" s="8" t="s">
        <v>38</v>
      </c>
      <c r="F3661">
        <v>64</v>
      </c>
      <c r="G3661" s="8" t="s">
        <v>38</v>
      </c>
      <c r="H3661" s="8" t="s">
        <v>38</v>
      </c>
      <c r="I3661" s="8" t="s">
        <v>67</v>
      </c>
      <c r="J3661">
        <v>29</v>
      </c>
      <c r="K3661" s="8" t="s">
        <v>59</v>
      </c>
      <c r="L3661">
        <v>20</v>
      </c>
      <c r="M3661">
        <v>2</v>
      </c>
      <c r="N3661">
        <v>-1</v>
      </c>
      <c r="O3661">
        <v>0</v>
      </c>
      <c r="P3661" s="8" t="s">
        <v>41</v>
      </c>
      <c r="Q3661" s="8" t="s">
        <v>38</v>
      </c>
    </row>
    <row r="3662" spans="1:17">
      <c r="A3662">
        <v>32</v>
      </c>
      <c r="B3662" s="8" t="s">
        <v>47</v>
      </c>
      <c r="C3662" s="8" t="s">
        <v>48</v>
      </c>
      <c r="D3662" s="8" t="s">
        <v>43</v>
      </c>
      <c r="E3662" s="8" t="s">
        <v>38</v>
      </c>
      <c r="F3662">
        <v>249</v>
      </c>
      <c r="G3662" s="8" t="s">
        <v>44</v>
      </c>
      <c r="H3662" s="8" t="s">
        <v>38</v>
      </c>
      <c r="I3662" s="8" t="s">
        <v>41</v>
      </c>
      <c r="J3662">
        <v>2</v>
      </c>
      <c r="K3662" s="8" t="s">
        <v>51</v>
      </c>
      <c r="L3662">
        <v>258</v>
      </c>
      <c r="M3662">
        <v>1</v>
      </c>
      <c r="N3662">
        <v>-1</v>
      </c>
      <c r="O3662">
        <v>0</v>
      </c>
      <c r="P3662" s="8" t="s">
        <v>41</v>
      </c>
      <c r="Q3662" s="8" t="s">
        <v>38</v>
      </c>
    </row>
    <row r="3663" spans="1:17">
      <c r="A3663">
        <v>36</v>
      </c>
      <c r="B3663" s="8" t="s">
        <v>56</v>
      </c>
      <c r="C3663" s="8" t="s">
        <v>48</v>
      </c>
      <c r="D3663" s="8" t="s">
        <v>43</v>
      </c>
      <c r="E3663" s="8" t="s">
        <v>38</v>
      </c>
      <c r="F3663">
        <v>0</v>
      </c>
      <c r="G3663" s="8" t="s">
        <v>38</v>
      </c>
      <c r="H3663" s="8" t="s">
        <v>38</v>
      </c>
      <c r="I3663" s="8" t="s">
        <v>39</v>
      </c>
      <c r="J3663">
        <v>29</v>
      </c>
      <c r="K3663" s="8" t="s">
        <v>59</v>
      </c>
      <c r="L3663">
        <v>85</v>
      </c>
      <c r="M3663">
        <v>6</v>
      </c>
      <c r="N3663">
        <v>-1</v>
      </c>
      <c r="O3663">
        <v>0</v>
      </c>
      <c r="P3663" s="8" t="s">
        <v>41</v>
      </c>
      <c r="Q3663" s="8" t="s">
        <v>38</v>
      </c>
    </row>
    <row r="3664" spans="1:17">
      <c r="A3664">
        <v>26</v>
      </c>
      <c r="B3664" s="8" t="s">
        <v>52</v>
      </c>
      <c r="C3664" s="8" t="s">
        <v>36</v>
      </c>
      <c r="D3664" s="8" t="s">
        <v>43</v>
      </c>
      <c r="E3664" s="8" t="s">
        <v>38</v>
      </c>
      <c r="F3664">
        <v>128</v>
      </c>
      <c r="G3664" s="8" t="s">
        <v>38</v>
      </c>
      <c r="H3664" s="8" t="s">
        <v>38</v>
      </c>
      <c r="I3664" s="8" t="s">
        <v>41</v>
      </c>
      <c r="J3664">
        <v>4</v>
      </c>
      <c r="K3664" s="8" t="s">
        <v>62</v>
      </c>
      <c r="L3664">
        <v>355</v>
      </c>
      <c r="M3664">
        <v>1</v>
      </c>
      <c r="N3664">
        <v>-1</v>
      </c>
      <c r="O3664">
        <v>0</v>
      </c>
      <c r="P3664" s="8" t="s">
        <v>41</v>
      </c>
      <c r="Q3664" s="8" t="s">
        <v>38</v>
      </c>
    </row>
    <row r="3665" spans="1:17">
      <c r="A3665">
        <v>37</v>
      </c>
      <c r="B3665" s="8" t="s">
        <v>52</v>
      </c>
      <c r="C3665" s="8" t="s">
        <v>36</v>
      </c>
      <c r="D3665" s="8" t="s">
        <v>43</v>
      </c>
      <c r="E3665" s="8" t="s">
        <v>38</v>
      </c>
      <c r="F3665">
        <v>196</v>
      </c>
      <c r="G3665" s="8" t="s">
        <v>44</v>
      </c>
      <c r="H3665" s="8" t="s">
        <v>38</v>
      </c>
      <c r="I3665" s="8" t="s">
        <v>41</v>
      </c>
      <c r="J3665">
        <v>5</v>
      </c>
      <c r="K3665" s="8" t="s">
        <v>51</v>
      </c>
      <c r="L3665">
        <v>66</v>
      </c>
      <c r="M3665">
        <v>3</v>
      </c>
      <c r="N3665">
        <v>-1</v>
      </c>
      <c r="O3665">
        <v>0</v>
      </c>
      <c r="P3665" s="8" t="s">
        <v>41</v>
      </c>
      <c r="Q3665" s="8" t="s">
        <v>38</v>
      </c>
    </row>
    <row r="3666" spans="1:17">
      <c r="A3666">
        <v>34</v>
      </c>
      <c r="B3666" s="8" t="s">
        <v>56</v>
      </c>
      <c r="C3666" s="8" t="s">
        <v>36</v>
      </c>
      <c r="D3666" s="8" t="s">
        <v>43</v>
      </c>
      <c r="E3666" s="8" t="s">
        <v>38</v>
      </c>
      <c r="F3666">
        <v>351</v>
      </c>
      <c r="G3666" s="8" t="s">
        <v>44</v>
      </c>
      <c r="H3666" s="8" t="s">
        <v>38</v>
      </c>
      <c r="I3666" s="8" t="s">
        <v>39</v>
      </c>
      <c r="J3666">
        <v>18</v>
      </c>
      <c r="K3666" s="8" t="s">
        <v>62</v>
      </c>
      <c r="L3666">
        <v>467</v>
      </c>
      <c r="M3666">
        <v>1</v>
      </c>
      <c r="N3666">
        <v>-1</v>
      </c>
      <c r="O3666">
        <v>0</v>
      </c>
      <c r="P3666" s="8" t="s">
        <v>41</v>
      </c>
      <c r="Q3666" s="8" t="s">
        <v>38</v>
      </c>
    </row>
    <row r="3667" spans="1:17">
      <c r="A3667">
        <v>26</v>
      </c>
      <c r="B3667" s="8" t="s">
        <v>42</v>
      </c>
      <c r="C3667" s="8" t="s">
        <v>48</v>
      </c>
      <c r="D3667" s="8" t="s">
        <v>43</v>
      </c>
      <c r="E3667" s="8" t="s">
        <v>38</v>
      </c>
      <c r="F3667">
        <v>5533</v>
      </c>
      <c r="G3667" s="8" t="s">
        <v>44</v>
      </c>
      <c r="H3667" s="8" t="s">
        <v>38</v>
      </c>
      <c r="I3667" s="8" t="s">
        <v>39</v>
      </c>
      <c r="J3667">
        <v>7</v>
      </c>
      <c r="K3667" s="8" t="s">
        <v>45</v>
      </c>
      <c r="L3667">
        <v>582</v>
      </c>
      <c r="M3667">
        <v>2</v>
      </c>
      <c r="N3667">
        <v>283</v>
      </c>
      <c r="O3667">
        <v>4</v>
      </c>
      <c r="P3667" s="8" t="s">
        <v>46</v>
      </c>
      <c r="Q3667" s="8" t="s">
        <v>38</v>
      </c>
    </row>
    <row r="3668" spans="1:17">
      <c r="A3668">
        <v>32</v>
      </c>
      <c r="B3668" s="8" t="s">
        <v>42</v>
      </c>
      <c r="C3668" s="8" t="s">
        <v>36</v>
      </c>
      <c r="D3668" s="8" t="s">
        <v>43</v>
      </c>
      <c r="E3668" s="8" t="s">
        <v>38</v>
      </c>
      <c r="F3668">
        <v>38</v>
      </c>
      <c r="G3668" s="8" t="s">
        <v>44</v>
      </c>
      <c r="H3668" s="8" t="s">
        <v>38</v>
      </c>
      <c r="I3668" s="8" t="s">
        <v>39</v>
      </c>
      <c r="J3668">
        <v>15</v>
      </c>
      <c r="K3668" s="8" t="s">
        <v>45</v>
      </c>
      <c r="L3668">
        <v>744</v>
      </c>
      <c r="M3668">
        <v>1</v>
      </c>
      <c r="N3668">
        <v>-1</v>
      </c>
      <c r="O3668">
        <v>0</v>
      </c>
      <c r="P3668" s="8" t="s">
        <v>41</v>
      </c>
      <c r="Q3668" s="8" t="s">
        <v>44</v>
      </c>
    </row>
    <row r="3669" spans="1:17">
      <c r="A3669">
        <v>30</v>
      </c>
      <c r="B3669" s="8" t="s">
        <v>47</v>
      </c>
      <c r="C3669" s="8" t="s">
        <v>48</v>
      </c>
      <c r="D3669" s="8" t="s">
        <v>49</v>
      </c>
      <c r="E3669" s="8" t="s">
        <v>44</v>
      </c>
      <c r="F3669">
        <v>35</v>
      </c>
      <c r="G3669" s="8" t="s">
        <v>38</v>
      </c>
      <c r="H3669" s="8" t="s">
        <v>38</v>
      </c>
      <c r="I3669" s="8" t="s">
        <v>39</v>
      </c>
      <c r="J3669">
        <v>30</v>
      </c>
      <c r="K3669" s="8" t="s">
        <v>62</v>
      </c>
      <c r="L3669">
        <v>185</v>
      </c>
      <c r="M3669">
        <v>4</v>
      </c>
      <c r="N3669">
        <v>-1</v>
      </c>
      <c r="O3669">
        <v>0</v>
      </c>
      <c r="P3669" s="8" t="s">
        <v>41</v>
      </c>
      <c r="Q3669" s="8" t="s">
        <v>38</v>
      </c>
    </row>
    <row r="3670" spans="1:17">
      <c r="A3670">
        <v>27</v>
      </c>
      <c r="B3670" s="8" t="s">
        <v>56</v>
      </c>
      <c r="C3670" s="8" t="s">
        <v>48</v>
      </c>
      <c r="D3670" s="8" t="s">
        <v>43</v>
      </c>
      <c r="E3670" s="8" t="s">
        <v>38</v>
      </c>
      <c r="F3670">
        <v>235</v>
      </c>
      <c r="G3670" s="8" t="s">
        <v>44</v>
      </c>
      <c r="H3670" s="8" t="s">
        <v>38</v>
      </c>
      <c r="I3670" s="8" t="s">
        <v>39</v>
      </c>
      <c r="J3670">
        <v>12</v>
      </c>
      <c r="K3670" s="8" t="s">
        <v>45</v>
      </c>
      <c r="L3670">
        <v>13</v>
      </c>
      <c r="M3670">
        <v>5</v>
      </c>
      <c r="N3670">
        <v>-1</v>
      </c>
      <c r="O3670">
        <v>0</v>
      </c>
      <c r="P3670" s="8" t="s">
        <v>41</v>
      </c>
      <c r="Q3670" s="8" t="s">
        <v>38</v>
      </c>
    </row>
    <row r="3671" spans="1:17">
      <c r="A3671">
        <v>42</v>
      </c>
      <c r="B3671" s="8" t="s">
        <v>58</v>
      </c>
      <c r="C3671" s="8" t="s">
        <v>48</v>
      </c>
      <c r="D3671" s="8" t="s">
        <v>43</v>
      </c>
      <c r="E3671" s="8" t="s">
        <v>38</v>
      </c>
      <c r="F3671">
        <v>30</v>
      </c>
      <c r="G3671" s="8" t="s">
        <v>44</v>
      </c>
      <c r="H3671" s="8" t="s">
        <v>38</v>
      </c>
      <c r="I3671" s="8" t="s">
        <v>39</v>
      </c>
      <c r="J3671">
        <v>4</v>
      </c>
      <c r="K3671" s="8" t="s">
        <v>53</v>
      </c>
      <c r="L3671">
        <v>98</v>
      </c>
      <c r="M3671">
        <v>1</v>
      </c>
      <c r="N3671">
        <v>266</v>
      </c>
      <c r="O3671">
        <v>3</v>
      </c>
      <c r="P3671" s="8" t="s">
        <v>46</v>
      </c>
      <c r="Q3671" s="8" t="s">
        <v>38</v>
      </c>
    </row>
    <row r="3672" spans="1:17">
      <c r="A3672">
        <v>33</v>
      </c>
      <c r="B3672" s="8" t="s">
        <v>52</v>
      </c>
      <c r="C3672" s="8" t="s">
        <v>48</v>
      </c>
      <c r="D3672" s="8" t="s">
        <v>37</v>
      </c>
      <c r="E3672" s="8" t="s">
        <v>38</v>
      </c>
      <c r="F3672">
        <v>92</v>
      </c>
      <c r="G3672" s="8" t="s">
        <v>44</v>
      </c>
      <c r="H3672" s="8" t="s">
        <v>38</v>
      </c>
      <c r="I3672" s="8" t="s">
        <v>41</v>
      </c>
      <c r="J3672">
        <v>9</v>
      </c>
      <c r="K3672" s="8" t="s">
        <v>45</v>
      </c>
      <c r="L3672">
        <v>127</v>
      </c>
      <c r="M3672">
        <v>1</v>
      </c>
      <c r="N3672">
        <v>-1</v>
      </c>
      <c r="O3672">
        <v>0</v>
      </c>
      <c r="P3672" s="8" t="s">
        <v>41</v>
      </c>
      <c r="Q3672" s="8" t="s">
        <v>38</v>
      </c>
    </row>
    <row r="3673" spans="1:17">
      <c r="A3673">
        <v>37</v>
      </c>
      <c r="B3673" s="8" t="s">
        <v>52</v>
      </c>
      <c r="C3673" s="8" t="s">
        <v>36</v>
      </c>
      <c r="D3673" s="8" t="s">
        <v>43</v>
      </c>
      <c r="E3673" s="8" t="s">
        <v>38</v>
      </c>
      <c r="F3673">
        <v>67</v>
      </c>
      <c r="G3673" s="8" t="s">
        <v>38</v>
      </c>
      <c r="H3673" s="8" t="s">
        <v>38</v>
      </c>
      <c r="I3673" s="8" t="s">
        <v>41</v>
      </c>
      <c r="J3673">
        <v>3</v>
      </c>
      <c r="K3673" s="8" t="s">
        <v>51</v>
      </c>
      <c r="L3673">
        <v>45</v>
      </c>
      <c r="M3673">
        <v>2</v>
      </c>
      <c r="N3673">
        <v>-1</v>
      </c>
      <c r="O3673">
        <v>0</v>
      </c>
      <c r="P3673" s="8" t="s">
        <v>41</v>
      </c>
      <c r="Q3673" s="8" t="s">
        <v>38</v>
      </c>
    </row>
    <row r="3674" spans="1:17">
      <c r="A3674">
        <v>45</v>
      </c>
      <c r="B3674" s="8" t="s">
        <v>52</v>
      </c>
      <c r="C3674" s="8" t="s">
        <v>36</v>
      </c>
      <c r="D3674" s="8" t="s">
        <v>43</v>
      </c>
      <c r="E3674" s="8" t="s">
        <v>38</v>
      </c>
      <c r="F3674">
        <v>4022</v>
      </c>
      <c r="G3674" s="8" t="s">
        <v>44</v>
      </c>
      <c r="H3674" s="8" t="s">
        <v>38</v>
      </c>
      <c r="I3674" s="8" t="s">
        <v>39</v>
      </c>
      <c r="J3674">
        <v>29</v>
      </c>
      <c r="K3674" s="8" t="s">
        <v>61</v>
      </c>
      <c r="L3674">
        <v>244</v>
      </c>
      <c r="M3674">
        <v>3</v>
      </c>
      <c r="N3674">
        <v>-1</v>
      </c>
      <c r="O3674">
        <v>0</v>
      </c>
      <c r="P3674" s="8" t="s">
        <v>41</v>
      </c>
      <c r="Q3674" s="8" t="s">
        <v>38</v>
      </c>
    </row>
    <row r="3675" spans="1:17">
      <c r="A3675">
        <v>36</v>
      </c>
      <c r="B3675" s="8" t="s">
        <v>57</v>
      </c>
      <c r="C3675" s="8" t="s">
        <v>36</v>
      </c>
      <c r="D3675" s="8" t="s">
        <v>49</v>
      </c>
      <c r="E3675" s="8" t="s">
        <v>38</v>
      </c>
      <c r="F3675">
        <v>3057</v>
      </c>
      <c r="G3675" s="8" t="s">
        <v>38</v>
      </c>
      <c r="H3675" s="8" t="s">
        <v>38</v>
      </c>
      <c r="I3675" s="8" t="s">
        <v>41</v>
      </c>
      <c r="J3675">
        <v>16</v>
      </c>
      <c r="K3675" s="8" t="s">
        <v>51</v>
      </c>
      <c r="L3675">
        <v>2769</v>
      </c>
      <c r="M3675">
        <v>4</v>
      </c>
      <c r="N3675">
        <v>-1</v>
      </c>
      <c r="O3675">
        <v>0</v>
      </c>
      <c r="P3675" s="8" t="s">
        <v>41</v>
      </c>
      <c r="Q3675" s="8" t="s">
        <v>44</v>
      </c>
    </row>
    <row r="3676" spans="1:17">
      <c r="A3676">
        <v>39</v>
      </c>
      <c r="B3676" s="8" t="s">
        <v>47</v>
      </c>
      <c r="C3676" s="8" t="s">
        <v>48</v>
      </c>
      <c r="D3676" s="8" t="s">
        <v>49</v>
      </c>
      <c r="E3676" s="8" t="s">
        <v>38</v>
      </c>
      <c r="F3676">
        <v>0</v>
      </c>
      <c r="G3676" s="8" t="s">
        <v>44</v>
      </c>
      <c r="H3676" s="8" t="s">
        <v>38</v>
      </c>
      <c r="I3676" s="8" t="s">
        <v>39</v>
      </c>
      <c r="J3676">
        <v>12</v>
      </c>
      <c r="K3676" s="8" t="s">
        <v>45</v>
      </c>
      <c r="L3676">
        <v>561</v>
      </c>
      <c r="M3676">
        <v>4</v>
      </c>
      <c r="N3676">
        <v>369</v>
      </c>
      <c r="O3676">
        <v>3</v>
      </c>
      <c r="P3676" s="8" t="s">
        <v>46</v>
      </c>
      <c r="Q3676" s="8" t="s">
        <v>38</v>
      </c>
    </row>
    <row r="3677" spans="1:17">
      <c r="A3677">
        <v>33</v>
      </c>
      <c r="B3677" s="8" t="s">
        <v>47</v>
      </c>
      <c r="C3677" s="8" t="s">
        <v>48</v>
      </c>
      <c r="D3677" s="8" t="s">
        <v>49</v>
      </c>
      <c r="E3677" s="8" t="s">
        <v>38</v>
      </c>
      <c r="F3677">
        <v>349</v>
      </c>
      <c r="G3677" s="8" t="s">
        <v>38</v>
      </c>
      <c r="H3677" s="8" t="s">
        <v>38</v>
      </c>
      <c r="I3677" s="8" t="s">
        <v>39</v>
      </c>
      <c r="J3677">
        <v>22</v>
      </c>
      <c r="K3677" s="8" t="s">
        <v>59</v>
      </c>
      <c r="L3677">
        <v>182</v>
      </c>
      <c r="M3677">
        <v>1</v>
      </c>
      <c r="N3677">
        <v>-1</v>
      </c>
      <c r="O3677">
        <v>0</v>
      </c>
      <c r="P3677" s="8" t="s">
        <v>41</v>
      </c>
      <c r="Q3677" s="8" t="s">
        <v>38</v>
      </c>
    </row>
    <row r="3678" spans="1:17">
      <c r="A3678">
        <v>47</v>
      </c>
      <c r="B3678" s="8" t="s">
        <v>42</v>
      </c>
      <c r="C3678" s="8" t="s">
        <v>36</v>
      </c>
      <c r="D3678" s="8" t="s">
        <v>43</v>
      </c>
      <c r="E3678" s="8" t="s">
        <v>38</v>
      </c>
      <c r="F3678">
        <v>2322</v>
      </c>
      <c r="G3678" s="8" t="s">
        <v>38</v>
      </c>
      <c r="H3678" s="8" t="s">
        <v>38</v>
      </c>
      <c r="I3678" s="8" t="s">
        <v>39</v>
      </c>
      <c r="J3678">
        <v>22</v>
      </c>
      <c r="K3678" s="8" t="s">
        <v>59</v>
      </c>
      <c r="L3678">
        <v>618</v>
      </c>
      <c r="M3678">
        <v>1</v>
      </c>
      <c r="N3678">
        <v>-1</v>
      </c>
      <c r="O3678">
        <v>0</v>
      </c>
      <c r="P3678" s="8" t="s">
        <v>41</v>
      </c>
      <c r="Q3678" s="8" t="s">
        <v>38</v>
      </c>
    </row>
    <row r="3679" spans="1:17">
      <c r="A3679">
        <v>49</v>
      </c>
      <c r="B3679" s="8" t="s">
        <v>57</v>
      </c>
      <c r="C3679" s="8" t="s">
        <v>36</v>
      </c>
      <c r="D3679" s="8" t="s">
        <v>43</v>
      </c>
      <c r="E3679" s="8" t="s">
        <v>38</v>
      </c>
      <c r="F3679">
        <v>167</v>
      </c>
      <c r="G3679" s="8" t="s">
        <v>44</v>
      </c>
      <c r="H3679" s="8" t="s">
        <v>44</v>
      </c>
      <c r="I3679" s="8" t="s">
        <v>41</v>
      </c>
      <c r="J3679">
        <v>6</v>
      </c>
      <c r="K3679" s="8" t="s">
        <v>45</v>
      </c>
      <c r="L3679">
        <v>198</v>
      </c>
      <c r="M3679">
        <v>3</v>
      </c>
      <c r="N3679">
        <v>-1</v>
      </c>
      <c r="O3679">
        <v>0</v>
      </c>
      <c r="P3679" s="8" t="s">
        <v>41</v>
      </c>
      <c r="Q3679" s="8" t="s">
        <v>38</v>
      </c>
    </row>
    <row r="3680" spans="1:17">
      <c r="A3680">
        <v>46</v>
      </c>
      <c r="B3680" s="8" t="s">
        <v>47</v>
      </c>
      <c r="C3680" s="8" t="s">
        <v>63</v>
      </c>
      <c r="D3680" s="8" t="s">
        <v>43</v>
      </c>
      <c r="E3680" s="8" t="s">
        <v>38</v>
      </c>
      <c r="F3680">
        <v>558</v>
      </c>
      <c r="G3680" s="8" t="s">
        <v>38</v>
      </c>
      <c r="H3680" s="8" t="s">
        <v>38</v>
      </c>
      <c r="I3680" s="8" t="s">
        <v>39</v>
      </c>
      <c r="J3680">
        <v>19</v>
      </c>
      <c r="K3680" s="8" t="s">
        <v>59</v>
      </c>
      <c r="L3680">
        <v>126</v>
      </c>
      <c r="M3680">
        <v>6</v>
      </c>
      <c r="N3680">
        <v>-1</v>
      </c>
      <c r="O3680">
        <v>0</v>
      </c>
      <c r="P3680" s="8" t="s">
        <v>41</v>
      </c>
      <c r="Q3680" s="8" t="s">
        <v>38</v>
      </c>
    </row>
    <row r="3681" spans="1:17">
      <c r="A3681">
        <v>31</v>
      </c>
      <c r="B3681" s="8" t="s">
        <v>42</v>
      </c>
      <c r="C3681" s="8" t="s">
        <v>36</v>
      </c>
      <c r="D3681" s="8" t="s">
        <v>43</v>
      </c>
      <c r="E3681" s="8" t="s">
        <v>38</v>
      </c>
      <c r="F3681">
        <v>-230</v>
      </c>
      <c r="G3681" s="8" t="s">
        <v>44</v>
      </c>
      <c r="H3681" s="8" t="s">
        <v>44</v>
      </c>
      <c r="I3681" s="8" t="s">
        <v>39</v>
      </c>
      <c r="J3681">
        <v>16</v>
      </c>
      <c r="K3681" s="8" t="s">
        <v>62</v>
      </c>
      <c r="L3681">
        <v>715</v>
      </c>
      <c r="M3681">
        <v>1</v>
      </c>
      <c r="N3681">
        <v>-1</v>
      </c>
      <c r="O3681">
        <v>0</v>
      </c>
      <c r="P3681" s="8" t="s">
        <v>41</v>
      </c>
      <c r="Q3681" s="8" t="s">
        <v>38</v>
      </c>
    </row>
    <row r="3682" spans="1:17">
      <c r="A3682">
        <v>43</v>
      </c>
      <c r="B3682" s="8" t="s">
        <v>35</v>
      </c>
      <c r="C3682" s="8" t="s">
        <v>63</v>
      </c>
      <c r="D3682" s="8" t="s">
        <v>43</v>
      </c>
      <c r="E3682" s="8" t="s">
        <v>38</v>
      </c>
      <c r="F3682">
        <v>4094</v>
      </c>
      <c r="G3682" s="8" t="s">
        <v>44</v>
      </c>
      <c r="H3682" s="8" t="s">
        <v>38</v>
      </c>
      <c r="I3682" s="8" t="s">
        <v>39</v>
      </c>
      <c r="J3682">
        <v>21</v>
      </c>
      <c r="K3682" s="8" t="s">
        <v>64</v>
      </c>
      <c r="L3682">
        <v>63</v>
      </c>
      <c r="M3682">
        <v>1</v>
      </c>
      <c r="N3682">
        <v>-1</v>
      </c>
      <c r="O3682">
        <v>0</v>
      </c>
      <c r="P3682" s="8" t="s">
        <v>41</v>
      </c>
      <c r="Q3682" s="8" t="s">
        <v>38</v>
      </c>
    </row>
    <row r="3683" spans="1:17">
      <c r="A3683">
        <v>30</v>
      </c>
      <c r="B3683" s="8" t="s">
        <v>52</v>
      </c>
      <c r="C3683" s="8" t="s">
        <v>48</v>
      </c>
      <c r="D3683" s="8" t="s">
        <v>43</v>
      </c>
      <c r="E3683" s="8" t="s">
        <v>44</v>
      </c>
      <c r="F3683">
        <v>239</v>
      </c>
      <c r="G3683" s="8" t="s">
        <v>44</v>
      </c>
      <c r="H3683" s="8" t="s">
        <v>38</v>
      </c>
      <c r="I3683" s="8" t="s">
        <v>41</v>
      </c>
      <c r="J3683">
        <v>21</v>
      </c>
      <c r="K3683" s="8" t="s">
        <v>45</v>
      </c>
      <c r="L3683">
        <v>412</v>
      </c>
      <c r="M3683">
        <v>1</v>
      </c>
      <c r="N3683">
        <v>-1</v>
      </c>
      <c r="O3683">
        <v>0</v>
      </c>
      <c r="P3683" s="8" t="s">
        <v>41</v>
      </c>
      <c r="Q3683" s="8" t="s">
        <v>44</v>
      </c>
    </row>
    <row r="3684" spans="1:17">
      <c r="A3684">
        <v>43</v>
      </c>
      <c r="B3684" s="8" t="s">
        <v>47</v>
      </c>
      <c r="C3684" s="8" t="s">
        <v>63</v>
      </c>
      <c r="D3684" s="8" t="s">
        <v>49</v>
      </c>
      <c r="E3684" s="8" t="s">
        <v>38</v>
      </c>
      <c r="F3684">
        <v>497</v>
      </c>
      <c r="G3684" s="8" t="s">
        <v>38</v>
      </c>
      <c r="H3684" s="8" t="s">
        <v>38</v>
      </c>
      <c r="I3684" s="8" t="s">
        <v>39</v>
      </c>
      <c r="J3684">
        <v>13</v>
      </c>
      <c r="K3684" s="8" t="s">
        <v>45</v>
      </c>
      <c r="L3684">
        <v>66</v>
      </c>
      <c r="M3684">
        <v>1</v>
      </c>
      <c r="N3684">
        <v>363</v>
      </c>
      <c r="O3684">
        <v>22</v>
      </c>
      <c r="P3684" s="8" t="s">
        <v>46</v>
      </c>
      <c r="Q3684" s="8" t="s">
        <v>38</v>
      </c>
    </row>
    <row r="3685" spans="1:17">
      <c r="A3685">
        <v>42</v>
      </c>
      <c r="B3685" s="8" t="s">
        <v>52</v>
      </c>
      <c r="C3685" s="8" t="s">
        <v>36</v>
      </c>
      <c r="D3685" s="8" t="s">
        <v>43</v>
      </c>
      <c r="E3685" s="8" t="s">
        <v>38</v>
      </c>
      <c r="F3685">
        <v>179</v>
      </c>
      <c r="G3685" s="8" t="s">
        <v>44</v>
      </c>
      <c r="H3685" s="8" t="s">
        <v>38</v>
      </c>
      <c r="I3685" s="8" t="s">
        <v>39</v>
      </c>
      <c r="J3685">
        <v>17</v>
      </c>
      <c r="K3685" s="8" t="s">
        <v>64</v>
      </c>
      <c r="L3685">
        <v>96</v>
      </c>
      <c r="M3685">
        <v>1</v>
      </c>
      <c r="N3685">
        <v>-1</v>
      </c>
      <c r="O3685">
        <v>0</v>
      </c>
      <c r="P3685" s="8" t="s">
        <v>41</v>
      </c>
      <c r="Q3685" s="8" t="s">
        <v>38</v>
      </c>
    </row>
    <row r="3686" spans="1:17">
      <c r="A3686">
        <v>30</v>
      </c>
      <c r="B3686" s="8" t="s">
        <v>58</v>
      </c>
      <c r="C3686" s="8" t="s">
        <v>48</v>
      </c>
      <c r="D3686" s="8" t="s">
        <v>49</v>
      </c>
      <c r="E3686" s="8" t="s">
        <v>38</v>
      </c>
      <c r="F3686">
        <v>305</v>
      </c>
      <c r="G3686" s="8" t="s">
        <v>38</v>
      </c>
      <c r="H3686" s="8" t="s">
        <v>38</v>
      </c>
      <c r="I3686" s="8" t="s">
        <v>39</v>
      </c>
      <c r="J3686">
        <v>30</v>
      </c>
      <c r="K3686" s="8" t="s">
        <v>50</v>
      </c>
      <c r="L3686">
        <v>633</v>
      </c>
      <c r="M3686">
        <v>1</v>
      </c>
      <c r="N3686">
        <v>85</v>
      </c>
      <c r="O3686">
        <v>2</v>
      </c>
      <c r="P3686" s="8" t="s">
        <v>68</v>
      </c>
      <c r="Q3686" s="8" t="s">
        <v>44</v>
      </c>
    </row>
    <row r="3687" spans="1:17">
      <c r="A3687">
        <v>33</v>
      </c>
      <c r="B3687" s="8" t="s">
        <v>47</v>
      </c>
      <c r="C3687" s="8" t="s">
        <v>48</v>
      </c>
      <c r="D3687" s="8" t="s">
        <v>49</v>
      </c>
      <c r="E3687" s="8" t="s">
        <v>38</v>
      </c>
      <c r="F3687">
        <v>-67</v>
      </c>
      <c r="G3687" s="8" t="s">
        <v>44</v>
      </c>
      <c r="H3687" s="8" t="s">
        <v>38</v>
      </c>
      <c r="I3687" s="8" t="s">
        <v>41</v>
      </c>
      <c r="J3687">
        <v>5</v>
      </c>
      <c r="K3687" s="8" t="s">
        <v>45</v>
      </c>
      <c r="L3687">
        <v>364</v>
      </c>
      <c r="M3687">
        <v>1</v>
      </c>
      <c r="N3687">
        <v>-1</v>
      </c>
      <c r="O3687">
        <v>0</v>
      </c>
      <c r="P3687" s="8" t="s">
        <v>41</v>
      </c>
      <c r="Q3687" s="8" t="s">
        <v>38</v>
      </c>
    </row>
    <row r="3688" spans="1:17">
      <c r="A3688">
        <v>41</v>
      </c>
      <c r="B3688" s="8" t="s">
        <v>58</v>
      </c>
      <c r="C3688" s="8" t="s">
        <v>36</v>
      </c>
      <c r="D3688" s="8" t="s">
        <v>43</v>
      </c>
      <c r="E3688" s="8" t="s">
        <v>38</v>
      </c>
      <c r="F3688">
        <v>4539</v>
      </c>
      <c r="G3688" s="8" t="s">
        <v>38</v>
      </c>
      <c r="H3688" s="8" t="s">
        <v>38</v>
      </c>
      <c r="I3688" s="8" t="s">
        <v>41</v>
      </c>
      <c r="J3688">
        <v>30</v>
      </c>
      <c r="K3688" s="8" t="s">
        <v>45</v>
      </c>
      <c r="L3688">
        <v>298</v>
      </c>
      <c r="M3688">
        <v>3</v>
      </c>
      <c r="N3688">
        <v>-1</v>
      </c>
      <c r="O3688">
        <v>0</v>
      </c>
      <c r="P3688" s="8" t="s">
        <v>41</v>
      </c>
      <c r="Q3688" s="8" t="s">
        <v>38</v>
      </c>
    </row>
    <row r="3689" spans="1:17">
      <c r="A3689">
        <v>29</v>
      </c>
      <c r="B3689" s="8" t="s">
        <v>52</v>
      </c>
      <c r="C3689" s="8" t="s">
        <v>48</v>
      </c>
      <c r="D3689" s="8" t="s">
        <v>43</v>
      </c>
      <c r="E3689" s="8" t="s">
        <v>38</v>
      </c>
      <c r="F3689">
        <v>770</v>
      </c>
      <c r="G3689" s="8" t="s">
        <v>44</v>
      </c>
      <c r="H3689" s="8" t="s">
        <v>38</v>
      </c>
      <c r="I3689" s="8" t="s">
        <v>39</v>
      </c>
      <c r="J3689">
        <v>17</v>
      </c>
      <c r="K3689" s="8" t="s">
        <v>50</v>
      </c>
      <c r="L3689">
        <v>341</v>
      </c>
      <c r="M3689">
        <v>1</v>
      </c>
      <c r="N3689">
        <v>-1</v>
      </c>
      <c r="O3689">
        <v>0</v>
      </c>
      <c r="P3689" s="8" t="s">
        <v>41</v>
      </c>
      <c r="Q3689" s="8" t="s">
        <v>38</v>
      </c>
    </row>
    <row r="3690" spans="1:17">
      <c r="A3690">
        <v>38</v>
      </c>
      <c r="B3690" s="8" t="s">
        <v>35</v>
      </c>
      <c r="C3690" s="8" t="s">
        <v>36</v>
      </c>
      <c r="D3690" s="8" t="s">
        <v>43</v>
      </c>
      <c r="E3690" s="8" t="s">
        <v>38</v>
      </c>
      <c r="F3690">
        <v>-673</v>
      </c>
      <c r="G3690" s="8" t="s">
        <v>44</v>
      </c>
      <c r="H3690" s="8" t="s">
        <v>38</v>
      </c>
      <c r="I3690" s="8" t="s">
        <v>41</v>
      </c>
      <c r="J3690">
        <v>26</v>
      </c>
      <c r="K3690" s="8" t="s">
        <v>45</v>
      </c>
      <c r="L3690">
        <v>364</v>
      </c>
      <c r="M3690">
        <v>1</v>
      </c>
      <c r="N3690">
        <v>-1</v>
      </c>
      <c r="O3690">
        <v>0</v>
      </c>
      <c r="P3690" s="8" t="s">
        <v>41</v>
      </c>
      <c r="Q3690" s="8" t="s">
        <v>38</v>
      </c>
    </row>
    <row r="3691" spans="1:17">
      <c r="A3691">
        <v>29</v>
      </c>
      <c r="B3691" s="8" t="s">
        <v>56</v>
      </c>
      <c r="C3691" s="8" t="s">
        <v>36</v>
      </c>
      <c r="D3691" s="8" t="s">
        <v>49</v>
      </c>
      <c r="E3691" s="8" t="s">
        <v>38</v>
      </c>
      <c r="F3691">
        <v>858</v>
      </c>
      <c r="G3691" s="8" t="s">
        <v>44</v>
      </c>
      <c r="H3691" s="8" t="s">
        <v>38</v>
      </c>
      <c r="I3691" s="8" t="s">
        <v>39</v>
      </c>
      <c r="J3691">
        <v>12</v>
      </c>
      <c r="K3691" s="8" t="s">
        <v>51</v>
      </c>
      <c r="L3691">
        <v>234</v>
      </c>
      <c r="M3691">
        <v>7</v>
      </c>
      <c r="N3691">
        <v>330</v>
      </c>
      <c r="O3691">
        <v>1</v>
      </c>
      <c r="P3691" s="8" t="s">
        <v>46</v>
      </c>
      <c r="Q3691" s="8" t="s">
        <v>38</v>
      </c>
    </row>
    <row r="3692" spans="1:17">
      <c r="A3692">
        <v>80</v>
      </c>
      <c r="B3692" s="8" t="s">
        <v>65</v>
      </c>
      <c r="C3692" s="8" t="s">
        <v>36</v>
      </c>
      <c r="D3692" s="8" t="s">
        <v>37</v>
      </c>
      <c r="E3692" s="8" t="s">
        <v>38</v>
      </c>
      <c r="F3692">
        <v>0</v>
      </c>
      <c r="G3692" s="8" t="s">
        <v>38</v>
      </c>
      <c r="H3692" s="8" t="s">
        <v>38</v>
      </c>
      <c r="I3692" s="8" t="s">
        <v>39</v>
      </c>
      <c r="J3692">
        <v>23</v>
      </c>
      <c r="K3692" s="8" t="s">
        <v>53</v>
      </c>
      <c r="L3692">
        <v>639</v>
      </c>
      <c r="M3692">
        <v>1</v>
      </c>
      <c r="N3692">
        <v>189</v>
      </c>
      <c r="O3692">
        <v>1</v>
      </c>
      <c r="P3692" s="8" t="s">
        <v>46</v>
      </c>
      <c r="Q3692" s="8" t="s">
        <v>44</v>
      </c>
    </row>
    <row r="3693" spans="1:17">
      <c r="A3693">
        <v>38</v>
      </c>
      <c r="B3693" s="8" t="s">
        <v>47</v>
      </c>
      <c r="C3693" s="8" t="s">
        <v>48</v>
      </c>
      <c r="D3693" s="8" t="s">
        <v>49</v>
      </c>
      <c r="E3693" s="8" t="s">
        <v>38</v>
      </c>
      <c r="F3693">
        <v>5244</v>
      </c>
      <c r="G3693" s="8" t="s">
        <v>38</v>
      </c>
      <c r="H3693" s="8" t="s">
        <v>38</v>
      </c>
      <c r="I3693" s="8" t="s">
        <v>39</v>
      </c>
      <c r="J3693">
        <v>8</v>
      </c>
      <c r="K3693" s="8" t="s">
        <v>59</v>
      </c>
      <c r="L3693">
        <v>310</v>
      </c>
      <c r="M3693">
        <v>4</v>
      </c>
      <c r="N3693">
        <v>-1</v>
      </c>
      <c r="O3693">
        <v>0</v>
      </c>
      <c r="P3693" s="8" t="s">
        <v>41</v>
      </c>
      <c r="Q3693" s="8" t="s">
        <v>38</v>
      </c>
    </row>
    <row r="3694" spans="1:17">
      <c r="A3694">
        <v>36</v>
      </c>
      <c r="B3694" s="8" t="s">
        <v>52</v>
      </c>
      <c r="C3694" s="8" t="s">
        <v>63</v>
      </c>
      <c r="D3694" s="8" t="s">
        <v>37</v>
      </c>
      <c r="E3694" s="8" t="s">
        <v>38</v>
      </c>
      <c r="F3694">
        <v>117</v>
      </c>
      <c r="G3694" s="8" t="s">
        <v>44</v>
      </c>
      <c r="H3694" s="8" t="s">
        <v>38</v>
      </c>
      <c r="I3694" s="8" t="s">
        <v>41</v>
      </c>
      <c r="J3694">
        <v>2</v>
      </c>
      <c r="K3694" s="8" t="s">
        <v>51</v>
      </c>
      <c r="L3694">
        <v>123</v>
      </c>
      <c r="M3694">
        <v>4</v>
      </c>
      <c r="N3694">
        <v>-1</v>
      </c>
      <c r="O3694">
        <v>0</v>
      </c>
      <c r="P3694" s="8" t="s">
        <v>41</v>
      </c>
      <c r="Q3694" s="8" t="s">
        <v>38</v>
      </c>
    </row>
    <row r="3695" spans="1:17">
      <c r="A3695">
        <v>38</v>
      </c>
      <c r="B3695" s="8" t="s">
        <v>54</v>
      </c>
      <c r="C3695" s="8" t="s">
        <v>36</v>
      </c>
      <c r="D3695" s="8" t="s">
        <v>49</v>
      </c>
      <c r="E3695" s="8" t="s">
        <v>38</v>
      </c>
      <c r="F3695">
        <v>846</v>
      </c>
      <c r="G3695" s="8" t="s">
        <v>38</v>
      </c>
      <c r="H3695" s="8" t="s">
        <v>38</v>
      </c>
      <c r="I3695" s="8" t="s">
        <v>39</v>
      </c>
      <c r="J3695">
        <v>2</v>
      </c>
      <c r="K3695" s="8" t="s">
        <v>51</v>
      </c>
      <c r="L3695">
        <v>253</v>
      </c>
      <c r="M3695">
        <v>1</v>
      </c>
      <c r="N3695">
        <v>-1</v>
      </c>
      <c r="O3695">
        <v>0</v>
      </c>
      <c r="P3695" s="8" t="s">
        <v>41</v>
      </c>
      <c r="Q3695" s="8" t="s">
        <v>38</v>
      </c>
    </row>
    <row r="3696" spans="1:17">
      <c r="A3696">
        <v>44</v>
      </c>
      <c r="B3696" s="8" t="s">
        <v>47</v>
      </c>
      <c r="C3696" s="8" t="s">
        <v>36</v>
      </c>
      <c r="D3696" s="8" t="s">
        <v>43</v>
      </c>
      <c r="E3696" s="8" t="s">
        <v>44</v>
      </c>
      <c r="F3696">
        <v>0</v>
      </c>
      <c r="G3696" s="8" t="s">
        <v>44</v>
      </c>
      <c r="H3696" s="8" t="s">
        <v>38</v>
      </c>
      <c r="I3696" s="8" t="s">
        <v>39</v>
      </c>
      <c r="J3696">
        <v>11</v>
      </c>
      <c r="K3696" s="8" t="s">
        <v>62</v>
      </c>
      <c r="L3696">
        <v>96</v>
      </c>
      <c r="M3696">
        <v>2</v>
      </c>
      <c r="N3696">
        <v>-1</v>
      </c>
      <c r="O3696">
        <v>0</v>
      </c>
      <c r="P3696" s="8" t="s">
        <v>41</v>
      </c>
      <c r="Q3696" s="8" t="s">
        <v>38</v>
      </c>
    </row>
    <row r="3697" spans="1:17">
      <c r="A3697">
        <v>31</v>
      </c>
      <c r="B3697" s="8" t="s">
        <v>47</v>
      </c>
      <c r="C3697" s="8" t="s">
        <v>36</v>
      </c>
      <c r="D3697" s="8" t="s">
        <v>49</v>
      </c>
      <c r="E3697" s="8" t="s">
        <v>38</v>
      </c>
      <c r="F3697">
        <v>1331</v>
      </c>
      <c r="G3697" s="8" t="s">
        <v>38</v>
      </c>
      <c r="H3697" s="8" t="s">
        <v>38</v>
      </c>
      <c r="I3697" s="8" t="s">
        <v>39</v>
      </c>
      <c r="J3697">
        <v>30</v>
      </c>
      <c r="K3697" s="8" t="s">
        <v>50</v>
      </c>
      <c r="L3697">
        <v>297</v>
      </c>
      <c r="M3697">
        <v>1</v>
      </c>
      <c r="N3697">
        <v>86</v>
      </c>
      <c r="O3697">
        <v>3</v>
      </c>
      <c r="P3697" s="8" t="s">
        <v>68</v>
      </c>
      <c r="Q3697" s="8" t="s">
        <v>44</v>
      </c>
    </row>
    <row r="3698" spans="1:17">
      <c r="A3698">
        <v>31</v>
      </c>
      <c r="B3698" s="8" t="s">
        <v>42</v>
      </c>
      <c r="C3698" s="8" t="s">
        <v>48</v>
      </c>
      <c r="D3698" s="8" t="s">
        <v>43</v>
      </c>
      <c r="E3698" s="8" t="s">
        <v>38</v>
      </c>
      <c r="F3698">
        <v>31</v>
      </c>
      <c r="G3698" s="8" t="s">
        <v>44</v>
      </c>
      <c r="H3698" s="8" t="s">
        <v>44</v>
      </c>
      <c r="I3698" s="8" t="s">
        <v>41</v>
      </c>
      <c r="J3698">
        <v>26</v>
      </c>
      <c r="K3698" s="8" t="s">
        <v>45</v>
      </c>
      <c r="L3698">
        <v>501</v>
      </c>
      <c r="M3698">
        <v>2</v>
      </c>
      <c r="N3698">
        <v>-1</v>
      </c>
      <c r="O3698">
        <v>0</v>
      </c>
      <c r="P3698" s="8" t="s">
        <v>41</v>
      </c>
      <c r="Q3698" s="8" t="s">
        <v>38</v>
      </c>
    </row>
    <row r="3699" spans="1:17">
      <c r="A3699">
        <v>57</v>
      </c>
      <c r="B3699" s="8" t="s">
        <v>58</v>
      </c>
      <c r="C3699" s="8" t="s">
        <v>63</v>
      </c>
      <c r="D3699" s="8" t="s">
        <v>37</v>
      </c>
      <c r="E3699" s="8" t="s">
        <v>38</v>
      </c>
      <c r="F3699">
        <v>179</v>
      </c>
      <c r="G3699" s="8" t="s">
        <v>44</v>
      </c>
      <c r="H3699" s="8" t="s">
        <v>38</v>
      </c>
      <c r="I3699" s="8" t="s">
        <v>39</v>
      </c>
      <c r="J3699">
        <v>15</v>
      </c>
      <c r="K3699" s="8" t="s">
        <v>45</v>
      </c>
      <c r="L3699">
        <v>67</v>
      </c>
      <c r="M3699">
        <v>1</v>
      </c>
      <c r="N3699">
        <v>368</v>
      </c>
      <c r="O3699">
        <v>2</v>
      </c>
      <c r="P3699" s="8" t="s">
        <v>46</v>
      </c>
      <c r="Q3699" s="8" t="s">
        <v>38</v>
      </c>
    </row>
    <row r="3700" spans="1:17">
      <c r="A3700">
        <v>37</v>
      </c>
      <c r="B3700" s="8" t="s">
        <v>52</v>
      </c>
      <c r="C3700" s="8" t="s">
        <v>36</v>
      </c>
      <c r="D3700" s="8" t="s">
        <v>37</v>
      </c>
      <c r="E3700" s="8" t="s">
        <v>38</v>
      </c>
      <c r="F3700">
        <v>543</v>
      </c>
      <c r="G3700" s="8" t="s">
        <v>44</v>
      </c>
      <c r="H3700" s="8" t="s">
        <v>38</v>
      </c>
      <c r="I3700" s="8" t="s">
        <v>41</v>
      </c>
      <c r="J3700">
        <v>21</v>
      </c>
      <c r="K3700" s="8" t="s">
        <v>45</v>
      </c>
      <c r="L3700">
        <v>281</v>
      </c>
      <c r="M3700">
        <v>1</v>
      </c>
      <c r="N3700">
        <v>-1</v>
      </c>
      <c r="O3700">
        <v>0</v>
      </c>
      <c r="P3700" s="8" t="s">
        <v>41</v>
      </c>
      <c r="Q3700" s="8" t="s">
        <v>38</v>
      </c>
    </row>
    <row r="3701" spans="1:17">
      <c r="A3701">
        <v>50</v>
      </c>
      <c r="B3701" s="8" t="s">
        <v>52</v>
      </c>
      <c r="C3701" s="8" t="s">
        <v>36</v>
      </c>
      <c r="D3701" s="8" t="s">
        <v>43</v>
      </c>
      <c r="E3701" s="8" t="s">
        <v>38</v>
      </c>
      <c r="F3701">
        <v>253</v>
      </c>
      <c r="G3701" s="8" t="s">
        <v>44</v>
      </c>
      <c r="H3701" s="8" t="s">
        <v>44</v>
      </c>
      <c r="I3701" s="8" t="s">
        <v>39</v>
      </c>
      <c r="J3701">
        <v>5</v>
      </c>
      <c r="K3701" s="8" t="s">
        <v>45</v>
      </c>
      <c r="L3701">
        <v>475</v>
      </c>
      <c r="M3701">
        <v>2</v>
      </c>
      <c r="N3701">
        <v>-1</v>
      </c>
      <c r="O3701">
        <v>0</v>
      </c>
      <c r="P3701" s="8" t="s">
        <v>41</v>
      </c>
      <c r="Q3701" s="8" t="s">
        <v>38</v>
      </c>
    </row>
    <row r="3702" spans="1:17">
      <c r="A3702">
        <v>60</v>
      </c>
      <c r="B3702" s="8" t="s">
        <v>66</v>
      </c>
      <c r="C3702" s="8" t="s">
        <v>36</v>
      </c>
      <c r="D3702" s="8" t="s">
        <v>37</v>
      </c>
      <c r="E3702" s="8" t="s">
        <v>38</v>
      </c>
      <c r="F3702">
        <v>71188</v>
      </c>
      <c r="G3702" s="8" t="s">
        <v>38</v>
      </c>
      <c r="H3702" s="8" t="s">
        <v>38</v>
      </c>
      <c r="I3702" s="8" t="s">
        <v>39</v>
      </c>
      <c r="J3702">
        <v>6</v>
      </c>
      <c r="K3702" s="8" t="s">
        <v>40</v>
      </c>
      <c r="L3702">
        <v>205</v>
      </c>
      <c r="M3702">
        <v>1</v>
      </c>
      <c r="N3702">
        <v>-1</v>
      </c>
      <c r="O3702">
        <v>0</v>
      </c>
      <c r="P3702" s="8" t="s">
        <v>41</v>
      </c>
      <c r="Q3702" s="8" t="s">
        <v>38</v>
      </c>
    </row>
    <row r="3703" spans="1:17">
      <c r="A3703">
        <v>51</v>
      </c>
      <c r="B3703" s="8" t="s">
        <v>47</v>
      </c>
      <c r="C3703" s="8" t="s">
        <v>36</v>
      </c>
      <c r="D3703" s="8" t="s">
        <v>49</v>
      </c>
      <c r="E3703" s="8" t="s">
        <v>38</v>
      </c>
      <c r="F3703">
        <v>5108</v>
      </c>
      <c r="G3703" s="8" t="s">
        <v>44</v>
      </c>
      <c r="H3703" s="8" t="s">
        <v>38</v>
      </c>
      <c r="I3703" s="8" t="s">
        <v>39</v>
      </c>
      <c r="J3703">
        <v>8</v>
      </c>
      <c r="K3703" s="8" t="s">
        <v>40</v>
      </c>
      <c r="L3703">
        <v>272</v>
      </c>
      <c r="M3703">
        <v>1</v>
      </c>
      <c r="N3703">
        <v>102</v>
      </c>
      <c r="O3703">
        <v>8</v>
      </c>
      <c r="P3703" s="8" t="s">
        <v>55</v>
      </c>
      <c r="Q3703" s="8" t="s">
        <v>38</v>
      </c>
    </row>
    <row r="3704" spans="1:17">
      <c r="A3704">
        <v>48</v>
      </c>
      <c r="B3704" s="8" t="s">
        <v>52</v>
      </c>
      <c r="C3704" s="8" t="s">
        <v>36</v>
      </c>
      <c r="D3704" s="8" t="s">
        <v>43</v>
      </c>
      <c r="E3704" s="8" t="s">
        <v>38</v>
      </c>
      <c r="F3704">
        <v>1738</v>
      </c>
      <c r="G3704" s="8" t="s">
        <v>44</v>
      </c>
      <c r="H3704" s="8" t="s">
        <v>38</v>
      </c>
      <c r="I3704" s="8" t="s">
        <v>39</v>
      </c>
      <c r="J3704">
        <v>15</v>
      </c>
      <c r="K3704" s="8" t="s">
        <v>50</v>
      </c>
      <c r="L3704">
        <v>349</v>
      </c>
      <c r="M3704">
        <v>1</v>
      </c>
      <c r="N3704">
        <v>-1</v>
      </c>
      <c r="O3704">
        <v>0</v>
      </c>
      <c r="P3704" s="8" t="s">
        <v>41</v>
      </c>
      <c r="Q3704" s="8" t="s">
        <v>38</v>
      </c>
    </row>
    <row r="3705" spans="1:17">
      <c r="A3705">
        <v>42</v>
      </c>
      <c r="B3705" s="8" t="s">
        <v>52</v>
      </c>
      <c r="C3705" s="8" t="s">
        <v>36</v>
      </c>
      <c r="D3705" s="8" t="s">
        <v>37</v>
      </c>
      <c r="E3705" s="8" t="s">
        <v>38</v>
      </c>
      <c r="F3705">
        <v>-97</v>
      </c>
      <c r="G3705" s="8" t="s">
        <v>44</v>
      </c>
      <c r="H3705" s="8" t="s">
        <v>38</v>
      </c>
      <c r="I3705" s="8" t="s">
        <v>39</v>
      </c>
      <c r="J3705">
        <v>3</v>
      </c>
      <c r="K3705" s="8" t="s">
        <v>53</v>
      </c>
      <c r="L3705">
        <v>216</v>
      </c>
      <c r="M3705">
        <v>4</v>
      </c>
      <c r="N3705">
        <v>271</v>
      </c>
      <c r="O3705">
        <v>5</v>
      </c>
      <c r="P3705" s="8" t="s">
        <v>46</v>
      </c>
      <c r="Q3705" s="8" t="s">
        <v>38</v>
      </c>
    </row>
    <row r="3706" spans="1:17">
      <c r="A3706">
        <v>36</v>
      </c>
      <c r="B3706" s="8" t="s">
        <v>52</v>
      </c>
      <c r="C3706" s="8" t="s">
        <v>36</v>
      </c>
      <c r="D3706" s="8" t="s">
        <v>43</v>
      </c>
      <c r="E3706" s="8" t="s">
        <v>38</v>
      </c>
      <c r="F3706">
        <v>199</v>
      </c>
      <c r="G3706" s="8" t="s">
        <v>44</v>
      </c>
      <c r="H3706" s="8" t="s">
        <v>38</v>
      </c>
      <c r="I3706" s="8" t="s">
        <v>39</v>
      </c>
      <c r="J3706">
        <v>9</v>
      </c>
      <c r="K3706" s="8" t="s">
        <v>62</v>
      </c>
      <c r="L3706">
        <v>183</v>
      </c>
      <c r="M3706">
        <v>1</v>
      </c>
      <c r="N3706">
        <v>-1</v>
      </c>
      <c r="O3706">
        <v>0</v>
      </c>
      <c r="P3706" s="8" t="s">
        <v>41</v>
      </c>
      <c r="Q3706" s="8" t="s">
        <v>38</v>
      </c>
    </row>
    <row r="3707" spans="1:17">
      <c r="A3707">
        <v>43</v>
      </c>
      <c r="B3707" s="8" t="s">
        <v>47</v>
      </c>
      <c r="C3707" s="8" t="s">
        <v>36</v>
      </c>
      <c r="D3707" s="8" t="s">
        <v>49</v>
      </c>
      <c r="E3707" s="8" t="s">
        <v>38</v>
      </c>
      <c r="F3707">
        <v>489</v>
      </c>
      <c r="G3707" s="8" t="s">
        <v>44</v>
      </c>
      <c r="H3707" s="8" t="s">
        <v>38</v>
      </c>
      <c r="I3707" s="8" t="s">
        <v>39</v>
      </c>
      <c r="J3707">
        <v>8</v>
      </c>
      <c r="K3707" s="8" t="s">
        <v>45</v>
      </c>
      <c r="L3707">
        <v>130</v>
      </c>
      <c r="M3707">
        <v>1</v>
      </c>
      <c r="N3707">
        <v>172</v>
      </c>
      <c r="O3707">
        <v>2</v>
      </c>
      <c r="P3707" s="8" t="s">
        <v>55</v>
      </c>
      <c r="Q3707" s="8" t="s">
        <v>38</v>
      </c>
    </row>
    <row r="3708" spans="1:17">
      <c r="A3708">
        <v>31</v>
      </c>
      <c r="B3708" s="8" t="s">
        <v>58</v>
      </c>
      <c r="C3708" s="8" t="s">
        <v>36</v>
      </c>
      <c r="D3708" s="8" t="s">
        <v>37</v>
      </c>
      <c r="E3708" s="8" t="s">
        <v>38</v>
      </c>
      <c r="F3708">
        <v>355</v>
      </c>
      <c r="G3708" s="8" t="s">
        <v>44</v>
      </c>
      <c r="H3708" s="8" t="s">
        <v>44</v>
      </c>
      <c r="I3708" s="8" t="s">
        <v>41</v>
      </c>
      <c r="J3708">
        <v>4</v>
      </c>
      <c r="K3708" s="8" t="s">
        <v>51</v>
      </c>
      <c r="L3708">
        <v>61</v>
      </c>
      <c r="M3708">
        <v>6</v>
      </c>
      <c r="N3708">
        <v>-1</v>
      </c>
      <c r="O3708">
        <v>0</v>
      </c>
      <c r="P3708" s="8" t="s">
        <v>41</v>
      </c>
      <c r="Q3708" s="8" t="s">
        <v>38</v>
      </c>
    </row>
    <row r="3709" spans="1:17">
      <c r="A3709">
        <v>49</v>
      </c>
      <c r="B3709" s="8" t="s">
        <v>56</v>
      </c>
      <c r="C3709" s="8" t="s">
        <v>48</v>
      </c>
      <c r="D3709" s="8" t="s">
        <v>43</v>
      </c>
      <c r="E3709" s="8" t="s">
        <v>38</v>
      </c>
      <c r="F3709">
        <v>-97</v>
      </c>
      <c r="G3709" s="8" t="s">
        <v>44</v>
      </c>
      <c r="H3709" s="8" t="s">
        <v>38</v>
      </c>
      <c r="I3709" s="8" t="s">
        <v>41</v>
      </c>
      <c r="J3709">
        <v>6</v>
      </c>
      <c r="K3709" s="8" t="s">
        <v>51</v>
      </c>
      <c r="L3709">
        <v>92</v>
      </c>
      <c r="M3709">
        <v>2</v>
      </c>
      <c r="N3709">
        <v>-1</v>
      </c>
      <c r="O3709">
        <v>0</v>
      </c>
      <c r="P3709" s="8" t="s">
        <v>41</v>
      </c>
      <c r="Q3709" s="8" t="s">
        <v>38</v>
      </c>
    </row>
    <row r="3710" spans="1:17">
      <c r="A3710">
        <v>35</v>
      </c>
      <c r="B3710" s="8" t="s">
        <v>47</v>
      </c>
      <c r="C3710" s="8" t="s">
        <v>63</v>
      </c>
      <c r="D3710" s="8" t="s">
        <v>49</v>
      </c>
      <c r="E3710" s="8" t="s">
        <v>38</v>
      </c>
      <c r="F3710">
        <v>473</v>
      </c>
      <c r="G3710" s="8" t="s">
        <v>38</v>
      </c>
      <c r="H3710" s="8" t="s">
        <v>44</v>
      </c>
      <c r="I3710" s="8" t="s">
        <v>39</v>
      </c>
      <c r="J3710">
        <v>5</v>
      </c>
      <c r="K3710" s="8" t="s">
        <v>59</v>
      </c>
      <c r="L3710">
        <v>37</v>
      </c>
      <c r="M3710">
        <v>2</v>
      </c>
      <c r="N3710">
        <v>-1</v>
      </c>
      <c r="O3710">
        <v>0</v>
      </c>
      <c r="P3710" s="8" t="s">
        <v>41</v>
      </c>
      <c r="Q3710" s="8" t="s">
        <v>38</v>
      </c>
    </row>
    <row r="3711" spans="1:17">
      <c r="A3711">
        <v>44</v>
      </c>
      <c r="B3711" s="8" t="s">
        <v>57</v>
      </c>
      <c r="C3711" s="8" t="s">
        <v>36</v>
      </c>
      <c r="D3711" s="8" t="s">
        <v>43</v>
      </c>
      <c r="E3711" s="8" t="s">
        <v>38</v>
      </c>
      <c r="F3711">
        <v>6649</v>
      </c>
      <c r="G3711" s="8" t="s">
        <v>44</v>
      </c>
      <c r="H3711" s="8" t="s">
        <v>38</v>
      </c>
      <c r="I3711" s="8" t="s">
        <v>39</v>
      </c>
      <c r="J3711">
        <v>19</v>
      </c>
      <c r="K3711" s="8" t="s">
        <v>64</v>
      </c>
      <c r="L3711">
        <v>354</v>
      </c>
      <c r="M3711">
        <v>2</v>
      </c>
      <c r="N3711">
        <v>-1</v>
      </c>
      <c r="O3711">
        <v>0</v>
      </c>
      <c r="P3711" s="8" t="s">
        <v>41</v>
      </c>
      <c r="Q3711" s="8" t="s">
        <v>38</v>
      </c>
    </row>
    <row r="3712" spans="1:17">
      <c r="A3712">
        <v>34</v>
      </c>
      <c r="B3712" s="8" t="s">
        <v>54</v>
      </c>
      <c r="C3712" s="8" t="s">
        <v>36</v>
      </c>
      <c r="D3712" s="8" t="s">
        <v>49</v>
      </c>
      <c r="E3712" s="8" t="s">
        <v>38</v>
      </c>
      <c r="F3712">
        <v>263</v>
      </c>
      <c r="G3712" s="8" t="s">
        <v>38</v>
      </c>
      <c r="H3712" s="8" t="s">
        <v>38</v>
      </c>
      <c r="I3712" s="8" t="s">
        <v>39</v>
      </c>
      <c r="J3712">
        <v>4</v>
      </c>
      <c r="K3712" s="8" t="s">
        <v>45</v>
      </c>
      <c r="L3712">
        <v>203</v>
      </c>
      <c r="M3712">
        <v>1</v>
      </c>
      <c r="N3712">
        <v>78</v>
      </c>
      <c r="O3712">
        <v>8</v>
      </c>
      <c r="P3712" s="8" t="s">
        <v>55</v>
      </c>
      <c r="Q3712" s="8" t="s">
        <v>38</v>
      </c>
    </row>
    <row r="3713" spans="1:17">
      <c r="A3713">
        <v>46</v>
      </c>
      <c r="B3713" s="8" t="s">
        <v>52</v>
      </c>
      <c r="C3713" s="8" t="s">
        <v>36</v>
      </c>
      <c r="D3713" s="8" t="s">
        <v>43</v>
      </c>
      <c r="E3713" s="8" t="s">
        <v>38</v>
      </c>
      <c r="F3713">
        <v>781</v>
      </c>
      <c r="G3713" s="8" t="s">
        <v>38</v>
      </c>
      <c r="H3713" s="8" t="s">
        <v>38</v>
      </c>
      <c r="I3713" s="8" t="s">
        <v>41</v>
      </c>
      <c r="J3713">
        <v>13</v>
      </c>
      <c r="K3713" s="8" t="s">
        <v>45</v>
      </c>
      <c r="L3713">
        <v>152</v>
      </c>
      <c r="M3713">
        <v>1</v>
      </c>
      <c r="N3713">
        <v>-1</v>
      </c>
      <c r="O3713">
        <v>0</v>
      </c>
      <c r="P3713" s="8" t="s">
        <v>41</v>
      </c>
      <c r="Q3713" s="8" t="s">
        <v>38</v>
      </c>
    </row>
    <row r="3714" spans="1:17">
      <c r="A3714">
        <v>49</v>
      </c>
      <c r="B3714" s="8" t="s">
        <v>52</v>
      </c>
      <c r="C3714" s="8" t="s">
        <v>36</v>
      </c>
      <c r="D3714" s="8" t="s">
        <v>37</v>
      </c>
      <c r="E3714" s="8" t="s">
        <v>38</v>
      </c>
      <c r="F3714">
        <v>1032</v>
      </c>
      <c r="G3714" s="8" t="s">
        <v>44</v>
      </c>
      <c r="H3714" s="8" t="s">
        <v>38</v>
      </c>
      <c r="I3714" s="8" t="s">
        <v>41</v>
      </c>
      <c r="J3714">
        <v>2</v>
      </c>
      <c r="K3714" s="8" t="s">
        <v>51</v>
      </c>
      <c r="L3714">
        <v>41</v>
      </c>
      <c r="M3714">
        <v>5</v>
      </c>
      <c r="N3714">
        <v>-1</v>
      </c>
      <c r="O3714">
        <v>0</v>
      </c>
      <c r="P3714" s="8" t="s">
        <v>41</v>
      </c>
      <c r="Q3714" s="8" t="s">
        <v>38</v>
      </c>
    </row>
    <row r="3715" spans="1:17">
      <c r="A3715">
        <v>32</v>
      </c>
      <c r="B3715" s="8" t="s">
        <v>52</v>
      </c>
      <c r="C3715" s="8" t="s">
        <v>36</v>
      </c>
      <c r="D3715" s="8" t="s">
        <v>43</v>
      </c>
      <c r="E3715" s="8" t="s">
        <v>38</v>
      </c>
      <c r="F3715">
        <v>119</v>
      </c>
      <c r="G3715" s="8" t="s">
        <v>38</v>
      </c>
      <c r="H3715" s="8" t="s">
        <v>38</v>
      </c>
      <c r="I3715" s="8" t="s">
        <v>39</v>
      </c>
      <c r="J3715">
        <v>4</v>
      </c>
      <c r="K3715" s="8" t="s">
        <v>45</v>
      </c>
      <c r="L3715">
        <v>20</v>
      </c>
      <c r="M3715">
        <v>5</v>
      </c>
      <c r="N3715">
        <v>-1</v>
      </c>
      <c r="O3715">
        <v>0</v>
      </c>
      <c r="P3715" s="8" t="s">
        <v>41</v>
      </c>
      <c r="Q3715" s="8" t="s">
        <v>38</v>
      </c>
    </row>
    <row r="3716" spans="1:17">
      <c r="A3716">
        <v>35</v>
      </c>
      <c r="B3716" s="8" t="s">
        <v>47</v>
      </c>
      <c r="C3716" s="8" t="s">
        <v>63</v>
      </c>
      <c r="D3716" s="8" t="s">
        <v>49</v>
      </c>
      <c r="E3716" s="8" t="s">
        <v>38</v>
      </c>
      <c r="F3716">
        <v>434</v>
      </c>
      <c r="G3716" s="8" t="s">
        <v>44</v>
      </c>
      <c r="H3716" s="8" t="s">
        <v>38</v>
      </c>
      <c r="I3716" s="8" t="s">
        <v>39</v>
      </c>
      <c r="J3716">
        <v>11</v>
      </c>
      <c r="K3716" s="8" t="s">
        <v>45</v>
      </c>
      <c r="L3716">
        <v>277</v>
      </c>
      <c r="M3716">
        <v>1</v>
      </c>
      <c r="N3716">
        <v>271</v>
      </c>
      <c r="O3716">
        <v>2</v>
      </c>
      <c r="P3716" s="8" t="s">
        <v>68</v>
      </c>
      <c r="Q3716" s="8" t="s">
        <v>38</v>
      </c>
    </row>
    <row r="3717" spans="1:17">
      <c r="A3717">
        <v>51</v>
      </c>
      <c r="B3717" s="8" t="s">
        <v>58</v>
      </c>
      <c r="C3717" s="8" t="s">
        <v>36</v>
      </c>
      <c r="D3717" s="8" t="s">
        <v>43</v>
      </c>
      <c r="E3717" s="8" t="s">
        <v>38</v>
      </c>
      <c r="F3717">
        <v>2967</v>
      </c>
      <c r="G3717" s="8" t="s">
        <v>38</v>
      </c>
      <c r="H3717" s="8" t="s">
        <v>38</v>
      </c>
      <c r="I3717" s="8" t="s">
        <v>41</v>
      </c>
      <c r="J3717">
        <v>17</v>
      </c>
      <c r="K3717" s="8" t="s">
        <v>51</v>
      </c>
      <c r="L3717">
        <v>83</v>
      </c>
      <c r="M3717">
        <v>2</v>
      </c>
      <c r="N3717">
        <v>-1</v>
      </c>
      <c r="O3717">
        <v>0</v>
      </c>
      <c r="P3717" s="8" t="s">
        <v>41</v>
      </c>
      <c r="Q3717" s="8" t="s">
        <v>38</v>
      </c>
    </row>
    <row r="3718" spans="1:17">
      <c r="A3718">
        <v>57</v>
      </c>
      <c r="B3718" s="8" t="s">
        <v>66</v>
      </c>
      <c r="C3718" s="8" t="s">
        <v>63</v>
      </c>
      <c r="D3718" s="8" t="s">
        <v>43</v>
      </c>
      <c r="E3718" s="8" t="s">
        <v>38</v>
      </c>
      <c r="F3718">
        <v>-331</v>
      </c>
      <c r="G3718" s="8" t="s">
        <v>44</v>
      </c>
      <c r="H3718" s="8" t="s">
        <v>38</v>
      </c>
      <c r="I3718" s="8" t="s">
        <v>41</v>
      </c>
      <c r="J3718">
        <v>6</v>
      </c>
      <c r="K3718" s="8" t="s">
        <v>45</v>
      </c>
      <c r="L3718">
        <v>531</v>
      </c>
      <c r="M3718">
        <v>1</v>
      </c>
      <c r="N3718">
        <v>-1</v>
      </c>
      <c r="O3718">
        <v>0</v>
      </c>
      <c r="P3718" s="8" t="s">
        <v>41</v>
      </c>
      <c r="Q3718" s="8" t="s">
        <v>38</v>
      </c>
    </row>
    <row r="3719" spans="1:17">
      <c r="A3719">
        <v>59</v>
      </c>
      <c r="B3719" s="8" t="s">
        <v>47</v>
      </c>
      <c r="C3719" s="8" t="s">
        <v>36</v>
      </c>
      <c r="D3719" s="8" t="s">
        <v>49</v>
      </c>
      <c r="E3719" s="8" t="s">
        <v>38</v>
      </c>
      <c r="F3719">
        <v>1585</v>
      </c>
      <c r="G3719" s="8" t="s">
        <v>38</v>
      </c>
      <c r="H3719" s="8" t="s">
        <v>38</v>
      </c>
      <c r="I3719" s="8" t="s">
        <v>67</v>
      </c>
      <c r="J3719">
        <v>28</v>
      </c>
      <c r="K3719" s="8" t="s">
        <v>59</v>
      </c>
      <c r="L3719">
        <v>91</v>
      </c>
      <c r="M3719">
        <v>5</v>
      </c>
      <c r="N3719">
        <v>-1</v>
      </c>
      <c r="O3719">
        <v>0</v>
      </c>
      <c r="P3719" s="8" t="s">
        <v>41</v>
      </c>
      <c r="Q3719" s="8" t="s">
        <v>38</v>
      </c>
    </row>
    <row r="3720" spans="1:17">
      <c r="A3720">
        <v>40</v>
      </c>
      <c r="B3720" s="8" t="s">
        <v>42</v>
      </c>
      <c r="C3720" s="8" t="s">
        <v>63</v>
      </c>
      <c r="D3720" s="8" t="s">
        <v>41</v>
      </c>
      <c r="E3720" s="8" t="s">
        <v>38</v>
      </c>
      <c r="F3720">
        <v>4384</v>
      </c>
      <c r="G3720" s="8" t="s">
        <v>44</v>
      </c>
      <c r="H3720" s="8" t="s">
        <v>38</v>
      </c>
      <c r="I3720" s="8" t="s">
        <v>41</v>
      </c>
      <c r="J3720">
        <v>5</v>
      </c>
      <c r="K3720" s="8" t="s">
        <v>45</v>
      </c>
      <c r="L3720">
        <v>315</v>
      </c>
      <c r="M3720">
        <v>1</v>
      </c>
      <c r="N3720">
        <v>-1</v>
      </c>
      <c r="O3720">
        <v>0</v>
      </c>
      <c r="P3720" s="8" t="s">
        <v>41</v>
      </c>
      <c r="Q3720" s="8" t="s">
        <v>38</v>
      </c>
    </row>
    <row r="3721" spans="1:17">
      <c r="A3721">
        <v>49</v>
      </c>
      <c r="B3721" s="8" t="s">
        <v>47</v>
      </c>
      <c r="C3721" s="8" t="s">
        <v>48</v>
      </c>
      <c r="D3721" s="8" t="s">
        <v>49</v>
      </c>
      <c r="E3721" s="8" t="s">
        <v>38</v>
      </c>
      <c r="F3721">
        <v>588</v>
      </c>
      <c r="G3721" s="8" t="s">
        <v>38</v>
      </c>
      <c r="H3721" s="8" t="s">
        <v>38</v>
      </c>
      <c r="I3721" s="8" t="s">
        <v>39</v>
      </c>
      <c r="J3721">
        <v>28</v>
      </c>
      <c r="K3721" s="8" t="s">
        <v>59</v>
      </c>
      <c r="L3721">
        <v>70</v>
      </c>
      <c r="M3721">
        <v>9</v>
      </c>
      <c r="N3721">
        <v>-1</v>
      </c>
      <c r="O3721">
        <v>0</v>
      </c>
      <c r="P3721" s="8" t="s">
        <v>41</v>
      </c>
      <c r="Q3721" s="8" t="s">
        <v>38</v>
      </c>
    </row>
    <row r="3722" spans="1:17">
      <c r="A3722">
        <v>51</v>
      </c>
      <c r="B3722" s="8" t="s">
        <v>47</v>
      </c>
      <c r="C3722" s="8" t="s">
        <v>36</v>
      </c>
      <c r="D3722" s="8" t="s">
        <v>43</v>
      </c>
      <c r="E3722" s="8" t="s">
        <v>38</v>
      </c>
      <c r="F3722">
        <v>3180</v>
      </c>
      <c r="G3722" s="8" t="s">
        <v>44</v>
      </c>
      <c r="H3722" s="8" t="s">
        <v>38</v>
      </c>
      <c r="I3722" s="8" t="s">
        <v>39</v>
      </c>
      <c r="J3722">
        <v>9</v>
      </c>
      <c r="K3722" s="8" t="s">
        <v>62</v>
      </c>
      <c r="L3722">
        <v>384</v>
      </c>
      <c r="M3722">
        <v>1</v>
      </c>
      <c r="N3722">
        <v>-1</v>
      </c>
      <c r="O3722">
        <v>0</v>
      </c>
      <c r="P3722" s="8" t="s">
        <v>41</v>
      </c>
      <c r="Q3722" s="8" t="s">
        <v>38</v>
      </c>
    </row>
    <row r="3723" spans="1:17">
      <c r="A3723">
        <v>35</v>
      </c>
      <c r="B3723" s="8" t="s">
        <v>58</v>
      </c>
      <c r="C3723" s="8" t="s">
        <v>36</v>
      </c>
      <c r="D3723" s="8" t="s">
        <v>43</v>
      </c>
      <c r="E3723" s="8" t="s">
        <v>44</v>
      </c>
      <c r="F3723">
        <v>0</v>
      </c>
      <c r="G3723" s="8" t="s">
        <v>38</v>
      </c>
      <c r="H3723" s="8" t="s">
        <v>44</v>
      </c>
      <c r="I3723" s="8" t="s">
        <v>41</v>
      </c>
      <c r="J3723">
        <v>4</v>
      </c>
      <c r="K3723" s="8" t="s">
        <v>62</v>
      </c>
      <c r="L3723">
        <v>105</v>
      </c>
      <c r="M3723">
        <v>3</v>
      </c>
      <c r="N3723">
        <v>-1</v>
      </c>
      <c r="O3723">
        <v>0</v>
      </c>
      <c r="P3723" s="8" t="s">
        <v>41</v>
      </c>
      <c r="Q3723" s="8" t="s">
        <v>38</v>
      </c>
    </row>
    <row r="3724" spans="1:17">
      <c r="A3724">
        <v>29</v>
      </c>
      <c r="B3724" s="8" t="s">
        <v>54</v>
      </c>
      <c r="C3724" s="8" t="s">
        <v>36</v>
      </c>
      <c r="D3724" s="8" t="s">
        <v>43</v>
      </c>
      <c r="E3724" s="8" t="s">
        <v>38</v>
      </c>
      <c r="F3724">
        <v>-76</v>
      </c>
      <c r="G3724" s="8" t="s">
        <v>44</v>
      </c>
      <c r="H3724" s="8" t="s">
        <v>38</v>
      </c>
      <c r="I3724" s="8" t="s">
        <v>41</v>
      </c>
      <c r="J3724">
        <v>27</v>
      </c>
      <c r="K3724" s="8" t="s">
        <v>45</v>
      </c>
      <c r="L3724">
        <v>305</v>
      </c>
      <c r="M3724">
        <v>2</v>
      </c>
      <c r="N3724">
        <v>-1</v>
      </c>
      <c r="O3724">
        <v>0</v>
      </c>
      <c r="P3724" s="8" t="s">
        <v>41</v>
      </c>
      <c r="Q3724" s="8" t="s">
        <v>38</v>
      </c>
    </row>
    <row r="3725" spans="1:17">
      <c r="A3725">
        <v>32</v>
      </c>
      <c r="B3725" s="8" t="s">
        <v>42</v>
      </c>
      <c r="C3725" s="8" t="s">
        <v>48</v>
      </c>
      <c r="D3725" s="8" t="s">
        <v>43</v>
      </c>
      <c r="E3725" s="8" t="s">
        <v>38</v>
      </c>
      <c r="F3725">
        <v>152</v>
      </c>
      <c r="G3725" s="8" t="s">
        <v>44</v>
      </c>
      <c r="H3725" s="8" t="s">
        <v>38</v>
      </c>
      <c r="I3725" s="8" t="s">
        <v>39</v>
      </c>
      <c r="J3725">
        <v>25</v>
      </c>
      <c r="K3725" s="8" t="s">
        <v>45</v>
      </c>
      <c r="L3725">
        <v>158</v>
      </c>
      <c r="M3725">
        <v>2</v>
      </c>
      <c r="N3725">
        <v>-1</v>
      </c>
      <c r="O3725">
        <v>0</v>
      </c>
      <c r="P3725" s="8" t="s">
        <v>41</v>
      </c>
      <c r="Q3725" s="8" t="s">
        <v>44</v>
      </c>
    </row>
    <row r="3726" spans="1:17">
      <c r="A3726">
        <v>37</v>
      </c>
      <c r="B3726" s="8" t="s">
        <v>65</v>
      </c>
      <c r="C3726" s="8" t="s">
        <v>63</v>
      </c>
      <c r="D3726" s="8" t="s">
        <v>43</v>
      </c>
      <c r="E3726" s="8" t="s">
        <v>38</v>
      </c>
      <c r="F3726">
        <v>1040</v>
      </c>
      <c r="G3726" s="8" t="s">
        <v>44</v>
      </c>
      <c r="H3726" s="8" t="s">
        <v>38</v>
      </c>
      <c r="I3726" s="8" t="s">
        <v>39</v>
      </c>
      <c r="J3726">
        <v>13</v>
      </c>
      <c r="K3726" s="8" t="s">
        <v>45</v>
      </c>
      <c r="L3726">
        <v>199</v>
      </c>
      <c r="M3726">
        <v>1</v>
      </c>
      <c r="N3726">
        <v>173</v>
      </c>
      <c r="O3726">
        <v>2</v>
      </c>
      <c r="P3726" s="8" t="s">
        <v>46</v>
      </c>
      <c r="Q3726" s="8" t="s">
        <v>38</v>
      </c>
    </row>
    <row r="3727" spans="1:17">
      <c r="A3727">
        <v>49</v>
      </c>
      <c r="B3727" s="8" t="s">
        <v>35</v>
      </c>
      <c r="C3727" s="8" t="s">
        <v>36</v>
      </c>
      <c r="D3727" s="8" t="s">
        <v>37</v>
      </c>
      <c r="E3727" s="8" t="s">
        <v>38</v>
      </c>
      <c r="F3727">
        <v>-384</v>
      </c>
      <c r="G3727" s="8" t="s">
        <v>44</v>
      </c>
      <c r="H3727" s="8" t="s">
        <v>38</v>
      </c>
      <c r="I3727" s="8" t="s">
        <v>41</v>
      </c>
      <c r="J3727">
        <v>27</v>
      </c>
      <c r="K3727" s="8" t="s">
        <v>45</v>
      </c>
      <c r="L3727">
        <v>25</v>
      </c>
      <c r="M3727">
        <v>1</v>
      </c>
      <c r="N3727">
        <v>-1</v>
      </c>
      <c r="O3727">
        <v>0</v>
      </c>
      <c r="P3727" s="8" t="s">
        <v>41</v>
      </c>
      <c r="Q3727" s="8" t="s">
        <v>38</v>
      </c>
    </row>
    <row r="3728" spans="1:17">
      <c r="A3728">
        <v>45</v>
      </c>
      <c r="B3728" s="8" t="s">
        <v>56</v>
      </c>
      <c r="C3728" s="8" t="s">
        <v>36</v>
      </c>
      <c r="D3728" s="8" t="s">
        <v>41</v>
      </c>
      <c r="E3728" s="8" t="s">
        <v>38</v>
      </c>
      <c r="F3728">
        <v>473</v>
      </c>
      <c r="G3728" s="8" t="s">
        <v>44</v>
      </c>
      <c r="H3728" s="8" t="s">
        <v>38</v>
      </c>
      <c r="I3728" s="8" t="s">
        <v>41</v>
      </c>
      <c r="J3728">
        <v>27</v>
      </c>
      <c r="K3728" s="8" t="s">
        <v>45</v>
      </c>
      <c r="L3728">
        <v>147</v>
      </c>
      <c r="M3728">
        <v>1</v>
      </c>
      <c r="N3728">
        <v>-1</v>
      </c>
      <c r="O3728">
        <v>0</v>
      </c>
      <c r="P3728" s="8" t="s">
        <v>41</v>
      </c>
      <c r="Q3728" s="8" t="s">
        <v>38</v>
      </c>
    </row>
    <row r="3729" spans="1:17">
      <c r="A3729">
        <v>34</v>
      </c>
      <c r="B3729" s="8" t="s">
        <v>56</v>
      </c>
      <c r="C3729" s="8" t="s">
        <v>48</v>
      </c>
      <c r="D3729" s="8" t="s">
        <v>43</v>
      </c>
      <c r="E3729" s="8" t="s">
        <v>38</v>
      </c>
      <c r="F3729">
        <v>475</v>
      </c>
      <c r="G3729" s="8" t="s">
        <v>44</v>
      </c>
      <c r="H3729" s="8" t="s">
        <v>38</v>
      </c>
      <c r="I3729" s="8" t="s">
        <v>39</v>
      </c>
      <c r="J3729">
        <v>29</v>
      </c>
      <c r="K3729" s="8" t="s">
        <v>62</v>
      </c>
      <c r="L3729">
        <v>538</v>
      </c>
      <c r="M3729">
        <v>8</v>
      </c>
      <c r="N3729">
        <v>-1</v>
      </c>
      <c r="O3729">
        <v>0</v>
      </c>
      <c r="P3729" s="8" t="s">
        <v>41</v>
      </c>
      <c r="Q3729" s="8" t="s">
        <v>38</v>
      </c>
    </row>
    <row r="3730" spans="1:17">
      <c r="A3730">
        <v>53</v>
      </c>
      <c r="B3730" s="8" t="s">
        <v>56</v>
      </c>
      <c r="C3730" s="8" t="s">
        <v>36</v>
      </c>
      <c r="D3730" s="8" t="s">
        <v>43</v>
      </c>
      <c r="E3730" s="8" t="s">
        <v>38</v>
      </c>
      <c r="F3730">
        <v>0</v>
      </c>
      <c r="G3730" s="8" t="s">
        <v>38</v>
      </c>
      <c r="H3730" s="8" t="s">
        <v>38</v>
      </c>
      <c r="I3730" s="8" t="s">
        <v>39</v>
      </c>
      <c r="J3730">
        <v>22</v>
      </c>
      <c r="K3730" s="8" t="s">
        <v>59</v>
      </c>
      <c r="L3730">
        <v>77</v>
      </c>
      <c r="M3730">
        <v>9</v>
      </c>
      <c r="N3730">
        <v>-1</v>
      </c>
      <c r="O3730">
        <v>0</v>
      </c>
      <c r="P3730" s="8" t="s">
        <v>41</v>
      </c>
      <c r="Q3730" s="8" t="s">
        <v>38</v>
      </c>
    </row>
    <row r="3731" spans="1:17">
      <c r="A3731">
        <v>42</v>
      </c>
      <c r="B3731" s="8" t="s">
        <v>57</v>
      </c>
      <c r="C3731" s="8" t="s">
        <v>36</v>
      </c>
      <c r="D3731" s="8" t="s">
        <v>37</v>
      </c>
      <c r="E3731" s="8" t="s">
        <v>38</v>
      </c>
      <c r="F3731">
        <v>149</v>
      </c>
      <c r="G3731" s="8" t="s">
        <v>38</v>
      </c>
      <c r="H3731" s="8" t="s">
        <v>38</v>
      </c>
      <c r="I3731" s="8" t="s">
        <v>39</v>
      </c>
      <c r="J3731">
        <v>20</v>
      </c>
      <c r="K3731" s="8" t="s">
        <v>59</v>
      </c>
      <c r="L3731">
        <v>94</v>
      </c>
      <c r="M3731">
        <v>2</v>
      </c>
      <c r="N3731">
        <v>-1</v>
      </c>
      <c r="O3731">
        <v>0</v>
      </c>
      <c r="P3731" s="8" t="s">
        <v>41</v>
      </c>
      <c r="Q3731" s="8" t="s">
        <v>38</v>
      </c>
    </row>
    <row r="3732" spans="1:17">
      <c r="A3732">
        <v>43</v>
      </c>
      <c r="B3732" s="8" t="s">
        <v>56</v>
      </c>
      <c r="C3732" s="8" t="s">
        <v>36</v>
      </c>
      <c r="D3732" s="8" t="s">
        <v>43</v>
      </c>
      <c r="E3732" s="8" t="s">
        <v>38</v>
      </c>
      <c r="F3732">
        <v>3285</v>
      </c>
      <c r="G3732" s="8" t="s">
        <v>44</v>
      </c>
      <c r="H3732" s="8" t="s">
        <v>38</v>
      </c>
      <c r="I3732" s="8" t="s">
        <v>41</v>
      </c>
      <c r="J3732">
        <v>13</v>
      </c>
      <c r="K3732" s="8" t="s">
        <v>45</v>
      </c>
      <c r="L3732">
        <v>1721</v>
      </c>
      <c r="M3732">
        <v>2</v>
      </c>
      <c r="N3732">
        <v>-1</v>
      </c>
      <c r="O3732">
        <v>0</v>
      </c>
      <c r="P3732" s="8" t="s">
        <v>41</v>
      </c>
      <c r="Q3732" s="8" t="s">
        <v>44</v>
      </c>
    </row>
    <row r="3733" spans="1:17">
      <c r="A3733">
        <v>52</v>
      </c>
      <c r="B3733" s="8" t="s">
        <v>66</v>
      </c>
      <c r="C3733" s="8" t="s">
        <v>36</v>
      </c>
      <c r="D3733" s="8" t="s">
        <v>43</v>
      </c>
      <c r="E3733" s="8" t="s">
        <v>38</v>
      </c>
      <c r="F3733">
        <v>424</v>
      </c>
      <c r="G3733" s="8" t="s">
        <v>38</v>
      </c>
      <c r="H3733" s="8" t="s">
        <v>38</v>
      </c>
      <c r="I3733" s="8" t="s">
        <v>39</v>
      </c>
      <c r="J3733">
        <v>19</v>
      </c>
      <c r="K3733" s="8" t="s">
        <v>64</v>
      </c>
      <c r="L3733">
        <v>143</v>
      </c>
      <c r="M3733">
        <v>1</v>
      </c>
      <c r="N3733">
        <v>154</v>
      </c>
      <c r="O3733">
        <v>3</v>
      </c>
      <c r="P3733" s="8" t="s">
        <v>46</v>
      </c>
      <c r="Q3733" s="8" t="s">
        <v>38</v>
      </c>
    </row>
    <row r="3734" spans="1:17">
      <c r="A3734">
        <v>34</v>
      </c>
      <c r="B3734" s="8" t="s">
        <v>52</v>
      </c>
      <c r="C3734" s="8" t="s">
        <v>48</v>
      </c>
      <c r="D3734" s="8" t="s">
        <v>43</v>
      </c>
      <c r="E3734" s="8" t="s">
        <v>38</v>
      </c>
      <c r="F3734">
        <v>79</v>
      </c>
      <c r="G3734" s="8" t="s">
        <v>38</v>
      </c>
      <c r="H3734" s="8" t="s">
        <v>44</v>
      </c>
      <c r="I3734" s="8" t="s">
        <v>39</v>
      </c>
      <c r="J3734">
        <v>20</v>
      </c>
      <c r="K3734" s="8" t="s">
        <v>64</v>
      </c>
      <c r="L3734">
        <v>104</v>
      </c>
      <c r="M3734">
        <v>1</v>
      </c>
      <c r="N3734">
        <v>-1</v>
      </c>
      <c r="O3734">
        <v>0</v>
      </c>
      <c r="P3734" s="8" t="s">
        <v>41</v>
      </c>
      <c r="Q3734" s="8" t="s">
        <v>38</v>
      </c>
    </row>
    <row r="3735" spans="1:17">
      <c r="A3735">
        <v>34</v>
      </c>
      <c r="B3735" s="8" t="s">
        <v>56</v>
      </c>
      <c r="C3735" s="8" t="s">
        <v>63</v>
      </c>
      <c r="D3735" s="8" t="s">
        <v>49</v>
      </c>
      <c r="E3735" s="8" t="s">
        <v>38</v>
      </c>
      <c r="F3735">
        <v>674</v>
      </c>
      <c r="G3735" s="8" t="s">
        <v>44</v>
      </c>
      <c r="H3735" s="8" t="s">
        <v>38</v>
      </c>
      <c r="I3735" s="8" t="s">
        <v>39</v>
      </c>
      <c r="J3735">
        <v>7</v>
      </c>
      <c r="K3735" s="8" t="s">
        <v>59</v>
      </c>
      <c r="L3735">
        <v>587</v>
      </c>
      <c r="M3735">
        <v>2</v>
      </c>
      <c r="N3735">
        <v>-1</v>
      </c>
      <c r="O3735">
        <v>0</v>
      </c>
      <c r="P3735" s="8" t="s">
        <v>41</v>
      </c>
      <c r="Q3735" s="8" t="s">
        <v>44</v>
      </c>
    </row>
    <row r="3736" spans="1:17">
      <c r="A3736">
        <v>27</v>
      </c>
      <c r="B3736" s="8" t="s">
        <v>42</v>
      </c>
      <c r="C3736" s="8" t="s">
        <v>36</v>
      </c>
      <c r="D3736" s="8" t="s">
        <v>43</v>
      </c>
      <c r="E3736" s="8" t="s">
        <v>38</v>
      </c>
      <c r="F3736">
        <v>0</v>
      </c>
      <c r="G3736" s="8" t="s">
        <v>44</v>
      </c>
      <c r="H3736" s="8" t="s">
        <v>38</v>
      </c>
      <c r="I3736" s="8" t="s">
        <v>39</v>
      </c>
      <c r="J3736">
        <v>22</v>
      </c>
      <c r="K3736" s="8" t="s">
        <v>62</v>
      </c>
      <c r="L3736">
        <v>1608</v>
      </c>
      <c r="M3736">
        <v>13</v>
      </c>
      <c r="N3736">
        <v>-1</v>
      </c>
      <c r="O3736">
        <v>0</v>
      </c>
      <c r="P3736" s="8" t="s">
        <v>41</v>
      </c>
      <c r="Q3736" s="8" t="s">
        <v>44</v>
      </c>
    </row>
    <row r="3737" spans="1:17">
      <c r="A3737">
        <v>43</v>
      </c>
      <c r="B3737" s="8" t="s">
        <v>35</v>
      </c>
      <c r="C3737" s="8" t="s">
        <v>36</v>
      </c>
      <c r="D3737" s="8" t="s">
        <v>49</v>
      </c>
      <c r="E3737" s="8" t="s">
        <v>38</v>
      </c>
      <c r="F3737">
        <v>58</v>
      </c>
      <c r="G3737" s="8" t="s">
        <v>44</v>
      </c>
      <c r="H3737" s="8" t="s">
        <v>38</v>
      </c>
      <c r="I3737" s="8" t="s">
        <v>39</v>
      </c>
      <c r="J3737">
        <v>9</v>
      </c>
      <c r="K3737" s="8" t="s">
        <v>53</v>
      </c>
      <c r="L3737">
        <v>48</v>
      </c>
      <c r="M3737">
        <v>4</v>
      </c>
      <c r="N3737">
        <v>-1</v>
      </c>
      <c r="O3737">
        <v>0</v>
      </c>
      <c r="P3737" s="8" t="s">
        <v>41</v>
      </c>
      <c r="Q3737" s="8" t="s">
        <v>38</v>
      </c>
    </row>
    <row r="3738" spans="1:17">
      <c r="A3738">
        <v>41</v>
      </c>
      <c r="B3738" s="8" t="s">
        <v>56</v>
      </c>
      <c r="C3738" s="8" t="s">
        <v>36</v>
      </c>
      <c r="D3738" s="8" t="s">
        <v>49</v>
      </c>
      <c r="E3738" s="8" t="s">
        <v>38</v>
      </c>
      <c r="F3738">
        <v>532</v>
      </c>
      <c r="G3738" s="8" t="s">
        <v>44</v>
      </c>
      <c r="H3738" s="8" t="s">
        <v>38</v>
      </c>
      <c r="I3738" s="8" t="s">
        <v>39</v>
      </c>
      <c r="J3738">
        <v>9</v>
      </c>
      <c r="K3738" s="8" t="s">
        <v>62</v>
      </c>
      <c r="L3738">
        <v>74</v>
      </c>
      <c r="M3738">
        <v>1</v>
      </c>
      <c r="N3738">
        <v>-1</v>
      </c>
      <c r="O3738">
        <v>0</v>
      </c>
      <c r="P3738" s="8" t="s">
        <v>41</v>
      </c>
      <c r="Q3738" s="8" t="s">
        <v>38</v>
      </c>
    </row>
    <row r="3739" spans="1:17">
      <c r="A3739">
        <v>72</v>
      </c>
      <c r="B3739" s="8" t="s">
        <v>66</v>
      </c>
      <c r="C3739" s="8" t="s">
        <v>36</v>
      </c>
      <c r="D3739" s="8" t="s">
        <v>43</v>
      </c>
      <c r="E3739" s="8" t="s">
        <v>38</v>
      </c>
      <c r="F3739">
        <v>4130</v>
      </c>
      <c r="G3739" s="8" t="s">
        <v>38</v>
      </c>
      <c r="H3739" s="8" t="s">
        <v>38</v>
      </c>
      <c r="I3739" s="8" t="s">
        <v>39</v>
      </c>
      <c r="J3739">
        <v>12</v>
      </c>
      <c r="K3739" s="8" t="s">
        <v>64</v>
      </c>
      <c r="L3739">
        <v>427</v>
      </c>
      <c r="M3739">
        <v>1</v>
      </c>
      <c r="N3739">
        <v>-1</v>
      </c>
      <c r="O3739">
        <v>0</v>
      </c>
      <c r="P3739" s="8" t="s">
        <v>41</v>
      </c>
      <c r="Q3739" s="8" t="s">
        <v>38</v>
      </c>
    </row>
    <row r="3740" spans="1:17">
      <c r="A3740">
        <v>35</v>
      </c>
      <c r="B3740" s="8" t="s">
        <v>52</v>
      </c>
      <c r="C3740" s="8" t="s">
        <v>36</v>
      </c>
      <c r="D3740" s="8" t="s">
        <v>37</v>
      </c>
      <c r="E3740" s="8" t="s">
        <v>38</v>
      </c>
      <c r="F3740">
        <v>422</v>
      </c>
      <c r="G3740" s="8" t="s">
        <v>44</v>
      </c>
      <c r="H3740" s="8" t="s">
        <v>38</v>
      </c>
      <c r="I3740" s="8" t="s">
        <v>39</v>
      </c>
      <c r="J3740">
        <v>14</v>
      </c>
      <c r="K3740" s="8" t="s">
        <v>45</v>
      </c>
      <c r="L3740">
        <v>73</v>
      </c>
      <c r="M3740">
        <v>1</v>
      </c>
      <c r="N3740">
        <v>-1</v>
      </c>
      <c r="O3740">
        <v>0</v>
      </c>
      <c r="P3740" s="8" t="s">
        <v>41</v>
      </c>
      <c r="Q3740" s="8" t="s">
        <v>38</v>
      </c>
    </row>
    <row r="3741" spans="1:17">
      <c r="A3741">
        <v>41</v>
      </c>
      <c r="B3741" s="8" t="s">
        <v>47</v>
      </c>
      <c r="C3741" s="8" t="s">
        <v>36</v>
      </c>
      <c r="D3741" s="8" t="s">
        <v>49</v>
      </c>
      <c r="E3741" s="8" t="s">
        <v>38</v>
      </c>
      <c r="F3741">
        <v>437</v>
      </c>
      <c r="G3741" s="8" t="s">
        <v>44</v>
      </c>
      <c r="H3741" s="8" t="s">
        <v>38</v>
      </c>
      <c r="I3741" s="8" t="s">
        <v>41</v>
      </c>
      <c r="J3741">
        <v>3</v>
      </c>
      <c r="K3741" s="8" t="s">
        <v>51</v>
      </c>
      <c r="L3741">
        <v>14</v>
      </c>
      <c r="M3741">
        <v>21</v>
      </c>
      <c r="N3741">
        <v>-1</v>
      </c>
      <c r="O3741">
        <v>0</v>
      </c>
      <c r="P3741" s="8" t="s">
        <v>41</v>
      </c>
      <c r="Q3741" s="8" t="s">
        <v>38</v>
      </c>
    </row>
    <row r="3742" spans="1:17">
      <c r="A3742">
        <v>36</v>
      </c>
      <c r="B3742" s="8" t="s">
        <v>52</v>
      </c>
      <c r="C3742" s="8" t="s">
        <v>63</v>
      </c>
      <c r="D3742" s="8" t="s">
        <v>37</v>
      </c>
      <c r="E3742" s="8" t="s">
        <v>38</v>
      </c>
      <c r="F3742">
        <v>-308</v>
      </c>
      <c r="G3742" s="8" t="s">
        <v>44</v>
      </c>
      <c r="H3742" s="8" t="s">
        <v>38</v>
      </c>
      <c r="I3742" s="8" t="s">
        <v>39</v>
      </c>
      <c r="J3742">
        <v>12</v>
      </c>
      <c r="K3742" s="8" t="s">
        <v>45</v>
      </c>
      <c r="L3742">
        <v>725</v>
      </c>
      <c r="M3742">
        <v>1</v>
      </c>
      <c r="N3742">
        <v>-1</v>
      </c>
      <c r="O3742">
        <v>0</v>
      </c>
      <c r="P3742" s="8" t="s">
        <v>41</v>
      </c>
      <c r="Q3742" s="8" t="s">
        <v>44</v>
      </c>
    </row>
    <row r="3743" spans="1:17">
      <c r="A3743">
        <v>51</v>
      </c>
      <c r="B3743" s="8" t="s">
        <v>65</v>
      </c>
      <c r="C3743" s="8" t="s">
        <v>36</v>
      </c>
      <c r="D3743" s="8" t="s">
        <v>37</v>
      </c>
      <c r="E3743" s="8" t="s">
        <v>38</v>
      </c>
      <c r="F3743">
        <v>30</v>
      </c>
      <c r="G3743" s="8" t="s">
        <v>44</v>
      </c>
      <c r="H3743" s="8" t="s">
        <v>38</v>
      </c>
      <c r="I3743" s="8" t="s">
        <v>39</v>
      </c>
      <c r="J3743">
        <v>14</v>
      </c>
      <c r="K3743" s="8" t="s">
        <v>62</v>
      </c>
      <c r="L3743">
        <v>333</v>
      </c>
      <c r="M3743">
        <v>2</v>
      </c>
      <c r="N3743">
        <v>-1</v>
      </c>
      <c r="O3743">
        <v>0</v>
      </c>
      <c r="P3743" s="8" t="s">
        <v>41</v>
      </c>
      <c r="Q3743" s="8" t="s">
        <v>38</v>
      </c>
    </row>
    <row r="3744" spans="1:17">
      <c r="A3744">
        <v>37</v>
      </c>
      <c r="B3744" s="8" t="s">
        <v>54</v>
      </c>
      <c r="C3744" s="8" t="s">
        <v>36</v>
      </c>
      <c r="D3744" s="8" t="s">
        <v>49</v>
      </c>
      <c r="E3744" s="8" t="s">
        <v>38</v>
      </c>
      <c r="F3744">
        <v>137</v>
      </c>
      <c r="G3744" s="8" t="s">
        <v>38</v>
      </c>
      <c r="H3744" s="8" t="s">
        <v>38</v>
      </c>
      <c r="I3744" s="8" t="s">
        <v>39</v>
      </c>
      <c r="J3744">
        <v>13</v>
      </c>
      <c r="K3744" s="8" t="s">
        <v>59</v>
      </c>
      <c r="L3744">
        <v>244</v>
      </c>
      <c r="M3744">
        <v>6</v>
      </c>
      <c r="N3744">
        <v>-1</v>
      </c>
      <c r="O3744">
        <v>0</v>
      </c>
      <c r="P3744" s="8" t="s">
        <v>41</v>
      </c>
      <c r="Q3744" s="8" t="s">
        <v>38</v>
      </c>
    </row>
    <row r="3745" spans="1:17">
      <c r="A3745">
        <v>42</v>
      </c>
      <c r="B3745" s="8" t="s">
        <v>58</v>
      </c>
      <c r="C3745" s="8" t="s">
        <v>48</v>
      </c>
      <c r="D3745" s="8" t="s">
        <v>43</v>
      </c>
      <c r="E3745" s="8" t="s">
        <v>38</v>
      </c>
      <c r="F3745">
        <v>-247</v>
      </c>
      <c r="G3745" s="8" t="s">
        <v>44</v>
      </c>
      <c r="H3745" s="8" t="s">
        <v>44</v>
      </c>
      <c r="I3745" s="8" t="s">
        <v>67</v>
      </c>
      <c r="J3745">
        <v>21</v>
      </c>
      <c r="K3745" s="8" t="s">
        <v>40</v>
      </c>
      <c r="L3745">
        <v>519</v>
      </c>
      <c r="M3745">
        <v>1</v>
      </c>
      <c r="N3745">
        <v>166</v>
      </c>
      <c r="O3745">
        <v>1</v>
      </c>
      <c r="P3745" s="8" t="s">
        <v>55</v>
      </c>
      <c r="Q3745" s="8" t="s">
        <v>44</v>
      </c>
    </row>
    <row r="3746" spans="1:17">
      <c r="A3746">
        <v>26</v>
      </c>
      <c r="B3746" s="8" t="s">
        <v>58</v>
      </c>
      <c r="C3746" s="8" t="s">
        <v>48</v>
      </c>
      <c r="D3746" s="8" t="s">
        <v>43</v>
      </c>
      <c r="E3746" s="8" t="s">
        <v>38</v>
      </c>
      <c r="F3746">
        <v>321</v>
      </c>
      <c r="G3746" s="8" t="s">
        <v>44</v>
      </c>
      <c r="H3746" s="8" t="s">
        <v>38</v>
      </c>
      <c r="I3746" s="8" t="s">
        <v>39</v>
      </c>
      <c r="J3746">
        <v>22</v>
      </c>
      <c r="K3746" s="8" t="s">
        <v>62</v>
      </c>
      <c r="L3746">
        <v>242</v>
      </c>
      <c r="M3746">
        <v>7</v>
      </c>
      <c r="N3746">
        <v>-1</v>
      </c>
      <c r="O3746">
        <v>0</v>
      </c>
      <c r="P3746" s="8" t="s">
        <v>41</v>
      </c>
      <c r="Q3746" s="8" t="s">
        <v>38</v>
      </c>
    </row>
    <row r="3747" spans="1:17">
      <c r="A3747">
        <v>23</v>
      </c>
      <c r="B3747" s="8" t="s">
        <v>42</v>
      </c>
      <c r="C3747" s="8" t="s">
        <v>48</v>
      </c>
      <c r="D3747" s="8" t="s">
        <v>43</v>
      </c>
      <c r="E3747" s="8" t="s">
        <v>38</v>
      </c>
      <c r="F3747">
        <v>250</v>
      </c>
      <c r="G3747" s="8" t="s">
        <v>44</v>
      </c>
      <c r="H3747" s="8" t="s">
        <v>38</v>
      </c>
      <c r="I3747" s="8" t="s">
        <v>39</v>
      </c>
      <c r="J3747">
        <v>18</v>
      </c>
      <c r="K3747" s="8" t="s">
        <v>45</v>
      </c>
      <c r="L3747">
        <v>222</v>
      </c>
      <c r="M3747">
        <v>1</v>
      </c>
      <c r="N3747">
        <v>-1</v>
      </c>
      <c r="O3747">
        <v>0</v>
      </c>
      <c r="P3747" s="8" t="s">
        <v>41</v>
      </c>
      <c r="Q3747" s="8" t="s">
        <v>38</v>
      </c>
    </row>
    <row r="3748" spans="1:17">
      <c r="A3748">
        <v>50</v>
      </c>
      <c r="B3748" s="8" t="s">
        <v>47</v>
      </c>
      <c r="C3748" s="8" t="s">
        <v>36</v>
      </c>
      <c r="D3748" s="8" t="s">
        <v>49</v>
      </c>
      <c r="E3748" s="8" t="s">
        <v>38</v>
      </c>
      <c r="F3748">
        <v>-470</v>
      </c>
      <c r="G3748" s="8" t="s">
        <v>44</v>
      </c>
      <c r="H3748" s="8" t="s">
        <v>38</v>
      </c>
      <c r="I3748" s="8" t="s">
        <v>39</v>
      </c>
      <c r="J3748">
        <v>19</v>
      </c>
      <c r="K3748" s="8" t="s">
        <v>64</v>
      </c>
      <c r="L3748">
        <v>130</v>
      </c>
      <c r="M3748">
        <v>2</v>
      </c>
      <c r="N3748">
        <v>160</v>
      </c>
      <c r="O3748">
        <v>1</v>
      </c>
      <c r="P3748" s="8" t="s">
        <v>46</v>
      </c>
      <c r="Q3748" s="8" t="s">
        <v>38</v>
      </c>
    </row>
    <row r="3749" spans="1:17">
      <c r="A3749">
        <v>37</v>
      </c>
      <c r="B3749" s="8" t="s">
        <v>52</v>
      </c>
      <c r="C3749" s="8" t="s">
        <v>36</v>
      </c>
      <c r="D3749" s="8" t="s">
        <v>43</v>
      </c>
      <c r="E3749" s="8" t="s">
        <v>38</v>
      </c>
      <c r="F3749">
        <v>140</v>
      </c>
      <c r="G3749" s="8" t="s">
        <v>44</v>
      </c>
      <c r="H3749" s="8" t="s">
        <v>44</v>
      </c>
      <c r="I3749" s="8" t="s">
        <v>39</v>
      </c>
      <c r="J3749">
        <v>7</v>
      </c>
      <c r="K3749" s="8" t="s">
        <v>45</v>
      </c>
      <c r="L3749">
        <v>490</v>
      </c>
      <c r="M3749">
        <v>1</v>
      </c>
      <c r="N3749">
        <v>-1</v>
      </c>
      <c r="O3749">
        <v>0</v>
      </c>
      <c r="P3749" s="8" t="s">
        <v>41</v>
      </c>
      <c r="Q3749" s="8" t="s">
        <v>38</v>
      </c>
    </row>
    <row r="3750" spans="1:17">
      <c r="A3750">
        <v>35</v>
      </c>
      <c r="B3750" s="8" t="s">
        <v>47</v>
      </c>
      <c r="C3750" s="8" t="s">
        <v>36</v>
      </c>
      <c r="D3750" s="8" t="s">
        <v>49</v>
      </c>
      <c r="E3750" s="8" t="s">
        <v>38</v>
      </c>
      <c r="F3750">
        <v>2793</v>
      </c>
      <c r="G3750" s="8" t="s">
        <v>38</v>
      </c>
      <c r="H3750" s="8" t="s">
        <v>38</v>
      </c>
      <c r="I3750" s="8" t="s">
        <v>39</v>
      </c>
      <c r="J3750">
        <v>20</v>
      </c>
      <c r="K3750" s="8" t="s">
        <v>64</v>
      </c>
      <c r="L3750">
        <v>258</v>
      </c>
      <c r="M3750">
        <v>2</v>
      </c>
      <c r="N3750">
        <v>-1</v>
      </c>
      <c r="O3750">
        <v>0</v>
      </c>
      <c r="P3750" s="8" t="s">
        <v>41</v>
      </c>
      <c r="Q3750" s="8" t="s">
        <v>38</v>
      </c>
    </row>
    <row r="3751" spans="1:17">
      <c r="A3751">
        <v>37</v>
      </c>
      <c r="B3751" s="8" t="s">
        <v>47</v>
      </c>
      <c r="C3751" s="8" t="s">
        <v>36</v>
      </c>
      <c r="D3751" s="8" t="s">
        <v>49</v>
      </c>
      <c r="E3751" s="8" t="s">
        <v>38</v>
      </c>
      <c r="F3751">
        <v>410</v>
      </c>
      <c r="G3751" s="8" t="s">
        <v>38</v>
      </c>
      <c r="H3751" s="8" t="s">
        <v>38</v>
      </c>
      <c r="I3751" s="8" t="s">
        <v>39</v>
      </c>
      <c r="J3751">
        <v>29</v>
      </c>
      <c r="K3751" s="8" t="s">
        <v>61</v>
      </c>
      <c r="L3751">
        <v>337</v>
      </c>
      <c r="M3751">
        <v>2</v>
      </c>
      <c r="N3751">
        <v>-1</v>
      </c>
      <c r="O3751">
        <v>0</v>
      </c>
      <c r="P3751" s="8" t="s">
        <v>41</v>
      </c>
      <c r="Q3751" s="8" t="s">
        <v>38</v>
      </c>
    </row>
    <row r="3752" spans="1:17">
      <c r="A3752">
        <v>79</v>
      </c>
      <c r="B3752" s="8" t="s">
        <v>66</v>
      </c>
      <c r="C3752" s="8" t="s">
        <v>63</v>
      </c>
      <c r="D3752" s="8" t="s">
        <v>41</v>
      </c>
      <c r="E3752" s="8" t="s">
        <v>38</v>
      </c>
      <c r="F3752">
        <v>2628</v>
      </c>
      <c r="G3752" s="8" t="s">
        <v>38</v>
      </c>
      <c r="H3752" s="8" t="s">
        <v>38</v>
      </c>
      <c r="I3752" s="8" t="s">
        <v>67</v>
      </c>
      <c r="J3752">
        <v>8</v>
      </c>
      <c r="K3752" s="8" t="s">
        <v>62</v>
      </c>
      <c r="L3752">
        <v>220</v>
      </c>
      <c r="M3752">
        <v>7</v>
      </c>
      <c r="N3752">
        <v>450</v>
      </c>
      <c r="O3752">
        <v>2</v>
      </c>
      <c r="P3752" s="8" t="s">
        <v>46</v>
      </c>
      <c r="Q3752" s="8" t="s">
        <v>38</v>
      </c>
    </row>
    <row r="3753" spans="1:17">
      <c r="A3753">
        <v>39</v>
      </c>
      <c r="B3753" s="8" t="s">
        <v>56</v>
      </c>
      <c r="C3753" s="8" t="s">
        <v>36</v>
      </c>
      <c r="D3753" s="8" t="s">
        <v>43</v>
      </c>
      <c r="E3753" s="8" t="s">
        <v>38</v>
      </c>
      <c r="F3753">
        <v>116</v>
      </c>
      <c r="G3753" s="8" t="s">
        <v>38</v>
      </c>
      <c r="H3753" s="8" t="s">
        <v>38</v>
      </c>
      <c r="I3753" s="8" t="s">
        <v>39</v>
      </c>
      <c r="J3753">
        <v>24</v>
      </c>
      <c r="K3753" s="8" t="s">
        <v>59</v>
      </c>
      <c r="L3753">
        <v>79</v>
      </c>
      <c r="M3753">
        <v>2</v>
      </c>
      <c r="N3753">
        <v>94</v>
      </c>
      <c r="O3753">
        <v>2</v>
      </c>
      <c r="P3753" s="8" t="s">
        <v>68</v>
      </c>
      <c r="Q3753" s="8" t="s">
        <v>38</v>
      </c>
    </row>
    <row r="3754" spans="1:17">
      <c r="A3754">
        <v>47</v>
      </c>
      <c r="B3754" s="8" t="s">
        <v>42</v>
      </c>
      <c r="C3754" s="8" t="s">
        <v>36</v>
      </c>
      <c r="D3754" s="8" t="s">
        <v>43</v>
      </c>
      <c r="E3754" s="8" t="s">
        <v>38</v>
      </c>
      <c r="F3754">
        <v>0</v>
      </c>
      <c r="G3754" s="8" t="s">
        <v>44</v>
      </c>
      <c r="H3754" s="8" t="s">
        <v>38</v>
      </c>
      <c r="I3754" s="8" t="s">
        <v>67</v>
      </c>
      <c r="J3754">
        <v>9</v>
      </c>
      <c r="K3754" s="8" t="s">
        <v>62</v>
      </c>
      <c r="L3754">
        <v>250</v>
      </c>
      <c r="M3754">
        <v>1</v>
      </c>
      <c r="N3754">
        <v>-1</v>
      </c>
      <c r="O3754">
        <v>0</v>
      </c>
      <c r="P3754" s="8" t="s">
        <v>41</v>
      </c>
      <c r="Q3754" s="8" t="s">
        <v>38</v>
      </c>
    </row>
    <row r="3755" spans="1:17">
      <c r="A3755">
        <v>44</v>
      </c>
      <c r="B3755" s="8" t="s">
        <v>52</v>
      </c>
      <c r="C3755" s="8" t="s">
        <v>36</v>
      </c>
      <c r="D3755" s="8" t="s">
        <v>43</v>
      </c>
      <c r="E3755" s="8" t="s">
        <v>38</v>
      </c>
      <c r="F3755">
        <v>878</v>
      </c>
      <c r="G3755" s="8" t="s">
        <v>44</v>
      </c>
      <c r="H3755" s="8" t="s">
        <v>38</v>
      </c>
      <c r="I3755" s="8" t="s">
        <v>39</v>
      </c>
      <c r="J3755">
        <v>2</v>
      </c>
      <c r="K3755" s="8" t="s">
        <v>51</v>
      </c>
      <c r="L3755">
        <v>130</v>
      </c>
      <c r="M3755">
        <v>1</v>
      </c>
      <c r="N3755">
        <v>-1</v>
      </c>
      <c r="O3755">
        <v>0</v>
      </c>
      <c r="P3755" s="8" t="s">
        <v>41</v>
      </c>
      <c r="Q3755" s="8" t="s">
        <v>38</v>
      </c>
    </row>
    <row r="3756" spans="1:17">
      <c r="A3756">
        <v>36</v>
      </c>
      <c r="B3756" s="8" t="s">
        <v>47</v>
      </c>
      <c r="C3756" s="8" t="s">
        <v>48</v>
      </c>
      <c r="D3756" s="8" t="s">
        <v>49</v>
      </c>
      <c r="E3756" s="8" t="s">
        <v>38</v>
      </c>
      <c r="F3756">
        <v>2944</v>
      </c>
      <c r="G3756" s="8" t="s">
        <v>38</v>
      </c>
      <c r="H3756" s="8" t="s">
        <v>38</v>
      </c>
      <c r="I3756" s="8" t="s">
        <v>39</v>
      </c>
      <c r="J3756">
        <v>18</v>
      </c>
      <c r="K3756" s="8" t="s">
        <v>59</v>
      </c>
      <c r="L3756">
        <v>882</v>
      </c>
      <c r="M3756">
        <v>8</v>
      </c>
      <c r="N3756">
        <v>-1</v>
      </c>
      <c r="O3756">
        <v>0</v>
      </c>
      <c r="P3756" s="8" t="s">
        <v>41</v>
      </c>
      <c r="Q3756" s="8" t="s">
        <v>44</v>
      </c>
    </row>
    <row r="3757" spans="1:17">
      <c r="A3757">
        <v>33</v>
      </c>
      <c r="B3757" s="8" t="s">
        <v>52</v>
      </c>
      <c r="C3757" s="8" t="s">
        <v>48</v>
      </c>
      <c r="D3757" s="8" t="s">
        <v>43</v>
      </c>
      <c r="E3757" s="8" t="s">
        <v>38</v>
      </c>
      <c r="F3757">
        <v>3975</v>
      </c>
      <c r="G3757" s="8" t="s">
        <v>44</v>
      </c>
      <c r="H3757" s="8" t="s">
        <v>44</v>
      </c>
      <c r="I3757" s="8" t="s">
        <v>39</v>
      </c>
      <c r="J3757">
        <v>17</v>
      </c>
      <c r="K3757" s="8" t="s">
        <v>50</v>
      </c>
      <c r="L3757">
        <v>515</v>
      </c>
      <c r="M3757">
        <v>1</v>
      </c>
      <c r="N3757">
        <v>150</v>
      </c>
      <c r="O3757">
        <v>1</v>
      </c>
      <c r="P3757" s="8" t="s">
        <v>55</v>
      </c>
      <c r="Q3757" s="8" t="s">
        <v>38</v>
      </c>
    </row>
    <row r="3758" spans="1:17">
      <c r="A3758">
        <v>42</v>
      </c>
      <c r="B3758" s="8" t="s">
        <v>42</v>
      </c>
      <c r="C3758" s="8" t="s">
        <v>36</v>
      </c>
      <c r="D3758" s="8" t="s">
        <v>43</v>
      </c>
      <c r="E3758" s="8" t="s">
        <v>38</v>
      </c>
      <c r="F3758">
        <v>96</v>
      </c>
      <c r="G3758" s="8" t="s">
        <v>44</v>
      </c>
      <c r="H3758" s="8" t="s">
        <v>38</v>
      </c>
      <c r="I3758" s="8" t="s">
        <v>39</v>
      </c>
      <c r="J3758">
        <v>5</v>
      </c>
      <c r="K3758" s="8" t="s">
        <v>45</v>
      </c>
      <c r="L3758">
        <v>238</v>
      </c>
      <c r="M3758">
        <v>3</v>
      </c>
      <c r="N3758">
        <v>340</v>
      </c>
      <c r="O3758">
        <v>2</v>
      </c>
      <c r="P3758" s="8" t="s">
        <v>46</v>
      </c>
      <c r="Q3758" s="8" t="s">
        <v>38</v>
      </c>
    </row>
    <row r="3759" spans="1:17">
      <c r="A3759">
        <v>35</v>
      </c>
      <c r="B3759" s="8" t="s">
        <v>56</v>
      </c>
      <c r="C3759" s="8" t="s">
        <v>48</v>
      </c>
      <c r="D3759" s="8" t="s">
        <v>49</v>
      </c>
      <c r="E3759" s="8" t="s">
        <v>38</v>
      </c>
      <c r="F3759">
        <v>2288</v>
      </c>
      <c r="G3759" s="8" t="s">
        <v>38</v>
      </c>
      <c r="H3759" s="8" t="s">
        <v>38</v>
      </c>
      <c r="I3759" s="8" t="s">
        <v>67</v>
      </c>
      <c r="J3759">
        <v>28</v>
      </c>
      <c r="K3759" s="8" t="s">
        <v>45</v>
      </c>
      <c r="L3759">
        <v>32</v>
      </c>
      <c r="M3759">
        <v>2</v>
      </c>
      <c r="N3759">
        <v>-1</v>
      </c>
      <c r="O3759">
        <v>0</v>
      </c>
      <c r="P3759" s="8" t="s">
        <v>41</v>
      </c>
      <c r="Q3759" s="8" t="s">
        <v>38</v>
      </c>
    </row>
    <row r="3760" spans="1:17">
      <c r="A3760">
        <v>31</v>
      </c>
      <c r="B3760" s="8" t="s">
        <v>52</v>
      </c>
      <c r="C3760" s="8" t="s">
        <v>36</v>
      </c>
      <c r="D3760" s="8" t="s">
        <v>43</v>
      </c>
      <c r="E3760" s="8" t="s">
        <v>38</v>
      </c>
      <c r="F3760">
        <v>472</v>
      </c>
      <c r="G3760" s="8" t="s">
        <v>44</v>
      </c>
      <c r="H3760" s="8" t="s">
        <v>38</v>
      </c>
      <c r="I3760" s="8" t="s">
        <v>41</v>
      </c>
      <c r="J3760">
        <v>13</v>
      </c>
      <c r="K3760" s="8" t="s">
        <v>45</v>
      </c>
      <c r="L3760">
        <v>907</v>
      </c>
      <c r="M3760">
        <v>2</v>
      </c>
      <c r="N3760">
        <v>-1</v>
      </c>
      <c r="O3760">
        <v>0</v>
      </c>
      <c r="P3760" s="8" t="s">
        <v>41</v>
      </c>
      <c r="Q3760" s="8" t="s">
        <v>38</v>
      </c>
    </row>
    <row r="3761" spans="1:17">
      <c r="A3761">
        <v>58</v>
      </c>
      <c r="B3761" s="8" t="s">
        <v>42</v>
      </c>
      <c r="C3761" s="8" t="s">
        <v>36</v>
      </c>
      <c r="D3761" s="8" t="s">
        <v>37</v>
      </c>
      <c r="E3761" s="8" t="s">
        <v>38</v>
      </c>
      <c r="F3761">
        <v>65</v>
      </c>
      <c r="G3761" s="8" t="s">
        <v>38</v>
      </c>
      <c r="H3761" s="8" t="s">
        <v>38</v>
      </c>
      <c r="I3761" s="8" t="s">
        <v>41</v>
      </c>
      <c r="J3761">
        <v>27</v>
      </c>
      <c r="K3761" s="8" t="s">
        <v>51</v>
      </c>
      <c r="L3761">
        <v>162</v>
      </c>
      <c r="M3761">
        <v>1</v>
      </c>
      <c r="N3761">
        <v>-1</v>
      </c>
      <c r="O3761">
        <v>0</v>
      </c>
      <c r="P3761" s="8" t="s">
        <v>41</v>
      </c>
      <c r="Q3761" s="8" t="s">
        <v>38</v>
      </c>
    </row>
    <row r="3762" spans="1:17">
      <c r="A3762">
        <v>46</v>
      </c>
      <c r="B3762" s="8" t="s">
        <v>47</v>
      </c>
      <c r="C3762" s="8" t="s">
        <v>36</v>
      </c>
      <c r="D3762" s="8" t="s">
        <v>49</v>
      </c>
      <c r="E3762" s="8" t="s">
        <v>38</v>
      </c>
      <c r="F3762">
        <v>0</v>
      </c>
      <c r="G3762" s="8" t="s">
        <v>38</v>
      </c>
      <c r="H3762" s="8" t="s">
        <v>38</v>
      </c>
      <c r="I3762" s="8" t="s">
        <v>41</v>
      </c>
      <c r="J3762">
        <v>7</v>
      </c>
      <c r="K3762" s="8" t="s">
        <v>45</v>
      </c>
      <c r="L3762">
        <v>70</v>
      </c>
      <c r="M3762">
        <v>2</v>
      </c>
      <c r="N3762">
        <v>-1</v>
      </c>
      <c r="O3762">
        <v>0</v>
      </c>
      <c r="P3762" s="8" t="s">
        <v>41</v>
      </c>
      <c r="Q3762" s="8" t="s">
        <v>38</v>
      </c>
    </row>
    <row r="3763" spans="1:17">
      <c r="A3763">
        <v>41</v>
      </c>
      <c r="B3763" s="8" t="s">
        <v>58</v>
      </c>
      <c r="C3763" s="8" t="s">
        <v>48</v>
      </c>
      <c r="D3763" s="8" t="s">
        <v>43</v>
      </c>
      <c r="E3763" s="8" t="s">
        <v>38</v>
      </c>
      <c r="F3763">
        <v>400</v>
      </c>
      <c r="G3763" s="8" t="s">
        <v>44</v>
      </c>
      <c r="H3763" s="8" t="s">
        <v>38</v>
      </c>
      <c r="I3763" s="8" t="s">
        <v>41</v>
      </c>
      <c r="J3763">
        <v>4</v>
      </c>
      <c r="K3763" s="8" t="s">
        <v>51</v>
      </c>
      <c r="L3763">
        <v>99</v>
      </c>
      <c r="M3763">
        <v>6</v>
      </c>
      <c r="N3763">
        <v>-1</v>
      </c>
      <c r="O3763">
        <v>0</v>
      </c>
      <c r="P3763" s="8" t="s">
        <v>41</v>
      </c>
      <c r="Q3763" s="8" t="s">
        <v>38</v>
      </c>
    </row>
    <row r="3764" spans="1:17">
      <c r="A3764">
        <v>58</v>
      </c>
      <c r="B3764" s="8" t="s">
        <v>56</v>
      </c>
      <c r="C3764" s="8" t="s">
        <v>36</v>
      </c>
      <c r="D3764" s="8" t="s">
        <v>43</v>
      </c>
      <c r="E3764" s="8" t="s">
        <v>38</v>
      </c>
      <c r="F3764">
        <v>7495</v>
      </c>
      <c r="G3764" s="8" t="s">
        <v>44</v>
      </c>
      <c r="H3764" s="8" t="s">
        <v>38</v>
      </c>
      <c r="I3764" s="8" t="s">
        <v>41</v>
      </c>
      <c r="J3764">
        <v>13</v>
      </c>
      <c r="K3764" s="8" t="s">
        <v>45</v>
      </c>
      <c r="L3764">
        <v>325</v>
      </c>
      <c r="M3764">
        <v>1</v>
      </c>
      <c r="N3764">
        <v>-1</v>
      </c>
      <c r="O3764">
        <v>0</v>
      </c>
      <c r="P3764" s="8" t="s">
        <v>41</v>
      </c>
      <c r="Q3764" s="8" t="s">
        <v>38</v>
      </c>
    </row>
    <row r="3765" spans="1:17">
      <c r="A3765">
        <v>33</v>
      </c>
      <c r="B3765" s="8" t="s">
        <v>52</v>
      </c>
      <c r="C3765" s="8" t="s">
        <v>36</v>
      </c>
      <c r="D3765" s="8" t="s">
        <v>43</v>
      </c>
      <c r="E3765" s="8" t="s">
        <v>38</v>
      </c>
      <c r="F3765">
        <v>137</v>
      </c>
      <c r="G3765" s="8" t="s">
        <v>38</v>
      </c>
      <c r="H3765" s="8" t="s">
        <v>44</v>
      </c>
      <c r="I3765" s="8" t="s">
        <v>39</v>
      </c>
      <c r="J3765">
        <v>18</v>
      </c>
      <c r="K3765" s="8" t="s">
        <v>62</v>
      </c>
      <c r="L3765">
        <v>305</v>
      </c>
      <c r="M3765">
        <v>12</v>
      </c>
      <c r="N3765">
        <v>-1</v>
      </c>
      <c r="O3765">
        <v>0</v>
      </c>
      <c r="P3765" s="8" t="s">
        <v>41</v>
      </c>
      <c r="Q3765" s="8" t="s">
        <v>38</v>
      </c>
    </row>
    <row r="3766" spans="1:17">
      <c r="A3766">
        <v>31</v>
      </c>
      <c r="B3766" s="8" t="s">
        <v>35</v>
      </c>
      <c r="C3766" s="8" t="s">
        <v>36</v>
      </c>
      <c r="D3766" s="8" t="s">
        <v>43</v>
      </c>
      <c r="E3766" s="8" t="s">
        <v>38</v>
      </c>
      <c r="F3766">
        <v>24</v>
      </c>
      <c r="G3766" s="8" t="s">
        <v>44</v>
      </c>
      <c r="H3766" s="8" t="s">
        <v>38</v>
      </c>
      <c r="I3766" s="8" t="s">
        <v>39</v>
      </c>
      <c r="J3766">
        <v>19</v>
      </c>
      <c r="K3766" s="8" t="s">
        <v>64</v>
      </c>
      <c r="L3766">
        <v>631</v>
      </c>
      <c r="M3766">
        <v>1</v>
      </c>
      <c r="N3766">
        <v>-1</v>
      </c>
      <c r="O3766">
        <v>0</v>
      </c>
      <c r="P3766" s="8" t="s">
        <v>41</v>
      </c>
      <c r="Q3766" s="8" t="s">
        <v>38</v>
      </c>
    </row>
    <row r="3767" spans="1:17">
      <c r="A3767">
        <v>55</v>
      </c>
      <c r="B3767" s="8" t="s">
        <v>56</v>
      </c>
      <c r="C3767" s="8" t="s">
        <v>63</v>
      </c>
      <c r="D3767" s="8" t="s">
        <v>43</v>
      </c>
      <c r="E3767" s="8" t="s">
        <v>38</v>
      </c>
      <c r="F3767">
        <v>3450</v>
      </c>
      <c r="G3767" s="8" t="s">
        <v>38</v>
      </c>
      <c r="H3767" s="8" t="s">
        <v>38</v>
      </c>
      <c r="I3767" s="8" t="s">
        <v>39</v>
      </c>
      <c r="J3767">
        <v>10</v>
      </c>
      <c r="K3767" s="8" t="s">
        <v>53</v>
      </c>
      <c r="L3767">
        <v>169</v>
      </c>
      <c r="M3767">
        <v>1</v>
      </c>
      <c r="N3767">
        <v>183</v>
      </c>
      <c r="O3767">
        <v>1</v>
      </c>
      <c r="P3767" s="8" t="s">
        <v>46</v>
      </c>
      <c r="Q3767" s="8" t="s">
        <v>44</v>
      </c>
    </row>
    <row r="3768" spans="1:17">
      <c r="A3768">
        <v>38</v>
      </c>
      <c r="B3768" s="8" t="s">
        <v>56</v>
      </c>
      <c r="C3768" s="8" t="s">
        <v>48</v>
      </c>
      <c r="D3768" s="8" t="s">
        <v>43</v>
      </c>
      <c r="E3768" s="8" t="s">
        <v>38</v>
      </c>
      <c r="F3768">
        <v>311</v>
      </c>
      <c r="G3768" s="8" t="s">
        <v>44</v>
      </c>
      <c r="H3768" s="8" t="s">
        <v>38</v>
      </c>
      <c r="I3768" s="8" t="s">
        <v>39</v>
      </c>
      <c r="J3768">
        <v>28</v>
      </c>
      <c r="K3768" s="8" t="s">
        <v>45</v>
      </c>
      <c r="L3768">
        <v>61</v>
      </c>
      <c r="M3768">
        <v>2</v>
      </c>
      <c r="N3768">
        <v>-1</v>
      </c>
      <c r="O3768">
        <v>0</v>
      </c>
      <c r="P3768" s="8" t="s">
        <v>41</v>
      </c>
      <c r="Q3768" s="8" t="s">
        <v>38</v>
      </c>
    </row>
    <row r="3769" spans="1:17">
      <c r="A3769">
        <v>55</v>
      </c>
      <c r="B3769" s="8" t="s">
        <v>65</v>
      </c>
      <c r="C3769" s="8" t="s">
        <v>36</v>
      </c>
      <c r="D3769" s="8" t="s">
        <v>43</v>
      </c>
      <c r="E3769" s="8" t="s">
        <v>38</v>
      </c>
      <c r="F3769">
        <v>139</v>
      </c>
      <c r="G3769" s="8" t="s">
        <v>38</v>
      </c>
      <c r="H3769" s="8" t="s">
        <v>38</v>
      </c>
      <c r="I3769" s="8" t="s">
        <v>39</v>
      </c>
      <c r="J3769">
        <v>22</v>
      </c>
      <c r="K3769" s="8" t="s">
        <v>59</v>
      </c>
      <c r="L3769">
        <v>256</v>
      </c>
      <c r="M3769">
        <v>2</v>
      </c>
      <c r="N3769">
        <v>-1</v>
      </c>
      <c r="O3769">
        <v>0</v>
      </c>
      <c r="P3769" s="8" t="s">
        <v>41</v>
      </c>
      <c r="Q3769" s="8" t="s">
        <v>38</v>
      </c>
    </row>
    <row r="3770" spans="1:17">
      <c r="A3770">
        <v>47</v>
      </c>
      <c r="B3770" s="8" t="s">
        <v>47</v>
      </c>
      <c r="C3770" s="8" t="s">
        <v>48</v>
      </c>
      <c r="D3770" s="8" t="s">
        <v>49</v>
      </c>
      <c r="E3770" s="8" t="s">
        <v>38</v>
      </c>
      <c r="F3770">
        <v>0</v>
      </c>
      <c r="G3770" s="8" t="s">
        <v>38</v>
      </c>
      <c r="H3770" s="8" t="s">
        <v>38</v>
      </c>
      <c r="I3770" s="8" t="s">
        <v>41</v>
      </c>
      <c r="J3770">
        <v>11</v>
      </c>
      <c r="K3770" s="8" t="s">
        <v>51</v>
      </c>
      <c r="L3770">
        <v>58</v>
      </c>
      <c r="M3770">
        <v>3</v>
      </c>
      <c r="N3770">
        <v>-1</v>
      </c>
      <c r="O3770">
        <v>0</v>
      </c>
      <c r="P3770" s="8" t="s">
        <v>41</v>
      </c>
      <c r="Q3770" s="8" t="s">
        <v>38</v>
      </c>
    </row>
    <row r="3771" spans="1:17">
      <c r="A3771">
        <v>51</v>
      </c>
      <c r="B3771" s="8" t="s">
        <v>65</v>
      </c>
      <c r="C3771" s="8" t="s">
        <v>36</v>
      </c>
      <c r="D3771" s="8" t="s">
        <v>37</v>
      </c>
      <c r="E3771" s="8" t="s">
        <v>38</v>
      </c>
      <c r="F3771">
        <v>492</v>
      </c>
      <c r="G3771" s="8" t="s">
        <v>44</v>
      </c>
      <c r="H3771" s="8" t="s">
        <v>38</v>
      </c>
      <c r="I3771" s="8" t="s">
        <v>41</v>
      </c>
      <c r="J3771">
        <v>20</v>
      </c>
      <c r="K3771" s="8" t="s">
        <v>45</v>
      </c>
      <c r="L3771">
        <v>142</v>
      </c>
      <c r="M3771">
        <v>3</v>
      </c>
      <c r="N3771">
        <v>-1</v>
      </c>
      <c r="O3771">
        <v>0</v>
      </c>
      <c r="P3771" s="8" t="s">
        <v>41</v>
      </c>
      <c r="Q3771" s="8" t="s">
        <v>38</v>
      </c>
    </row>
    <row r="3772" spans="1:17">
      <c r="A3772">
        <v>46</v>
      </c>
      <c r="B3772" s="8" t="s">
        <v>47</v>
      </c>
      <c r="C3772" s="8" t="s">
        <v>48</v>
      </c>
      <c r="D3772" s="8" t="s">
        <v>49</v>
      </c>
      <c r="E3772" s="8" t="s">
        <v>38</v>
      </c>
      <c r="F3772">
        <v>334</v>
      </c>
      <c r="G3772" s="8" t="s">
        <v>44</v>
      </c>
      <c r="H3772" s="8" t="s">
        <v>38</v>
      </c>
      <c r="I3772" s="8" t="s">
        <v>67</v>
      </c>
      <c r="J3772">
        <v>4</v>
      </c>
      <c r="K3772" s="8" t="s">
        <v>45</v>
      </c>
      <c r="L3772">
        <v>36</v>
      </c>
      <c r="M3772">
        <v>6</v>
      </c>
      <c r="N3772">
        <v>90</v>
      </c>
      <c r="O3772">
        <v>2</v>
      </c>
      <c r="P3772" s="8" t="s">
        <v>55</v>
      </c>
      <c r="Q3772" s="8" t="s">
        <v>38</v>
      </c>
    </row>
    <row r="3773" spans="1:17">
      <c r="A3773">
        <v>61</v>
      </c>
      <c r="B3773" s="8" t="s">
        <v>47</v>
      </c>
      <c r="C3773" s="8" t="s">
        <v>36</v>
      </c>
      <c r="D3773" s="8" t="s">
        <v>49</v>
      </c>
      <c r="E3773" s="8" t="s">
        <v>38</v>
      </c>
      <c r="F3773">
        <v>997</v>
      </c>
      <c r="G3773" s="8" t="s">
        <v>38</v>
      </c>
      <c r="H3773" s="8" t="s">
        <v>38</v>
      </c>
      <c r="I3773" s="8" t="s">
        <v>39</v>
      </c>
      <c r="J3773">
        <v>10</v>
      </c>
      <c r="K3773" s="8" t="s">
        <v>70</v>
      </c>
      <c r="L3773">
        <v>106</v>
      </c>
      <c r="M3773">
        <v>1</v>
      </c>
      <c r="N3773">
        <v>-1</v>
      </c>
      <c r="O3773">
        <v>0</v>
      </c>
      <c r="P3773" s="8" t="s">
        <v>41</v>
      </c>
      <c r="Q3773" s="8" t="s">
        <v>44</v>
      </c>
    </row>
    <row r="3774" spans="1:17">
      <c r="A3774">
        <v>47</v>
      </c>
      <c r="B3774" s="8" t="s">
        <v>47</v>
      </c>
      <c r="C3774" s="8" t="s">
        <v>48</v>
      </c>
      <c r="D3774" s="8" t="s">
        <v>49</v>
      </c>
      <c r="E3774" s="8" t="s">
        <v>38</v>
      </c>
      <c r="F3774">
        <v>440</v>
      </c>
      <c r="G3774" s="8" t="s">
        <v>38</v>
      </c>
      <c r="H3774" s="8" t="s">
        <v>38</v>
      </c>
      <c r="I3774" s="8" t="s">
        <v>39</v>
      </c>
      <c r="J3774">
        <v>21</v>
      </c>
      <c r="K3774" s="8" t="s">
        <v>59</v>
      </c>
      <c r="L3774">
        <v>71</v>
      </c>
      <c r="M3774">
        <v>4</v>
      </c>
      <c r="N3774">
        <v>-1</v>
      </c>
      <c r="O3774">
        <v>0</v>
      </c>
      <c r="P3774" s="8" t="s">
        <v>41</v>
      </c>
      <c r="Q3774" s="8" t="s">
        <v>38</v>
      </c>
    </row>
    <row r="3775" spans="1:17">
      <c r="A3775">
        <v>34</v>
      </c>
      <c r="B3775" s="8" t="s">
        <v>56</v>
      </c>
      <c r="C3775" s="8" t="s">
        <v>36</v>
      </c>
      <c r="D3775" s="8" t="s">
        <v>43</v>
      </c>
      <c r="E3775" s="8" t="s">
        <v>38</v>
      </c>
      <c r="F3775">
        <v>47</v>
      </c>
      <c r="G3775" s="8" t="s">
        <v>38</v>
      </c>
      <c r="H3775" s="8" t="s">
        <v>38</v>
      </c>
      <c r="I3775" s="8" t="s">
        <v>39</v>
      </c>
      <c r="J3775">
        <v>25</v>
      </c>
      <c r="K3775" s="8" t="s">
        <v>59</v>
      </c>
      <c r="L3775">
        <v>132</v>
      </c>
      <c r="M3775">
        <v>6</v>
      </c>
      <c r="N3775">
        <v>-1</v>
      </c>
      <c r="O3775">
        <v>0</v>
      </c>
      <c r="P3775" s="8" t="s">
        <v>41</v>
      </c>
      <c r="Q3775" s="8" t="s">
        <v>38</v>
      </c>
    </row>
    <row r="3776" spans="1:17">
      <c r="A3776">
        <v>34</v>
      </c>
      <c r="B3776" s="8" t="s">
        <v>52</v>
      </c>
      <c r="C3776" s="8" t="s">
        <v>36</v>
      </c>
      <c r="D3776" s="8" t="s">
        <v>43</v>
      </c>
      <c r="E3776" s="8" t="s">
        <v>38</v>
      </c>
      <c r="F3776">
        <v>1298</v>
      </c>
      <c r="G3776" s="8" t="s">
        <v>44</v>
      </c>
      <c r="H3776" s="8" t="s">
        <v>38</v>
      </c>
      <c r="I3776" s="8" t="s">
        <v>41</v>
      </c>
      <c r="J3776">
        <v>20</v>
      </c>
      <c r="K3776" s="8" t="s">
        <v>45</v>
      </c>
      <c r="L3776">
        <v>120</v>
      </c>
      <c r="M3776">
        <v>1</v>
      </c>
      <c r="N3776">
        <v>-1</v>
      </c>
      <c r="O3776">
        <v>0</v>
      </c>
      <c r="P3776" s="8" t="s">
        <v>41</v>
      </c>
      <c r="Q3776" s="8" t="s">
        <v>38</v>
      </c>
    </row>
    <row r="3777" spans="1:17">
      <c r="A3777">
        <v>41</v>
      </c>
      <c r="B3777" s="8" t="s">
        <v>47</v>
      </c>
      <c r="C3777" s="8" t="s">
        <v>63</v>
      </c>
      <c r="D3777" s="8" t="s">
        <v>49</v>
      </c>
      <c r="E3777" s="8" t="s">
        <v>38</v>
      </c>
      <c r="F3777">
        <v>3355</v>
      </c>
      <c r="G3777" s="8" t="s">
        <v>38</v>
      </c>
      <c r="H3777" s="8" t="s">
        <v>38</v>
      </c>
      <c r="I3777" s="8" t="s">
        <v>39</v>
      </c>
      <c r="J3777">
        <v>14</v>
      </c>
      <c r="K3777" s="8" t="s">
        <v>40</v>
      </c>
      <c r="L3777">
        <v>181</v>
      </c>
      <c r="M3777">
        <v>2</v>
      </c>
      <c r="N3777">
        <v>500</v>
      </c>
      <c r="O3777">
        <v>1</v>
      </c>
      <c r="P3777" s="8" t="s">
        <v>46</v>
      </c>
      <c r="Q3777" s="8" t="s">
        <v>38</v>
      </c>
    </row>
    <row r="3778" spans="1:17">
      <c r="A3778">
        <v>36</v>
      </c>
      <c r="B3778" s="8" t="s">
        <v>52</v>
      </c>
      <c r="C3778" s="8" t="s">
        <v>63</v>
      </c>
      <c r="D3778" s="8" t="s">
        <v>43</v>
      </c>
      <c r="E3778" s="8" t="s">
        <v>38</v>
      </c>
      <c r="F3778">
        <v>-11</v>
      </c>
      <c r="G3778" s="8" t="s">
        <v>38</v>
      </c>
      <c r="H3778" s="8" t="s">
        <v>38</v>
      </c>
      <c r="I3778" s="8" t="s">
        <v>41</v>
      </c>
      <c r="J3778">
        <v>5</v>
      </c>
      <c r="K3778" s="8" t="s">
        <v>51</v>
      </c>
      <c r="L3778">
        <v>152</v>
      </c>
      <c r="M3778">
        <v>2</v>
      </c>
      <c r="N3778">
        <v>-1</v>
      </c>
      <c r="O3778">
        <v>0</v>
      </c>
      <c r="P3778" s="8" t="s">
        <v>41</v>
      </c>
      <c r="Q3778" s="8" t="s">
        <v>38</v>
      </c>
    </row>
    <row r="3779" spans="1:17">
      <c r="A3779">
        <v>26</v>
      </c>
      <c r="B3779" s="8" t="s">
        <v>52</v>
      </c>
      <c r="C3779" s="8" t="s">
        <v>48</v>
      </c>
      <c r="D3779" s="8" t="s">
        <v>43</v>
      </c>
      <c r="E3779" s="8" t="s">
        <v>38</v>
      </c>
      <c r="F3779">
        <v>396</v>
      </c>
      <c r="G3779" s="8" t="s">
        <v>44</v>
      </c>
      <c r="H3779" s="8" t="s">
        <v>38</v>
      </c>
      <c r="I3779" s="8" t="s">
        <v>41</v>
      </c>
      <c r="J3779">
        <v>28</v>
      </c>
      <c r="K3779" s="8" t="s">
        <v>45</v>
      </c>
      <c r="L3779">
        <v>302</v>
      </c>
      <c r="M3779">
        <v>1</v>
      </c>
      <c r="N3779">
        <v>-1</v>
      </c>
      <c r="O3779">
        <v>0</v>
      </c>
      <c r="P3779" s="8" t="s">
        <v>41</v>
      </c>
      <c r="Q3779" s="8" t="s">
        <v>38</v>
      </c>
    </row>
    <row r="3780" spans="1:17">
      <c r="A3780">
        <v>35</v>
      </c>
      <c r="B3780" s="8" t="s">
        <v>47</v>
      </c>
      <c r="C3780" s="8" t="s">
        <v>36</v>
      </c>
      <c r="D3780" s="8" t="s">
        <v>49</v>
      </c>
      <c r="E3780" s="8" t="s">
        <v>38</v>
      </c>
      <c r="F3780">
        <v>8</v>
      </c>
      <c r="G3780" s="8" t="s">
        <v>38</v>
      </c>
      <c r="H3780" s="8" t="s">
        <v>38</v>
      </c>
      <c r="I3780" s="8" t="s">
        <v>39</v>
      </c>
      <c r="J3780">
        <v>23</v>
      </c>
      <c r="K3780" s="8" t="s">
        <v>50</v>
      </c>
      <c r="L3780">
        <v>93</v>
      </c>
      <c r="M3780">
        <v>3</v>
      </c>
      <c r="N3780">
        <v>-1</v>
      </c>
      <c r="O3780">
        <v>0</v>
      </c>
      <c r="P3780" s="8" t="s">
        <v>41</v>
      </c>
      <c r="Q3780" s="8" t="s">
        <v>44</v>
      </c>
    </row>
    <row r="3781" spans="1:17">
      <c r="A3781">
        <v>36</v>
      </c>
      <c r="B3781" s="8" t="s">
        <v>52</v>
      </c>
      <c r="C3781" s="8" t="s">
        <v>36</v>
      </c>
      <c r="D3781" s="8" t="s">
        <v>43</v>
      </c>
      <c r="E3781" s="8" t="s">
        <v>38</v>
      </c>
      <c r="F3781">
        <v>1409</v>
      </c>
      <c r="G3781" s="8" t="s">
        <v>38</v>
      </c>
      <c r="H3781" s="8" t="s">
        <v>38</v>
      </c>
      <c r="I3781" s="8" t="s">
        <v>41</v>
      </c>
      <c r="J3781">
        <v>17</v>
      </c>
      <c r="K3781" s="8" t="s">
        <v>51</v>
      </c>
      <c r="L3781">
        <v>235</v>
      </c>
      <c r="M3781">
        <v>2</v>
      </c>
      <c r="N3781">
        <v>-1</v>
      </c>
      <c r="O3781">
        <v>0</v>
      </c>
      <c r="P3781" s="8" t="s">
        <v>41</v>
      </c>
      <c r="Q3781" s="8" t="s">
        <v>38</v>
      </c>
    </row>
    <row r="3782" spans="1:17">
      <c r="A3782">
        <v>26</v>
      </c>
      <c r="B3782" s="8" t="s">
        <v>47</v>
      </c>
      <c r="C3782" s="8" t="s">
        <v>48</v>
      </c>
      <c r="D3782" s="8" t="s">
        <v>49</v>
      </c>
      <c r="E3782" s="8" t="s">
        <v>38</v>
      </c>
      <c r="F3782">
        <v>170</v>
      </c>
      <c r="G3782" s="8" t="s">
        <v>38</v>
      </c>
      <c r="H3782" s="8" t="s">
        <v>38</v>
      </c>
      <c r="I3782" s="8" t="s">
        <v>39</v>
      </c>
      <c r="J3782">
        <v>15</v>
      </c>
      <c r="K3782" s="8" t="s">
        <v>51</v>
      </c>
      <c r="L3782">
        <v>129</v>
      </c>
      <c r="M3782">
        <v>1</v>
      </c>
      <c r="N3782">
        <v>-1</v>
      </c>
      <c r="O3782">
        <v>0</v>
      </c>
      <c r="P3782" s="8" t="s">
        <v>41</v>
      </c>
      <c r="Q3782" s="8" t="s">
        <v>44</v>
      </c>
    </row>
    <row r="3783" spans="1:17">
      <c r="A3783">
        <v>58</v>
      </c>
      <c r="B3783" s="8" t="s">
        <v>47</v>
      </c>
      <c r="C3783" s="8" t="s">
        <v>36</v>
      </c>
      <c r="D3783" s="8" t="s">
        <v>37</v>
      </c>
      <c r="E3783" s="8" t="s">
        <v>38</v>
      </c>
      <c r="F3783">
        <v>2769</v>
      </c>
      <c r="G3783" s="8" t="s">
        <v>44</v>
      </c>
      <c r="H3783" s="8" t="s">
        <v>38</v>
      </c>
      <c r="I3783" s="8" t="s">
        <v>39</v>
      </c>
      <c r="J3783">
        <v>11</v>
      </c>
      <c r="K3783" s="8" t="s">
        <v>62</v>
      </c>
      <c r="L3783">
        <v>94</v>
      </c>
      <c r="M3783">
        <v>2</v>
      </c>
      <c r="N3783">
        <v>-1</v>
      </c>
      <c r="O3783">
        <v>0</v>
      </c>
      <c r="P3783" s="8" t="s">
        <v>41</v>
      </c>
      <c r="Q3783" s="8" t="s">
        <v>38</v>
      </c>
    </row>
    <row r="3784" spans="1:17">
      <c r="A3784">
        <v>50</v>
      </c>
      <c r="B3784" s="8" t="s">
        <v>52</v>
      </c>
      <c r="C3784" s="8" t="s">
        <v>36</v>
      </c>
      <c r="D3784" s="8" t="s">
        <v>43</v>
      </c>
      <c r="E3784" s="8" t="s">
        <v>38</v>
      </c>
      <c r="F3784">
        <v>2320</v>
      </c>
      <c r="G3784" s="8" t="s">
        <v>44</v>
      </c>
      <c r="H3784" s="8" t="s">
        <v>38</v>
      </c>
      <c r="I3784" s="8" t="s">
        <v>39</v>
      </c>
      <c r="J3784">
        <v>7</v>
      </c>
      <c r="K3784" s="8" t="s">
        <v>50</v>
      </c>
      <c r="L3784">
        <v>310</v>
      </c>
      <c r="M3784">
        <v>1</v>
      </c>
      <c r="N3784">
        <v>-1</v>
      </c>
      <c r="O3784">
        <v>0</v>
      </c>
      <c r="P3784" s="8" t="s">
        <v>41</v>
      </c>
      <c r="Q3784" s="8" t="s">
        <v>38</v>
      </c>
    </row>
    <row r="3785" spans="1:17">
      <c r="A3785">
        <v>61</v>
      </c>
      <c r="B3785" s="8" t="s">
        <v>66</v>
      </c>
      <c r="C3785" s="8" t="s">
        <v>36</v>
      </c>
      <c r="D3785" s="8" t="s">
        <v>43</v>
      </c>
      <c r="E3785" s="8" t="s">
        <v>38</v>
      </c>
      <c r="F3785">
        <v>76</v>
      </c>
      <c r="G3785" s="8" t="s">
        <v>44</v>
      </c>
      <c r="H3785" s="8" t="s">
        <v>38</v>
      </c>
      <c r="I3785" s="8" t="s">
        <v>39</v>
      </c>
      <c r="J3785">
        <v>15</v>
      </c>
      <c r="K3785" s="8" t="s">
        <v>62</v>
      </c>
      <c r="L3785">
        <v>195</v>
      </c>
      <c r="M3785">
        <v>7</v>
      </c>
      <c r="N3785">
        <v>-1</v>
      </c>
      <c r="O3785">
        <v>0</v>
      </c>
      <c r="P3785" s="8" t="s">
        <v>41</v>
      </c>
      <c r="Q3785" s="8" t="s">
        <v>38</v>
      </c>
    </row>
    <row r="3786" spans="1:17">
      <c r="A3786">
        <v>28</v>
      </c>
      <c r="B3786" s="8" t="s">
        <v>56</v>
      </c>
      <c r="C3786" s="8" t="s">
        <v>48</v>
      </c>
      <c r="D3786" s="8" t="s">
        <v>43</v>
      </c>
      <c r="E3786" s="8" t="s">
        <v>38</v>
      </c>
      <c r="F3786">
        <v>2034</v>
      </c>
      <c r="G3786" s="8" t="s">
        <v>44</v>
      </c>
      <c r="H3786" s="8" t="s">
        <v>38</v>
      </c>
      <c r="I3786" s="8" t="s">
        <v>41</v>
      </c>
      <c r="J3786">
        <v>21</v>
      </c>
      <c r="K3786" s="8" t="s">
        <v>45</v>
      </c>
      <c r="L3786">
        <v>196</v>
      </c>
      <c r="M3786">
        <v>1</v>
      </c>
      <c r="N3786">
        <v>-1</v>
      </c>
      <c r="O3786">
        <v>0</v>
      </c>
      <c r="P3786" s="8" t="s">
        <v>41</v>
      </c>
      <c r="Q3786" s="8" t="s">
        <v>38</v>
      </c>
    </row>
    <row r="3787" spans="1:17">
      <c r="A3787">
        <v>49</v>
      </c>
      <c r="B3787" s="8" t="s">
        <v>52</v>
      </c>
      <c r="C3787" s="8" t="s">
        <v>48</v>
      </c>
      <c r="D3787" s="8" t="s">
        <v>37</v>
      </c>
      <c r="E3787" s="8" t="s">
        <v>38</v>
      </c>
      <c r="F3787">
        <v>3018</v>
      </c>
      <c r="G3787" s="8" t="s">
        <v>44</v>
      </c>
      <c r="H3787" s="8" t="s">
        <v>38</v>
      </c>
      <c r="I3787" s="8" t="s">
        <v>41</v>
      </c>
      <c r="J3787">
        <v>15</v>
      </c>
      <c r="K3787" s="8" t="s">
        <v>45</v>
      </c>
      <c r="L3787">
        <v>93</v>
      </c>
      <c r="M3787">
        <v>1</v>
      </c>
      <c r="N3787">
        <v>-1</v>
      </c>
      <c r="O3787">
        <v>0</v>
      </c>
      <c r="P3787" s="8" t="s">
        <v>41</v>
      </c>
      <c r="Q3787" s="8" t="s">
        <v>38</v>
      </c>
    </row>
    <row r="3788" spans="1:17">
      <c r="A3788">
        <v>74</v>
      </c>
      <c r="B3788" s="8" t="s">
        <v>66</v>
      </c>
      <c r="C3788" s="8" t="s">
        <v>36</v>
      </c>
      <c r="D3788" s="8" t="s">
        <v>43</v>
      </c>
      <c r="E3788" s="8" t="s">
        <v>38</v>
      </c>
      <c r="F3788">
        <v>921</v>
      </c>
      <c r="G3788" s="8" t="s">
        <v>38</v>
      </c>
      <c r="H3788" s="8" t="s">
        <v>38</v>
      </c>
      <c r="I3788" s="8" t="s">
        <v>67</v>
      </c>
      <c r="J3788">
        <v>17</v>
      </c>
      <c r="K3788" s="8" t="s">
        <v>50</v>
      </c>
      <c r="L3788">
        <v>394</v>
      </c>
      <c r="M3788">
        <v>2</v>
      </c>
      <c r="N3788">
        <v>-1</v>
      </c>
      <c r="O3788">
        <v>0</v>
      </c>
      <c r="P3788" s="8" t="s">
        <v>41</v>
      </c>
      <c r="Q3788" s="8" t="s">
        <v>44</v>
      </c>
    </row>
    <row r="3789" spans="1:17">
      <c r="A3789">
        <v>53</v>
      </c>
      <c r="B3789" s="8" t="s">
        <v>52</v>
      </c>
      <c r="C3789" s="8" t="s">
        <v>36</v>
      </c>
      <c r="D3789" s="8" t="s">
        <v>43</v>
      </c>
      <c r="E3789" s="8" t="s">
        <v>38</v>
      </c>
      <c r="F3789">
        <v>483</v>
      </c>
      <c r="G3789" s="8" t="s">
        <v>44</v>
      </c>
      <c r="H3789" s="8" t="s">
        <v>38</v>
      </c>
      <c r="I3789" s="8" t="s">
        <v>39</v>
      </c>
      <c r="J3789">
        <v>3</v>
      </c>
      <c r="K3789" s="8" t="s">
        <v>53</v>
      </c>
      <c r="L3789">
        <v>288</v>
      </c>
      <c r="M3789">
        <v>3</v>
      </c>
      <c r="N3789">
        <v>-1</v>
      </c>
      <c r="O3789">
        <v>0</v>
      </c>
      <c r="P3789" s="8" t="s">
        <v>41</v>
      </c>
      <c r="Q3789" s="8" t="s">
        <v>38</v>
      </c>
    </row>
    <row r="3790" spans="1:17">
      <c r="A3790">
        <v>46</v>
      </c>
      <c r="B3790" s="8" t="s">
        <v>54</v>
      </c>
      <c r="C3790" s="8" t="s">
        <v>36</v>
      </c>
      <c r="D3790" s="8" t="s">
        <v>43</v>
      </c>
      <c r="E3790" s="8" t="s">
        <v>38</v>
      </c>
      <c r="F3790">
        <v>390</v>
      </c>
      <c r="G3790" s="8" t="s">
        <v>44</v>
      </c>
      <c r="H3790" s="8" t="s">
        <v>38</v>
      </c>
      <c r="I3790" s="8" t="s">
        <v>39</v>
      </c>
      <c r="J3790">
        <v>31</v>
      </c>
      <c r="K3790" s="8" t="s">
        <v>62</v>
      </c>
      <c r="L3790">
        <v>208</v>
      </c>
      <c r="M3790">
        <v>2</v>
      </c>
      <c r="N3790">
        <v>-1</v>
      </c>
      <c r="O3790">
        <v>0</v>
      </c>
      <c r="P3790" s="8" t="s">
        <v>41</v>
      </c>
      <c r="Q3790" s="8" t="s">
        <v>38</v>
      </c>
    </row>
    <row r="3791" spans="1:17">
      <c r="A3791">
        <v>47</v>
      </c>
      <c r="B3791" s="8" t="s">
        <v>47</v>
      </c>
      <c r="C3791" s="8" t="s">
        <v>36</v>
      </c>
      <c r="D3791" s="8" t="s">
        <v>49</v>
      </c>
      <c r="E3791" s="8" t="s">
        <v>38</v>
      </c>
      <c r="F3791">
        <v>0</v>
      </c>
      <c r="G3791" s="8" t="s">
        <v>38</v>
      </c>
      <c r="H3791" s="8" t="s">
        <v>38</v>
      </c>
      <c r="I3791" s="8" t="s">
        <v>39</v>
      </c>
      <c r="J3791">
        <v>27</v>
      </c>
      <c r="K3791" s="8" t="s">
        <v>40</v>
      </c>
      <c r="L3791">
        <v>508</v>
      </c>
      <c r="M3791">
        <v>1</v>
      </c>
      <c r="N3791">
        <v>-1</v>
      </c>
      <c r="O3791">
        <v>0</v>
      </c>
      <c r="P3791" s="8" t="s">
        <v>41</v>
      </c>
      <c r="Q3791" s="8" t="s">
        <v>44</v>
      </c>
    </row>
    <row r="3792" spans="1:17">
      <c r="A3792">
        <v>42</v>
      </c>
      <c r="B3792" s="8" t="s">
        <v>52</v>
      </c>
      <c r="C3792" s="8" t="s">
        <v>48</v>
      </c>
      <c r="D3792" s="8" t="s">
        <v>37</v>
      </c>
      <c r="E3792" s="8" t="s">
        <v>38</v>
      </c>
      <c r="F3792">
        <v>92</v>
      </c>
      <c r="G3792" s="8" t="s">
        <v>38</v>
      </c>
      <c r="H3792" s="8" t="s">
        <v>38</v>
      </c>
      <c r="I3792" s="8" t="s">
        <v>39</v>
      </c>
      <c r="J3792">
        <v>30</v>
      </c>
      <c r="K3792" s="8" t="s">
        <v>62</v>
      </c>
      <c r="L3792">
        <v>86</v>
      </c>
      <c r="M3792">
        <v>2</v>
      </c>
      <c r="N3792">
        <v>-1</v>
      </c>
      <c r="O3792">
        <v>0</v>
      </c>
      <c r="P3792" s="8" t="s">
        <v>41</v>
      </c>
      <c r="Q3792" s="8" t="s">
        <v>38</v>
      </c>
    </row>
    <row r="3793" spans="1:17">
      <c r="A3793">
        <v>56</v>
      </c>
      <c r="B3793" s="8" t="s">
        <v>42</v>
      </c>
      <c r="C3793" s="8" t="s">
        <v>36</v>
      </c>
      <c r="D3793" s="8" t="s">
        <v>43</v>
      </c>
      <c r="E3793" s="8" t="s">
        <v>38</v>
      </c>
      <c r="F3793">
        <v>22196</v>
      </c>
      <c r="G3793" s="8" t="s">
        <v>44</v>
      </c>
      <c r="H3793" s="8" t="s">
        <v>38</v>
      </c>
      <c r="I3793" s="8" t="s">
        <v>39</v>
      </c>
      <c r="J3793">
        <v>21</v>
      </c>
      <c r="K3793" s="8" t="s">
        <v>64</v>
      </c>
      <c r="L3793">
        <v>189</v>
      </c>
      <c r="M3793">
        <v>1</v>
      </c>
      <c r="N3793">
        <v>-1</v>
      </c>
      <c r="O3793">
        <v>0</v>
      </c>
      <c r="P3793" s="8" t="s">
        <v>41</v>
      </c>
      <c r="Q3793" s="8" t="s">
        <v>38</v>
      </c>
    </row>
    <row r="3794" spans="1:17">
      <c r="A3794">
        <v>42</v>
      </c>
      <c r="B3794" s="8" t="s">
        <v>56</v>
      </c>
      <c r="C3794" s="8" t="s">
        <v>36</v>
      </c>
      <c r="D3794" s="8" t="s">
        <v>43</v>
      </c>
      <c r="E3794" s="8" t="s">
        <v>38</v>
      </c>
      <c r="F3794">
        <v>2</v>
      </c>
      <c r="G3794" s="8" t="s">
        <v>38</v>
      </c>
      <c r="H3794" s="8" t="s">
        <v>38</v>
      </c>
      <c r="I3794" s="8" t="s">
        <v>41</v>
      </c>
      <c r="J3794">
        <v>29</v>
      </c>
      <c r="K3794" s="8" t="s">
        <v>45</v>
      </c>
      <c r="L3794">
        <v>249</v>
      </c>
      <c r="M3794">
        <v>2</v>
      </c>
      <c r="N3794">
        <v>-1</v>
      </c>
      <c r="O3794">
        <v>0</v>
      </c>
      <c r="P3794" s="8" t="s">
        <v>41</v>
      </c>
      <c r="Q3794" s="8" t="s">
        <v>38</v>
      </c>
    </row>
    <row r="3795" spans="1:17">
      <c r="A3795">
        <v>49</v>
      </c>
      <c r="B3795" s="8" t="s">
        <v>65</v>
      </c>
      <c r="C3795" s="8" t="s">
        <v>36</v>
      </c>
      <c r="D3795" s="8" t="s">
        <v>37</v>
      </c>
      <c r="E3795" s="8" t="s">
        <v>38</v>
      </c>
      <c r="F3795">
        <v>249</v>
      </c>
      <c r="G3795" s="8" t="s">
        <v>44</v>
      </c>
      <c r="H3795" s="8" t="s">
        <v>38</v>
      </c>
      <c r="I3795" s="8" t="s">
        <v>39</v>
      </c>
      <c r="J3795">
        <v>21</v>
      </c>
      <c r="K3795" s="8" t="s">
        <v>64</v>
      </c>
      <c r="L3795">
        <v>450</v>
      </c>
      <c r="M3795">
        <v>1</v>
      </c>
      <c r="N3795">
        <v>-1</v>
      </c>
      <c r="O3795">
        <v>0</v>
      </c>
      <c r="P3795" s="8" t="s">
        <v>41</v>
      </c>
      <c r="Q3795" s="8" t="s">
        <v>38</v>
      </c>
    </row>
    <row r="3796" spans="1:17">
      <c r="A3796">
        <v>43</v>
      </c>
      <c r="B3796" s="8" t="s">
        <v>35</v>
      </c>
      <c r="C3796" s="8" t="s">
        <v>48</v>
      </c>
      <c r="D3796" s="8" t="s">
        <v>41</v>
      </c>
      <c r="E3796" s="8" t="s">
        <v>38</v>
      </c>
      <c r="F3796">
        <v>3274</v>
      </c>
      <c r="G3796" s="8" t="s">
        <v>44</v>
      </c>
      <c r="H3796" s="8" t="s">
        <v>38</v>
      </c>
      <c r="I3796" s="8" t="s">
        <v>39</v>
      </c>
      <c r="J3796">
        <v>22</v>
      </c>
      <c r="K3796" s="8" t="s">
        <v>45</v>
      </c>
      <c r="L3796">
        <v>680</v>
      </c>
      <c r="M3796">
        <v>1</v>
      </c>
      <c r="N3796">
        <v>95</v>
      </c>
      <c r="O3796">
        <v>1</v>
      </c>
      <c r="P3796" s="8" t="s">
        <v>46</v>
      </c>
      <c r="Q3796" s="8" t="s">
        <v>38</v>
      </c>
    </row>
    <row r="3797" spans="1:17">
      <c r="A3797">
        <v>39</v>
      </c>
      <c r="B3797" s="8" t="s">
        <v>42</v>
      </c>
      <c r="C3797" s="8" t="s">
        <v>36</v>
      </c>
      <c r="D3797" s="8" t="s">
        <v>43</v>
      </c>
      <c r="E3797" s="8" t="s">
        <v>38</v>
      </c>
      <c r="F3797">
        <v>5731</v>
      </c>
      <c r="G3797" s="8" t="s">
        <v>44</v>
      </c>
      <c r="H3797" s="8" t="s">
        <v>38</v>
      </c>
      <c r="I3797" s="8" t="s">
        <v>41</v>
      </c>
      <c r="J3797">
        <v>20</v>
      </c>
      <c r="K3797" s="8" t="s">
        <v>45</v>
      </c>
      <c r="L3797">
        <v>175</v>
      </c>
      <c r="M3797">
        <v>2</v>
      </c>
      <c r="N3797">
        <v>-1</v>
      </c>
      <c r="O3797">
        <v>0</v>
      </c>
      <c r="P3797" s="8" t="s">
        <v>41</v>
      </c>
      <c r="Q3797" s="8" t="s">
        <v>38</v>
      </c>
    </row>
    <row r="3798" spans="1:17">
      <c r="A3798">
        <v>66</v>
      </c>
      <c r="B3798" s="8" t="s">
        <v>66</v>
      </c>
      <c r="C3798" s="8" t="s">
        <v>36</v>
      </c>
      <c r="D3798" s="8" t="s">
        <v>37</v>
      </c>
      <c r="E3798" s="8" t="s">
        <v>38</v>
      </c>
      <c r="F3798">
        <v>206</v>
      </c>
      <c r="G3798" s="8" t="s">
        <v>38</v>
      </c>
      <c r="H3798" s="8" t="s">
        <v>38</v>
      </c>
      <c r="I3798" s="8" t="s">
        <v>39</v>
      </c>
      <c r="J3798">
        <v>9</v>
      </c>
      <c r="K3798" s="8" t="s">
        <v>53</v>
      </c>
      <c r="L3798">
        <v>479</v>
      </c>
      <c r="M3798">
        <v>1</v>
      </c>
      <c r="N3798">
        <v>-1</v>
      </c>
      <c r="O3798">
        <v>0</v>
      </c>
      <c r="P3798" s="8" t="s">
        <v>41</v>
      </c>
      <c r="Q3798" s="8" t="s">
        <v>44</v>
      </c>
    </row>
    <row r="3799" spans="1:17">
      <c r="A3799">
        <v>30</v>
      </c>
      <c r="B3799" s="8" t="s">
        <v>56</v>
      </c>
      <c r="C3799" s="8" t="s">
        <v>48</v>
      </c>
      <c r="D3799" s="8" t="s">
        <v>49</v>
      </c>
      <c r="E3799" s="8" t="s">
        <v>38</v>
      </c>
      <c r="F3799">
        <v>2325</v>
      </c>
      <c r="G3799" s="8" t="s">
        <v>38</v>
      </c>
      <c r="H3799" s="8" t="s">
        <v>38</v>
      </c>
      <c r="I3799" s="8" t="s">
        <v>39</v>
      </c>
      <c r="J3799">
        <v>5</v>
      </c>
      <c r="K3799" s="8" t="s">
        <v>50</v>
      </c>
      <c r="L3799">
        <v>270</v>
      </c>
      <c r="M3799">
        <v>3</v>
      </c>
      <c r="N3799">
        <v>241</v>
      </c>
      <c r="O3799">
        <v>4</v>
      </c>
      <c r="P3799" s="8" t="s">
        <v>55</v>
      </c>
      <c r="Q3799" s="8" t="s">
        <v>38</v>
      </c>
    </row>
    <row r="3800" spans="1:17">
      <c r="A3800">
        <v>38</v>
      </c>
      <c r="B3800" s="8" t="s">
        <v>47</v>
      </c>
      <c r="C3800" s="8" t="s">
        <v>48</v>
      </c>
      <c r="D3800" s="8" t="s">
        <v>49</v>
      </c>
      <c r="E3800" s="8" t="s">
        <v>38</v>
      </c>
      <c r="F3800">
        <v>0</v>
      </c>
      <c r="G3800" s="8" t="s">
        <v>38</v>
      </c>
      <c r="H3800" s="8" t="s">
        <v>38</v>
      </c>
      <c r="I3800" s="8" t="s">
        <v>39</v>
      </c>
      <c r="J3800">
        <v>24</v>
      </c>
      <c r="K3800" s="8" t="s">
        <v>62</v>
      </c>
      <c r="L3800">
        <v>164</v>
      </c>
      <c r="M3800">
        <v>1</v>
      </c>
      <c r="N3800">
        <v>-1</v>
      </c>
      <c r="O3800">
        <v>0</v>
      </c>
      <c r="P3800" s="8" t="s">
        <v>41</v>
      </c>
      <c r="Q3800" s="8" t="s">
        <v>38</v>
      </c>
    </row>
    <row r="3801" spans="1:17">
      <c r="A3801">
        <v>31</v>
      </c>
      <c r="B3801" s="8" t="s">
        <v>52</v>
      </c>
      <c r="C3801" s="8" t="s">
        <v>36</v>
      </c>
      <c r="D3801" s="8" t="s">
        <v>43</v>
      </c>
      <c r="E3801" s="8" t="s">
        <v>38</v>
      </c>
      <c r="F3801">
        <v>1664</v>
      </c>
      <c r="G3801" s="8" t="s">
        <v>44</v>
      </c>
      <c r="H3801" s="8" t="s">
        <v>38</v>
      </c>
      <c r="I3801" s="8" t="s">
        <v>39</v>
      </c>
      <c r="J3801">
        <v>20</v>
      </c>
      <c r="K3801" s="8" t="s">
        <v>50</v>
      </c>
      <c r="L3801">
        <v>158</v>
      </c>
      <c r="M3801">
        <v>1</v>
      </c>
      <c r="N3801">
        <v>182</v>
      </c>
      <c r="O3801">
        <v>1</v>
      </c>
      <c r="P3801" s="8" t="s">
        <v>68</v>
      </c>
      <c r="Q3801" s="8" t="s">
        <v>38</v>
      </c>
    </row>
    <row r="3802" spans="1:17">
      <c r="A3802">
        <v>32</v>
      </c>
      <c r="B3802" s="8" t="s">
        <v>56</v>
      </c>
      <c r="C3802" s="8" t="s">
        <v>36</v>
      </c>
      <c r="D3802" s="8" t="s">
        <v>43</v>
      </c>
      <c r="E3802" s="8" t="s">
        <v>38</v>
      </c>
      <c r="F3802">
        <v>3333</v>
      </c>
      <c r="G3802" s="8" t="s">
        <v>38</v>
      </c>
      <c r="H3802" s="8" t="s">
        <v>38</v>
      </c>
      <c r="I3802" s="8" t="s">
        <v>39</v>
      </c>
      <c r="J3802">
        <v>8</v>
      </c>
      <c r="K3802" s="8" t="s">
        <v>59</v>
      </c>
      <c r="L3802">
        <v>50</v>
      </c>
      <c r="M3802">
        <v>4</v>
      </c>
      <c r="N3802">
        <v>-1</v>
      </c>
      <c r="O3802">
        <v>0</v>
      </c>
      <c r="P3802" s="8" t="s">
        <v>41</v>
      </c>
      <c r="Q3802" s="8" t="s">
        <v>38</v>
      </c>
    </row>
    <row r="3803" spans="1:17">
      <c r="A3803">
        <v>48</v>
      </c>
      <c r="B3803" s="8" t="s">
        <v>56</v>
      </c>
      <c r="C3803" s="8" t="s">
        <v>36</v>
      </c>
      <c r="D3803" s="8" t="s">
        <v>43</v>
      </c>
      <c r="E3803" s="8" t="s">
        <v>38</v>
      </c>
      <c r="F3803">
        <v>7020</v>
      </c>
      <c r="G3803" s="8" t="s">
        <v>38</v>
      </c>
      <c r="H3803" s="8" t="s">
        <v>38</v>
      </c>
      <c r="I3803" s="8" t="s">
        <v>39</v>
      </c>
      <c r="J3803">
        <v>6</v>
      </c>
      <c r="K3803" s="8" t="s">
        <v>59</v>
      </c>
      <c r="L3803">
        <v>80</v>
      </c>
      <c r="M3803">
        <v>2</v>
      </c>
      <c r="N3803">
        <v>-1</v>
      </c>
      <c r="O3803">
        <v>0</v>
      </c>
      <c r="P3803" s="8" t="s">
        <v>41</v>
      </c>
      <c r="Q3803" s="8" t="s">
        <v>38</v>
      </c>
    </row>
    <row r="3804" spans="1:17">
      <c r="A3804">
        <v>34</v>
      </c>
      <c r="B3804" s="8" t="s">
        <v>58</v>
      </c>
      <c r="C3804" s="8" t="s">
        <v>36</v>
      </c>
      <c r="D3804" s="8" t="s">
        <v>49</v>
      </c>
      <c r="E3804" s="8" t="s">
        <v>38</v>
      </c>
      <c r="F3804">
        <v>37</v>
      </c>
      <c r="G3804" s="8" t="s">
        <v>38</v>
      </c>
      <c r="H3804" s="8" t="s">
        <v>38</v>
      </c>
      <c r="I3804" s="8" t="s">
        <v>39</v>
      </c>
      <c r="J3804">
        <v>6</v>
      </c>
      <c r="K3804" s="8" t="s">
        <v>53</v>
      </c>
      <c r="L3804">
        <v>45</v>
      </c>
      <c r="M3804">
        <v>1</v>
      </c>
      <c r="N3804">
        <v>-1</v>
      </c>
      <c r="O3804">
        <v>0</v>
      </c>
      <c r="P3804" s="8" t="s">
        <v>41</v>
      </c>
      <c r="Q3804" s="8" t="s">
        <v>38</v>
      </c>
    </row>
    <row r="3805" spans="1:17">
      <c r="A3805">
        <v>28</v>
      </c>
      <c r="B3805" s="8" t="s">
        <v>60</v>
      </c>
      <c r="C3805" s="8" t="s">
        <v>48</v>
      </c>
      <c r="D3805" s="8" t="s">
        <v>43</v>
      </c>
      <c r="E3805" s="8" t="s">
        <v>38</v>
      </c>
      <c r="F3805">
        <v>28</v>
      </c>
      <c r="G3805" s="8" t="s">
        <v>38</v>
      </c>
      <c r="H3805" s="8" t="s">
        <v>38</v>
      </c>
      <c r="I3805" s="8" t="s">
        <v>39</v>
      </c>
      <c r="J3805">
        <v>29</v>
      </c>
      <c r="K3805" s="8" t="s">
        <v>61</v>
      </c>
      <c r="L3805">
        <v>220</v>
      </c>
      <c r="M3805">
        <v>2</v>
      </c>
      <c r="N3805">
        <v>-1</v>
      </c>
      <c r="O3805">
        <v>0</v>
      </c>
      <c r="P3805" s="8" t="s">
        <v>41</v>
      </c>
      <c r="Q3805" s="8" t="s">
        <v>38</v>
      </c>
    </row>
    <row r="3806" spans="1:17">
      <c r="A3806">
        <v>40</v>
      </c>
      <c r="B3806" s="8" t="s">
        <v>58</v>
      </c>
      <c r="C3806" s="8" t="s">
        <v>48</v>
      </c>
      <c r="D3806" s="8" t="s">
        <v>43</v>
      </c>
      <c r="E3806" s="8" t="s">
        <v>38</v>
      </c>
      <c r="F3806">
        <v>1670</v>
      </c>
      <c r="G3806" s="8" t="s">
        <v>44</v>
      </c>
      <c r="H3806" s="8" t="s">
        <v>38</v>
      </c>
      <c r="I3806" s="8" t="s">
        <v>41</v>
      </c>
      <c r="J3806">
        <v>18</v>
      </c>
      <c r="K3806" s="8" t="s">
        <v>51</v>
      </c>
      <c r="L3806">
        <v>161</v>
      </c>
      <c r="M3806">
        <v>2</v>
      </c>
      <c r="N3806">
        <v>-1</v>
      </c>
      <c r="O3806">
        <v>0</v>
      </c>
      <c r="P3806" s="8" t="s">
        <v>41</v>
      </c>
      <c r="Q3806" s="8" t="s">
        <v>38</v>
      </c>
    </row>
    <row r="3807" spans="1:17">
      <c r="A3807">
        <v>36</v>
      </c>
      <c r="B3807" s="8" t="s">
        <v>57</v>
      </c>
      <c r="C3807" s="8" t="s">
        <v>36</v>
      </c>
      <c r="D3807" s="8" t="s">
        <v>43</v>
      </c>
      <c r="E3807" s="8" t="s">
        <v>38</v>
      </c>
      <c r="F3807">
        <v>134</v>
      </c>
      <c r="G3807" s="8" t="s">
        <v>38</v>
      </c>
      <c r="H3807" s="8" t="s">
        <v>38</v>
      </c>
      <c r="I3807" s="8" t="s">
        <v>41</v>
      </c>
      <c r="J3807">
        <v>20</v>
      </c>
      <c r="K3807" s="8" t="s">
        <v>45</v>
      </c>
      <c r="L3807">
        <v>98</v>
      </c>
      <c r="M3807">
        <v>1</v>
      </c>
      <c r="N3807">
        <v>-1</v>
      </c>
      <c r="O3807">
        <v>0</v>
      </c>
      <c r="P3807" s="8" t="s">
        <v>41</v>
      </c>
      <c r="Q3807" s="8" t="s">
        <v>38</v>
      </c>
    </row>
    <row r="3808" spans="1:17">
      <c r="A3808">
        <v>52</v>
      </c>
      <c r="B3808" s="8" t="s">
        <v>66</v>
      </c>
      <c r="C3808" s="8" t="s">
        <v>36</v>
      </c>
      <c r="D3808" s="8" t="s">
        <v>43</v>
      </c>
      <c r="E3808" s="8" t="s">
        <v>38</v>
      </c>
      <c r="F3808">
        <v>603</v>
      </c>
      <c r="G3808" s="8" t="s">
        <v>38</v>
      </c>
      <c r="H3808" s="8" t="s">
        <v>44</v>
      </c>
      <c r="I3808" s="8" t="s">
        <v>41</v>
      </c>
      <c r="J3808">
        <v>9</v>
      </c>
      <c r="K3808" s="8" t="s">
        <v>51</v>
      </c>
      <c r="L3808">
        <v>79</v>
      </c>
      <c r="M3808">
        <v>1</v>
      </c>
      <c r="N3808">
        <v>-1</v>
      </c>
      <c r="O3808">
        <v>0</v>
      </c>
      <c r="P3808" s="8" t="s">
        <v>41</v>
      </c>
      <c r="Q3808" s="8" t="s">
        <v>38</v>
      </c>
    </row>
    <row r="3809" spans="1:17">
      <c r="A3809">
        <v>46</v>
      </c>
      <c r="B3809" s="8" t="s">
        <v>58</v>
      </c>
      <c r="C3809" s="8" t="s">
        <v>36</v>
      </c>
      <c r="D3809" s="8" t="s">
        <v>37</v>
      </c>
      <c r="E3809" s="8" t="s">
        <v>38</v>
      </c>
      <c r="F3809">
        <v>276</v>
      </c>
      <c r="G3809" s="8" t="s">
        <v>44</v>
      </c>
      <c r="H3809" s="8" t="s">
        <v>44</v>
      </c>
      <c r="I3809" s="8" t="s">
        <v>41</v>
      </c>
      <c r="J3809">
        <v>6</v>
      </c>
      <c r="K3809" s="8" t="s">
        <v>45</v>
      </c>
      <c r="L3809">
        <v>157</v>
      </c>
      <c r="M3809">
        <v>2</v>
      </c>
      <c r="N3809">
        <v>-1</v>
      </c>
      <c r="O3809">
        <v>0</v>
      </c>
      <c r="P3809" s="8" t="s">
        <v>41</v>
      </c>
      <c r="Q3809" s="8" t="s">
        <v>38</v>
      </c>
    </row>
    <row r="3810" spans="1:17">
      <c r="A3810">
        <v>25</v>
      </c>
      <c r="B3810" s="8" t="s">
        <v>56</v>
      </c>
      <c r="C3810" s="8" t="s">
        <v>48</v>
      </c>
      <c r="D3810" s="8" t="s">
        <v>43</v>
      </c>
      <c r="E3810" s="8" t="s">
        <v>38</v>
      </c>
      <c r="F3810">
        <v>2157</v>
      </c>
      <c r="G3810" s="8" t="s">
        <v>44</v>
      </c>
      <c r="H3810" s="8" t="s">
        <v>38</v>
      </c>
      <c r="I3810" s="8" t="s">
        <v>39</v>
      </c>
      <c r="J3810">
        <v>21</v>
      </c>
      <c r="K3810" s="8" t="s">
        <v>62</v>
      </c>
      <c r="L3810">
        <v>339</v>
      </c>
      <c r="M3810">
        <v>1</v>
      </c>
      <c r="N3810">
        <v>-1</v>
      </c>
      <c r="O3810">
        <v>0</v>
      </c>
      <c r="P3810" s="8" t="s">
        <v>41</v>
      </c>
      <c r="Q3810" s="8" t="s">
        <v>38</v>
      </c>
    </row>
    <row r="3811" spans="1:17">
      <c r="A3811">
        <v>52</v>
      </c>
      <c r="B3811" s="8" t="s">
        <v>52</v>
      </c>
      <c r="C3811" s="8" t="s">
        <v>36</v>
      </c>
      <c r="D3811" s="8" t="s">
        <v>43</v>
      </c>
      <c r="E3811" s="8" t="s">
        <v>38</v>
      </c>
      <c r="F3811">
        <v>161</v>
      </c>
      <c r="G3811" s="8" t="s">
        <v>44</v>
      </c>
      <c r="H3811" s="8" t="s">
        <v>38</v>
      </c>
      <c r="I3811" s="8" t="s">
        <v>41</v>
      </c>
      <c r="J3811">
        <v>13</v>
      </c>
      <c r="K3811" s="8" t="s">
        <v>45</v>
      </c>
      <c r="L3811">
        <v>274</v>
      </c>
      <c r="M3811">
        <v>2</v>
      </c>
      <c r="N3811">
        <v>-1</v>
      </c>
      <c r="O3811">
        <v>0</v>
      </c>
      <c r="P3811" s="8" t="s">
        <v>41</v>
      </c>
      <c r="Q3811" s="8" t="s">
        <v>38</v>
      </c>
    </row>
    <row r="3812" spans="1:17">
      <c r="A3812">
        <v>40</v>
      </c>
      <c r="B3812" s="8" t="s">
        <v>52</v>
      </c>
      <c r="C3812" s="8" t="s">
        <v>36</v>
      </c>
      <c r="D3812" s="8" t="s">
        <v>37</v>
      </c>
      <c r="E3812" s="8" t="s">
        <v>38</v>
      </c>
      <c r="F3812">
        <v>3658</v>
      </c>
      <c r="G3812" s="8" t="s">
        <v>44</v>
      </c>
      <c r="H3812" s="8" t="s">
        <v>38</v>
      </c>
      <c r="I3812" s="8" t="s">
        <v>41</v>
      </c>
      <c r="J3812">
        <v>14</v>
      </c>
      <c r="K3812" s="8" t="s">
        <v>45</v>
      </c>
      <c r="L3812">
        <v>977</v>
      </c>
      <c r="M3812">
        <v>1</v>
      </c>
      <c r="N3812">
        <v>-1</v>
      </c>
      <c r="O3812">
        <v>0</v>
      </c>
      <c r="P3812" s="8" t="s">
        <v>41</v>
      </c>
      <c r="Q3812" s="8" t="s">
        <v>38</v>
      </c>
    </row>
    <row r="3813" spans="1:17">
      <c r="A3813">
        <v>26</v>
      </c>
      <c r="B3813" s="8" t="s">
        <v>47</v>
      </c>
      <c r="C3813" s="8" t="s">
        <v>63</v>
      </c>
      <c r="D3813" s="8" t="s">
        <v>49</v>
      </c>
      <c r="E3813" s="8" t="s">
        <v>44</v>
      </c>
      <c r="F3813">
        <v>-402</v>
      </c>
      <c r="G3813" s="8" t="s">
        <v>38</v>
      </c>
      <c r="H3813" s="8" t="s">
        <v>44</v>
      </c>
      <c r="I3813" s="8" t="s">
        <v>41</v>
      </c>
      <c r="J3813">
        <v>12</v>
      </c>
      <c r="K3813" s="8" t="s">
        <v>45</v>
      </c>
      <c r="L3813">
        <v>127</v>
      </c>
      <c r="M3813">
        <v>2</v>
      </c>
      <c r="N3813">
        <v>-1</v>
      </c>
      <c r="O3813">
        <v>0</v>
      </c>
      <c r="P3813" s="8" t="s">
        <v>41</v>
      </c>
      <c r="Q3813" s="8" t="s">
        <v>38</v>
      </c>
    </row>
    <row r="3814" spans="1:17">
      <c r="A3814">
        <v>26</v>
      </c>
      <c r="B3814" s="8" t="s">
        <v>52</v>
      </c>
      <c r="C3814" s="8" t="s">
        <v>48</v>
      </c>
      <c r="D3814" s="8" t="s">
        <v>37</v>
      </c>
      <c r="E3814" s="8" t="s">
        <v>38</v>
      </c>
      <c r="F3814">
        <v>3342</v>
      </c>
      <c r="G3814" s="8" t="s">
        <v>44</v>
      </c>
      <c r="H3814" s="8" t="s">
        <v>38</v>
      </c>
      <c r="I3814" s="8" t="s">
        <v>41</v>
      </c>
      <c r="J3814">
        <v>4</v>
      </c>
      <c r="K3814" s="8" t="s">
        <v>51</v>
      </c>
      <c r="L3814">
        <v>329</v>
      </c>
      <c r="M3814">
        <v>4</v>
      </c>
      <c r="N3814">
        <v>-1</v>
      </c>
      <c r="O3814">
        <v>0</v>
      </c>
      <c r="P3814" s="8" t="s">
        <v>41</v>
      </c>
      <c r="Q3814" s="8" t="s">
        <v>38</v>
      </c>
    </row>
    <row r="3815" spans="1:17">
      <c r="A3815">
        <v>35</v>
      </c>
      <c r="B3815" s="8" t="s">
        <v>54</v>
      </c>
      <c r="C3815" s="8" t="s">
        <v>48</v>
      </c>
      <c r="D3815" s="8" t="s">
        <v>43</v>
      </c>
      <c r="E3815" s="8" t="s">
        <v>38</v>
      </c>
      <c r="F3815">
        <v>1732</v>
      </c>
      <c r="G3815" s="8" t="s">
        <v>38</v>
      </c>
      <c r="H3815" s="8" t="s">
        <v>38</v>
      </c>
      <c r="I3815" s="8" t="s">
        <v>67</v>
      </c>
      <c r="J3815">
        <v>21</v>
      </c>
      <c r="K3815" s="8" t="s">
        <v>64</v>
      </c>
      <c r="L3815">
        <v>1441</v>
      </c>
      <c r="M3815">
        <v>3</v>
      </c>
      <c r="N3815">
        <v>-1</v>
      </c>
      <c r="O3815">
        <v>0</v>
      </c>
      <c r="P3815" s="8" t="s">
        <v>41</v>
      </c>
      <c r="Q3815" s="8" t="s">
        <v>38</v>
      </c>
    </row>
    <row r="3816" spans="1:17">
      <c r="A3816">
        <v>40</v>
      </c>
      <c r="B3816" s="8" t="s">
        <v>58</v>
      </c>
      <c r="C3816" s="8" t="s">
        <v>48</v>
      </c>
      <c r="D3816" s="8" t="s">
        <v>43</v>
      </c>
      <c r="E3816" s="8" t="s">
        <v>38</v>
      </c>
      <c r="F3816">
        <v>263</v>
      </c>
      <c r="G3816" s="8" t="s">
        <v>44</v>
      </c>
      <c r="H3816" s="8" t="s">
        <v>38</v>
      </c>
      <c r="I3816" s="8" t="s">
        <v>41</v>
      </c>
      <c r="J3816">
        <v>6</v>
      </c>
      <c r="K3816" s="8" t="s">
        <v>45</v>
      </c>
      <c r="L3816">
        <v>231</v>
      </c>
      <c r="M3816">
        <v>1</v>
      </c>
      <c r="N3816">
        <v>-1</v>
      </c>
      <c r="O3816">
        <v>0</v>
      </c>
      <c r="P3816" s="8" t="s">
        <v>41</v>
      </c>
      <c r="Q3816" s="8" t="s">
        <v>38</v>
      </c>
    </row>
    <row r="3817" spans="1:17">
      <c r="A3817">
        <v>31</v>
      </c>
      <c r="B3817" s="8" t="s">
        <v>47</v>
      </c>
      <c r="C3817" s="8" t="s">
        <v>36</v>
      </c>
      <c r="D3817" s="8" t="s">
        <v>49</v>
      </c>
      <c r="E3817" s="8" t="s">
        <v>38</v>
      </c>
      <c r="F3817">
        <v>623</v>
      </c>
      <c r="G3817" s="8" t="s">
        <v>44</v>
      </c>
      <c r="H3817" s="8" t="s">
        <v>38</v>
      </c>
      <c r="I3817" s="8" t="s">
        <v>39</v>
      </c>
      <c r="J3817">
        <v>13</v>
      </c>
      <c r="K3817" s="8" t="s">
        <v>45</v>
      </c>
      <c r="L3817">
        <v>96</v>
      </c>
      <c r="M3817">
        <v>2</v>
      </c>
      <c r="N3817">
        <v>349</v>
      </c>
      <c r="O3817">
        <v>5</v>
      </c>
      <c r="P3817" s="8" t="s">
        <v>46</v>
      </c>
      <c r="Q3817" s="8" t="s">
        <v>38</v>
      </c>
    </row>
    <row r="3818" spans="1:17">
      <c r="A3818">
        <v>32</v>
      </c>
      <c r="B3818" s="8" t="s">
        <v>58</v>
      </c>
      <c r="C3818" s="8" t="s">
        <v>36</v>
      </c>
      <c r="D3818" s="8" t="s">
        <v>43</v>
      </c>
      <c r="E3818" s="8" t="s">
        <v>38</v>
      </c>
      <c r="F3818">
        <v>3540</v>
      </c>
      <c r="G3818" s="8" t="s">
        <v>44</v>
      </c>
      <c r="H3818" s="8" t="s">
        <v>38</v>
      </c>
      <c r="I3818" s="8" t="s">
        <v>39</v>
      </c>
      <c r="J3818">
        <v>18</v>
      </c>
      <c r="K3818" s="8" t="s">
        <v>45</v>
      </c>
      <c r="L3818">
        <v>213</v>
      </c>
      <c r="M3818">
        <v>1</v>
      </c>
      <c r="N3818">
        <v>178</v>
      </c>
      <c r="O3818">
        <v>1</v>
      </c>
      <c r="P3818" s="8" t="s">
        <v>46</v>
      </c>
      <c r="Q3818" s="8" t="s">
        <v>38</v>
      </c>
    </row>
    <row r="3819" spans="1:17">
      <c r="A3819">
        <v>33</v>
      </c>
      <c r="B3819" s="8" t="s">
        <v>58</v>
      </c>
      <c r="C3819" s="8" t="s">
        <v>36</v>
      </c>
      <c r="D3819" s="8" t="s">
        <v>43</v>
      </c>
      <c r="E3819" s="8" t="s">
        <v>38</v>
      </c>
      <c r="F3819">
        <v>95</v>
      </c>
      <c r="G3819" s="8" t="s">
        <v>44</v>
      </c>
      <c r="H3819" s="8" t="s">
        <v>38</v>
      </c>
      <c r="I3819" s="8" t="s">
        <v>39</v>
      </c>
      <c r="J3819">
        <v>30</v>
      </c>
      <c r="K3819" s="8" t="s">
        <v>50</v>
      </c>
      <c r="L3819">
        <v>335</v>
      </c>
      <c r="M3819">
        <v>1</v>
      </c>
      <c r="N3819">
        <v>-1</v>
      </c>
      <c r="O3819">
        <v>0</v>
      </c>
      <c r="P3819" s="8" t="s">
        <v>41</v>
      </c>
      <c r="Q3819" s="8" t="s">
        <v>44</v>
      </c>
    </row>
    <row r="3820" spans="1:17">
      <c r="A3820">
        <v>53</v>
      </c>
      <c r="B3820" s="8" t="s">
        <v>42</v>
      </c>
      <c r="C3820" s="8" t="s">
        <v>63</v>
      </c>
      <c r="D3820" s="8" t="s">
        <v>43</v>
      </c>
      <c r="E3820" s="8" t="s">
        <v>38</v>
      </c>
      <c r="F3820">
        <v>765</v>
      </c>
      <c r="G3820" s="8" t="s">
        <v>44</v>
      </c>
      <c r="H3820" s="8" t="s">
        <v>38</v>
      </c>
      <c r="I3820" s="8" t="s">
        <v>39</v>
      </c>
      <c r="J3820">
        <v>14</v>
      </c>
      <c r="K3820" s="8" t="s">
        <v>45</v>
      </c>
      <c r="L3820">
        <v>959</v>
      </c>
      <c r="M3820">
        <v>3</v>
      </c>
      <c r="N3820">
        <v>174</v>
      </c>
      <c r="O3820">
        <v>7</v>
      </c>
      <c r="P3820" s="8" t="s">
        <v>55</v>
      </c>
      <c r="Q3820" s="8" t="s">
        <v>44</v>
      </c>
    </row>
    <row r="3821" spans="1:17">
      <c r="A3821">
        <v>46</v>
      </c>
      <c r="B3821" s="8" t="s">
        <v>56</v>
      </c>
      <c r="C3821" s="8" t="s">
        <v>63</v>
      </c>
      <c r="D3821" s="8" t="s">
        <v>43</v>
      </c>
      <c r="E3821" s="8" t="s">
        <v>38</v>
      </c>
      <c r="F3821">
        <v>-824</v>
      </c>
      <c r="G3821" s="8" t="s">
        <v>44</v>
      </c>
      <c r="H3821" s="8" t="s">
        <v>38</v>
      </c>
      <c r="I3821" s="8" t="s">
        <v>39</v>
      </c>
      <c r="J3821">
        <v>7</v>
      </c>
      <c r="K3821" s="8" t="s">
        <v>59</v>
      </c>
      <c r="L3821">
        <v>429</v>
      </c>
      <c r="M3821">
        <v>3</v>
      </c>
      <c r="N3821">
        <v>-1</v>
      </c>
      <c r="O3821">
        <v>0</v>
      </c>
      <c r="P3821" s="8" t="s">
        <v>41</v>
      </c>
      <c r="Q3821" s="8" t="s">
        <v>44</v>
      </c>
    </row>
    <row r="3822" spans="1:17">
      <c r="A3822">
        <v>28</v>
      </c>
      <c r="B3822" s="8" t="s">
        <v>47</v>
      </c>
      <c r="C3822" s="8" t="s">
        <v>48</v>
      </c>
      <c r="D3822" s="8" t="s">
        <v>49</v>
      </c>
      <c r="E3822" s="8" t="s">
        <v>38</v>
      </c>
      <c r="F3822">
        <v>5549</v>
      </c>
      <c r="G3822" s="8" t="s">
        <v>38</v>
      </c>
      <c r="H3822" s="8" t="s">
        <v>38</v>
      </c>
      <c r="I3822" s="8" t="s">
        <v>39</v>
      </c>
      <c r="J3822">
        <v>28</v>
      </c>
      <c r="K3822" s="8" t="s">
        <v>62</v>
      </c>
      <c r="L3822">
        <v>383</v>
      </c>
      <c r="M3822">
        <v>6</v>
      </c>
      <c r="N3822">
        <v>-1</v>
      </c>
      <c r="O3822">
        <v>0</v>
      </c>
      <c r="P3822" s="8" t="s">
        <v>41</v>
      </c>
      <c r="Q3822" s="8" t="s">
        <v>38</v>
      </c>
    </row>
    <row r="3823" spans="1:17">
      <c r="A3823">
        <v>31</v>
      </c>
      <c r="B3823" s="8" t="s">
        <v>52</v>
      </c>
      <c r="C3823" s="8" t="s">
        <v>36</v>
      </c>
      <c r="D3823" s="8" t="s">
        <v>43</v>
      </c>
      <c r="E3823" s="8" t="s">
        <v>38</v>
      </c>
      <c r="F3823">
        <v>191</v>
      </c>
      <c r="G3823" s="8" t="s">
        <v>44</v>
      </c>
      <c r="H3823" s="8" t="s">
        <v>38</v>
      </c>
      <c r="I3823" s="8" t="s">
        <v>41</v>
      </c>
      <c r="J3823">
        <v>2</v>
      </c>
      <c r="K3823" s="8" t="s">
        <v>51</v>
      </c>
      <c r="L3823">
        <v>40</v>
      </c>
      <c r="M3823">
        <v>1</v>
      </c>
      <c r="N3823">
        <v>-1</v>
      </c>
      <c r="O3823">
        <v>0</v>
      </c>
      <c r="P3823" s="8" t="s">
        <v>41</v>
      </c>
      <c r="Q3823" s="8" t="s">
        <v>38</v>
      </c>
    </row>
    <row r="3824" spans="1:17">
      <c r="A3824">
        <v>44</v>
      </c>
      <c r="B3824" s="8" t="s">
        <v>52</v>
      </c>
      <c r="C3824" s="8" t="s">
        <v>36</v>
      </c>
      <c r="D3824" s="8" t="s">
        <v>37</v>
      </c>
      <c r="E3824" s="8" t="s">
        <v>38</v>
      </c>
      <c r="F3824">
        <v>420</v>
      </c>
      <c r="G3824" s="8" t="s">
        <v>44</v>
      </c>
      <c r="H3824" s="8" t="s">
        <v>38</v>
      </c>
      <c r="I3824" s="8" t="s">
        <v>41</v>
      </c>
      <c r="J3824">
        <v>7</v>
      </c>
      <c r="K3824" s="8" t="s">
        <v>45</v>
      </c>
      <c r="L3824">
        <v>110</v>
      </c>
      <c r="M3824">
        <v>2</v>
      </c>
      <c r="N3824">
        <v>-1</v>
      </c>
      <c r="O3824">
        <v>0</v>
      </c>
      <c r="P3824" s="8" t="s">
        <v>41</v>
      </c>
      <c r="Q3824" s="8" t="s">
        <v>38</v>
      </c>
    </row>
    <row r="3825" spans="1:17">
      <c r="A3825">
        <v>35</v>
      </c>
      <c r="B3825" s="8" t="s">
        <v>58</v>
      </c>
      <c r="C3825" s="8" t="s">
        <v>36</v>
      </c>
      <c r="D3825" s="8" t="s">
        <v>43</v>
      </c>
      <c r="E3825" s="8" t="s">
        <v>38</v>
      </c>
      <c r="F3825">
        <v>0</v>
      </c>
      <c r="G3825" s="8" t="s">
        <v>38</v>
      </c>
      <c r="H3825" s="8" t="s">
        <v>38</v>
      </c>
      <c r="I3825" s="8" t="s">
        <v>41</v>
      </c>
      <c r="J3825">
        <v>7</v>
      </c>
      <c r="K3825" s="8" t="s">
        <v>45</v>
      </c>
      <c r="L3825">
        <v>326</v>
      </c>
      <c r="M3825">
        <v>1</v>
      </c>
      <c r="N3825">
        <v>-1</v>
      </c>
      <c r="O3825">
        <v>0</v>
      </c>
      <c r="P3825" s="8" t="s">
        <v>41</v>
      </c>
      <c r="Q3825" s="8" t="s">
        <v>38</v>
      </c>
    </row>
    <row r="3826" spans="1:17">
      <c r="A3826">
        <v>50</v>
      </c>
      <c r="B3826" s="8" t="s">
        <v>56</v>
      </c>
      <c r="C3826" s="8" t="s">
        <v>63</v>
      </c>
      <c r="D3826" s="8" t="s">
        <v>41</v>
      </c>
      <c r="E3826" s="8" t="s">
        <v>38</v>
      </c>
      <c r="F3826">
        <v>2706</v>
      </c>
      <c r="G3826" s="8" t="s">
        <v>44</v>
      </c>
      <c r="H3826" s="8" t="s">
        <v>38</v>
      </c>
      <c r="I3826" s="8" t="s">
        <v>41</v>
      </c>
      <c r="J3826">
        <v>28</v>
      </c>
      <c r="K3826" s="8" t="s">
        <v>45</v>
      </c>
      <c r="L3826">
        <v>179</v>
      </c>
      <c r="M3826">
        <v>3</v>
      </c>
      <c r="N3826">
        <v>-1</v>
      </c>
      <c r="O3826">
        <v>0</v>
      </c>
      <c r="P3826" s="8" t="s">
        <v>41</v>
      </c>
      <c r="Q3826" s="8" t="s">
        <v>38</v>
      </c>
    </row>
    <row r="3827" spans="1:17">
      <c r="A3827">
        <v>32</v>
      </c>
      <c r="B3827" s="8" t="s">
        <v>56</v>
      </c>
      <c r="C3827" s="8" t="s">
        <v>36</v>
      </c>
      <c r="D3827" s="8" t="s">
        <v>43</v>
      </c>
      <c r="E3827" s="8" t="s">
        <v>44</v>
      </c>
      <c r="F3827">
        <v>4</v>
      </c>
      <c r="G3827" s="8" t="s">
        <v>44</v>
      </c>
      <c r="H3827" s="8" t="s">
        <v>44</v>
      </c>
      <c r="I3827" s="8" t="s">
        <v>39</v>
      </c>
      <c r="J3827">
        <v>25</v>
      </c>
      <c r="K3827" s="8" t="s">
        <v>59</v>
      </c>
      <c r="L3827">
        <v>132</v>
      </c>
      <c r="M3827">
        <v>8</v>
      </c>
      <c r="N3827">
        <v>-1</v>
      </c>
      <c r="O3827">
        <v>0</v>
      </c>
      <c r="P3827" s="8" t="s">
        <v>41</v>
      </c>
      <c r="Q3827" s="8" t="s">
        <v>38</v>
      </c>
    </row>
    <row r="3828" spans="1:17">
      <c r="A3828">
        <v>51</v>
      </c>
      <c r="B3828" s="8" t="s">
        <v>58</v>
      </c>
      <c r="C3828" s="8" t="s">
        <v>36</v>
      </c>
      <c r="D3828" s="8" t="s">
        <v>43</v>
      </c>
      <c r="E3828" s="8" t="s">
        <v>38</v>
      </c>
      <c r="F3828">
        <v>423</v>
      </c>
      <c r="G3828" s="8" t="s">
        <v>44</v>
      </c>
      <c r="H3828" s="8" t="s">
        <v>44</v>
      </c>
      <c r="I3828" s="8" t="s">
        <v>39</v>
      </c>
      <c r="J3828">
        <v>16</v>
      </c>
      <c r="K3828" s="8" t="s">
        <v>40</v>
      </c>
      <c r="L3828">
        <v>95</v>
      </c>
      <c r="M3828">
        <v>1</v>
      </c>
      <c r="N3828">
        <v>-1</v>
      </c>
      <c r="O3828">
        <v>0</v>
      </c>
      <c r="P3828" s="8" t="s">
        <v>41</v>
      </c>
      <c r="Q3828" s="8" t="s">
        <v>38</v>
      </c>
    </row>
    <row r="3829" spans="1:17">
      <c r="A3829">
        <v>51</v>
      </c>
      <c r="B3829" s="8" t="s">
        <v>47</v>
      </c>
      <c r="C3829" s="8" t="s">
        <v>36</v>
      </c>
      <c r="D3829" s="8" t="s">
        <v>49</v>
      </c>
      <c r="E3829" s="8" t="s">
        <v>38</v>
      </c>
      <c r="F3829">
        <v>-892</v>
      </c>
      <c r="G3829" s="8" t="s">
        <v>44</v>
      </c>
      <c r="H3829" s="8" t="s">
        <v>44</v>
      </c>
      <c r="I3829" s="8" t="s">
        <v>39</v>
      </c>
      <c r="J3829">
        <v>14</v>
      </c>
      <c r="K3829" s="8" t="s">
        <v>59</v>
      </c>
      <c r="L3829">
        <v>248</v>
      </c>
      <c r="M3829">
        <v>2</v>
      </c>
      <c r="N3829">
        <v>-1</v>
      </c>
      <c r="O3829">
        <v>0</v>
      </c>
      <c r="P3829" s="8" t="s">
        <v>41</v>
      </c>
      <c r="Q3829" s="8" t="s">
        <v>38</v>
      </c>
    </row>
    <row r="3830" spans="1:17">
      <c r="A3830">
        <v>31</v>
      </c>
      <c r="B3830" s="8" t="s">
        <v>52</v>
      </c>
      <c r="C3830" s="8" t="s">
        <v>36</v>
      </c>
      <c r="D3830" s="8" t="s">
        <v>41</v>
      </c>
      <c r="E3830" s="8" t="s">
        <v>38</v>
      </c>
      <c r="F3830">
        <v>-120</v>
      </c>
      <c r="G3830" s="8" t="s">
        <v>44</v>
      </c>
      <c r="H3830" s="8" t="s">
        <v>38</v>
      </c>
      <c r="I3830" s="8" t="s">
        <v>39</v>
      </c>
      <c r="J3830">
        <v>3</v>
      </c>
      <c r="K3830" s="8" t="s">
        <v>53</v>
      </c>
      <c r="L3830">
        <v>100</v>
      </c>
      <c r="M3830">
        <v>3</v>
      </c>
      <c r="N3830">
        <v>201</v>
      </c>
      <c r="O3830">
        <v>2</v>
      </c>
      <c r="P3830" s="8" t="s">
        <v>46</v>
      </c>
      <c r="Q3830" s="8" t="s">
        <v>38</v>
      </c>
    </row>
    <row r="3831" spans="1:17">
      <c r="A3831">
        <v>41</v>
      </c>
      <c r="B3831" s="8" t="s">
        <v>58</v>
      </c>
      <c r="C3831" s="8" t="s">
        <v>63</v>
      </c>
      <c r="D3831" s="8" t="s">
        <v>43</v>
      </c>
      <c r="E3831" s="8" t="s">
        <v>38</v>
      </c>
      <c r="F3831">
        <v>-365</v>
      </c>
      <c r="G3831" s="8" t="s">
        <v>44</v>
      </c>
      <c r="H3831" s="8" t="s">
        <v>38</v>
      </c>
      <c r="I3831" s="8" t="s">
        <v>41</v>
      </c>
      <c r="J3831">
        <v>28</v>
      </c>
      <c r="K3831" s="8" t="s">
        <v>45</v>
      </c>
      <c r="L3831">
        <v>226</v>
      </c>
      <c r="M3831">
        <v>10</v>
      </c>
      <c r="N3831">
        <v>-1</v>
      </c>
      <c r="O3831">
        <v>0</v>
      </c>
      <c r="P3831" s="8" t="s">
        <v>41</v>
      </c>
      <c r="Q3831" s="8" t="s">
        <v>38</v>
      </c>
    </row>
    <row r="3832" spans="1:17">
      <c r="A3832">
        <v>57</v>
      </c>
      <c r="B3832" s="8" t="s">
        <v>56</v>
      </c>
      <c r="C3832" s="8" t="s">
        <v>36</v>
      </c>
      <c r="D3832" s="8" t="s">
        <v>49</v>
      </c>
      <c r="E3832" s="8" t="s">
        <v>38</v>
      </c>
      <c r="F3832">
        <v>27069</v>
      </c>
      <c r="G3832" s="8" t="s">
        <v>38</v>
      </c>
      <c r="H3832" s="8" t="s">
        <v>44</v>
      </c>
      <c r="I3832" s="8" t="s">
        <v>41</v>
      </c>
      <c r="J3832">
        <v>20</v>
      </c>
      <c r="K3832" s="8" t="s">
        <v>51</v>
      </c>
      <c r="L3832">
        <v>174</v>
      </c>
      <c r="M3832">
        <v>3</v>
      </c>
      <c r="N3832">
        <v>-1</v>
      </c>
      <c r="O3832">
        <v>0</v>
      </c>
      <c r="P3832" s="8" t="s">
        <v>41</v>
      </c>
      <c r="Q3832" s="8" t="s">
        <v>38</v>
      </c>
    </row>
    <row r="3833" spans="1:17">
      <c r="A3833">
        <v>34</v>
      </c>
      <c r="B3833" s="8" t="s">
        <v>47</v>
      </c>
      <c r="C3833" s="8" t="s">
        <v>48</v>
      </c>
      <c r="D3833" s="8" t="s">
        <v>49</v>
      </c>
      <c r="E3833" s="8" t="s">
        <v>38</v>
      </c>
      <c r="F3833">
        <v>8038</v>
      </c>
      <c r="G3833" s="8" t="s">
        <v>44</v>
      </c>
      <c r="H3833" s="8" t="s">
        <v>38</v>
      </c>
      <c r="I3833" s="8" t="s">
        <v>39</v>
      </c>
      <c r="J3833">
        <v>20</v>
      </c>
      <c r="K3833" s="8" t="s">
        <v>50</v>
      </c>
      <c r="L3833">
        <v>29</v>
      </c>
      <c r="M3833">
        <v>3</v>
      </c>
      <c r="N3833">
        <v>152</v>
      </c>
      <c r="O3833">
        <v>1</v>
      </c>
      <c r="P3833" s="8" t="s">
        <v>46</v>
      </c>
      <c r="Q3833" s="8" t="s">
        <v>38</v>
      </c>
    </row>
    <row r="3834" spans="1:17">
      <c r="A3834">
        <v>47</v>
      </c>
      <c r="B3834" s="8" t="s">
        <v>56</v>
      </c>
      <c r="C3834" s="8" t="s">
        <v>36</v>
      </c>
      <c r="D3834" s="8" t="s">
        <v>43</v>
      </c>
      <c r="E3834" s="8" t="s">
        <v>38</v>
      </c>
      <c r="F3834">
        <v>-938</v>
      </c>
      <c r="G3834" s="8" t="s">
        <v>44</v>
      </c>
      <c r="H3834" s="8" t="s">
        <v>38</v>
      </c>
      <c r="I3834" s="8" t="s">
        <v>41</v>
      </c>
      <c r="J3834">
        <v>28</v>
      </c>
      <c r="K3834" s="8" t="s">
        <v>45</v>
      </c>
      <c r="L3834">
        <v>176</v>
      </c>
      <c r="M3834">
        <v>2</v>
      </c>
      <c r="N3834">
        <v>-1</v>
      </c>
      <c r="O3834">
        <v>0</v>
      </c>
      <c r="P3834" s="8" t="s">
        <v>41</v>
      </c>
      <c r="Q3834" s="8" t="s">
        <v>38</v>
      </c>
    </row>
    <row r="3835" spans="1:17">
      <c r="A3835">
        <v>47</v>
      </c>
      <c r="B3835" s="8" t="s">
        <v>58</v>
      </c>
      <c r="C3835" s="8" t="s">
        <v>63</v>
      </c>
      <c r="D3835" s="8" t="s">
        <v>43</v>
      </c>
      <c r="E3835" s="8" t="s">
        <v>38</v>
      </c>
      <c r="F3835">
        <v>1139</v>
      </c>
      <c r="G3835" s="8" t="s">
        <v>44</v>
      </c>
      <c r="H3835" s="8" t="s">
        <v>38</v>
      </c>
      <c r="I3835" s="8" t="s">
        <v>39</v>
      </c>
      <c r="J3835">
        <v>11</v>
      </c>
      <c r="K3835" s="8" t="s">
        <v>62</v>
      </c>
      <c r="L3835">
        <v>106</v>
      </c>
      <c r="M3835">
        <v>2</v>
      </c>
      <c r="N3835">
        <v>-1</v>
      </c>
      <c r="O3835">
        <v>0</v>
      </c>
      <c r="P3835" s="8" t="s">
        <v>41</v>
      </c>
      <c r="Q3835" s="8" t="s">
        <v>38</v>
      </c>
    </row>
    <row r="3836" spans="1:17">
      <c r="A3836">
        <v>36</v>
      </c>
      <c r="B3836" s="8" t="s">
        <v>54</v>
      </c>
      <c r="C3836" s="8" t="s">
        <v>36</v>
      </c>
      <c r="D3836" s="8" t="s">
        <v>43</v>
      </c>
      <c r="E3836" s="8" t="s">
        <v>38</v>
      </c>
      <c r="F3836">
        <v>189</v>
      </c>
      <c r="G3836" s="8" t="s">
        <v>44</v>
      </c>
      <c r="H3836" s="8" t="s">
        <v>38</v>
      </c>
      <c r="I3836" s="8" t="s">
        <v>39</v>
      </c>
      <c r="J3836">
        <v>19</v>
      </c>
      <c r="K3836" s="8" t="s">
        <v>64</v>
      </c>
      <c r="L3836">
        <v>136</v>
      </c>
      <c r="M3836">
        <v>1</v>
      </c>
      <c r="N3836">
        <v>120</v>
      </c>
      <c r="O3836">
        <v>1</v>
      </c>
      <c r="P3836" s="8" t="s">
        <v>46</v>
      </c>
      <c r="Q3836" s="8" t="s">
        <v>38</v>
      </c>
    </row>
    <row r="3837" spans="1:17">
      <c r="A3837">
        <v>29</v>
      </c>
      <c r="B3837" s="8" t="s">
        <v>65</v>
      </c>
      <c r="C3837" s="8" t="s">
        <v>48</v>
      </c>
      <c r="D3837" s="8" t="s">
        <v>49</v>
      </c>
      <c r="E3837" s="8" t="s">
        <v>38</v>
      </c>
      <c r="F3837">
        <v>19</v>
      </c>
      <c r="G3837" s="8" t="s">
        <v>38</v>
      </c>
      <c r="H3837" s="8" t="s">
        <v>38</v>
      </c>
      <c r="I3837" s="8" t="s">
        <v>39</v>
      </c>
      <c r="J3837">
        <v>5</v>
      </c>
      <c r="K3837" s="8" t="s">
        <v>53</v>
      </c>
      <c r="L3837">
        <v>110</v>
      </c>
      <c r="M3837">
        <v>2</v>
      </c>
      <c r="N3837">
        <v>64</v>
      </c>
      <c r="O3837">
        <v>2</v>
      </c>
      <c r="P3837" s="8" t="s">
        <v>68</v>
      </c>
      <c r="Q3837" s="8" t="s">
        <v>44</v>
      </c>
    </row>
    <row r="3838" spans="1:17">
      <c r="A3838">
        <v>39</v>
      </c>
      <c r="B3838" s="8" t="s">
        <v>56</v>
      </c>
      <c r="C3838" s="8" t="s">
        <v>36</v>
      </c>
      <c r="D3838" s="8" t="s">
        <v>43</v>
      </c>
      <c r="E3838" s="8" t="s">
        <v>38</v>
      </c>
      <c r="F3838">
        <v>3663</v>
      </c>
      <c r="G3838" s="8" t="s">
        <v>38</v>
      </c>
      <c r="H3838" s="8" t="s">
        <v>38</v>
      </c>
      <c r="I3838" s="8" t="s">
        <v>39</v>
      </c>
      <c r="J3838">
        <v>11</v>
      </c>
      <c r="K3838" s="8" t="s">
        <v>59</v>
      </c>
      <c r="L3838">
        <v>230</v>
      </c>
      <c r="M3838">
        <v>3</v>
      </c>
      <c r="N3838">
        <v>-1</v>
      </c>
      <c r="O3838">
        <v>0</v>
      </c>
      <c r="P3838" s="8" t="s">
        <v>41</v>
      </c>
      <c r="Q3838" s="8" t="s">
        <v>38</v>
      </c>
    </row>
    <row r="3839" spans="1:17">
      <c r="A3839">
        <v>53</v>
      </c>
      <c r="B3839" s="8" t="s">
        <v>52</v>
      </c>
      <c r="C3839" s="8" t="s">
        <v>48</v>
      </c>
      <c r="D3839" s="8" t="s">
        <v>41</v>
      </c>
      <c r="E3839" s="8" t="s">
        <v>38</v>
      </c>
      <c r="F3839">
        <v>0</v>
      </c>
      <c r="G3839" s="8" t="s">
        <v>38</v>
      </c>
      <c r="H3839" s="8" t="s">
        <v>38</v>
      </c>
      <c r="I3839" s="8" t="s">
        <v>41</v>
      </c>
      <c r="J3839">
        <v>12</v>
      </c>
      <c r="K3839" s="8" t="s">
        <v>45</v>
      </c>
      <c r="L3839">
        <v>140</v>
      </c>
      <c r="M3839">
        <v>7</v>
      </c>
      <c r="N3839">
        <v>-1</v>
      </c>
      <c r="O3839">
        <v>0</v>
      </c>
      <c r="P3839" s="8" t="s">
        <v>41</v>
      </c>
      <c r="Q3839" s="8" t="s">
        <v>38</v>
      </c>
    </row>
    <row r="3840" spans="1:17">
      <c r="A3840">
        <v>47</v>
      </c>
      <c r="B3840" s="8" t="s">
        <v>52</v>
      </c>
      <c r="C3840" s="8" t="s">
        <v>36</v>
      </c>
      <c r="D3840" s="8" t="s">
        <v>43</v>
      </c>
      <c r="E3840" s="8" t="s">
        <v>44</v>
      </c>
      <c r="F3840">
        <v>-614</v>
      </c>
      <c r="G3840" s="8" t="s">
        <v>44</v>
      </c>
      <c r="H3840" s="8" t="s">
        <v>38</v>
      </c>
      <c r="I3840" s="8" t="s">
        <v>41</v>
      </c>
      <c r="J3840">
        <v>26</v>
      </c>
      <c r="K3840" s="8" t="s">
        <v>45</v>
      </c>
      <c r="L3840">
        <v>118</v>
      </c>
      <c r="M3840">
        <v>2</v>
      </c>
      <c r="N3840">
        <v>-1</v>
      </c>
      <c r="O3840">
        <v>0</v>
      </c>
      <c r="P3840" s="8" t="s">
        <v>41</v>
      </c>
      <c r="Q3840" s="8" t="s">
        <v>38</v>
      </c>
    </row>
    <row r="3841" spans="1:17">
      <c r="A3841">
        <v>51</v>
      </c>
      <c r="B3841" s="8" t="s">
        <v>56</v>
      </c>
      <c r="C3841" s="8" t="s">
        <v>63</v>
      </c>
      <c r="D3841" s="8" t="s">
        <v>43</v>
      </c>
      <c r="E3841" s="8" t="s">
        <v>38</v>
      </c>
      <c r="F3841">
        <v>2323</v>
      </c>
      <c r="G3841" s="8" t="s">
        <v>44</v>
      </c>
      <c r="H3841" s="8" t="s">
        <v>44</v>
      </c>
      <c r="I3841" s="8" t="s">
        <v>39</v>
      </c>
      <c r="J3841">
        <v>18</v>
      </c>
      <c r="K3841" s="8" t="s">
        <v>59</v>
      </c>
      <c r="L3841">
        <v>151</v>
      </c>
      <c r="M3841">
        <v>10</v>
      </c>
      <c r="N3841">
        <v>-1</v>
      </c>
      <c r="O3841">
        <v>0</v>
      </c>
      <c r="P3841" s="8" t="s">
        <v>41</v>
      </c>
      <c r="Q3841" s="8" t="s">
        <v>38</v>
      </c>
    </row>
    <row r="3842" spans="1:17">
      <c r="A3842">
        <v>48</v>
      </c>
      <c r="B3842" s="8" t="s">
        <v>52</v>
      </c>
      <c r="C3842" s="8" t="s">
        <v>36</v>
      </c>
      <c r="D3842" s="8" t="s">
        <v>43</v>
      </c>
      <c r="E3842" s="8" t="s">
        <v>38</v>
      </c>
      <c r="F3842">
        <v>425</v>
      </c>
      <c r="G3842" s="8" t="s">
        <v>44</v>
      </c>
      <c r="H3842" s="8" t="s">
        <v>38</v>
      </c>
      <c r="I3842" s="8" t="s">
        <v>67</v>
      </c>
      <c r="J3842">
        <v>9</v>
      </c>
      <c r="K3842" s="8" t="s">
        <v>62</v>
      </c>
      <c r="L3842">
        <v>693</v>
      </c>
      <c r="M3842">
        <v>2</v>
      </c>
      <c r="N3842">
        <v>-1</v>
      </c>
      <c r="O3842">
        <v>0</v>
      </c>
      <c r="P3842" s="8" t="s">
        <v>41</v>
      </c>
      <c r="Q3842" s="8" t="s">
        <v>38</v>
      </c>
    </row>
    <row r="3843" spans="1:17">
      <c r="A3843">
        <v>32</v>
      </c>
      <c r="B3843" s="8" t="s">
        <v>56</v>
      </c>
      <c r="C3843" s="8" t="s">
        <v>36</v>
      </c>
      <c r="D3843" s="8" t="s">
        <v>43</v>
      </c>
      <c r="E3843" s="8" t="s">
        <v>38</v>
      </c>
      <c r="F3843">
        <v>5122</v>
      </c>
      <c r="G3843" s="8" t="s">
        <v>38</v>
      </c>
      <c r="H3843" s="8" t="s">
        <v>38</v>
      </c>
      <c r="I3843" s="8" t="s">
        <v>39</v>
      </c>
      <c r="J3843">
        <v>13</v>
      </c>
      <c r="K3843" s="8" t="s">
        <v>59</v>
      </c>
      <c r="L3843">
        <v>31</v>
      </c>
      <c r="M3843">
        <v>1</v>
      </c>
      <c r="N3843">
        <v>-1</v>
      </c>
      <c r="O3843">
        <v>0</v>
      </c>
      <c r="P3843" s="8" t="s">
        <v>41</v>
      </c>
      <c r="Q3843" s="8" t="s">
        <v>38</v>
      </c>
    </row>
    <row r="3844" spans="1:17">
      <c r="A3844">
        <v>36</v>
      </c>
      <c r="B3844" s="8" t="s">
        <v>47</v>
      </c>
      <c r="C3844" s="8" t="s">
        <v>63</v>
      </c>
      <c r="D3844" s="8" t="s">
        <v>49</v>
      </c>
      <c r="E3844" s="8" t="s">
        <v>38</v>
      </c>
      <c r="F3844">
        <v>608</v>
      </c>
      <c r="G3844" s="8" t="s">
        <v>38</v>
      </c>
      <c r="H3844" s="8" t="s">
        <v>38</v>
      </c>
      <c r="I3844" s="8" t="s">
        <v>39</v>
      </c>
      <c r="J3844">
        <v>26</v>
      </c>
      <c r="K3844" s="8" t="s">
        <v>59</v>
      </c>
      <c r="L3844">
        <v>125</v>
      </c>
      <c r="M3844">
        <v>2</v>
      </c>
      <c r="N3844">
        <v>-1</v>
      </c>
      <c r="O3844">
        <v>0</v>
      </c>
      <c r="P3844" s="8" t="s">
        <v>41</v>
      </c>
      <c r="Q3844" s="8" t="s">
        <v>38</v>
      </c>
    </row>
    <row r="3845" spans="1:17">
      <c r="A3845">
        <v>50</v>
      </c>
      <c r="B3845" s="8" t="s">
        <v>41</v>
      </c>
      <c r="C3845" s="8" t="s">
        <v>36</v>
      </c>
      <c r="D3845" s="8" t="s">
        <v>37</v>
      </c>
      <c r="E3845" s="8" t="s">
        <v>38</v>
      </c>
      <c r="F3845">
        <v>341</v>
      </c>
      <c r="G3845" s="8" t="s">
        <v>44</v>
      </c>
      <c r="H3845" s="8" t="s">
        <v>44</v>
      </c>
      <c r="I3845" s="8" t="s">
        <v>39</v>
      </c>
      <c r="J3845">
        <v>20</v>
      </c>
      <c r="K3845" s="8" t="s">
        <v>50</v>
      </c>
      <c r="L3845">
        <v>670</v>
      </c>
      <c r="M3845">
        <v>4</v>
      </c>
      <c r="N3845">
        <v>340</v>
      </c>
      <c r="O3845">
        <v>2</v>
      </c>
      <c r="P3845" s="8" t="s">
        <v>68</v>
      </c>
      <c r="Q3845" s="8" t="s">
        <v>44</v>
      </c>
    </row>
    <row r="3846" spans="1:17">
      <c r="A3846">
        <v>39</v>
      </c>
      <c r="B3846" s="8" t="s">
        <v>58</v>
      </c>
      <c r="C3846" s="8" t="s">
        <v>36</v>
      </c>
      <c r="D3846" s="8" t="s">
        <v>43</v>
      </c>
      <c r="E3846" s="8" t="s">
        <v>38</v>
      </c>
      <c r="F3846">
        <v>607</v>
      </c>
      <c r="G3846" s="8" t="s">
        <v>44</v>
      </c>
      <c r="H3846" s="8" t="s">
        <v>38</v>
      </c>
      <c r="I3846" s="8" t="s">
        <v>39</v>
      </c>
      <c r="J3846">
        <v>12</v>
      </c>
      <c r="K3846" s="8" t="s">
        <v>45</v>
      </c>
      <c r="L3846">
        <v>454</v>
      </c>
      <c r="M3846">
        <v>2</v>
      </c>
      <c r="N3846">
        <v>364</v>
      </c>
      <c r="O3846">
        <v>3</v>
      </c>
      <c r="P3846" s="8" t="s">
        <v>46</v>
      </c>
      <c r="Q3846" s="8" t="s">
        <v>44</v>
      </c>
    </row>
    <row r="3847" spans="1:17">
      <c r="A3847">
        <v>31</v>
      </c>
      <c r="B3847" s="8" t="s">
        <v>52</v>
      </c>
      <c r="C3847" s="8" t="s">
        <v>36</v>
      </c>
      <c r="D3847" s="8" t="s">
        <v>43</v>
      </c>
      <c r="E3847" s="8" t="s">
        <v>38</v>
      </c>
      <c r="F3847">
        <v>1495</v>
      </c>
      <c r="G3847" s="8" t="s">
        <v>44</v>
      </c>
      <c r="H3847" s="8" t="s">
        <v>44</v>
      </c>
      <c r="I3847" s="8" t="s">
        <v>41</v>
      </c>
      <c r="J3847">
        <v>23</v>
      </c>
      <c r="K3847" s="8" t="s">
        <v>45</v>
      </c>
      <c r="L3847">
        <v>159</v>
      </c>
      <c r="M3847">
        <v>3</v>
      </c>
      <c r="N3847">
        <v>-1</v>
      </c>
      <c r="O3847">
        <v>0</v>
      </c>
      <c r="P3847" s="8" t="s">
        <v>41</v>
      </c>
      <c r="Q3847" s="8" t="s">
        <v>38</v>
      </c>
    </row>
    <row r="3848" spans="1:17">
      <c r="A3848">
        <v>49</v>
      </c>
      <c r="B3848" s="8" t="s">
        <v>58</v>
      </c>
      <c r="C3848" s="8" t="s">
        <v>36</v>
      </c>
      <c r="D3848" s="8" t="s">
        <v>43</v>
      </c>
      <c r="E3848" s="8" t="s">
        <v>38</v>
      </c>
      <c r="F3848">
        <v>381</v>
      </c>
      <c r="G3848" s="8" t="s">
        <v>38</v>
      </c>
      <c r="H3848" s="8" t="s">
        <v>38</v>
      </c>
      <c r="I3848" s="8" t="s">
        <v>39</v>
      </c>
      <c r="J3848">
        <v>5</v>
      </c>
      <c r="K3848" s="8" t="s">
        <v>59</v>
      </c>
      <c r="L3848">
        <v>504</v>
      </c>
      <c r="M3848">
        <v>2</v>
      </c>
      <c r="N3848">
        <v>-1</v>
      </c>
      <c r="O3848">
        <v>0</v>
      </c>
      <c r="P3848" s="8" t="s">
        <v>41</v>
      </c>
      <c r="Q3848" s="8" t="s">
        <v>38</v>
      </c>
    </row>
    <row r="3849" spans="1:17">
      <c r="A3849">
        <v>33</v>
      </c>
      <c r="B3849" s="8" t="s">
        <v>35</v>
      </c>
      <c r="C3849" s="8" t="s">
        <v>63</v>
      </c>
      <c r="D3849" s="8" t="s">
        <v>43</v>
      </c>
      <c r="E3849" s="8" t="s">
        <v>38</v>
      </c>
      <c r="F3849">
        <v>385</v>
      </c>
      <c r="G3849" s="8" t="s">
        <v>38</v>
      </c>
      <c r="H3849" s="8" t="s">
        <v>38</v>
      </c>
      <c r="I3849" s="8" t="s">
        <v>67</v>
      </c>
      <c r="J3849">
        <v>27</v>
      </c>
      <c r="K3849" s="8" t="s">
        <v>59</v>
      </c>
      <c r="L3849">
        <v>29</v>
      </c>
      <c r="M3849">
        <v>28</v>
      </c>
      <c r="N3849">
        <v>-1</v>
      </c>
      <c r="O3849">
        <v>0</v>
      </c>
      <c r="P3849" s="8" t="s">
        <v>41</v>
      </c>
      <c r="Q3849" s="8" t="s">
        <v>38</v>
      </c>
    </row>
    <row r="3850" spans="1:17">
      <c r="A3850">
        <v>26</v>
      </c>
      <c r="B3850" s="8" t="s">
        <v>47</v>
      </c>
      <c r="C3850" s="8" t="s">
        <v>48</v>
      </c>
      <c r="D3850" s="8" t="s">
        <v>49</v>
      </c>
      <c r="E3850" s="8" t="s">
        <v>38</v>
      </c>
      <c r="F3850">
        <v>1274</v>
      </c>
      <c r="G3850" s="8" t="s">
        <v>44</v>
      </c>
      <c r="H3850" s="8" t="s">
        <v>38</v>
      </c>
      <c r="I3850" s="8" t="s">
        <v>39</v>
      </c>
      <c r="J3850">
        <v>1</v>
      </c>
      <c r="K3850" s="8" t="s">
        <v>51</v>
      </c>
      <c r="L3850">
        <v>190</v>
      </c>
      <c r="M3850">
        <v>1</v>
      </c>
      <c r="N3850">
        <v>84</v>
      </c>
      <c r="O3850">
        <v>1</v>
      </c>
      <c r="P3850" s="8" t="s">
        <v>46</v>
      </c>
      <c r="Q3850" s="8" t="s">
        <v>38</v>
      </c>
    </row>
    <row r="3851" spans="1:17">
      <c r="A3851">
        <v>27</v>
      </c>
      <c r="B3851" s="8" t="s">
        <v>52</v>
      </c>
      <c r="C3851" s="8" t="s">
        <v>36</v>
      </c>
      <c r="D3851" s="8" t="s">
        <v>43</v>
      </c>
      <c r="E3851" s="8" t="s">
        <v>38</v>
      </c>
      <c r="F3851">
        <v>362</v>
      </c>
      <c r="G3851" s="8" t="s">
        <v>44</v>
      </c>
      <c r="H3851" s="8" t="s">
        <v>38</v>
      </c>
      <c r="I3851" s="8" t="s">
        <v>41</v>
      </c>
      <c r="J3851">
        <v>14</v>
      </c>
      <c r="K3851" s="8" t="s">
        <v>45</v>
      </c>
      <c r="L3851">
        <v>332</v>
      </c>
      <c r="M3851">
        <v>2</v>
      </c>
      <c r="N3851">
        <v>-1</v>
      </c>
      <c r="O3851">
        <v>0</v>
      </c>
      <c r="P3851" s="8" t="s">
        <v>41</v>
      </c>
      <c r="Q3851" s="8" t="s">
        <v>38</v>
      </c>
    </row>
    <row r="3852" spans="1:17">
      <c r="A3852">
        <v>51</v>
      </c>
      <c r="B3852" s="8" t="s">
        <v>52</v>
      </c>
      <c r="C3852" s="8" t="s">
        <v>36</v>
      </c>
      <c r="D3852" s="8" t="s">
        <v>37</v>
      </c>
      <c r="E3852" s="8" t="s">
        <v>38</v>
      </c>
      <c r="F3852">
        <v>377</v>
      </c>
      <c r="G3852" s="8" t="s">
        <v>44</v>
      </c>
      <c r="H3852" s="8" t="s">
        <v>38</v>
      </c>
      <c r="I3852" s="8" t="s">
        <v>67</v>
      </c>
      <c r="J3852">
        <v>3</v>
      </c>
      <c r="K3852" s="8" t="s">
        <v>53</v>
      </c>
      <c r="L3852">
        <v>143</v>
      </c>
      <c r="M3852">
        <v>4</v>
      </c>
      <c r="N3852">
        <v>272</v>
      </c>
      <c r="O3852">
        <v>1</v>
      </c>
      <c r="P3852" s="8" t="s">
        <v>46</v>
      </c>
      <c r="Q3852" s="8" t="s">
        <v>38</v>
      </c>
    </row>
    <row r="3853" spans="1:17">
      <c r="A3853">
        <v>26</v>
      </c>
      <c r="B3853" s="8" t="s">
        <v>58</v>
      </c>
      <c r="C3853" s="8" t="s">
        <v>48</v>
      </c>
      <c r="D3853" s="8" t="s">
        <v>43</v>
      </c>
      <c r="E3853" s="8" t="s">
        <v>38</v>
      </c>
      <c r="F3853">
        <v>802</v>
      </c>
      <c r="G3853" s="8" t="s">
        <v>38</v>
      </c>
      <c r="H3853" s="8" t="s">
        <v>38</v>
      </c>
      <c r="I3853" s="8" t="s">
        <v>39</v>
      </c>
      <c r="J3853">
        <v>30</v>
      </c>
      <c r="K3853" s="8" t="s">
        <v>61</v>
      </c>
      <c r="L3853">
        <v>77</v>
      </c>
      <c r="M3853">
        <v>1</v>
      </c>
      <c r="N3853">
        <v>2</v>
      </c>
      <c r="O3853">
        <v>2</v>
      </c>
      <c r="P3853" s="8" t="s">
        <v>55</v>
      </c>
      <c r="Q3853" s="8" t="s">
        <v>38</v>
      </c>
    </row>
    <row r="3854" spans="1:17">
      <c r="A3854">
        <v>45</v>
      </c>
      <c r="B3854" s="8" t="s">
        <v>58</v>
      </c>
      <c r="C3854" s="8" t="s">
        <v>36</v>
      </c>
      <c r="D3854" s="8" t="s">
        <v>43</v>
      </c>
      <c r="E3854" s="8" t="s">
        <v>38</v>
      </c>
      <c r="F3854">
        <v>194</v>
      </c>
      <c r="G3854" s="8" t="s">
        <v>38</v>
      </c>
      <c r="H3854" s="8" t="s">
        <v>38</v>
      </c>
      <c r="I3854" s="8" t="s">
        <v>39</v>
      </c>
      <c r="J3854">
        <v>31</v>
      </c>
      <c r="K3854" s="8" t="s">
        <v>62</v>
      </c>
      <c r="L3854">
        <v>517</v>
      </c>
      <c r="M3854">
        <v>4</v>
      </c>
      <c r="N3854">
        <v>-1</v>
      </c>
      <c r="O3854">
        <v>0</v>
      </c>
      <c r="P3854" s="8" t="s">
        <v>41</v>
      </c>
      <c r="Q3854" s="8" t="s">
        <v>38</v>
      </c>
    </row>
    <row r="3855" spans="1:17">
      <c r="A3855">
        <v>54</v>
      </c>
      <c r="B3855" s="8" t="s">
        <v>56</v>
      </c>
      <c r="C3855" s="8" t="s">
        <v>36</v>
      </c>
      <c r="D3855" s="8" t="s">
        <v>43</v>
      </c>
      <c r="E3855" s="8" t="s">
        <v>38</v>
      </c>
      <c r="F3855">
        <v>-315</v>
      </c>
      <c r="G3855" s="8" t="s">
        <v>38</v>
      </c>
      <c r="H3855" s="8" t="s">
        <v>44</v>
      </c>
      <c r="I3855" s="8" t="s">
        <v>39</v>
      </c>
      <c r="J3855">
        <v>10</v>
      </c>
      <c r="K3855" s="8" t="s">
        <v>62</v>
      </c>
      <c r="L3855">
        <v>2029</v>
      </c>
      <c r="M3855">
        <v>1</v>
      </c>
      <c r="N3855">
        <v>-1</v>
      </c>
      <c r="O3855">
        <v>0</v>
      </c>
      <c r="P3855" s="8" t="s">
        <v>41</v>
      </c>
      <c r="Q3855" s="8" t="s">
        <v>44</v>
      </c>
    </row>
    <row r="3856" spans="1:17">
      <c r="A3856">
        <v>49</v>
      </c>
      <c r="B3856" s="8" t="s">
        <v>56</v>
      </c>
      <c r="C3856" s="8" t="s">
        <v>36</v>
      </c>
      <c r="D3856" s="8" t="s">
        <v>49</v>
      </c>
      <c r="E3856" s="8" t="s">
        <v>38</v>
      </c>
      <c r="F3856">
        <v>1843</v>
      </c>
      <c r="G3856" s="8" t="s">
        <v>44</v>
      </c>
      <c r="H3856" s="8" t="s">
        <v>38</v>
      </c>
      <c r="I3856" s="8" t="s">
        <v>39</v>
      </c>
      <c r="J3856">
        <v>25</v>
      </c>
      <c r="K3856" s="8" t="s">
        <v>45</v>
      </c>
      <c r="L3856">
        <v>269</v>
      </c>
      <c r="M3856">
        <v>1</v>
      </c>
      <c r="N3856">
        <v>-1</v>
      </c>
      <c r="O3856">
        <v>0</v>
      </c>
      <c r="P3856" s="8" t="s">
        <v>41</v>
      </c>
      <c r="Q3856" s="8" t="s">
        <v>38</v>
      </c>
    </row>
    <row r="3857" spans="1:17">
      <c r="A3857">
        <v>47</v>
      </c>
      <c r="B3857" s="8" t="s">
        <v>56</v>
      </c>
      <c r="C3857" s="8" t="s">
        <v>36</v>
      </c>
      <c r="D3857" s="8" t="s">
        <v>43</v>
      </c>
      <c r="E3857" s="8" t="s">
        <v>38</v>
      </c>
      <c r="F3857">
        <v>-9</v>
      </c>
      <c r="G3857" s="8" t="s">
        <v>38</v>
      </c>
      <c r="H3857" s="8" t="s">
        <v>38</v>
      </c>
      <c r="I3857" s="8" t="s">
        <v>39</v>
      </c>
      <c r="J3857">
        <v>14</v>
      </c>
      <c r="K3857" s="8" t="s">
        <v>59</v>
      </c>
      <c r="L3857">
        <v>457</v>
      </c>
      <c r="M3857">
        <v>2</v>
      </c>
      <c r="N3857">
        <v>-1</v>
      </c>
      <c r="O3857">
        <v>0</v>
      </c>
      <c r="P3857" s="8" t="s">
        <v>41</v>
      </c>
      <c r="Q3857" s="8" t="s">
        <v>38</v>
      </c>
    </row>
    <row r="3858" spans="1:17">
      <c r="A3858">
        <v>42</v>
      </c>
      <c r="B3858" s="8" t="s">
        <v>65</v>
      </c>
      <c r="C3858" s="8" t="s">
        <v>36</v>
      </c>
      <c r="D3858" s="8" t="s">
        <v>37</v>
      </c>
      <c r="E3858" s="8" t="s">
        <v>38</v>
      </c>
      <c r="F3858">
        <v>83</v>
      </c>
      <c r="G3858" s="8" t="s">
        <v>38</v>
      </c>
      <c r="H3858" s="8" t="s">
        <v>44</v>
      </c>
      <c r="I3858" s="8" t="s">
        <v>39</v>
      </c>
      <c r="J3858">
        <v>7</v>
      </c>
      <c r="K3858" s="8" t="s">
        <v>59</v>
      </c>
      <c r="L3858">
        <v>184</v>
      </c>
      <c r="M3858">
        <v>1</v>
      </c>
      <c r="N3858">
        <v>-1</v>
      </c>
      <c r="O3858">
        <v>0</v>
      </c>
      <c r="P3858" s="8" t="s">
        <v>41</v>
      </c>
      <c r="Q3858" s="8" t="s">
        <v>38</v>
      </c>
    </row>
    <row r="3859" spans="1:17">
      <c r="A3859">
        <v>50</v>
      </c>
      <c r="B3859" s="8" t="s">
        <v>57</v>
      </c>
      <c r="C3859" s="8" t="s">
        <v>36</v>
      </c>
      <c r="D3859" s="8" t="s">
        <v>49</v>
      </c>
      <c r="E3859" s="8" t="s">
        <v>38</v>
      </c>
      <c r="F3859">
        <v>433</v>
      </c>
      <c r="G3859" s="8" t="s">
        <v>44</v>
      </c>
      <c r="H3859" s="8" t="s">
        <v>38</v>
      </c>
      <c r="I3859" s="8" t="s">
        <v>39</v>
      </c>
      <c r="J3859">
        <v>18</v>
      </c>
      <c r="K3859" s="8" t="s">
        <v>45</v>
      </c>
      <c r="L3859">
        <v>47</v>
      </c>
      <c r="M3859">
        <v>4</v>
      </c>
      <c r="N3859">
        <v>-1</v>
      </c>
      <c r="O3859">
        <v>0</v>
      </c>
      <c r="P3859" s="8" t="s">
        <v>41</v>
      </c>
      <c r="Q3859" s="8" t="s">
        <v>38</v>
      </c>
    </row>
    <row r="3860" spans="1:17">
      <c r="A3860">
        <v>37</v>
      </c>
      <c r="B3860" s="8" t="s">
        <v>58</v>
      </c>
      <c r="C3860" s="8" t="s">
        <v>36</v>
      </c>
      <c r="D3860" s="8" t="s">
        <v>43</v>
      </c>
      <c r="E3860" s="8" t="s">
        <v>38</v>
      </c>
      <c r="F3860">
        <v>-107</v>
      </c>
      <c r="G3860" s="8" t="s">
        <v>44</v>
      </c>
      <c r="H3860" s="8" t="s">
        <v>38</v>
      </c>
      <c r="I3860" s="8" t="s">
        <v>41</v>
      </c>
      <c r="J3860">
        <v>28</v>
      </c>
      <c r="K3860" s="8" t="s">
        <v>45</v>
      </c>
      <c r="L3860">
        <v>158</v>
      </c>
      <c r="M3860">
        <v>2</v>
      </c>
      <c r="N3860">
        <v>-1</v>
      </c>
      <c r="O3860">
        <v>0</v>
      </c>
      <c r="P3860" s="8" t="s">
        <v>41</v>
      </c>
      <c r="Q3860" s="8" t="s">
        <v>38</v>
      </c>
    </row>
    <row r="3861" spans="1:17">
      <c r="A3861">
        <v>54</v>
      </c>
      <c r="B3861" s="8" t="s">
        <v>52</v>
      </c>
      <c r="C3861" s="8" t="s">
        <v>36</v>
      </c>
      <c r="D3861" s="8" t="s">
        <v>37</v>
      </c>
      <c r="E3861" s="8" t="s">
        <v>38</v>
      </c>
      <c r="F3861">
        <v>4503</v>
      </c>
      <c r="G3861" s="8" t="s">
        <v>38</v>
      </c>
      <c r="H3861" s="8" t="s">
        <v>38</v>
      </c>
      <c r="I3861" s="8" t="s">
        <v>67</v>
      </c>
      <c r="J3861">
        <v>21</v>
      </c>
      <c r="K3861" s="8" t="s">
        <v>64</v>
      </c>
      <c r="L3861">
        <v>168</v>
      </c>
      <c r="M3861">
        <v>3</v>
      </c>
      <c r="N3861">
        <v>-1</v>
      </c>
      <c r="O3861">
        <v>0</v>
      </c>
      <c r="P3861" s="8" t="s">
        <v>41</v>
      </c>
      <c r="Q3861" s="8" t="s">
        <v>38</v>
      </c>
    </row>
    <row r="3862" spans="1:17">
      <c r="A3862">
        <v>40</v>
      </c>
      <c r="B3862" s="8" t="s">
        <v>42</v>
      </c>
      <c r="C3862" s="8" t="s">
        <v>36</v>
      </c>
      <c r="D3862" s="8" t="s">
        <v>43</v>
      </c>
      <c r="E3862" s="8" t="s">
        <v>38</v>
      </c>
      <c r="F3862">
        <v>51</v>
      </c>
      <c r="G3862" s="8" t="s">
        <v>44</v>
      </c>
      <c r="H3862" s="8" t="s">
        <v>38</v>
      </c>
      <c r="I3862" s="8" t="s">
        <v>39</v>
      </c>
      <c r="J3862">
        <v>11</v>
      </c>
      <c r="K3862" s="8" t="s">
        <v>45</v>
      </c>
      <c r="L3862">
        <v>50</v>
      </c>
      <c r="M3862">
        <v>1</v>
      </c>
      <c r="N3862">
        <v>-1</v>
      </c>
      <c r="O3862">
        <v>0</v>
      </c>
      <c r="P3862" s="8" t="s">
        <v>41</v>
      </c>
      <c r="Q3862" s="8" t="s">
        <v>38</v>
      </c>
    </row>
    <row r="3863" spans="1:17">
      <c r="A3863">
        <v>50</v>
      </c>
      <c r="B3863" s="8" t="s">
        <v>42</v>
      </c>
      <c r="C3863" s="8" t="s">
        <v>36</v>
      </c>
      <c r="D3863" s="8" t="s">
        <v>43</v>
      </c>
      <c r="E3863" s="8" t="s">
        <v>38</v>
      </c>
      <c r="F3863">
        <v>961</v>
      </c>
      <c r="G3863" s="8" t="s">
        <v>38</v>
      </c>
      <c r="H3863" s="8" t="s">
        <v>44</v>
      </c>
      <c r="I3863" s="8" t="s">
        <v>39</v>
      </c>
      <c r="J3863">
        <v>14</v>
      </c>
      <c r="K3863" s="8" t="s">
        <v>59</v>
      </c>
      <c r="L3863">
        <v>757</v>
      </c>
      <c r="M3863">
        <v>4</v>
      </c>
      <c r="N3863">
        <v>-1</v>
      </c>
      <c r="O3863">
        <v>0</v>
      </c>
      <c r="P3863" s="8" t="s">
        <v>41</v>
      </c>
      <c r="Q3863" s="8" t="s">
        <v>38</v>
      </c>
    </row>
    <row r="3864" spans="1:17">
      <c r="A3864">
        <v>57</v>
      </c>
      <c r="B3864" s="8" t="s">
        <v>66</v>
      </c>
      <c r="C3864" s="8" t="s">
        <v>36</v>
      </c>
      <c r="D3864" s="8" t="s">
        <v>43</v>
      </c>
      <c r="E3864" s="8" t="s">
        <v>38</v>
      </c>
      <c r="F3864">
        <v>49</v>
      </c>
      <c r="G3864" s="8" t="s">
        <v>44</v>
      </c>
      <c r="H3864" s="8" t="s">
        <v>44</v>
      </c>
      <c r="I3864" s="8" t="s">
        <v>39</v>
      </c>
      <c r="J3864">
        <v>25</v>
      </c>
      <c r="K3864" s="8" t="s">
        <v>59</v>
      </c>
      <c r="L3864">
        <v>93</v>
      </c>
      <c r="M3864">
        <v>4</v>
      </c>
      <c r="N3864">
        <v>-1</v>
      </c>
      <c r="O3864">
        <v>0</v>
      </c>
      <c r="P3864" s="8" t="s">
        <v>41</v>
      </c>
      <c r="Q3864" s="8" t="s">
        <v>38</v>
      </c>
    </row>
    <row r="3865" spans="1:17">
      <c r="A3865">
        <v>33</v>
      </c>
      <c r="B3865" s="8" t="s">
        <v>56</v>
      </c>
      <c r="C3865" s="8" t="s">
        <v>36</v>
      </c>
      <c r="D3865" s="8" t="s">
        <v>43</v>
      </c>
      <c r="E3865" s="8" t="s">
        <v>38</v>
      </c>
      <c r="F3865">
        <v>3470</v>
      </c>
      <c r="G3865" s="8" t="s">
        <v>38</v>
      </c>
      <c r="H3865" s="8" t="s">
        <v>38</v>
      </c>
      <c r="I3865" s="8" t="s">
        <v>39</v>
      </c>
      <c r="J3865">
        <v>11</v>
      </c>
      <c r="K3865" s="8" t="s">
        <v>59</v>
      </c>
      <c r="L3865">
        <v>285</v>
      </c>
      <c r="M3865">
        <v>2</v>
      </c>
      <c r="N3865">
        <v>-1</v>
      </c>
      <c r="O3865">
        <v>0</v>
      </c>
      <c r="P3865" s="8" t="s">
        <v>41</v>
      </c>
      <c r="Q3865" s="8" t="s">
        <v>38</v>
      </c>
    </row>
    <row r="3866" spans="1:17">
      <c r="A3866">
        <v>49</v>
      </c>
      <c r="B3866" s="8" t="s">
        <v>56</v>
      </c>
      <c r="C3866" s="8" t="s">
        <v>36</v>
      </c>
      <c r="D3866" s="8" t="s">
        <v>43</v>
      </c>
      <c r="E3866" s="8" t="s">
        <v>38</v>
      </c>
      <c r="F3866">
        <v>-147</v>
      </c>
      <c r="G3866" s="8" t="s">
        <v>44</v>
      </c>
      <c r="H3866" s="8" t="s">
        <v>38</v>
      </c>
      <c r="I3866" s="8" t="s">
        <v>39</v>
      </c>
      <c r="J3866">
        <v>20</v>
      </c>
      <c r="K3866" s="8" t="s">
        <v>50</v>
      </c>
      <c r="L3866">
        <v>390</v>
      </c>
      <c r="M3866">
        <v>1</v>
      </c>
      <c r="N3866">
        <v>-1</v>
      </c>
      <c r="O3866">
        <v>0</v>
      </c>
      <c r="P3866" s="8" t="s">
        <v>41</v>
      </c>
      <c r="Q3866" s="8" t="s">
        <v>38</v>
      </c>
    </row>
    <row r="3867" spans="1:17">
      <c r="A3867">
        <v>35</v>
      </c>
      <c r="B3867" s="8" t="s">
        <v>42</v>
      </c>
      <c r="C3867" s="8" t="s">
        <v>36</v>
      </c>
      <c r="D3867" s="8" t="s">
        <v>43</v>
      </c>
      <c r="E3867" s="8" t="s">
        <v>38</v>
      </c>
      <c r="F3867">
        <v>0</v>
      </c>
      <c r="G3867" s="8" t="s">
        <v>44</v>
      </c>
      <c r="H3867" s="8" t="s">
        <v>38</v>
      </c>
      <c r="I3867" s="8" t="s">
        <v>39</v>
      </c>
      <c r="J3867">
        <v>18</v>
      </c>
      <c r="K3867" s="8" t="s">
        <v>45</v>
      </c>
      <c r="L3867">
        <v>146</v>
      </c>
      <c r="M3867">
        <v>2</v>
      </c>
      <c r="N3867">
        <v>-1</v>
      </c>
      <c r="O3867">
        <v>0</v>
      </c>
      <c r="P3867" s="8" t="s">
        <v>41</v>
      </c>
      <c r="Q3867" s="8" t="s">
        <v>38</v>
      </c>
    </row>
    <row r="3868" spans="1:17">
      <c r="A3868">
        <v>28</v>
      </c>
      <c r="B3868" s="8" t="s">
        <v>52</v>
      </c>
      <c r="C3868" s="8" t="s">
        <v>48</v>
      </c>
      <c r="D3868" s="8" t="s">
        <v>43</v>
      </c>
      <c r="E3868" s="8" t="s">
        <v>38</v>
      </c>
      <c r="F3868">
        <v>0</v>
      </c>
      <c r="G3868" s="8" t="s">
        <v>44</v>
      </c>
      <c r="H3868" s="8" t="s">
        <v>38</v>
      </c>
      <c r="I3868" s="8" t="s">
        <v>41</v>
      </c>
      <c r="J3868">
        <v>28</v>
      </c>
      <c r="K3868" s="8" t="s">
        <v>45</v>
      </c>
      <c r="L3868">
        <v>386</v>
      </c>
      <c r="M3868">
        <v>1</v>
      </c>
      <c r="N3868">
        <v>-1</v>
      </c>
      <c r="O3868">
        <v>0</v>
      </c>
      <c r="P3868" s="8" t="s">
        <v>41</v>
      </c>
      <c r="Q3868" s="8" t="s">
        <v>38</v>
      </c>
    </row>
    <row r="3869" spans="1:17">
      <c r="A3869">
        <v>58</v>
      </c>
      <c r="B3869" s="8" t="s">
        <v>47</v>
      </c>
      <c r="C3869" s="8" t="s">
        <v>36</v>
      </c>
      <c r="D3869" s="8" t="s">
        <v>49</v>
      </c>
      <c r="E3869" s="8" t="s">
        <v>38</v>
      </c>
      <c r="F3869">
        <v>172</v>
      </c>
      <c r="G3869" s="8" t="s">
        <v>38</v>
      </c>
      <c r="H3869" s="8" t="s">
        <v>38</v>
      </c>
      <c r="I3869" s="8" t="s">
        <v>39</v>
      </c>
      <c r="J3869">
        <v>19</v>
      </c>
      <c r="K3869" s="8" t="s">
        <v>59</v>
      </c>
      <c r="L3869">
        <v>145</v>
      </c>
      <c r="M3869">
        <v>7</v>
      </c>
      <c r="N3869">
        <v>-1</v>
      </c>
      <c r="O3869">
        <v>0</v>
      </c>
      <c r="P3869" s="8" t="s">
        <v>41</v>
      </c>
      <c r="Q3869" s="8" t="s">
        <v>38</v>
      </c>
    </row>
    <row r="3870" spans="1:17">
      <c r="A3870">
        <v>31</v>
      </c>
      <c r="B3870" s="8" t="s">
        <v>58</v>
      </c>
      <c r="C3870" s="8" t="s">
        <v>48</v>
      </c>
      <c r="D3870" s="8" t="s">
        <v>43</v>
      </c>
      <c r="E3870" s="8" t="s">
        <v>38</v>
      </c>
      <c r="F3870">
        <v>-407</v>
      </c>
      <c r="G3870" s="8" t="s">
        <v>38</v>
      </c>
      <c r="H3870" s="8" t="s">
        <v>44</v>
      </c>
      <c r="I3870" s="8" t="s">
        <v>39</v>
      </c>
      <c r="J3870">
        <v>7</v>
      </c>
      <c r="K3870" s="8" t="s">
        <v>62</v>
      </c>
      <c r="L3870">
        <v>230</v>
      </c>
      <c r="M3870">
        <v>1</v>
      </c>
      <c r="N3870">
        <v>-1</v>
      </c>
      <c r="O3870">
        <v>0</v>
      </c>
      <c r="P3870" s="8" t="s">
        <v>41</v>
      </c>
      <c r="Q3870" s="8" t="s">
        <v>38</v>
      </c>
    </row>
    <row r="3871" spans="1:17">
      <c r="A3871">
        <v>36</v>
      </c>
      <c r="B3871" s="8" t="s">
        <v>47</v>
      </c>
      <c r="C3871" s="8" t="s">
        <v>63</v>
      </c>
      <c r="D3871" s="8" t="s">
        <v>49</v>
      </c>
      <c r="E3871" s="8" t="s">
        <v>38</v>
      </c>
      <c r="F3871">
        <v>649</v>
      </c>
      <c r="G3871" s="8" t="s">
        <v>38</v>
      </c>
      <c r="H3871" s="8" t="s">
        <v>38</v>
      </c>
      <c r="I3871" s="8" t="s">
        <v>39</v>
      </c>
      <c r="J3871">
        <v>16</v>
      </c>
      <c r="K3871" s="8" t="s">
        <v>62</v>
      </c>
      <c r="L3871">
        <v>237</v>
      </c>
      <c r="M3871">
        <v>2</v>
      </c>
      <c r="N3871">
        <v>91</v>
      </c>
      <c r="O3871">
        <v>1</v>
      </c>
      <c r="P3871" s="8" t="s">
        <v>46</v>
      </c>
      <c r="Q3871" s="8" t="s">
        <v>38</v>
      </c>
    </row>
    <row r="3872" spans="1:17">
      <c r="A3872">
        <v>49</v>
      </c>
      <c r="B3872" s="8" t="s">
        <v>52</v>
      </c>
      <c r="C3872" s="8" t="s">
        <v>48</v>
      </c>
      <c r="D3872" s="8" t="s">
        <v>37</v>
      </c>
      <c r="E3872" s="8" t="s">
        <v>38</v>
      </c>
      <c r="F3872">
        <v>1040</v>
      </c>
      <c r="G3872" s="8" t="s">
        <v>38</v>
      </c>
      <c r="H3872" s="8" t="s">
        <v>38</v>
      </c>
      <c r="I3872" s="8" t="s">
        <v>39</v>
      </c>
      <c r="J3872">
        <v>8</v>
      </c>
      <c r="K3872" s="8" t="s">
        <v>62</v>
      </c>
      <c r="L3872">
        <v>474</v>
      </c>
      <c r="M3872">
        <v>2</v>
      </c>
      <c r="N3872">
        <v>-1</v>
      </c>
      <c r="O3872">
        <v>0</v>
      </c>
      <c r="P3872" s="8" t="s">
        <v>41</v>
      </c>
      <c r="Q3872" s="8" t="s">
        <v>38</v>
      </c>
    </row>
    <row r="3873" spans="1:17">
      <c r="A3873">
        <v>30</v>
      </c>
      <c r="B3873" s="8" t="s">
        <v>35</v>
      </c>
      <c r="C3873" s="8" t="s">
        <v>36</v>
      </c>
      <c r="D3873" s="8" t="s">
        <v>43</v>
      </c>
      <c r="E3873" s="8" t="s">
        <v>38</v>
      </c>
      <c r="F3873">
        <v>142</v>
      </c>
      <c r="G3873" s="8" t="s">
        <v>44</v>
      </c>
      <c r="H3873" s="8" t="s">
        <v>38</v>
      </c>
      <c r="I3873" s="8" t="s">
        <v>41</v>
      </c>
      <c r="J3873">
        <v>20</v>
      </c>
      <c r="K3873" s="8" t="s">
        <v>45</v>
      </c>
      <c r="L3873">
        <v>350</v>
      </c>
      <c r="M3873">
        <v>4</v>
      </c>
      <c r="N3873">
        <v>-1</v>
      </c>
      <c r="O3873">
        <v>0</v>
      </c>
      <c r="P3873" s="8" t="s">
        <v>41</v>
      </c>
      <c r="Q3873" s="8" t="s">
        <v>38</v>
      </c>
    </row>
    <row r="3874" spans="1:17">
      <c r="A3874">
        <v>29</v>
      </c>
      <c r="B3874" s="8" t="s">
        <v>42</v>
      </c>
      <c r="C3874" s="8" t="s">
        <v>48</v>
      </c>
      <c r="D3874" s="8" t="s">
        <v>43</v>
      </c>
      <c r="E3874" s="8" t="s">
        <v>38</v>
      </c>
      <c r="F3874">
        <v>209</v>
      </c>
      <c r="G3874" s="8" t="s">
        <v>44</v>
      </c>
      <c r="H3874" s="8" t="s">
        <v>38</v>
      </c>
      <c r="I3874" s="8" t="s">
        <v>39</v>
      </c>
      <c r="J3874">
        <v>28</v>
      </c>
      <c r="K3874" s="8" t="s">
        <v>62</v>
      </c>
      <c r="L3874">
        <v>487</v>
      </c>
      <c r="M3874">
        <v>7</v>
      </c>
      <c r="N3874">
        <v>-1</v>
      </c>
      <c r="O3874">
        <v>0</v>
      </c>
      <c r="P3874" s="8" t="s">
        <v>41</v>
      </c>
      <c r="Q3874" s="8" t="s">
        <v>38</v>
      </c>
    </row>
    <row r="3875" spans="1:17">
      <c r="A3875">
        <v>50</v>
      </c>
      <c r="B3875" s="8" t="s">
        <v>47</v>
      </c>
      <c r="C3875" s="8" t="s">
        <v>36</v>
      </c>
      <c r="D3875" s="8" t="s">
        <v>41</v>
      </c>
      <c r="E3875" s="8" t="s">
        <v>38</v>
      </c>
      <c r="F3875">
        <v>3304</v>
      </c>
      <c r="G3875" s="8" t="s">
        <v>38</v>
      </c>
      <c r="H3875" s="8" t="s">
        <v>38</v>
      </c>
      <c r="I3875" s="8" t="s">
        <v>41</v>
      </c>
      <c r="J3875">
        <v>5</v>
      </c>
      <c r="K3875" s="8" t="s">
        <v>51</v>
      </c>
      <c r="L3875">
        <v>1009</v>
      </c>
      <c r="M3875">
        <v>2</v>
      </c>
      <c r="N3875">
        <v>-1</v>
      </c>
      <c r="O3875">
        <v>0</v>
      </c>
      <c r="P3875" s="8" t="s">
        <v>41</v>
      </c>
      <c r="Q3875" s="8" t="s">
        <v>38</v>
      </c>
    </row>
    <row r="3876" spans="1:17">
      <c r="A3876">
        <v>26</v>
      </c>
      <c r="B3876" s="8" t="s">
        <v>60</v>
      </c>
      <c r="C3876" s="8" t="s">
        <v>48</v>
      </c>
      <c r="D3876" s="8" t="s">
        <v>49</v>
      </c>
      <c r="E3876" s="8" t="s">
        <v>38</v>
      </c>
      <c r="F3876">
        <v>294</v>
      </c>
      <c r="G3876" s="8" t="s">
        <v>38</v>
      </c>
      <c r="H3876" s="8" t="s">
        <v>38</v>
      </c>
      <c r="I3876" s="8" t="s">
        <v>39</v>
      </c>
      <c r="J3876">
        <v>5</v>
      </c>
      <c r="K3876" s="8" t="s">
        <v>70</v>
      </c>
      <c r="L3876">
        <v>87</v>
      </c>
      <c r="M3876">
        <v>1</v>
      </c>
      <c r="N3876">
        <v>91</v>
      </c>
      <c r="O3876">
        <v>2</v>
      </c>
      <c r="P3876" s="8" t="s">
        <v>68</v>
      </c>
      <c r="Q3876" s="8" t="s">
        <v>44</v>
      </c>
    </row>
    <row r="3877" spans="1:17">
      <c r="A3877">
        <v>27</v>
      </c>
      <c r="B3877" s="8" t="s">
        <v>65</v>
      </c>
      <c r="C3877" s="8" t="s">
        <v>36</v>
      </c>
      <c r="D3877" s="8" t="s">
        <v>43</v>
      </c>
      <c r="E3877" s="8" t="s">
        <v>38</v>
      </c>
      <c r="F3877">
        <v>4848</v>
      </c>
      <c r="G3877" s="8" t="s">
        <v>44</v>
      </c>
      <c r="H3877" s="8" t="s">
        <v>44</v>
      </c>
      <c r="I3877" s="8" t="s">
        <v>67</v>
      </c>
      <c r="J3877">
        <v>23</v>
      </c>
      <c r="K3877" s="8" t="s">
        <v>62</v>
      </c>
      <c r="L3877">
        <v>82</v>
      </c>
      <c r="M3877">
        <v>3</v>
      </c>
      <c r="N3877">
        <v>-1</v>
      </c>
      <c r="O3877">
        <v>0</v>
      </c>
      <c r="P3877" s="8" t="s">
        <v>41</v>
      </c>
      <c r="Q3877" s="8" t="s">
        <v>38</v>
      </c>
    </row>
    <row r="3878" spans="1:17">
      <c r="A3878">
        <v>32</v>
      </c>
      <c r="B3878" s="8" t="s">
        <v>52</v>
      </c>
      <c r="C3878" s="8" t="s">
        <v>48</v>
      </c>
      <c r="D3878" s="8" t="s">
        <v>43</v>
      </c>
      <c r="E3878" s="8" t="s">
        <v>38</v>
      </c>
      <c r="F3878">
        <v>1670</v>
      </c>
      <c r="G3878" s="8" t="s">
        <v>44</v>
      </c>
      <c r="H3878" s="8" t="s">
        <v>38</v>
      </c>
      <c r="I3878" s="8" t="s">
        <v>39</v>
      </c>
      <c r="J3878">
        <v>18</v>
      </c>
      <c r="K3878" s="8" t="s">
        <v>45</v>
      </c>
      <c r="L3878">
        <v>183</v>
      </c>
      <c r="M3878">
        <v>1</v>
      </c>
      <c r="N3878">
        <v>-1</v>
      </c>
      <c r="O3878">
        <v>0</v>
      </c>
      <c r="P3878" s="8" t="s">
        <v>41</v>
      </c>
      <c r="Q3878" s="8" t="s">
        <v>38</v>
      </c>
    </row>
    <row r="3879" spans="1:17">
      <c r="A3879">
        <v>62</v>
      </c>
      <c r="B3879" s="8" t="s">
        <v>41</v>
      </c>
      <c r="C3879" s="8" t="s">
        <v>36</v>
      </c>
      <c r="D3879" s="8" t="s">
        <v>43</v>
      </c>
      <c r="E3879" s="8" t="s">
        <v>38</v>
      </c>
      <c r="F3879">
        <v>367</v>
      </c>
      <c r="G3879" s="8" t="s">
        <v>38</v>
      </c>
      <c r="H3879" s="8" t="s">
        <v>38</v>
      </c>
      <c r="I3879" s="8" t="s">
        <v>67</v>
      </c>
      <c r="J3879">
        <v>2</v>
      </c>
      <c r="K3879" s="8" t="s">
        <v>70</v>
      </c>
      <c r="L3879">
        <v>139</v>
      </c>
      <c r="M3879">
        <v>5</v>
      </c>
      <c r="N3879">
        <v>-1</v>
      </c>
      <c r="O3879">
        <v>0</v>
      </c>
      <c r="P3879" s="8" t="s">
        <v>41</v>
      </c>
      <c r="Q3879" s="8" t="s">
        <v>38</v>
      </c>
    </row>
    <row r="3880" spans="1:17">
      <c r="A3880">
        <v>34</v>
      </c>
      <c r="B3880" s="8" t="s">
        <v>52</v>
      </c>
      <c r="C3880" s="8" t="s">
        <v>48</v>
      </c>
      <c r="D3880" s="8" t="s">
        <v>43</v>
      </c>
      <c r="E3880" s="8" t="s">
        <v>38</v>
      </c>
      <c r="F3880">
        <v>13683</v>
      </c>
      <c r="G3880" s="8" t="s">
        <v>44</v>
      </c>
      <c r="H3880" s="8" t="s">
        <v>38</v>
      </c>
      <c r="I3880" s="8" t="s">
        <v>41</v>
      </c>
      <c r="J3880">
        <v>3</v>
      </c>
      <c r="K3880" s="8" t="s">
        <v>51</v>
      </c>
      <c r="L3880">
        <v>115</v>
      </c>
      <c r="M3880">
        <v>3</v>
      </c>
      <c r="N3880">
        <v>-1</v>
      </c>
      <c r="O3880">
        <v>0</v>
      </c>
      <c r="P3880" s="8" t="s">
        <v>41</v>
      </c>
      <c r="Q3880" s="8" t="s">
        <v>38</v>
      </c>
    </row>
    <row r="3881" spans="1:17">
      <c r="A3881">
        <v>25</v>
      </c>
      <c r="B3881" s="8" t="s">
        <v>58</v>
      </c>
      <c r="C3881" s="8" t="s">
        <v>48</v>
      </c>
      <c r="D3881" s="8" t="s">
        <v>49</v>
      </c>
      <c r="E3881" s="8" t="s">
        <v>38</v>
      </c>
      <c r="F3881">
        <v>1420</v>
      </c>
      <c r="G3881" s="8" t="s">
        <v>38</v>
      </c>
      <c r="H3881" s="8" t="s">
        <v>38</v>
      </c>
      <c r="I3881" s="8" t="s">
        <v>39</v>
      </c>
      <c r="J3881">
        <v>8</v>
      </c>
      <c r="K3881" s="8" t="s">
        <v>50</v>
      </c>
      <c r="L3881">
        <v>124</v>
      </c>
      <c r="M3881">
        <v>2</v>
      </c>
      <c r="N3881">
        <v>-1</v>
      </c>
      <c r="O3881">
        <v>0</v>
      </c>
      <c r="P3881" s="8" t="s">
        <v>41</v>
      </c>
      <c r="Q3881" s="8" t="s">
        <v>38</v>
      </c>
    </row>
    <row r="3882" spans="1:17">
      <c r="A3882">
        <v>34</v>
      </c>
      <c r="B3882" s="8" t="s">
        <v>47</v>
      </c>
      <c r="C3882" s="8" t="s">
        <v>48</v>
      </c>
      <c r="D3882" s="8" t="s">
        <v>49</v>
      </c>
      <c r="E3882" s="8" t="s">
        <v>38</v>
      </c>
      <c r="F3882">
        <v>340</v>
      </c>
      <c r="G3882" s="8" t="s">
        <v>44</v>
      </c>
      <c r="H3882" s="8" t="s">
        <v>38</v>
      </c>
      <c r="I3882" s="8" t="s">
        <v>41</v>
      </c>
      <c r="J3882">
        <v>3</v>
      </c>
      <c r="K3882" s="8" t="s">
        <v>51</v>
      </c>
      <c r="L3882">
        <v>633</v>
      </c>
      <c r="M3882">
        <v>28</v>
      </c>
      <c r="N3882">
        <v>-1</v>
      </c>
      <c r="O3882">
        <v>0</v>
      </c>
      <c r="P3882" s="8" t="s">
        <v>41</v>
      </c>
      <c r="Q3882" s="8" t="s">
        <v>38</v>
      </c>
    </row>
    <row r="3883" spans="1:17">
      <c r="A3883">
        <v>44</v>
      </c>
      <c r="B3883" s="8" t="s">
        <v>56</v>
      </c>
      <c r="C3883" s="8" t="s">
        <v>48</v>
      </c>
      <c r="D3883" s="8" t="s">
        <v>43</v>
      </c>
      <c r="E3883" s="8" t="s">
        <v>38</v>
      </c>
      <c r="F3883">
        <v>1679</v>
      </c>
      <c r="G3883" s="8" t="s">
        <v>38</v>
      </c>
      <c r="H3883" s="8" t="s">
        <v>38</v>
      </c>
      <c r="I3883" s="8" t="s">
        <v>67</v>
      </c>
      <c r="J3883">
        <v>20</v>
      </c>
      <c r="K3883" s="8" t="s">
        <v>40</v>
      </c>
      <c r="L3883">
        <v>718</v>
      </c>
      <c r="M3883">
        <v>1</v>
      </c>
      <c r="N3883">
        <v>-1</v>
      </c>
      <c r="O3883">
        <v>0</v>
      </c>
      <c r="P3883" s="8" t="s">
        <v>41</v>
      </c>
      <c r="Q3883" s="8" t="s">
        <v>44</v>
      </c>
    </row>
    <row r="3884" spans="1:17">
      <c r="A3884">
        <v>38</v>
      </c>
      <c r="B3884" s="8" t="s">
        <v>47</v>
      </c>
      <c r="C3884" s="8" t="s">
        <v>36</v>
      </c>
      <c r="D3884" s="8" t="s">
        <v>49</v>
      </c>
      <c r="E3884" s="8" t="s">
        <v>38</v>
      </c>
      <c r="F3884">
        <v>1198</v>
      </c>
      <c r="G3884" s="8" t="s">
        <v>44</v>
      </c>
      <c r="H3884" s="8" t="s">
        <v>38</v>
      </c>
      <c r="I3884" s="8" t="s">
        <v>39</v>
      </c>
      <c r="J3884">
        <v>2</v>
      </c>
      <c r="K3884" s="8" t="s">
        <v>53</v>
      </c>
      <c r="L3884">
        <v>63</v>
      </c>
      <c r="M3884">
        <v>1</v>
      </c>
      <c r="N3884">
        <v>-1</v>
      </c>
      <c r="O3884">
        <v>0</v>
      </c>
      <c r="P3884" s="8" t="s">
        <v>41</v>
      </c>
      <c r="Q3884" s="8" t="s">
        <v>38</v>
      </c>
    </row>
    <row r="3885" spans="1:17">
      <c r="A3885">
        <v>57</v>
      </c>
      <c r="B3885" s="8" t="s">
        <v>58</v>
      </c>
      <c r="C3885" s="8" t="s">
        <v>36</v>
      </c>
      <c r="D3885" s="8" t="s">
        <v>43</v>
      </c>
      <c r="E3885" s="8" t="s">
        <v>38</v>
      </c>
      <c r="F3885">
        <v>169</v>
      </c>
      <c r="G3885" s="8" t="s">
        <v>38</v>
      </c>
      <c r="H3885" s="8" t="s">
        <v>38</v>
      </c>
      <c r="I3885" s="8" t="s">
        <v>39</v>
      </c>
      <c r="J3885">
        <v>14</v>
      </c>
      <c r="K3885" s="8" t="s">
        <v>59</v>
      </c>
      <c r="L3885">
        <v>180</v>
      </c>
      <c r="M3885">
        <v>1</v>
      </c>
      <c r="N3885">
        <v>106</v>
      </c>
      <c r="O3885">
        <v>2</v>
      </c>
      <c r="P3885" s="8" t="s">
        <v>46</v>
      </c>
      <c r="Q3885" s="8" t="s">
        <v>38</v>
      </c>
    </row>
    <row r="3886" spans="1:17">
      <c r="A3886">
        <v>36</v>
      </c>
      <c r="B3886" s="8" t="s">
        <v>54</v>
      </c>
      <c r="C3886" s="8" t="s">
        <v>36</v>
      </c>
      <c r="D3886" s="8" t="s">
        <v>49</v>
      </c>
      <c r="E3886" s="8" t="s">
        <v>38</v>
      </c>
      <c r="F3886">
        <v>506</v>
      </c>
      <c r="G3886" s="8" t="s">
        <v>38</v>
      </c>
      <c r="H3886" s="8" t="s">
        <v>38</v>
      </c>
      <c r="I3886" s="8" t="s">
        <v>39</v>
      </c>
      <c r="J3886">
        <v>25</v>
      </c>
      <c r="K3886" s="8" t="s">
        <v>59</v>
      </c>
      <c r="L3886">
        <v>47</v>
      </c>
      <c r="M3886">
        <v>1</v>
      </c>
      <c r="N3886">
        <v>120</v>
      </c>
      <c r="O3886">
        <v>1</v>
      </c>
      <c r="P3886" s="8" t="s">
        <v>46</v>
      </c>
      <c r="Q3886" s="8" t="s">
        <v>38</v>
      </c>
    </row>
    <row r="3887" spans="1:17">
      <c r="A3887">
        <v>41</v>
      </c>
      <c r="B3887" s="8" t="s">
        <v>57</v>
      </c>
      <c r="C3887" s="8" t="s">
        <v>36</v>
      </c>
      <c r="D3887" s="8" t="s">
        <v>43</v>
      </c>
      <c r="E3887" s="8" t="s">
        <v>38</v>
      </c>
      <c r="F3887">
        <v>1249</v>
      </c>
      <c r="G3887" s="8" t="s">
        <v>44</v>
      </c>
      <c r="H3887" s="8" t="s">
        <v>38</v>
      </c>
      <c r="I3887" s="8" t="s">
        <v>39</v>
      </c>
      <c r="J3887">
        <v>9</v>
      </c>
      <c r="K3887" s="8" t="s">
        <v>62</v>
      </c>
      <c r="L3887">
        <v>391</v>
      </c>
      <c r="M3887">
        <v>1</v>
      </c>
      <c r="N3887">
        <v>-1</v>
      </c>
      <c r="O3887">
        <v>0</v>
      </c>
      <c r="P3887" s="8" t="s">
        <v>41</v>
      </c>
      <c r="Q3887" s="8" t="s">
        <v>38</v>
      </c>
    </row>
    <row r="3888" spans="1:17">
      <c r="A3888">
        <v>36</v>
      </c>
      <c r="B3888" s="8" t="s">
        <v>47</v>
      </c>
      <c r="C3888" s="8" t="s">
        <v>48</v>
      </c>
      <c r="D3888" s="8" t="s">
        <v>49</v>
      </c>
      <c r="E3888" s="8" t="s">
        <v>38</v>
      </c>
      <c r="F3888">
        <v>678</v>
      </c>
      <c r="G3888" s="8" t="s">
        <v>38</v>
      </c>
      <c r="H3888" s="8" t="s">
        <v>44</v>
      </c>
      <c r="I3888" s="8" t="s">
        <v>41</v>
      </c>
      <c r="J3888">
        <v>4</v>
      </c>
      <c r="K3888" s="8" t="s">
        <v>62</v>
      </c>
      <c r="L3888">
        <v>85</v>
      </c>
      <c r="M3888">
        <v>3</v>
      </c>
      <c r="N3888">
        <v>-1</v>
      </c>
      <c r="O3888">
        <v>0</v>
      </c>
      <c r="P3888" s="8" t="s">
        <v>41</v>
      </c>
      <c r="Q3888" s="8" t="s">
        <v>38</v>
      </c>
    </row>
    <row r="3889" spans="1:17">
      <c r="A3889">
        <v>27</v>
      </c>
      <c r="B3889" s="8" t="s">
        <v>47</v>
      </c>
      <c r="C3889" s="8" t="s">
        <v>48</v>
      </c>
      <c r="D3889" s="8" t="s">
        <v>49</v>
      </c>
      <c r="E3889" s="8" t="s">
        <v>38</v>
      </c>
      <c r="F3889">
        <v>212</v>
      </c>
      <c r="G3889" s="8" t="s">
        <v>44</v>
      </c>
      <c r="H3889" s="8" t="s">
        <v>38</v>
      </c>
      <c r="I3889" s="8" t="s">
        <v>39</v>
      </c>
      <c r="J3889">
        <v>15</v>
      </c>
      <c r="K3889" s="8" t="s">
        <v>45</v>
      </c>
      <c r="L3889">
        <v>373</v>
      </c>
      <c r="M3889">
        <v>1</v>
      </c>
      <c r="N3889">
        <v>-1</v>
      </c>
      <c r="O3889">
        <v>0</v>
      </c>
      <c r="P3889" s="8" t="s">
        <v>41</v>
      </c>
      <c r="Q3889" s="8" t="s">
        <v>38</v>
      </c>
    </row>
    <row r="3890" spans="1:17">
      <c r="A3890">
        <v>37</v>
      </c>
      <c r="B3890" s="8" t="s">
        <v>56</v>
      </c>
      <c r="C3890" s="8" t="s">
        <v>63</v>
      </c>
      <c r="D3890" s="8" t="s">
        <v>43</v>
      </c>
      <c r="E3890" s="8" t="s">
        <v>38</v>
      </c>
      <c r="F3890">
        <v>23</v>
      </c>
      <c r="G3890" s="8" t="s">
        <v>38</v>
      </c>
      <c r="H3890" s="8" t="s">
        <v>38</v>
      </c>
      <c r="I3890" s="8" t="s">
        <v>39</v>
      </c>
      <c r="J3890">
        <v>20</v>
      </c>
      <c r="K3890" s="8" t="s">
        <v>59</v>
      </c>
      <c r="L3890">
        <v>289</v>
      </c>
      <c r="M3890">
        <v>2</v>
      </c>
      <c r="N3890">
        <v>-1</v>
      </c>
      <c r="O3890">
        <v>0</v>
      </c>
      <c r="P3890" s="8" t="s">
        <v>41</v>
      </c>
      <c r="Q3890" s="8" t="s">
        <v>38</v>
      </c>
    </row>
    <row r="3891" spans="1:17">
      <c r="A3891">
        <v>47</v>
      </c>
      <c r="B3891" s="8" t="s">
        <v>47</v>
      </c>
      <c r="C3891" s="8" t="s">
        <v>48</v>
      </c>
      <c r="D3891" s="8" t="s">
        <v>49</v>
      </c>
      <c r="E3891" s="8" t="s">
        <v>38</v>
      </c>
      <c r="F3891">
        <v>4402</v>
      </c>
      <c r="G3891" s="8" t="s">
        <v>38</v>
      </c>
      <c r="H3891" s="8" t="s">
        <v>38</v>
      </c>
      <c r="I3891" s="8" t="s">
        <v>67</v>
      </c>
      <c r="J3891">
        <v>10</v>
      </c>
      <c r="K3891" s="8" t="s">
        <v>71</v>
      </c>
      <c r="L3891">
        <v>805</v>
      </c>
      <c r="M3891">
        <v>1</v>
      </c>
      <c r="N3891">
        <v>190</v>
      </c>
      <c r="O3891">
        <v>1</v>
      </c>
      <c r="P3891" s="8" t="s">
        <v>55</v>
      </c>
      <c r="Q3891" s="8" t="s">
        <v>44</v>
      </c>
    </row>
    <row r="3892" spans="1:17">
      <c r="A3892">
        <v>31</v>
      </c>
      <c r="B3892" s="8" t="s">
        <v>42</v>
      </c>
      <c r="C3892" s="8" t="s">
        <v>63</v>
      </c>
      <c r="D3892" s="8" t="s">
        <v>37</v>
      </c>
      <c r="E3892" s="8" t="s">
        <v>38</v>
      </c>
      <c r="F3892">
        <v>459</v>
      </c>
      <c r="G3892" s="8" t="s">
        <v>44</v>
      </c>
      <c r="H3892" s="8" t="s">
        <v>38</v>
      </c>
      <c r="I3892" s="8" t="s">
        <v>39</v>
      </c>
      <c r="J3892">
        <v>7</v>
      </c>
      <c r="K3892" s="8" t="s">
        <v>45</v>
      </c>
      <c r="L3892">
        <v>623</v>
      </c>
      <c r="M3892">
        <v>1</v>
      </c>
      <c r="N3892">
        <v>293</v>
      </c>
      <c r="O3892">
        <v>1</v>
      </c>
      <c r="P3892" s="8" t="s">
        <v>68</v>
      </c>
      <c r="Q3892" s="8" t="s">
        <v>44</v>
      </c>
    </row>
    <row r="3893" spans="1:17">
      <c r="A3893">
        <v>39</v>
      </c>
      <c r="B3893" s="8" t="s">
        <v>54</v>
      </c>
      <c r="C3893" s="8" t="s">
        <v>36</v>
      </c>
      <c r="D3893" s="8" t="s">
        <v>43</v>
      </c>
      <c r="E3893" s="8" t="s">
        <v>38</v>
      </c>
      <c r="F3893">
        <v>4722</v>
      </c>
      <c r="G3893" s="8" t="s">
        <v>44</v>
      </c>
      <c r="H3893" s="8" t="s">
        <v>38</v>
      </c>
      <c r="I3893" s="8" t="s">
        <v>41</v>
      </c>
      <c r="J3893">
        <v>17</v>
      </c>
      <c r="K3893" s="8" t="s">
        <v>51</v>
      </c>
      <c r="L3893">
        <v>483</v>
      </c>
      <c r="M3893">
        <v>1</v>
      </c>
      <c r="N3893">
        <v>-1</v>
      </c>
      <c r="O3893">
        <v>0</v>
      </c>
      <c r="P3893" s="8" t="s">
        <v>41</v>
      </c>
      <c r="Q3893" s="8" t="s">
        <v>38</v>
      </c>
    </row>
    <row r="3894" spans="1:17">
      <c r="A3894">
        <v>35</v>
      </c>
      <c r="B3894" s="8" t="s">
        <v>58</v>
      </c>
      <c r="C3894" s="8" t="s">
        <v>63</v>
      </c>
      <c r="D3894" s="8" t="s">
        <v>49</v>
      </c>
      <c r="E3894" s="8" t="s">
        <v>38</v>
      </c>
      <c r="F3894">
        <v>1555</v>
      </c>
      <c r="G3894" s="8" t="s">
        <v>44</v>
      </c>
      <c r="H3894" s="8" t="s">
        <v>38</v>
      </c>
      <c r="I3894" s="8" t="s">
        <v>41</v>
      </c>
      <c r="J3894">
        <v>9</v>
      </c>
      <c r="K3894" s="8" t="s">
        <v>45</v>
      </c>
      <c r="L3894">
        <v>26</v>
      </c>
      <c r="M3894">
        <v>2</v>
      </c>
      <c r="N3894">
        <v>-1</v>
      </c>
      <c r="O3894">
        <v>0</v>
      </c>
      <c r="P3894" s="8" t="s">
        <v>41</v>
      </c>
      <c r="Q3894" s="8" t="s">
        <v>38</v>
      </c>
    </row>
    <row r="3895" spans="1:17">
      <c r="A3895">
        <v>40</v>
      </c>
      <c r="B3895" s="8" t="s">
        <v>52</v>
      </c>
      <c r="C3895" s="8" t="s">
        <v>36</v>
      </c>
      <c r="D3895" s="8" t="s">
        <v>43</v>
      </c>
      <c r="E3895" s="8" t="s">
        <v>38</v>
      </c>
      <c r="F3895">
        <v>61</v>
      </c>
      <c r="G3895" s="8" t="s">
        <v>44</v>
      </c>
      <c r="H3895" s="8" t="s">
        <v>38</v>
      </c>
      <c r="I3895" s="8" t="s">
        <v>41</v>
      </c>
      <c r="J3895">
        <v>7</v>
      </c>
      <c r="K3895" s="8" t="s">
        <v>45</v>
      </c>
      <c r="L3895">
        <v>112</v>
      </c>
      <c r="M3895">
        <v>3</v>
      </c>
      <c r="N3895">
        <v>-1</v>
      </c>
      <c r="O3895">
        <v>0</v>
      </c>
      <c r="P3895" s="8" t="s">
        <v>41</v>
      </c>
      <c r="Q3895" s="8" t="s">
        <v>38</v>
      </c>
    </row>
    <row r="3896" spans="1:17">
      <c r="A3896">
        <v>38</v>
      </c>
      <c r="B3896" s="8" t="s">
        <v>47</v>
      </c>
      <c r="C3896" s="8" t="s">
        <v>48</v>
      </c>
      <c r="D3896" s="8" t="s">
        <v>49</v>
      </c>
      <c r="E3896" s="8" t="s">
        <v>38</v>
      </c>
      <c r="F3896">
        <v>0</v>
      </c>
      <c r="G3896" s="8" t="s">
        <v>44</v>
      </c>
      <c r="H3896" s="8" t="s">
        <v>38</v>
      </c>
      <c r="I3896" s="8" t="s">
        <v>39</v>
      </c>
      <c r="J3896">
        <v>17</v>
      </c>
      <c r="K3896" s="8" t="s">
        <v>64</v>
      </c>
      <c r="L3896">
        <v>213</v>
      </c>
      <c r="M3896">
        <v>2</v>
      </c>
      <c r="N3896">
        <v>-1</v>
      </c>
      <c r="O3896">
        <v>0</v>
      </c>
      <c r="P3896" s="8" t="s">
        <v>41</v>
      </c>
      <c r="Q3896" s="8" t="s">
        <v>38</v>
      </c>
    </row>
    <row r="3897" spans="1:17">
      <c r="A3897">
        <v>31</v>
      </c>
      <c r="B3897" s="8" t="s">
        <v>56</v>
      </c>
      <c r="C3897" s="8" t="s">
        <v>36</v>
      </c>
      <c r="D3897" s="8" t="s">
        <v>43</v>
      </c>
      <c r="E3897" s="8" t="s">
        <v>38</v>
      </c>
      <c r="F3897">
        <v>3706</v>
      </c>
      <c r="G3897" s="8" t="s">
        <v>44</v>
      </c>
      <c r="H3897" s="8" t="s">
        <v>38</v>
      </c>
      <c r="I3897" s="8" t="s">
        <v>39</v>
      </c>
      <c r="J3897">
        <v>20</v>
      </c>
      <c r="K3897" s="8" t="s">
        <v>64</v>
      </c>
      <c r="L3897">
        <v>129</v>
      </c>
      <c r="M3897">
        <v>1</v>
      </c>
      <c r="N3897">
        <v>-1</v>
      </c>
      <c r="O3897">
        <v>0</v>
      </c>
      <c r="P3897" s="8" t="s">
        <v>41</v>
      </c>
      <c r="Q3897" s="8" t="s">
        <v>38</v>
      </c>
    </row>
    <row r="3898" spans="1:17">
      <c r="A3898">
        <v>36</v>
      </c>
      <c r="B3898" s="8" t="s">
        <v>52</v>
      </c>
      <c r="C3898" s="8" t="s">
        <v>36</v>
      </c>
      <c r="D3898" s="8" t="s">
        <v>37</v>
      </c>
      <c r="E3898" s="8" t="s">
        <v>38</v>
      </c>
      <c r="F3898">
        <v>1177</v>
      </c>
      <c r="G3898" s="8" t="s">
        <v>38</v>
      </c>
      <c r="H3898" s="8" t="s">
        <v>38</v>
      </c>
      <c r="I3898" s="8" t="s">
        <v>39</v>
      </c>
      <c r="J3898">
        <v>15</v>
      </c>
      <c r="K3898" s="8" t="s">
        <v>50</v>
      </c>
      <c r="L3898">
        <v>330</v>
      </c>
      <c r="M3898">
        <v>1</v>
      </c>
      <c r="N3898">
        <v>311</v>
      </c>
      <c r="O3898">
        <v>4</v>
      </c>
      <c r="P3898" s="8" t="s">
        <v>68</v>
      </c>
      <c r="Q3898" s="8" t="s">
        <v>44</v>
      </c>
    </row>
    <row r="3899" spans="1:17">
      <c r="A3899">
        <v>53</v>
      </c>
      <c r="B3899" s="8" t="s">
        <v>47</v>
      </c>
      <c r="C3899" s="8" t="s">
        <v>36</v>
      </c>
      <c r="D3899" s="8" t="s">
        <v>37</v>
      </c>
      <c r="E3899" s="8" t="s">
        <v>38</v>
      </c>
      <c r="F3899">
        <v>2096</v>
      </c>
      <c r="G3899" s="8" t="s">
        <v>38</v>
      </c>
      <c r="H3899" s="8" t="s">
        <v>38</v>
      </c>
      <c r="I3899" s="8" t="s">
        <v>41</v>
      </c>
      <c r="J3899">
        <v>9</v>
      </c>
      <c r="K3899" s="8" t="s">
        <v>51</v>
      </c>
      <c r="L3899">
        <v>104</v>
      </c>
      <c r="M3899">
        <v>1</v>
      </c>
      <c r="N3899">
        <v>-1</v>
      </c>
      <c r="O3899">
        <v>0</v>
      </c>
      <c r="P3899" s="8" t="s">
        <v>41</v>
      </c>
      <c r="Q3899" s="8" t="s">
        <v>38</v>
      </c>
    </row>
    <row r="3900" spans="1:17">
      <c r="A3900">
        <v>59</v>
      </c>
      <c r="B3900" s="8" t="s">
        <v>52</v>
      </c>
      <c r="C3900" s="8" t="s">
        <v>36</v>
      </c>
      <c r="D3900" s="8" t="s">
        <v>37</v>
      </c>
      <c r="E3900" s="8" t="s">
        <v>38</v>
      </c>
      <c r="F3900">
        <v>748</v>
      </c>
      <c r="G3900" s="8" t="s">
        <v>38</v>
      </c>
      <c r="H3900" s="8" t="s">
        <v>38</v>
      </c>
      <c r="I3900" s="8" t="s">
        <v>41</v>
      </c>
      <c r="J3900">
        <v>29</v>
      </c>
      <c r="K3900" s="8" t="s">
        <v>45</v>
      </c>
      <c r="L3900">
        <v>184</v>
      </c>
      <c r="M3900">
        <v>1</v>
      </c>
      <c r="N3900">
        <v>-1</v>
      </c>
      <c r="O3900">
        <v>0</v>
      </c>
      <c r="P3900" s="8" t="s">
        <v>41</v>
      </c>
      <c r="Q3900" s="8" t="s">
        <v>38</v>
      </c>
    </row>
    <row r="3901" spans="1:17">
      <c r="A3901">
        <v>29</v>
      </c>
      <c r="B3901" s="8" t="s">
        <v>47</v>
      </c>
      <c r="C3901" s="8" t="s">
        <v>48</v>
      </c>
      <c r="D3901" s="8" t="s">
        <v>49</v>
      </c>
      <c r="E3901" s="8" t="s">
        <v>38</v>
      </c>
      <c r="F3901">
        <v>3357</v>
      </c>
      <c r="G3901" s="8" t="s">
        <v>38</v>
      </c>
      <c r="H3901" s="8" t="s">
        <v>38</v>
      </c>
      <c r="I3901" s="8" t="s">
        <v>39</v>
      </c>
      <c r="J3901">
        <v>21</v>
      </c>
      <c r="K3901" s="8" t="s">
        <v>62</v>
      </c>
      <c r="L3901">
        <v>120</v>
      </c>
      <c r="M3901">
        <v>3</v>
      </c>
      <c r="N3901">
        <v>-1</v>
      </c>
      <c r="O3901">
        <v>0</v>
      </c>
      <c r="P3901" s="8" t="s">
        <v>41</v>
      </c>
      <c r="Q3901" s="8" t="s">
        <v>38</v>
      </c>
    </row>
    <row r="3902" spans="1:17">
      <c r="A3902">
        <v>30</v>
      </c>
      <c r="B3902" s="8" t="s">
        <v>58</v>
      </c>
      <c r="C3902" s="8" t="s">
        <v>48</v>
      </c>
      <c r="D3902" s="8" t="s">
        <v>43</v>
      </c>
      <c r="E3902" s="8" t="s">
        <v>38</v>
      </c>
      <c r="F3902">
        <v>3809</v>
      </c>
      <c r="G3902" s="8" t="s">
        <v>44</v>
      </c>
      <c r="H3902" s="8" t="s">
        <v>38</v>
      </c>
      <c r="I3902" s="8" t="s">
        <v>41</v>
      </c>
      <c r="J3902">
        <v>3</v>
      </c>
      <c r="K3902" s="8" t="s">
        <v>51</v>
      </c>
      <c r="L3902">
        <v>159</v>
      </c>
      <c r="M3902">
        <v>4</v>
      </c>
      <c r="N3902">
        <v>-1</v>
      </c>
      <c r="O3902">
        <v>0</v>
      </c>
      <c r="P3902" s="8" t="s">
        <v>41</v>
      </c>
      <c r="Q3902" s="8" t="s">
        <v>38</v>
      </c>
    </row>
    <row r="3903" spans="1:17">
      <c r="A3903">
        <v>52</v>
      </c>
      <c r="B3903" s="8" t="s">
        <v>58</v>
      </c>
      <c r="C3903" s="8" t="s">
        <v>36</v>
      </c>
      <c r="D3903" s="8" t="s">
        <v>43</v>
      </c>
      <c r="E3903" s="8" t="s">
        <v>38</v>
      </c>
      <c r="F3903">
        <v>395</v>
      </c>
      <c r="G3903" s="8" t="s">
        <v>44</v>
      </c>
      <c r="H3903" s="8" t="s">
        <v>38</v>
      </c>
      <c r="I3903" s="8" t="s">
        <v>41</v>
      </c>
      <c r="J3903">
        <v>15</v>
      </c>
      <c r="K3903" s="8" t="s">
        <v>45</v>
      </c>
      <c r="L3903">
        <v>391</v>
      </c>
      <c r="M3903">
        <v>3</v>
      </c>
      <c r="N3903">
        <v>-1</v>
      </c>
      <c r="O3903">
        <v>0</v>
      </c>
      <c r="P3903" s="8" t="s">
        <v>41</v>
      </c>
      <c r="Q3903" s="8" t="s">
        <v>38</v>
      </c>
    </row>
    <row r="3904" spans="1:17">
      <c r="A3904">
        <v>55</v>
      </c>
      <c r="B3904" s="8" t="s">
        <v>52</v>
      </c>
      <c r="C3904" s="8" t="s">
        <v>36</v>
      </c>
      <c r="D3904" s="8" t="s">
        <v>43</v>
      </c>
      <c r="E3904" s="8" t="s">
        <v>38</v>
      </c>
      <c r="F3904">
        <v>1011</v>
      </c>
      <c r="G3904" s="8" t="s">
        <v>44</v>
      </c>
      <c r="H3904" s="8" t="s">
        <v>38</v>
      </c>
      <c r="I3904" s="8" t="s">
        <v>39</v>
      </c>
      <c r="J3904">
        <v>12</v>
      </c>
      <c r="K3904" s="8" t="s">
        <v>59</v>
      </c>
      <c r="L3904">
        <v>112</v>
      </c>
      <c r="M3904">
        <v>2</v>
      </c>
      <c r="N3904">
        <v>-1</v>
      </c>
      <c r="O3904">
        <v>0</v>
      </c>
      <c r="P3904" s="8" t="s">
        <v>41</v>
      </c>
      <c r="Q3904" s="8" t="s">
        <v>38</v>
      </c>
    </row>
    <row r="3905" spans="1:17">
      <c r="A3905">
        <v>56</v>
      </c>
      <c r="B3905" s="8" t="s">
        <v>52</v>
      </c>
      <c r="C3905" s="8" t="s">
        <v>36</v>
      </c>
      <c r="D3905" s="8" t="s">
        <v>37</v>
      </c>
      <c r="E3905" s="8" t="s">
        <v>38</v>
      </c>
      <c r="F3905">
        <v>420</v>
      </c>
      <c r="G3905" s="8" t="s">
        <v>44</v>
      </c>
      <c r="H3905" s="8" t="s">
        <v>38</v>
      </c>
      <c r="I3905" s="8" t="s">
        <v>41</v>
      </c>
      <c r="J3905">
        <v>9</v>
      </c>
      <c r="K3905" s="8" t="s">
        <v>45</v>
      </c>
      <c r="L3905">
        <v>76</v>
      </c>
      <c r="M3905">
        <v>1</v>
      </c>
      <c r="N3905">
        <v>-1</v>
      </c>
      <c r="O3905">
        <v>0</v>
      </c>
      <c r="P3905" s="8" t="s">
        <v>41</v>
      </c>
      <c r="Q3905" s="8" t="s">
        <v>38</v>
      </c>
    </row>
    <row r="3906" spans="1:17">
      <c r="A3906">
        <v>32</v>
      </c>
      <c r="B3906" s="8" t="s">
        <v>58</v>
      </c>
      <c r="C3906" s="8" t="s">
        <v>36</v>
      </c>
      <c r="D3906" s="8" t="s">
        <v>43</v>
      </c>
      <c r="E3906" s="8" t="s">
        <v>38</v>
      </c>
      <c r="F3906">
        <v>76</v>
      </c>
      <c r="G3906" s="8" t="s">
        <v>44</v>
      </c>
      <c r="H3906" s="8" t="s">
        <v>38</v>
      </c>
      <c r="I3906" s="8" t="s">
        <v>41</v>
      </c>
      <c r="J3906">
        <v>21</v>
      </c>
      <c r="K3906" s="8" t="s">
        <v>45</v>
      </c>
      <c r="L3906">
        <v>189</v>
      </c>
      <c r="M3906">
        <v>2</v>
      </c>
      <c r="N3906">
        <v>-1</v>
      </c>
      <c r="O3906">
        <v>0</v>
      </c>
      <c r="P3906" s="8" t="s">
        <v>41</v>
      </c>
      <c r="Q3906" s="8" t="s">
        <v>38</v>
      </c>
    </row>
    <row r="3907" spans="1:17">
      <c r="A3907">
        <v>24</v>
      </c>
      <c r="B3907" s="8" t="s">
        <v>52</v>
      </c>
      <c r="C3907" s="8" t="s">
        <v>36</v>
      </c>
      <c r="D3907" s="8" t="s">
        <v>43</v>
      </c>
      <c r="E3907" s="8" t="s">
        <v>38</v>
      </c>
      <c r="F3907">
        <v>0</v>
      </c>
      <c r="G3907" s="8" t="s">
        <v>38</v>
      </c>
      <c r="H3907" s="8" t="s">
        <v>38</v>
      </c>
      <c r="I3907" s="8" t="s">
        <v>41</v>
      </c>
      <c r="J3907">
        <v>28</v>
      </c>
      <c r="K3907" s="8" t="s">
        <v>45</v>
      </c>
      <c r="L3907">
        <v>94</v>
      </c>
      <c r="M3907">
        <v>1</v>
      </c>
      <c r="N3907">
        <v>-1</v>
      </c>
      <c r="O3907">
        <v>0</v>
      </c>
      <c r="P3907" s="8" t="s">
        <v>41</v>
      </c>
      <c r="Q3907" s="8" t="s">
        <v>38</v>
      </c>
    </row>
    <row r="3908" spans="1:17">
      <c r="A3908">
        <v>51</v>
      </c>
      <c r="B3908" s="8" t="s">
        <v>52</v>
      </c>
      <c r="C3908" s="8" t="s">
        <v>36</v>
      </c>
      <c r="D3908" s="8" t="s">
        <v>37</v>
      </c>
      <c r="E3908" s="8" t="s">
        <v>38</v>
      </c>
      <c r="F3908">
        <v>844</v>
      </c>
      <c r="G3908" s="8" t="s">
        <v>44</v>
      </c>
      <c r="H3908" s="8" t="s">
        <v>38</v>
      </c>
      <c r="I3908" s="8" t="s">
        <v>41</v>
      </c>
      <c r="J3908">
        <v>29</v>
      </c>
      <c r="K3908" s="8" t="s">
        <v>45</v>
      </c>
      <c r="L3908">
        <v>184</v>
      </c>
      <c r="M3908">
        <v>3</v>
      </c>
      <c r="N3908">
        <v>-1</v>
      </c>
      <c r="O3908">
        <v>0</v>
      </c>
      <c r="P3908" s="8" t="s">
        <v>41</v>
      </c>
      <c r="Q3908" s="8" t="s">
        <v>38</v>
      </c>
    </row>
    <row r="3909" spans="1:17">
      <c r="A3909">
        <v>36</v>
      </c>
      <c r="B3909" s="8" t="s">
        <v>47</v>
      </c>
      <c r="C3909" s="8" t="s">
        <v>36</v>
      </c>
      <c r="D3909" s="8" t="s">
        <v>49</v>
      </c>
      <c r="E3909" s="8" t="s">
        <v>38</v>
      </c>
      <c r="F3909">
        <v>1318</v>
      </c>
      <c r="G3909" s="8" t="s">
        <v>44</v>
      </c>
      <c r="H3909" s="8" t="s">
        <v>38</v>
      </c>
      <c r="I3909" s="8" t="s">
        <v>39</v>
      </c>
      <c r="J3909">
        <v>7</v>
      </c>
      <c r="K3909" s="8" t="s">
        <v>59</v>
      </c>
      <c r="L3909">
        <v>100</v>
      </c>
      <c r="M3909">
        <v>2</v>
      </c>
      <c r="N3909">
        <v>-1</v>
      </c>
      <c r="O3909">
        <v>0</v>
      </c>
      <c r="P3909" s="8" t="s">
        <v>41</v>
      </c>
      <c r="Q3909" s="8" t="s">
        <v>38</v>
      </c>
    </row>
    <row r="3910" spans="1:17">
      <c r="A3910">
        <v>36</v>
      </c>
      <c r="B3910" s="8" t="s">
        <v>56</v>
      </c>
      <c r="C3910" s="8" t="s">
        <v>36</v>
      </c>
      <c r="D3910" s="8" t="s">
        <v>49</v>
      </c>
      <c r="E3910" s="8" t="s">
        <v>38</v>
      </c>
      <c r="F3910">
        <v>167</v>
      </c>
      <c r="G3910" s="8" t="s">
        <v>44</v>
      </c>
      <c r="H3910" s="8" t="s">
        <v>38</v>
      </c>
      <c r="I3910" s="8" t="s">
        <v>39</v>
      </c>
      <c r="J3910">
        <v>28</v>
      </c>
      <c r="K3910" s="8" t="s">
        <v>61</v>
      </c>
      <c r="L3910">
        <v>57</v>
      </c>
      <c r="M3910">
        <v>1</v>
      </c>
      <c r="N3910">
        <v>-1</v>
      </c>
      <c r="O3910">
        <v>0</v>
      </c>
      <c r="P3910" s="8" t="s">
        <v>41</v>
      </c>
      <c r="Q3910" s="8" t="s">
        <v>38</v>
      </c>
    </row>
    <row r="3911" spans="1:17">
      <c r="A3911">
        <v>42</v>
      </c>
      <c r="B3911" s="8" t="s">
        <v>47</v>
      </c>
      <c r="C3911" s="8" t="s">
        <v>36</v>
      </c>
      <c r="D3911" s="8" t="s">
        <v>49</v>
      </c>
      <c r="E3911" s="8" t="s">
        <v>38</v>
      </c>
      <c r="F3911">
        <v>2187</v>
      </c>
      <c r="G3911" s="8" t="s">
        <v>44</v>
      </c>
      <c r="H3911" s="8" t="s">
        <v>38</v>
      </c>
      <c r="I3911" s="8" t="s">
        <v>39</v>
      </c>
      <c r="J3911">
        <v>17</v>
      </c>
      <c r="K3911" s="8" t="s">
        <v>64</v>
      </c>
      <c r="L3911">
        <v>525</v>
      </c>
      <c r="M3911">
        <v>3</v>
      </c>
      <c r="N3911">
        <v>-1</v>
      </c>
      <c r="O3911">
        <v>0</v>
      </c>
      <c r="P3911" s="8" t="s">
        <v>41</v>
      </c>
      <c r="Q3911" s="8" t="s">
        <v>44</v>
      </c>
    </row>
    <row r="3912" spans="1:17">
      <c r="A3912">
        <v>49</v>
      </c>
      <c r="B3912" s="8" t="s">
        <v>58</v>
      </c>
      <c r="C3912" s="8" t="s">
        <v>36</v>
      </c>
      <c r="D3912" s="8" t="s">
        <v>43</v>
      </c>
      <c r="E3912" s="8" t="s">
        <v>38</v>
      </c>
      <c r="F3912">
        <v>14440</v>
      </c>
      <c r="G3912" s="8" t="s">
        <v>44</v>
      </c>
      <c r="H3912" s="8" t="s">
        <v>38</v>
      </c>
      <c r="I3912" s="8" t="s">
        <v>39</v>
      </c>
      <c r="J3912">
        <v>21</v>
      </c>
      <c r="K3912" s="8" t="s">
        <v>64</v>
      </c>
      <c r="L3912">
        <v>60</v>
      </c>
      <c r="M3912">
        <v>1</v>
      </c>
      <c r="N3912">
        <v>-1</v>
      </c>
      <c r="O3912">
        <v>0</v>
      </c>
      <c r="P3912" s="8" t="s">
        <v>41</v>
      </c>
      <c r="Q3912" s="8" t="s">
        <v>38</v>
      </c>
    </row>
    <row r="3913" spans="1:17">
      <c r="A3913">
        <v>48</v>
      </c>
      <c r="B3913" s="8" t="s">
        <v>47</v>
      </c>
      <c r="C3913" s="8" t="s">
        <v>36</v>
      </c>
      <c r="D3913" s="8" t="s">
        <v>43</v>
      </c>
      <c r="E3913" s="8" t="s">
        <v>38</v>
      </c>
      <c r="F3913">
        <v>2294</v>
      </c>
      <c r="G3913" s="8" t="s">
        <v>44</v>
      </c>
      <c r="H3913" s="8" t="s">
        <v>38</v>
      </c>
      <c r="I3913" s="8" t="s">
        <v>41</v>
      </c>
      <c r="J3913">
        <v>26</v>
      </c>
      <c r="K3913" s="8" t="s">
        <v>45</v>
      </c>
      <c r="L3913">
        <v>251</v>
      </c>
      <c r="M3913">
        <v>11</v>
      </c>
      <c r="N3913">
        <v>-1</v>
      </c>
      <c r="O3913">
        <v>0</v>
      </c>
      <c r="P3913" s="8" t="s">
        <v>41</v>
      </c>
      <c r="Q3913" s="8" t="s">
        <v>38</v>
      </c>
    </row>
    <row r="3914" spans="1:17">
      <c r="A3914">
        <v>36</v>
      </c>
      <c r="B3914" s="8" t="s">
        <v>47</v>
      </c>
      <c r="C3914" s="8" t="s">
        <v>36</v>
      </c>
      <c r="D3914" s="8" t="s">
        <v>43</v>
      </c>
      <c r="E3914" s="8" t="s">
        <v>38</v>
      </c>
      <c r="F3914">
        <v>80</v>
      </c>
      <c r="G3914" s="8" t="s">
        <v>44</v>
      </c>
      <c r="H3914" s="8" t="s">
        <v>38</v>
      </c>
      <c r="I3914" s="8" t="s">
        <v>41</v>
      </c>
      <c r="J3914">
        <v>30</v>
      </c>
      <c r="K3914" s="8" t="s">
        <v>45</v>
      </c>
      <c r="L3914">
        <v>251</v>
      </c>
      <c r="M3914">
        <v>3</v>
      </c>
      <c r="N3914">
        <v>-1</v>
      </c>
      <c r="O3914">
        <v>0</v>
      </c>
      <c r="P3914" s="8" t="s">
        <v>41</v>
      </c>
      <c r="Q3914" s="8" t="s">
        <v>38</v>
      </c>
    </row>
    <row r="3915" spans="1:17">
      <c r="A3915">
        <v>48</v>
      </c>
      <c r="B3915" s="8" t="s">
        <v>47</v>
      </c>
      <c r="C3915" s="8" t="s">
        <v>36</v>
      </c>
      <c r="D3915" s="8" t="s">
        <v>37</v>
      </c>
      <c r="E3915" s="8" t="s">
        <v>38</v>
      </c>
      <c r="F3915">
        <v>2537</v>
      </c>
      <c r="G3915" s="8" t="s">
        <v>38</v>
      </c>
      <c r="H3915" s="8" t="s">
        <v>38</v>
      </c>
      <c r="I3915" s="8" t="s">
        <v>39</v>
      </c>
      <c r="J3915">
        <v>26</v>
      </c>
      <c r="K3915" s="8" t="s">
        <v>59</v>
      </c>
      <c r="L3915">
        <v>219</v>
      </c>
      <c r="M3915">
        <v>6</v>
      </c>
      <c r="N3915">
        <v>-1</v>
      </c>
      <c r="O3915">
        <v>0</v>
      </c>
      <c r="P3915" s="8" t="s">
        <v>41</v>
      </c>
      <c r="Q3915" s="8" t="s">
        <v>38</v>
      </c>
    </row>
    <row r="3916" spans="1:17">
      <c r="A3916">
        <v>30</v>
      </c>
      <c r="B3916" s="8" t="s">
        <v>56</v>
      </c>
      <c r="C3916" s="8" t="s">
        <v>36</v>
      </c>
      <c r="D3916" s="8" t="s">
        <v>49</v>
      </c>
      <c r="E3916" s="8" t="s">
        <v>38</v>
      </c>
      <c r="F3916">
        <v>569</v>
      </c>
      <c r="G3916" s="8" t="s">
        <v>38</v>
      </c>
      <c r="H3916" s="8" t="s">
        <v>38</v>
      </c>
      <c r="I3916" s="8" t="s">
        <v>39</v>
      </c>
      <c r="J3916">
        <v>27</v>
      </c>
      <c r="K3916" s="8" t="s">
        <v>59</v>
      </c>
      <c r="L3916">
        <v>976</v>
      </c>
      <c r="M3916">
        <v>12</v>
      </c>
      <c r="N3916">
        <v>-1</v>
      </c>
      <c r="O3916">
        <v>0</v>
      </c>
      <c r="P3916" s="8" t="s">
        <v>41</v>
      </c>
      <c r="Q3916" s="8" t="s">
        <v>44</v>
      </c>
    </row>
    <row r="3917" spans="1:17">
      <c r="A3917">
        <v>27</v>
      </c>
      <c r="B3917" s="8" t="s">
        <v>47</v>
      </c>
      <c r="C3917" s="8" t="s">
        <v>48</v>
      </c>
      <c r="D3917" s="8" t="s">
        <v>49</v>
      </c>
      <c r="E3917" s="8" t="s">
        <v>44</v>
      </c>
      <c r="F3917">
        <v>0</v>
      </c>
      <c r="G3917" s="8" t="s">
        <v>38</v>
      </c>
      <c r="H3917" s="8" t="s">
        <v>44</v>
      </c>
      <c r="I3917" s="8" t="s">
        <v>39</v>
      </c>
      <c r="J3917">
        <v>8</v>
      </c>
      <c r="K3917" s="8" t="s">
        <v>62</v>
      </c>
      <c r="L3917">
        <v>46</v>
      </c>
      <c r="M3917">
        <v>1</v>
      </c>
      <c r="N3917">
        <v>-1</v>
      </c>
      <c r="O3917">
        <v>0</v>
      </c>
      <c r="P3917" s="8" t="s">
        <v>41</v>
      </c>
      <c r="Q3917" s="8" t="s">
        <v>38</v>
      </c>
    </row>
    <row r="3918" spans="1:17">
      <c r="A3918">
        <v>38</v>
      </c>
      <c r="B3918" s="8" t="s">
        <v>57</v>
      </c>
      <c r="C3918" s="8" t="s">
        <v>36</v>
      </c>
      <c r="D3918" s="8" t="s">
        <v>49</v>
      </c>
      <c r="E3918" s="8" t="s">
        <v>38</v>
      </c>
      <c r="F3918">
        <v>0</v>
      </c>
      <c r="G3918" s="8" t="s">
        <v>44</v>
      </c>
      <c r="H3918" s="8" t="s">
        <v>38</v>
      </c>
      <c r="I3918" s="8" t="s">
        <v>39</v>
      </c>
      <c r="J3918">
        <v>18</v>
      </c>
      <c r="K3918" s="8" t="s">
        <v>64</v>
      </c>
      <c r="L3918">
        <v>185</v>
      </c>
      <c r="M3918">
        <v>3</v>
      </c>
      <c r="N3918">
        <v>-1</v>
      </c>
      <c r="O3918">
        <v>0</v>
      </c>
      <c r="P3918" s="8" t="s">
        <v>41</v>
      </c>
      <c r="Q3918" s="8" t="s">
        <v>38</v>
      </c>
    </row>
    <row r="3919" spans="1:17">
      <c r="A3919">
        <v>36</v>
      </c>
      <c r="B3919" s="8" t="s">
        <v>56</v>
      </c>
      <c r="C3919" s="8" t="s">
        <v>48</v>
      </c>
      <c r="D3919" s="8" t="s">
        <v>43</v>
      </c>
      <c r="E3919" s="8" t="s">
        <v>44</v>
      </c>
      <c r="F3919">
        <v>12</v>
      </c>
      <c r="G3919" s="8" t="s">
        <v>38</v>
      </c>
      <c r="H3919" s="8" t="s">
        <v>38</v>
      </c>
      <c r="I3919" s="8" t="s">
        <v>39</v>
      </c>
      <c r="J3919">
        <v>12</v>
      </c>
      <c r="K3919" s="8" t="s">
        <v>59</v>
      </c>
      <c r="L3919">
        <v>587</v>
      </c>
      <c r="M3919">
        <v>2</v>
      </c>
      <c r="N3919">
        <v>-1</v>
      </c>
      <c r="O3919">
        <v>0</v>
      </c>
      <c r="P3919" s="8" t="s">
        <v>41</v>
      </c>
      <c r="Q3919" s="8" t="s">
        <v>44</v>
      </c>
    </row>
    <row r="3920" spans="1:17">
      <c r="A3920">
        <v>45</v>
      </c>
      <c r="B3920" s="8" t="s">
        <v>56</v>
      </c>
      <c r="C3920" s="8" t="s">
        <v>36</v>
      </c>
      <c r="D3920" s="8" t="s">
        <v>43</v>
      </c>
      <c r="E3920" s="8" t="s">
        <v>38</v>
      </c>
      <c r="F3920">
        <v>49</v>
      </c>
      <c r="G3920" s="8" t="s">
        <v>38</v>
      </c>
      <c r="H3920" s="8" t="s">
        <v>38</v>
      </c>
      <c r="I3920" s="8" t="s">
        <v>39</v>
      </c>
      <c r="J3920">
        <v>29</v>
      </c>
      <c r="K3920" s="8" t="s">
        <v>62</v>
      </c>
      <c r="L3920">
        <v>65</v>
      </c>
      <c r="M3920">
        <v>2</v>
      </c>
      <c r="N3920">
        <v>-1</v>
      </c>
      <c r="O3920">
        <v>0</v>
      </c>
      <c r="P3920" s="8" t="s">
        <v>41</v>
      </c>
      <c r="Q3920" s="8" t="s">
        <v>38</v>
      </c>
    </row>
    <row r="3921" spans="1:17">
      <c r="A3921">
        <v>44</v>
      </c>
      <c r="B3921" s="8" t="s">
        <v>65</v>
      </c>
      <c r="C3921" s="8" t="s">
        <v>36</v>
      </c>
      <c r="D3921" s="8" t="s">
        <v>49</v>
      </c>
      <c r="E3921" s="8" t="s">
        <v>38</v>
      </c>
      <c r="F3921">
        <v>460</v>
      </c>
      <c r="G3921" s="8" t="s">
        <v>38</v>
      </c>
      <c r="H3921" s="8" t="s">
        <v>38</v>
      </c>
      <c r="I3921" s="8" t="s">
        <v>41</v>
      </c>
      <c r="J3921">
        <v>17</v>
      </c>
      <c r="K3921" s="8" t="s">
        <v>51</v>
      </c>
      <c r="L3921">
        <v>491</v>
      </c>
      <c r="M3921">
        <v>1</v>
      </c>
      <c r="N3921">
        <v>-1</v>
      </c>
      <c r="O3921">
        <v>0</v>
      </c>
      <c r="P3921" s="8" t="s">
        <v>41</v>
      </c>
      <c r="Q3921" s="8" t="s">
        <v>38</v>
      </c>
    </row>
    <row r="3922" spans="1:17">
      <c r="A3922">
        <v>42</v>
      </c>
      <c r="B3922" s="8" t="s">
        <v>56</v>
      </c>
      <c r="C3922" s="8" t="s">
        <v>36</v>
      </c>
      <c r="D3922" s="8" t="s">
        <v>43</v>
      </c>
      <c r="E3922" s="8" t="s">
        <v>38</v>
      </c>
      <c r="F3922">
        <v>613</v>
      </c>
      <c r="G3922" s="8" t="s">
        <v>44</v>
      </c>
      <c r="H3922" s="8" t="s">
        <v>38</v>
      </c>
      <c r="I3922" s="8" t="s">
        <v>39</v>
      </c>
      <c r="J3922">
        <v>11</v>
      </c>
      <c r="K3922" s="8" t="s">
        <v>45</v>
      </c>
      <c r="L3922">
        <v>432</v>
      </c>
      <c r="M3922">
        <v>2</v>
      </c>
      <c r="N3922">
        <v>-1</v>
      </c>
      <c r="O3922">
        <v>0</v>
      </c>
      <c r="P3922" s="8" t="s">
        <v>41</v>
      </c>
      <c r="Q3922" s="8" t="s">
        <v>38</v>
      </c>
    </row>
    <row r="3923" spans="1:17">
      <c r="A3923">
        <v>37</v>
      </c>
      <c r="B3923" s="8" t="s">
        <v>57</v>
      </c>
      <c r="C3923" s="8" t="s">
        <v>36</v>
      </c>
      <c r="D3923" s="8" t="s">
        <v>49</v>
      </c>
      <c r="E3923" s="8" t="s">
        <v>38</v>
      </c>
      <c r="F3923">
        <v>7944</v>
      </c>
      <c r="G3923" s="8" t="s">
        <v>38</v>
      </c>
      <c r="H3923" s="8" t="s">
        <v>38</v>
      </c>
      <c r="I3923" s="8" t="s">
        <v>39</v>
      </c>
      <c r="J3923">
        <v>21</v>
      </c>
      <c r="K3923" s="8" t="s">
        <v>64</v>
      </c>
      <c r="L3923">
        <v>102</v>
      </c>
      <c r="M3923">
        <v>1</v>
      </c>
      <c r="N3923">
        <v>-1</v>
      </c>
      <c r="O3923">
        <v>0</v>
      </c>
      <c r="P3923" s="8" t="s">
        <v>41</v>
      </c>
      <c r="Q3923" s="8" t="s">
        <v>38</v>
      </c>
    </row>
    <row r="3924" spans="1:17">
      <c r="A3924">
        <v>48</v>
      </c>
      <c r="B3924" s="8" t="s">
        <v>52</v>
      </c>
      <c r="C3924" s="8" t="s">
        <v>36</v>
      </c>
      <c r="D3924" s="8" t="s">
        <v>43</v>
      </c>
      <c r="E3924" s="8" t="s">
        <v>38</v>
      </c>
      <c r="F3924">
        <v>1143</v>
      </c>
      <c r="G3924" s="8" t="s">
        <v>44</v>
      </c>
      <c r="H3924" s="8" t="s">
        <v>38</v>
      </c>
      <c r="I3924" s="8" t="s">
        <v>39</v>
      </c>
      <c r="J3924">
        <v>17</v>
      </c>
      <c r="K3924" s="8" t="s">
        <v>50</v>
      </c>
      <c r="L3924">
        <v>264</v>
      </c>
      <c r="M3924">
        <v>1</v>
      </c>
      <c r="N3924">
        <v>317</v>
      </c>
      <c r="O3924">
        <v>1</v>
      </c>
      <c r="P3924" s="8" t="s">
        <v>46</v>
      </c>
      <c r="Q3924" s="8" t="s">
        <v>38</v>
      </c>
    </row>
    <row r="3925" spans="1:17">
      <c r="A3925">
        <v>57</v>
      </c>
      <c r="B3925" s="8" t="s">
        <v>66</v>
      </c>
      <c r="C3925" s="8" t="s">
        <v>36</v>
      </c>
      <c r="D3925" s="8" t="s">
        <v>37</v>
      </c>
      <c r="E3925" s="8" t="s">
        <v>38</v>
      </c>
      <c r="F3925">
        <v>-464</v>
      </c>
      <c r="G3925" s="8" t="s">
        <v>44</v>
      </c>
      <c r="H3925" s="8" t="s">
        <v>38</v>
      </c>
      <c r="I3925" s="8" t="s">
        <v>39</v>
      </c>
      <c r="J3925">
        <v>4</v>
      </c>
      <c r="K3925" s="8" t="s">
        <v>53</v>
      </c>
      <c r="L3925">
        <v>75</v>
      </c>
      <c r="M3925">
        <v>1</v>
      </c>
      <c r="N3925">
        <v>190</v>
      </c>
      <c r="O3925">
        <v>6</v>
      </c>
      <c r="P3925" s="8" t="s">
        <v>46</v>
      </c>
      <c r="Q3925" s="8" t="s">
        <v>38</v>
      </c>
    </row>
    <row r="3926" spans="1:17">
      <c r="A3926">
        <v>44</v>
      </c>
      <c r="B3926" s="8" t="s">
        <v>42</v>
      </c>
      <c r="C3926" s="8" t="s">
        <v>36</v>
      </c>
      <c r="D3926" s="8" t="s">
        <v>43</v>
      </c>
      <c r="E3926" s="8" t="s">
        <v>38</v>
      </c>
      <c r="F3926">
        <v>1989</v>
      </c>
      <c r="G3926" s="8" t="s">
        <v>44</v>
      </c>
      <c r="H3926" s="8" t="s">
        <v>44</v>
      </c>
      <c r="I3926" s="8" t="s">
        <v>39</v>
      </c>
      <c r="J3926">
        <v>20</v>
      </c>
      <c r="K3926" s="8" t="s">
        <v>50</v>
      </c>
      <c r="L3926">
        <v>106</v>
      </c>
      <c r="M3926">
        <v>2</v>
      </c>
      <c r="N3926">
        <v>-1</v>
      </c>
      <c r="O3926">
        <v>0</v>
      </c>
      <c r="P3926" s="8" t="s">
        <v>41</v>
      </c>
      <c r="Q3926" s="8" t="s">
        <v>38</v>
      </c>
    </row>
    <row r="3927" spans="1:17">
      <c r="A3927">
        <v>48</v>
      </c>
      <c r="B3927" s="8" t="s">
        <v>56</v>
      </c>
      <c r="C3927" s="8" t="s">
        <v>36</v>
      </c>
      <c r="D3927" s="8" t="s">
        <v>43</v>
      </c>
      <c r="E3927" s="8" t="s">
        <v>38</v>
      </c>
      <c r="F3927">
        <v>17</v>
      </c>
      <c r="G3927" s="8" t="s">
        <v>44</v>
      </c>
      <c r="H3927" s="8" t="s">
        <v>44</v>
      </c>
      <c r="I3927" s="8" t="s">
        <v>39</v>
      </c>
      <c r="J3927">
        <v>17</v>
      </c>
      <c r="K3927" s="8" t="s">
        <v>64</v>
      </c>
      <c r="L3927">
        <v>81</v>
      </c>
      <c r="M3927">
        <v>1</v>
      </c>
      <c r="N3927">
        <v>-1</v>
      </c>
      <c r="O3927">
        <v>0</v>
      </c>
      <c r="P3927" s="8" t="s">
        <v>41</v>
      </c>
      <c r="Q3927" s="8" t="s">
        <v>38</v>
      </c>
    </row>
    <row r="3928" spans="1:17">
      <c r="A3928">
        <v>56</v>
      </c>
      <c r="B3928" s="8" t="s">
        <v>66</v>
      </c>
      <c r="C3928" s="8" t="s">
        <v>36</v>
      </c>
      <c r="D3928" s="8" t="s">
        <v>37</v>
      </c>
      <c r="E3928" s="8" t="s">
        <v>38</v>
      </c>
      <c r="F3928">
        <v>-1</v>
      </c>
      <c r="G3928" s="8" t="s">
        <v>38</v>
      </c>
      <c r="H3928" s="8" t="s">
        <v>38</v>
      </c>
      <c r="I3928" s="8" t="s">
        <v>39</v>
      </c>
      <c r="J3928">
        <v>27</v>
      </c>
      <c r="K3928" s="8" t="s">
        <v>59</v>
      </c>
      <c r="L3928">
        <v>89</v>
      </c>
      <c r="M3928">
        <v>23</v>
      </c>
      <c r="N3928">
        <v>-1</v>
      </c>
      <c r="O3928">
        <v>0</v>
      </c>
      <c r="P3928" s="8" t="s">
        <v>41</v>
      </c>
      <c r="Q3928" s="8" t="s">
        <v>38</v>
      </c>
    </row>
    <row r="3929" spans="1:17">
      <c r="A3929">
        <v>37</v>
      </c>
      <c r="B3929" s="8" t="s">
        <v>47</v>
      </c>
      <c r="C3929" s="8" t="s">
        <v>36</v>
      </c>
      <c r="D3929" s="8" t="s">
        <v>49</v>
      </c>
      <c r="E3929" s="8" t="s">
        <v>38</v>
      </c>
      <c r="F3929">
        <v>1698</v>
      </c>
      <c r="G3929" s="8" t="s">
        <v>44</v>
      </c>
      <c r="H3929" s="8" t="s">
        <v>38</v>
      </c>
      <c r="I3929" s="8" t="s">
        <v>41</v>
      </c>
      <c r="J3929">
        <v>6</v>
      </c>
      <c r="K3929" s="8" t="s">
        <v>51</v>
      </c>
      <c r="L3929">
        <v>95</v>
      </c>
      <c r="M3929">
        <v>2</v>
      </c>
      <c r="N3929">
        <v>-1</v>
      </c>
      <c r="O3929">
        <v>0</v>
      </c>
      <c r="P3929" s="8" t="s">
        <v>41</v>
      </c>
      <c r="Q3929" s="8" t="s">
        <v>38</v>
      </c>
    </row>
    <row r="3930" spans="1:17">
      <c r="A3930">
        <v>47</v>
      </c>
      <c r="B3930" s="8" t="s">
        <v>52</v>
      </c>
      <c r="C3930" s="8" t="s">
        <v>36</v>
      </c>
      <c r="D3930" s="8" t="s">
        <v>43</v>
      </c>
      <c r="E3930" s="8" t="s">
        <v>38</v>
      </c>
      <c r="F3930">
        <v>5306</v>
      </c>
      <c r="G3930" s="8" t="s">
        <v>44</v>
      </c>
      <c r="H3930" s="8" t="s">
        <v>38</v>
      </c>
      <c r="I3930" s="8" t="s">
        <v>41</v>
      </c>
      <c r="J3930">
        <v>15</v>
      </c>
      <c r="K3930" s="8" t="s">
        <v>45</v>
      </c>
      <c r="L3930">
        <v>322</v>
      </c>
      <c r="M3930">
        <v>1</v>
      </c>
      <c r="N3930">
        <v>-1</v>
      </c>
      <c r="O3930">
        <v>0</v>
      </c>
      <c r="P3930" s="8" t="s">
        <v>41</v>
      </c>
      <c r="Q3930" s="8" t="s">
        <v>38</v>
      </c>
    </row>
    <row r="3931" spans="1:17">
      <c r="A3931">
        <v>54</v>
      </c>
      <c r="B3931" s="8" t="s">
        <v>65</v>
      </c>
      <c r="C3931" s="8" t="s">
        <v>36</v>
      </c>
      <c r="D3931" s="8" t="s">
        <v>41</v>
      </c>
      <c r="E3931" s="8" t="s">
        <v>38</v>
      </c>
      <c r="F3931">
        <v>0</v>
      </c>
      <c r="G3931" s="8" t="s">
        <v>38</v>
      </c>
      <c r="H3931" s="8" t="s">
        <v>38</v>
      </c>
      <c r="I3931" s="8" t="s">
        <v>39</v>
      </c>
      <c r="J3931">
        <v>14</v>
      </c>
      <c r="K3931" s="8" t="s">
        <v>50</v>
      </c>
      <c r="L3931">
        <v>94</v>
      </c>
      <c r="M3931">
        <v>5</v>
      </c>
      <c r="N3931">
        <v>145</v>
      </c>
      <c r="O3931">
        <v>3</v>
      </c>
      <c r="P3931" s="8" t="s">
        <v>55</v>
      </c>
      <c r="Q3931" s="8" t="s">
        <v>38</v>
      </c>
    </row>
    <row r="3932" spans="1:17">
      <c r="A3932">
        <v>51</v>
      </c>
      <c r="B3932" s="8" t="s">
        <v>66</v>
      </c>
      <c r="C3932" s="8" t="s">
        <v>63</v>
      </c>
      <c r="D3932" s="8" t="s">
        <v>43</v>
      </c>
      <c r="E3932" s="8" t="s">
        <v>38</v>
      </c>
      <c r="F3932">
        <v>1679</v>
      </c>
      <c r="G3932" s="8" t="s">
        <v>38</v>
      </c>
      <c r="H3932" s="8" t="s">
        <v>38</v>
      </c>
      <c r="I3932" s="8" t="s">
        <v>39</v>
      </c>
      <c r="J3932">
        <v>12</v>
      </c>
      <c r="K3932" s="8" t="s">
        <v>59</v>
      </c>
      <c r="L3932">
        <v>417</v>
      </c>
      <c r="M3932">
        <v>1</v>
      </c>
      <c r="N3932">
        <v>365</v>
      </c>
      <c r="O3932">
        <v>9</v>
      </c>
      <c r="P3932" s="8" t="s">
        <v>55</v>
      </c>
      <c r="Q3932" s="8" t="s">
        <v>44</v>
      </c>
    </row>
    <row r="3933" spans="1:17">
      <c r="A3933">
        <v>47</v>
      </c>
      <c r="B3933" s="8" t="s">
        <v>58</v>
      </c>
      <c r="C3933" s="8" t="s">
        <v>36</v>
      </c>
      <c r="D3933" s="8" t="s">
        <v>43</v>
      </c>
      <c r="E3933" s="8" t="s">
        <v>38</v>
      </c>
      <c r="F3933">
        <v>3676</v>
      </c>
      <c r="G3933" s="8" t="s">
        <v>38</v>
      </c>
      <c r="H3933" s="8" t="s">
        <v>38</v>
      </c>
      <c r="I3933" s="8" t="s">
        <v>39</v>
      </c>
      <c r="J3933">
        <v>18</v>
      </c>
      <c r="K3933" s="8" t="s">
        <v>40</v>
      </c>
      <c r="L3933">
        <v>567</v>
      </c>
      <c r="M3933">
        <v>1</v>
      </c>
      <c r="N3933">
        <v>95</v>
      </c>
      <c r="O3933">
        <v>3</v>
      </c>
      <c r="P3933" s="8" t="s">
        <v>68</v>
      </c>
      <c r="Q3933" s="8" t="s">
        <v>44</v>
      </c>
    </row>
    <row r="3934" spans="1:17">
      <c r="A3934">
        <v>25</v>
      </c>
      <c r="B3934" s="8" t="s">
        <v>47</v>
      </c>
      <c r="C3934" s="8" t="s">
        <v>36</v>
      </c>
      <c r="D3934" s="8" t="s">
        <v>49</v>
      </c>
      <c r="E3934" s="8" t="s">
        <v>38</v>
      </c>
      <c r="F3934">
        <v>-242</v>
      </c>
      <c r="G3934" s="8" t="s">
        <v>44</v>
      </c>
      <c r="H3934" s="8" t="s">
        <v>44</v>
      </c>
      <c r="I3934" s="8" t="s">
        <v>39</v>
      </c>
      <c r="J3934">
        <v>18</v>
      </c>
      <c r="K3934" s="8" t="s">
        <v>45</v>
      </c>
      <c r="L3934">
        <v>600</v>
      </c>
      <c r="M3934">
        <v>4</v>
      </c>
      <c r="N3934">
        <v>332</v>
      </c>
      <c r="O3934">
        <v>4</v>
      </c>
      <c r="P3934" s="8" t="s">
        <v>55</v>
      </c>
      <c r="Q3934" s="8" t="s">
        <v>44</v>
      </c>
    </row>
    <row r="3935" spans="1:17">
      <c r="A3935">
        <v>39</v>
      </c>
      <c r="B3935" s="8" t="s">
        <v>42</v>
      </c>
      <c r="C3935" s="8" t="s">
        <v>48</v>
      </c>
      <c r="D3935" s="8" t="s">
        <v>43</v>
      </c>
      <c r="E3935" s="8" t="s">
        <v>38</v>
      </c>
      <c r="F3935">
        <v>471</v>
      </c>
      <c r="G3935" s="8" t="s">
        <v>38</v>
      </c>
      <c r="H3935" s="8" t="s">
        <v>38</v>
      </c>
      <c r="I3935" s="8" t="s">
        <v>41</v>
      </c>
      <c r="J3935">
        <v>15</v>
      </c>
      <c r="K3935" s="8" t="s">
        <v>40</v>
      </c>
      <c r="L3935">
        <v>5</v>
      </c>
      <c r="M3935">
        <v>1</v>
      </c>
      <c r="N3935">
        <v>-1</v>
      </c>
      <c r="O3935">
        <v>0</v>
      </c>
      <c r="P3935" s="8" t="s">
        <v>41</v>
      </c>
      <c r="Q3935" s="8" t="s">
        <v>38</v>
      </c>
    </row>
    <row r="3936" spans="1:17">
      <c r="A3936">
        <v>40</v>
      </c>
      <c r="B3936" s="8" t="s">
        <v>47</v>
      </c>
      <c r="C3936" s="8" t="s">
        <v>36</v>
      </c>
      <c r="D3936" s="8" t="s">
        <v>49</v>
      </c>
      <c r="E3936" s="8" t="s">
        <v>38</v>
      </c>
      <c r="F3936">
        <v>8902</v>
      </c>
      <c r="G3936" s="8" t="s">
        <v>44</v>
      </c>
      <c r="H3936" s="8" t="s">
        <v>38</v>
      </c>
      <c r="I3936" s="8" t="s">
        <v>39</v>
      </c>
      <c r="J3936">
        <v>14</v>
      </c>
      <c r="K3936" s="8" t="s">
        <v>59</v>
      </c>
      <c r="L3936">
        <v>464</v>
      </c>
      <c r="M3936">
        <v>5</v>
      </c>
      <c r="N3936">
        <v>-1</v>
      </c>
      <c r="O3936">
        <v>0</v>
      </c>
      <c r="P3936" s="8" t="s">
        <v>41</v>
      </c>
      <c r="Q3936" s="8" t="s">
        <v>38</v>
      </c>
    </row>
    <row r="3937" spans="1:17">
      <c r="A3937">
        <v>38</v>
      </c>
      <c r="B3937" s="8" t="s">
        <v>47</v>
      </c>
      <c r="C3937" s="8" t="s">
        <v>48</v>
      </c>
      <c r="D3937" s="8" t="s">
        <v>49</v>
      </c>
      <c r="E3937" s="8" t="s">
        <v>38</v>
      </c>
      <c r="F3937">
        <v>1704</v>
      </c>
      <c r="G3937" s="8" t="s">
        <v>38</v>
      </c>
      <c r="H3937" s="8" t="s">
        <v>38</v>
      </c>
      <c r="I3937" s="8" t="s">
        <v>39</v>
      </c>
      <c r="J3937">
        <v>1</v>
      </c>
      <c r="K3937" s="8" t="s">
        <v>69</v>
      </c>
      <c r="L3937">
        <v>222</v>
      </c>
      <c r="M3937">
        <v>1</v>
      </c>
      <c r="N3937">
        <v>-1</v>
      </c>
      <c r="O3937">
        <v>0</v>
      </c>
      <c r="P3937" s="8" t="s">
        <v>41</v>
      </c>
      <c r="Q3937" s="8" t="s">
        <v>38</v>
      </c>
    </row>
    <row r="3938" spans="1:17">
      <c r="A3938">
        <v>34</v>
      </c>
      <c r="B3938" s="8" t="s">
        <v>47</v>
      </c>
      <c r="C3938" s="8" t="s">
        <v>36</v>
      </c>
      <c r="D3938" s="8" t="s">
        <v>49</v>
      </c>
      <c r="E3938" s="8" t="s">
        <v>38</v>
      </c>
      <c r="F3938">
        <v>3050</v>
      </c>
      <c r="G3938" s="8" t="s">
        <v>44</v>
      </c>
      <c r="H3938" s="8" t="s">
        <v>38</v>
      </c>
      <c r="I3938" s="8" t="s">
        <v>39</v>
      </c>
      <c r="J3938">
        <v>13</v>
      </c>
      <c r="K3938" s="8" t="s">
        <v>45</v>
      </c>
      <c r="L3938">
        <v>469</v>
      </c>
      <c r="M3938">
        <v>1</v>
      </c>
      <c r="N3938">
        <v>-1</v>
      </c>
      <c r="O3938">
        <v>0</v>
      </c>
      <c r="P3938" s="8" t="s">
        <v>41</v>
      </c>
      <c r="Q3938" s="8" t="s">
        <v>44</v>
      </c>
    </row>
    <row r="3939" spans="1:17">
      <c r="A3939">
        <v>53</v>
      </c>
      <c r="B3939" s="8" t="s">
        <v>65</v>
      </c>
      <c r="C3939" s="8" t="s">
        <v>36</v>
      </c>
      <c r="D3939" s="8" t="s">
        <v>37</v>
      </c>
      <c r="E3939" s="8" t="s">
        <v>38</v>
      </c>
      <c r="F3939">
        <v>2581</v>
      </c>
      <c r="G3939" s="8" t="s">
        <v>38</v>
      </c>
      <c r="H3939" s="8" t="s">
        <v>38</v>
      </c>
      <c r="I3939" s="8" t="s">
        <v>39</v>
      </c>
      <c r="J3939">
        <v>15</v>
      </c>
      <c r="K3939" s="8" t="s">
        <v>50</v>
      </c>
      <c r="L3939">
        <v>99</v>
      </c>
      <c r="M3939">
        <v>1</v>
      </c>
      <c r="N3939">
        <v>-1</v>
      </c>
      <c r="O3939">
        <v>0</v>
      </c>
      <c r="P3939" s="8" t="s">
        <v>41</v>
      </c>
      <c r="Q3939" s="8" t="s">
        <v>38</v>
      </c>
    </row>
    <row r="3940" spans="1:17">
      <c r="A3940">
        <v>32</v>
      </c>
      <c r="B3940" s="8" t="s">
        <v>42</v>
      </c>
      <c r="C3940" s="8" t="s">
        <v>36</v>
      </c>
      <c r="D3940" s="8" t="s">
        <v>43</v>
      </c>
      <c r="E3940" s="8" t="s">
        <v>38</v>
      </c>
      <c r="F3940">
        <v>162</v>
      </c>
      <c r="G3940" s="8" t="s">
        <v>44</v>
      </c>
      <c r="H3940" s="8" t="s">
        <v>38</v>
      </c>
      <c r="I3940" s="8" t="s">
        <v>41</v>
      </c>
      <c r="J3940">
        <v>14</v>
      </c>
      <c r="K3940" s="8" t="s">
        <v>45</v>
      </c>
      <c r="L3940">
        <v>297</v>
      </c>
      <c r="M3940">
        <v>2</v>
      </c>
      <c r="N3940">
        <v>-1</v>
      </c>
      <c r="O3940">
        <v>0</v>
      </c>
      <c r="P3940" s="8" t="s">
        <v>41</v>
      </c>
      <c r="Q3940" s="8" t="s">
        <v>38</v>
      </c>
    </row>
    <row r="3941" spans="1:17">
      <c r="A3941">
        <v>35</v>
      </c>
      <c r="B3941" s="8" t="s">
        <v>52</v>
      </c>
      <c r="C3941" s="8" t="s">
        <v>36</v>
      </c>
      <c r="D3941" s="8" t="s">
        <v>43</v>
      </c>
      <c r="E3941" s="8" t="s">
        <v>38</v>
      </c>
      <c r="F3941">
        <v>243</v>
      </c>
      <c r="G3941" s="8" t="s">
        <v>44</v>
      </c>
      <c r="H3941" s="8" t="s">
        <v>38</v>
      </c>
      <c r="I3941" s="8" t="s">
        <v>39</v>
      </c>
      <c r="J3941">
        <v>20</v>
      </c>
      <c r="K3941" s="8" t="s">
        <v>50</v>
      </c>
      <c r="L3941">
        <v>41</v>
      </c>
      <c r="M3941">
        <v>3</v>
      </c>
      <c r="N3941">
        <v>-1</v>
      </c>
      <c r="O3941">
        <v>0</v>
      </c>
      <c r="P3941" s="8" t="s">
        <v>41</v>
      </c>
      <c r="Q3941" s="8" t="s">
        <v>38</v>
      </c>
    </row>
    <row r="3942" spans="1:17">
      <c r="A3942">
        <v>24</v>
      </c>
      <c r="B3942" s="8" t="s">
        <v>60</v>
      </c>
      <c r="C3942" s="8" t="s">
        <v>48</v>
      </c>
      <c r="D3942" s="8" t="s">
        <v>43</v>
      </c>
      <c r="E3942" s="8" t="s">
        <v>38</v>
      </c>
      <c r="F3942">
        <v>1847</v>
      </c>
      <c r="G3942" s="8" t="s">
        <v>38</v>
      </c>
      <c r="H3942" s="8" t="s">
        <v>38</v>
      </c>
      <c r="I3942" s="8" t="s">
        <v>39</v>
      </c>
      <c r="J3942">
        <v>9</v>
      </c>
      <c r="K3942" s="8" t="s">
        <v>71</v>
      </c>
      <c r="L3942">
        <v>390</v>
      </c>
      <c r="M3942">
        <v>1</v>
      </c>
      <c r="N3942">
        <v>-1</v>
      </c>
      <c r="O3942">
        <v>0</v>
      </c>
      <c r="P3942" s="8" t="s">
        <v>41</v>
      </c>
      <c r="Q3942" s="8" t="s">
        <v>38</v>
      </c>
    </row>
    <row r="3943" spans="1:17">
      <c r="A3943">
        <v>58</v>
      </c>
      <c r="B3943" s="8" t="s">
        <v>52</v>
      </c>
      <c r="C3943" s="8" t="s">
        <v>36</v>
      </c>
      <c r="D3943" s="8" t="s">
        <v>37</v>
      </c>
      <c r="E3943" s="8" t="s">
        <v>38</v>
      </c>
      <c r="F3943">
        <v>0</v>
      </c>
      <c r="G3943" s="8" t="s">
        <v>44</v>
      </c>
      <c r="H3943" s="8" t="s">
        <v>38</v>
      </c>
      <c r="I3943" s="8" t="s">
        <v>41</v>
      </c>
      <c r="J3943">
        <v>29</v>
      </c>
      <c r="K3943" s="8" t="s">
        <v>45</v>
      </c>
      <c r="L3943">
        <v>535</v>
      </c>
      <c r="M3943">
        <v>2</v>
      </c>
      <c r="N3943">
        <v>-1</v>
      </c>
      <c r="O3943">
        <v>0</v>
      </c>
      <c r="P3943" s="8" t="s">
        <v>41</v>
      </c>
      <c r="Q3943" s="8" t="s">
        <v>38</v>
      </c>
    </row>
    <row r="3944" spans="1:17">
      <c r="A3944">
        <v>49</v>
      </c>
      <c r="B3944" s="8" t="s">
        <v>47</v>
      </c>
      <c r="C3944" s="8" t="s">
        <v>36</v>
      </c>
      <c r="D3944" s="8" t="s">
        <v>37</v>
      </c>
      <c r="E3944" s="8" t="s">
        <v>38</v>
      </c>
      <c r="F3944">
        <v>3371</v>
      </c>
      <c r="G3944" s="8" t="s">
        <v>38</v>
      </c>
      <c r="H3944" s="8" t="s">
        <v>38</v>
      </c>
      <c r="I3944" s="8" t="s">
        <v>39</v>
      </c>
      <c r="J3944">
        <v>11</v>
      </c>
      <c r="K3944" s="8" t="s">
        <v>64</v>
      </c>
      <c r="L3944">
        <v>269</v>
      </c>
      <c r="M3944">
        <v>2</v>
      </c>
      <c r="N3944">
        <v>-1</v>
      </c>
      <c r="O3944">
        <v>0</v>
      </c>
      <c r="P3944" s="8" t="s">
        <v>41</v>
      </c>
      <c r="Q3944" s="8" t="s">
        <v>44</v>
      </c>
    </row>
    <row r="3945" spans="1:17">
      <c r="A3945">
        <v>45</v>
      </c>
      <c r="B3945" s="8" t="s">
        <v>42</v>
      </c>
      <c r="C3945" s="8" t="s">
        <v>48</v>
      </c>
      <c r="D3945" s="8" t="s">
        <v>43</v>
      </c>
      <c r="E3945" s="8" t="s">
        <v>38</v>
      </c>
      <c r="F3945">
        <v>1757</v>
      </c>
      <c r="G3945" s="8" t="s">
        <v>44</v>
      </c>
      <c r="H3945" s="8" t="s">
        <v>38</v>
      </c>
      <c r="I3945" s="8" t="s">
        <v>39</v>
      </c>
      <c r="J3945">
        <v>20</v>
      </c>
      <c r="K3945" s="8" t="s">
        <v>50</v>
      </c>
      <c r="L3945">
        <v>1010</v>
      </c>
      <c r="M3945">
        <v>3</v>
      </c>
      <c r="N3945">
        <v>326</v>
      </c>
      <c r="O3945">
        <v>1</v>
      </c>
      <c r="P3945" s="8" t="s">
        <v>55</v>
      </c>
      <c r="Q3945" s="8" t="s">
        <v>38</v>
      </c>
    </row>
    <row r="3946" spans="1:17">
      <c r="A3946">
        <v>55</v>
      </c>
      <c r="B3946" s="8" t="s">
        <v>47</v>
      </c>
      <c r="C3946" s="8" t="s">
        <v>36</v>
      </c>
      <c r="D3946" s="8" t="s">
        <v>49</v>
      </c>
      <c r="E3946" s="8" t="s">
        <v>38</v>
      </c>
      <c r="F3946">
        <v>171</v>
      </c>
      <c r="G3946" s="8" t="s">
        <v>44</v>
      </c>
      <c r="H3946" s="8" t="s">
        <v>38</v>
      </c>
      <c r="I3946" s="8" t="s">
        <v>39</v>
      </c>
      <c r="J3946">
        <v>8</v>
      </c>
      <c r="K3946" s="8" t="s">
        <v>59</v>
      </c>
      <c r="L3946">
        <v>73</v>
      </c>
      <c r="M3946">
        <v>6</v>
      </c>
      <c r="N3946">
        <v>-1</v>
      </c>
      <c r="O3946">
        <v>0</v>
      </c>
      <c r="P3946" s="8" t="s">
        <v>41</v>
      </c>
      <c r="Q3946" s="8" t="s">
        <v>38</v>
      </c>
    </row>
    <row r="3947" spans="1:17">
      <c r="A3947">
        <v>42</v>
      </c>
      <c r="B3947" s="8" t="s">
        <v>57</v>
      </c>
      <c r="C3947" s="8" t="s">
        <v>36</v>
      </c>
      <c r="D3947" s="8" t="s">
        <v>49</v>
      </c>
      <c r="E3947" s="8" t="s">
        <v>38</v>
      </c>
      <c r="F3947">
        <v>157</v>
      </c>
      <c r="G3947" s="8" t="s">
        <v>44</v>
      </c>
      <c r="H3947" s="8" t="s">
        <v>44</v>
      </c>
      <c r="I3947" s="8" t="s">
        <v>41</v>
      </c>
      <c r="J3947">
        <v>7</v>
      </c>
      <c r="K3947" s="8" t="s">
        <v>45</v>
      </c>
      <c r="L3947">
        <v>650</v>
      </c>
      <c r="M3947">
        <v>1</v>
      </c>
      <c r="N3947">
        <v>-1</v>
      </c>
      <c r="O3947">
        <v>0</v>
      </c>
      <c r="P3947" s="8" t="s">
        <v>41</v>
      </c>
      <c r="Q3947" s="8" t="s">
        <v>38</v>
      </c>
    </row>
    <row r="3948" spans="1:17">
      <c r="A3948">
        <v>28</v>
      </c>
      <c r="B3948" s="8" t="s">
        <v>58</v>
      </c>
      <c r="C3948" s="8" t="s">
        <v>36</v>
      </c>
      <c r="D3948" s="8" t="s">
        <v>43</v>
      </c>
      <c r="E3948" s="8" t="s">
        <v>38</v>
      </c>
      <c r="F3948">
        <v>934</v>
      </c>
      <c r="G3948" s="8" t="s">
        <v>44</v>
      </c>
      <c r="H3948" s="8" t="s">
        <v>38</v>
      </c>
      <c r="I3948" s="8" t="s">
        <v>41</v>
      </c>
      <c r="J3948">
        <v>4</v>
      </c>
      <c r="K3948" s="8" t="s">
        <v>62</v>
      </c>
      <c r="L3948">
        <v>53</v>
      </c>
      <c r="M3948">
        <v>2</v>
      </c>
      <c r="N3948">
        <v>-1</v>
      </c>
      <c r="O3948">
        <v>0</v>
      </c>
      <c r="P3948" s="8" t="s">
        <v>41</v>
      </c>
      <c r="Q3948" s="8" t="s">
        <v>38</v>
      </c>
    </row>
    <row r="3949" spans="1:17">
      <c r="A3949">
        <v>48</v>
      </c>
      <c r="B3949" s="8" t="s">
        <v>52</v>
      </c>
      <c r="C3949" s="8" t="s">
        <v>36</v>
      </c>
      <c r="D3949" s="8" t="s">
        <v>43</v>
      </c>
      <c r="E3949" s="8" t="s">
        <v>38</v>
      </c>
      <c r="F3949">
        <v>-19</v>
      </c>
      <c r="G3949" s="8" t="s">
        <v>38</v>
      </c>
      <c r="H3949" s="8" t="s">
        <v>44</v>
      </c>
      <c r="I3949" s="8" t="s">
        <v>41</v>
      </c>
      <c r="J3949">
        <v>4</v>
      </c>
      <c r="K3949" s="8" t="s">
        <v>62</v>
      </c>
      <c r="L3949">
        <v>270</v>
      </c>
      <c r="M3949">
        <v>1</v>
      </c>
      <c r="N3949">
        <v>-1</v>
      </c>
      <c r="O3949">
        <v>0</v>
      </c>
      <c r="P3949" s="8" t="s">
        <v>41</v>
      </c>
      <c r="Q3949" s="8" t="s">
        <v>38</v>
      </c>
    </row>
    <row r="3950" spans="1:17">
      <c r="A3950">
        <v>51</v>
      </c>
      <c r="B3950" s="8" t="s">
        <v>47</v>
      </c>
      <c r="C3950" s="8" t="s">
        <v>48</v>
      </c>
      <c r="D3950" s="8" t="s">
        <v>49</v>
      </c>
      <c r="E3950" s="8" t="s">
        <v>44</v>
      </c>
      <c r="F3950">
        <v>-55</v>
      </c>
      <c r="G3950" s="8" t="s">
        <v>44</v>
      </c>
      <c r="H3950" s="8" t="s">
        <v>38</v>
      </c>
      <c r="I3950" s="8" t="s">
        <v>39</v>
      </c>
      <c r="J3950">
        <v>18</v>
      </c>
      <c r="K3950" s="8" t="s">
        <v>59</v>
      </c>
      <c r="L3950">
        <v>119</v>
      </c>
      <c r="M3950">
        <v>6</v>
      </c>
      <c r="N3950">
        <v>-1</v>
      </c>
      <c r="O3950">
        <v>0</v>
      </c>
      <c r="P3950" s="8" t="s">
        <v>41</v>
      </c>
      <c r="Q3950" s="8" t="s">
        <v>38</v>
      </c>
    </row>
    <row r="3951" spans="1:17">
      <c r="A3951">
        <v>38</v>
      </c>
      <c r="B3951" s="8" t="s">
        <v>65</v>
      </c>
      <c r="C3951" s="8" t="s">
        <v>36</v>
      </c>
      <c r="D3951" s="8" t="s">
        <v>37</v>
      </c>
      <c r="E3951" s="8" t="s">
        <v>38</v>
      </c>
      <c r="F3951">
        <v>21</v>
      </c>
      <c r="G3951" s="8" t="s">
        <v>38</v>
      </c>
      <c r="H3951" s="8" t="s">
        <v>38</v>
      </c>
      <c r="I3951" s="8" t="s">
        <v>39</v>
      </c>
      <c r="J3951">
        <v>26</v>
      </c>
      <c r="K3951" s="8" t="s">
        <v>59</v>
      </c>
      <c r="L3951">
        <v>634</v>
      </c>
      <c r="M3951">
        <v>2</v>
      </c>
      <c r="N3951">
        <v>-1</v>
      </c>
      <c r="O3951">
        <v>0</v>
      </c>
      <c r="P3951" s="8" t="s">
        <v>41</v>
      </c>
      <c r="Q3951" s="8" t="s">
        <v>38</v>
      </c>
    </row>
    <row r="3952" spans="1:17">
      <c r="A3952">
        <v>27</v>
      </c>
      <c r="B3952" s="8" t="s">
        <v>52</v>
      </c>
      <c r="C3952" s="8" t="s">
        <v>48</v>
      </c>
      <c r="D3952" s="8" t="s">
        <v>43</v>
      </c>
      <c r="E3952" s="8" t="s">
        <v>38</v>
      </c>
      <c r="F3952">
        <v>14</v>
      </c>
      <c r="G3952" s="8" t="s">
        <v>38</v>
      </c>
      <c r="H3952" s="8" t="s">
        <v>38</v>
      </c>
      <c r="I3952" s="8" t="s">
        <v>41</v>
      </c>
      <c r="J3952">
        <v>14</v>
      </c>
      <c r="K3952" s="8" t="s">
        <v>45</v>
      </c>
      <c r="L3952">
        <v>72</v>
      </c>
      <c r="M3952">
        <v>2</v>
      </c>
      <c r="N3952">
        <v>-1</v>
      </c>
      <c r="O3952">
        <v>0</v>
      </c>
      <c r="P3952" s="8" t="s">
        <v>41</v>
      </c>
      <c r="Q3952" s="8" t="s">
        <v>38</v>
      </c>
    </row>
    <row r="3953" spans="1:17">
      <c r="A3953">
        <v>50</v>
      </c>
      <c r="B3953" s="8" t="s">
        <v>56</v>
      </c>
      <c r="C3953" s="8" t="s">
        <v>48</v>
      </c>
      <c r="D3953" s="8" t="s">
        <v>43</v>
      </c>
      <c r="E3953" s="8" t="s">
        <v>38</v>
      </c>
      <c r="F3953">
        <v>246</v>
      </c>
      <c r="G3953" s="8" t="s">
        <v>44</v>
      </c>
      <c r="H3953" s="8" t="s">
        <v>38</v>
      </c>
      <c r="I3953" s="8" t="s">
        <v>39</v>
      </c>
      <c r="J3953">
        <v>17</v>
      </c>
      <c r="K3953" s="8" t="s">
        <v>64</v>
      </c>
      <c r="L3953">
        <v>270</v>
      </c>
      <c r="M3953">
        <v>1</v>
      </c>
      <c r="N3953">
        <v>123</v>
      </c>
      <c r="O3953">
        <v>2</v>
      </c>
      <c r="P3953" s="8" t="s">
        <v>46</v>
      </c>
      <c r="Q3953" s="8" t="s">
        <v>38</v>
      </c>
    </row>
    <row r="3954" spans="1:17">
      <c r="A3954">
        <v>44</v>
      </c>
      <c r="B3954" s="8" t="s">
        <v>52</v>
      </c>
      <c r="C3954" s="8" t="s">
        <v>36</v>
      </c>
      <c r="D3954" s="8" t="s">
        <v>37</v>
      </c>
      <c r="E3954" s="8" t="s">
        <v>38</v>
      </c>
      <c r="F3954">
        <v>887</v>
      </c>
      <c r="G3954" s="8" t="s">
        <v>44</v>
      </c>
      <c r="H3954" s="8" t="s">
        <v>38</v>
      </c>
      <c r="I3954" s="8" t="s">
        <v>39</v>
      </c>
      <c r="J3954">
        <v>12</v>
      </c>
      <c r="K3954" s="8" t="s">
        <v>45</v>
      </c>
      <c r="L3954">
        <v>165</v>
      </c>
      <c r="M3954">
        <v>2</v>
      </c>
      <c r="N3954">
        <v>363</v>
      </c>
      <c r="O3954">
        <v>1</v>
      </c>
      <c r="P3954" s="8" t="s">
        <v>46</v>
      </c>
      <c r="Q3954" s="8" t="s">
        <v>38</v>
      </c>
    </row>
    <row r="3955" spans="1:17">
      <c r="A3955">
        <v>40</v>
      </c>
      <c r="B3955" s="8" t="s">
        <v>47</v>
      </c>
      <c r="C3955" s="8" t="s">
        <v>36</v>
      </c>
      <c r="D3955" s="8" t="s">
        <v>49</v>
      </c>
      <c r="E3955" s="8" t="s">
        <v>38</v>
      </c>
      <c r="F3955">
        <v>51</v>
      </c>
      <c r="G3955" s="8" t="s">
        <v>38</v>
      </c>
      <c r="H3955" s="8" t="s">
        <v>38</v>
      </c>
      <c r="I3955" s="8" t="s">
        <v>39</v>
      </c>
      <c r="J3955">
        <v>19</v>
      </c>
      <c r="K3955" s="8" t="s">
        <v>59</v>
      </c>
      <c r="L3955">
        <v>164</v>
      </c>
      <c r="M3955">
        <v>2</v>
      </c>
      <c r="N3955">
        <v>-1</v>
      </c>
      <c r="O3955">
        <v>0</v>
      </c>
      <c r="P3955" s="8" t="s">
        <v>41</v>
      </c>
      <c r="Q3955" s="8" t="s">
        <v>38</v>
      </c>
    </row>
    <row r="3956" spans="1:17">
      <c r="A3956">
        <v>29</v>
      </c>
      <c r="B3956" s="8" t="s">
        <v>42</v>
      </c>
      <c r="C3956" s="8" t="s">
        <v>48</v>
      </c>
      <c r="D3956" s="8" t="s">
        <v>43</v>
      </c>
      <c r="E3956" s="8" t="s">
        <v>38</v>
      </c>
      <c r="F3956">
        <v>-287</v>
      </c>
      <c r="G3956" s="8" t="s">
        <v>44</v>
      </c>
      <c r="H3956" s="8" t="s">
        <v>38</v>
      </c>
      <c r="I3956" s="8" t="s">
        <v>39</v>
      </c>
      <c r="J3956">
        <v>18</v>
      </c>
      <c r="K3956" s="8" t="s">
        <v>45</v>
      </c>
      <c r="L3956">
        <v>196</v>
      </c>
      <c r="M3956">
        <v>1</v>
      </c>
      <c r="N3956">
        <v>-1</v>
      </c>
      <c r="O3956">
        <v>0</v>
      </c>
      <c r="P3956" s="8" t="s">
        <v>41</v>
      </c>
      <c r="Q3956" s="8" t="s">
        <v>38</v>
      </c>
    </row>
    <row r="3957" spans="1:17">
      <c r="A3957">
        <v>34</v>
      </c>
      <c r="B3957" s="8" t="s">
        <v>42</v>
      </c>
      <c r="C3957" s="8" t="s">
        <v>36</v>
      </c>
      <c r="D3957" s="8" t="s">
        <v>43</v>
      </c>
      <c r="E3957" s="8" t="s">
        <v>38</v>
      </c>
      <c r="F3957">
        <v>0</v>
      </c>
      <c r="G3957" s="8" t="s">
        <v>44</v>
      </c>
      <c r="H3957" s="8" t="s">
        <v>38</v>
      </c>
      <c r="I3957" s="8" t="s">
        <v>39</v>
      </c>
      <c r="J3957">
        <v>14</v>
      </c>
      <c r="K3957" s="8" t="s">
        <v>62</v>
      </c>
      <c r="L3957">
        <v>78</v>
      </c>
      <c r="M3957">
        <v>4</v>
      </c>
      <c r="N3957">
        <v>-1</v>
      </c>
      <c r="O3957">
        <v>0</v>
      </c>
      <c r="P3957" s="8" t="s">
        <v>41</v>
      </c>
      <c r="Q3957" s="8" t="s">
        <v>38</v>
      </c>
    </row>
    <row r="3958" spans="1:17">
      <c r="A3958">
        <v>44</v>
      </c>
      <c r="B3958" s="8" t="s">
        <v>54</v>
      </c>
      <c r="C3958" s="8" t="s">
        <v>48</v>
      </c>
      <c r="D3958" s="8" t="s">
        <v>49</v>
      </c>
      <c r="E3958" s="8" t="s">
        <v>38</v>
      </c>
      <c r="F3958">
        <v>2734</v>
      </c>
      <c r="G3958" s="8" t="s">
        <v>44</v>
      </c>
      <c r="H3958" s="8" t="s">
        <v>38</v>
      </c>
      <c r="I3958" s="8" t="s">
        <v>39</v>
      </c>
      <c r="J3958">
        <v>12</v>
      </c>
      <c r="K3958" s="8" t="s">
        <v>45</v>
      </c>
      <c r="L3958">
        <v>897</v>
      </c>
      <c r="M3958">
        <v>4</v>
      </c>
      <c r="N3958">
        <v>-1</v>
      </c>
      <c r="O3958">
        <v>0</v>
      </c>
      <c r="P3958" s="8" t="s">
        <v>41</v>
      </c>
      <c r="Q3958" s="8" t="s">
        <v>44</v>
      </c>
    </row>
    <row r="3959" spans="1:17">
      <c r="A3959">
        <v>50</v>
      </c>
      <c r="B3959" s="8" t="s">
        <v>57</v>
      </c>
      <c r="C3959" s="8" t="s">
        <v>36</v>
      </c>
      <c r="D3959" s="8" t="s">
        <v>49</v>
      </c>
      <c r="E3959" s="8" t="s">
        <v>38</v>
      </c>
      <c r="F3959">
        <v>52</v>
      </c>
      <c r="G3959" s="8" t="s">
        <v>38</v>
      </c>
      <c r="H3959" s="8" t="s">
        <v>38</v>
      </c>
      <c r="I3959" s="8" t="s">
        <v>39</v>
      </c>
      <c r="J3959">
        <v>31</v>
      </c>
      <c r="K3959" s="8" t="s">
        <v>62</v>
      </c>
      <c r="L3959">
        <v>22</v>
      </c>
      <c r="M3959">
        <v>8</v>
      </c>
      <c r="N3959">
        <v>-1</v>
      </c>
      <c r="O3959">
        <v>0</v>
      </c>
      <c r="P3959" s="8" t="s">
        <v>41</v>
      </c>
      <c r="Q3959" s="8" t="s">
        <v>38</v>
      </c>
    </row>
    <row r="3960" spans="1:17">
      <c r="A3960">
        <v>34</v>
      </c>
      <c r="B3960" s="8" t="s">
        <v>47</v>
      </c>
      <c r="C3960" s="8" t="s">
        <v>36</v>
      </c>
      <c r="D3960" s="8" t="s">
        <v>49</v>
      </c>
      <c r="E3960" s="8" t="s">
        <v>38</v>
      </c>
      <c r="F3960">
        <v>2594</v>
      </c>
      <c r="G3960" s="8" t="s">
        <v>44</v>
      </c>
      <c r="H3960" s="8" t="s">
        <v>38</v>
      </c>
      <c r="I3960" s="8" t="s">
        <v>39</v>
      </c>
      <c r="J3960">
        <v>21</v>
      </c>
      <c r="K3960" s="8" t="s">
        <v>64</v>
      </c>
      <c r="L3960">
        <v>161</v>
      </c>
      <c r="M3960">
        <v>3</v>
      </c>
      <c r="N3960">
        <v>-1</v>
      </c>
      <c r="O3960">
        <v>0</v>
      </c>
      <c r="P3960" s="8" t="s">
        <v>41</v>
      </c>
      <c r="Q3960" s="8" t="s">
        <v>38</v>
      </c>
    </row>
    <row r="3961" spans="1:17">
      <c r="A3961">
        <v>54</v>
      </c>
      <c r="B3961" s="8" t="s">
        <v>66</v>
      </c>
      <c r="C3961" s="8" t="s">
        <v>63</v>
      </c>
      <c r="D3961" s="8" t="s">
        <v>37</v>
      </c>
      <c r="E3961" s="8" t="s">
        <v>38</v>
      </c>
      <c r="F3961">
        <v>22</v>
      </c>
      <c r="G3961" s="8" t="s">
        <v>38</v>
      </c>
      <c r="H3961" s="8" t="s">
        <v>38</v>
      </c>
      <c r="I3961" s="8" t="s">
        <v>41</v>
      </c>
      <c r="J3961">
        <v>20</v>
      </c>
      <c r="K3961" s="8" t="s">
        <v>51</v>
      </c>
      <c r="L3961">
        <v>23</v>
      </c>
      <c r="M3961">
        <v>4</v>
      </c>
      <c r="N3961">
        <v>-1</v>
      </c>
      <c r="O3961">
        <v>0</v>
      </c>
      <c r="P3961" s="8" t="s">
        <v>41</v>
      </c>
      <c r="Q3961" s="8" t="s">
        <v>38</v>
      </c>
    </row>
    <row r="3962" spans="1:17">
      <c r="A3962">
        <v>34</v>
      </c>
      <c r="B3962" s="8" t="s">
        <v>56</v>
      </c>
      <c r="C3962" s="8" t="s">
        <v>36</v>
      </c>
      <c r="D3962" s="8" t="s">
        <v>49</v>
      </c>
      <c r="E3962" s="8" t="s">
        <v>38</v>
      </c>
      <c r="F3962">
        <v>1611</v>
      </c>
      <c r="G3962" s="8" t="s">
        <v>44</v>
      </c>
      <c r="H3962" s="8" t="s">
        <v>38</v>
      </c>
      <c r="I3962" s="8" t="s">
        <v>39</v>
      </c>
      <c r="J3962">
        <v>11</v>
      </c>
      <c r="K3962" s="8" t="s">
        <v>45</v>
      </c>
      <c r="L3962">
        <v>490</v>
      </c>
      <c r="M3962">
        <v>2</v>
      </c>
      <c r="N3962">
        <v>-1</v>
      </c>
      <c r="O3962">
        <v>0</v>
      </c>
      <c r="P3962" s="8" t="s">
        <v>41</v>
      </c>
      <c r="Q3962" s="8" t="s">
        <v>38</v>
      </c>
    </row>
    <row r="3963" spans="1:17">
      <c r="A3963">
        <v>34</v>
      </c>
      <c r="B3963" s="8" t="s">
        <v>58</v>
      </c>
      <c r="C3963" s="8" t="s">
        <v>48</v>
      </c>
      <c r="D3963" s="8" t="s">
        <v>49</v>
      </c>
      <c r="E3963" s="8" t="s">
        <v>38</v>
      </c>
      <c r="F3963">
        <v>18</v>
      </c>
      <c r="G3963" s="8" t="s">
        <v>44</v>
      </c>
      <c r="H3963" s="8" t="s">
        <v>44</v>
      </c>
      <c r="I3963" s="8" t="s">
        <v>39</v>
      </c>
      <c r="J3963">
        <v>30</v>
      </c>
      <c r="K3963" s="8" t="s">
        <v>50</v>
      </c>
      <c r="L3963">
        <v>359</v>
      </c>
      <c r="M3963">
        <v>1</v>
      </c>
      <c r="N3963">
        <v>-1</v>
      </c>
      <c r="O3963">
        <v>0</v>
      </c>
      <c r="P3963" s="8" t="s">
        <v>41</v>
      </c>
      <c r="Q3963" s="8" t="s">
        <v>44</v>
      </c>
    </row>
    <row r="3964" spans="1:17">
      <c r="A3964">
        <v>52</v>
      </c>
      <c r="B3964" s="8" t="s">
        <v>52</v>
      </c>
      <c r="C3964" s="8" t="s">
        <v>36</v>
      </c>
      <c r="D3964" s="8" t="s">
        <v>37</v>
      </c>
      <c r="E3964" s="8" t="s">
        <v>38</v>
      </c>
      <c r="F3964">
        <v>1331</v>
      </c>
      <c r="G3964" s="8" t="s">
        <v>44</v>
      </c>
      <c r="H3964" s="8" t="s">
        <v>38</v>
      </c>
      <c r="I3964" s="8" t="s">
        <v>39</v>
      </c>
      <c r="J3964">
        <v>29</v>
      </c>
      <c r="K3964" s="8" t="s">
        <v>62</v>
      </c>
      <c r="L3964">
        <v>213</v>
      </c>
      <c r="M3964">
        <v>2</v>
      </c>
      <c r="N3964">
        <v>-1</v>
      </c>
      <c r="O3964">
        <v>0</v>
      </c>
      <c r="P3964" s="8" t="s">
        <v>41</v>
      </c>
      <c r="Q3964" s="8" t="s">
        <v>38</v>
      </c>
    </row>
    <row r="3965" spans="1:17">
      <c r="A3965">
        <v>60</v>
      </c>
      <c r="B3965" s="8" t="s">
        <v>41</v>
      </c>
      <c r="C3965" s="8" t="s">
        <v>36</v>
      </c>
      <c r="D3965" s="8" t="s">
        <v>41</v>
      </c>
      <c r="E3965" s="8" t="s">
        <v>38</v>
      </c>
      <c r="F3965">
        <v>7337</v>
      </c>
      <c r="G3965" s="8" t="s">
        <v>38</v>
      </c>
      <c r="H3965" s="8" t="s">
        <v>38</v>
      </c>
      <c r="I3965" s="8" t="s">
        <v>39</v>
      </c>
      <c r="J3965">
        <v>4</v>
      </c>
      <c r="K3965" s="8" t="s">
        <v>59</v>
      </c>
      <c r="L3965">
        <v>122</v>
      </c>
      <c r="M3965">
        <v>1</v>
      </c>
      <c r="N3965">
        <v>-1</v>
      </c>
      <c r="O3965">
        <v>0</v>
      </c>
      <c r="P3965" s="8" t="s">
        <v>41</v>
      </c>
      <c r="Q3965" s="8" t="s">
        <v>38</v>
      </c>
    </row>
    <row r="3966" spans="1:17">
      <c r="A3966">
        <v>39</v>
      </c>
      <c r="B3966" s="8" t="s">
        <v>47</v>
      </c>
      <c r="C3966" s="8" t="s">
        <v>48</v>
      </c>
      <c r="D3966" s="8" t="s">
        <v>43</v>
      </c>
      <c r="E3966" s="8" t="s">
        <v>38</v>
      </c>
      <c r="F3966">
        <v>835</v>
      </c>
      <c r="G3966" s="8" t="s">
        <v>44</v>
      </c>
      <c r="H3966" s="8" t="s">
        <v>38</v>
      </c>
      <c r="I3966" s="8" t="s">
        <v>41</v>
      </c>
      <c r="J3966">
        <v>29</v>
      </c>
      <c r="K3966" s="8" t="s">
        <v>45</v>
      </c>
      <c r="L3966">
        <v>587</v>
      </c>
      <c r="M3966">
        <v>4</v>
      </c>
      <c r="N3966">
        <v>-1</v>
      </c>
      <c r="O3966">
        <v>0</v>
      </c>
      <c r="P3966" s="8" t="s">
        <v>41</v>
      </c>
      <c r="Q3966" s="8" t="s">
        <v>38</v>
      </c>
    </row>
    <row r="3967" spans="1:17">
      <c r="A3967">
        <v>58</v>
      </c>
      <c r="B3967" s="8" t="s">
        <v>66</v>
      </c>
      <c r="C3967" s="8" t="s">
        <v>36</v>
      </c>
      <c r="D3967" s="8" t="s">
        <v>37</v>
      </c>
      <c r="E3967" s="8" t="s">
        <v>38</v>
      </c>
      <c r="F3967">
        <v>5092</v>
      </c>
      <c r="G3967" s="8" t="s">
        <v>38</v>
      </c>
      <c r="H3967" s="8" t="s">
        <v>38</v>
      </c>
      <c r="I3967" s="8" t="s">
        <v>41</v>
      </c>
      <c r="J3967">
        <v>11</v>
      </c>
      <c r="K3967" s="8" t="s">
        <v>51</v>
      </c>
      <c r="L3967">
        <v>199</v>
      </c>
      <c r="M3967">
        <v>6</v>
      </c>
      <c r="N3967">
        <v>-1</v>
      </c>
      <c r="O3967">
        <v>0</v>
      </c>
      <c r="P3967" s="8" t="s">
        <v>41</v>
      </c>
      <c r="Q3967" s="8" t="s">
        <v>38</v>
      </c>
    </row>
    <row r="3968" spans="1:17">
      <c r="A3968">
        <v>41</v>
      </c>
      <c r="B3968" s="8" t="s">
        <v>56</v>
      </c>
      <c r="C3968" s="8" t="s">
        <v>63</v>
      </c>
      <c r="D3968" s="8" t="s">
        <v>43</v>
      </c>
      <c r="E3968" s="8" t="s">
        <v>38</v>
      </c>
      <c r="F3968">
        <v>52</v>
      </c>
      <c r="G3968" s="8" t="s">
        <v>38</v>
      </c>
      <c r="H3968" s="8" t="s">
        <v>38</v>
      </c>
      <c r="I3968" s="8" t="s">
        <v>39</v>
      </c>
      <c r="J3968">
        <v>20</v>
      </c>
      <c r="K3968" s="8" t="s">
        <v>59</v>
      </c>
      <c r="L3968">
        <v>261</v>
      </c>
      <c r="M3968">
        <v>2</v>
      </c>
      <c r="N3968">
        <v>-1</v>
      </c>
      <c r="O3968">
        <v>0</v>
      </c>
      <c r="P3968" s="8" t="s">
        <v>41</v>
      </c>
      <c r="Q3968" s="8" t="s">
        <v>38</v>
      </c>
    </row>
    <row r="3969" spans="1:17">
      <c r="A3969">
        <v>48</v>
      </c>
      <c r="B3969" s="8" t="s">
        <v>56</v>
      </c>
      <c r="C3969" s="8" t="s">
        <v>36</v>
      </c>
      <c r="D3969" s="8" t="s">
        <v>43</v>
      </c>
      <c r="E3969" s="8" t="s">
        <v>38</v>
      </c>
      <c r="F3969">
        <v>10655</v>
      </c>
      <c r="G3969" s="8" t="s">
        <v>38</v>
      </c>
      <c r="H3969" s="8" t="s">
        <v>38</v>
      </c>
      <c r="I3969" s="8" t="s">
        <v>67</v>
      </c>
      <c r="J3969">
        <v>31</v>
      </c>
      <c r="K3969" s="8" t="s">
        <v>62</v>
      </c>
      <c r="L3969">
        <v>5</v>
      </c>
      <c r="M3969">
        <v>3</v>
      </c>
      <c r="N3969">
        <v>-1</v>
      </c>
      <c r="O3969">
        <v>0</v>
      </c>
      <c r="P3969" s="8" t="s">
        <v>41</v>
      </c>
      <c r="Q3969" s="8" t="s">
        <v>38</v>
      </c>
    </row>
    <row r="3970" spans="1:17">
      <c r="A3970">
        <v>58</v>
      </c>
      <c r="B3970" s="8" t="s">
        <v>47</v>
      </c>
      <c r="C3970" s="8" t="s">
        <v>36</v>
      </c>
      <c r="D3970" s="8" t="s">
        <v>49</v>
      </c>
      <c r="E3970" s="8" t="s">
        <v>38</v>
      </c>
      <c r="F3970">
        <v>1831</v>
      </c>
      <c r="G3970" s="8" t="s">
        <v>38</v>
      </c>
      <c r="H3970" s="8" t="s">
        <v>38</v>
      </c>
      <c r="I3970" s="8" t="s">
        <v>39</v>
      </c>
      <c r="J3970">
        <v>17</v>
      </c>
      <c r="K3970" s="8" t="s">
        <v>64</v>
      </c>
      <c r="L3970">
        <v>1531</v>
      </c>
      <c r="M3970">
        <v>1</v>
      </c>
      <c r="N3970">
        <v>-1</v>
      </c>
      <c r="O3970">
        <v>0</v>
      </c>
      <c r="P3970" s="8" t="s">
        <v>41</v>
      </c>
      <c r="Q3970" s="8" t="s">
        <v>38</v>
      </c>
    </row>
    <row r="3971" spans="1:17">
      <c r="A3971">
        <v>40</v>
      </c>
      <c r="B3971" s="8" t="s">
        <v>54</v>
      </c>
      <c r="C3971" s="8" t="s">
        <v>36</v>
      </c>
      <c r="D3971" s="8" t="s">
        <v>37</v>
      </c>
      <c r="E3971" s="8" t="s">
        <v>38</v>
      </c>
      <c r="F3971">
        <v>92</v>
      </c>
      <c r="G3971" s="8" t="s">
        <v>44</v>
      </c>
      <c r="H3971" s="8" t="s">
        <v>38</v>
      </c>
      <c r="I3971" s="8" t="s">
        <v>41</v>
      </c>
      <c r="J3971">
        <v>13</v>
      </c>
      <c r="K3971" s="8" t="s">
        <v>45</v>
      </c>
      <c r="L3971">
        <v>92</v>
      </c>
      <c r="M3971">
        <v>1</v>
      </c>
      <c r="N3971">
        <v>-1</v>
      </c>
      <c r="O3971">
        <v>0</v>
      </c>
      <c r="P3971" s="8" t="s">
        <v>41</v>
      </c>
      <c r="Q3971" s="8" t="s">
        <v>38</v>
      </c>
    </row>
    <row r="3972" spans="1:17">
      <c r="A3972">
        <v>48</v>
      </c>
      <c r="B3972" s="8" t="s">
        <v>47</v>
      </c>
      <c r="C3972" s="8" t="s">
        <v>36</v>
      </c>
      <c r="D3972" s="8" t="s">
        <v>49</v>
      </c>
      <c r="E3972" s="8" t="s">
        <v>38</v>
      </c>
      <c r="F3972">
        <v>586</v>
      </c>
      <c r="G3972" s="8" t="s">
        <v>44</v>
      </c>
      <c r="H3972" s="8" t="s">
        <v>44</v>
      </c>
      <c r="I3972" s="8" t="s">
        <v>39</v>
      </c>
      <c r="J3972">
        <v>6</v>
      </c>
      <c r="K3972" s="8" t="s">
        <v>45</v>
      </c>
      <c r="L3972">
        <v>179</v>
      </c>
      <c r="M3972">
        <v>2</v>
      </c>
      <c r="N3972">
        <v>-1</v>
      </c>
      <c r="O3972">
        <v>0</v>
      </c>
      <c r="P3972" s="8" t="s">
        <v>41</v>
      </c>
      <c r="Q3972" s="8" t="s">
        <v>38</v>
      </c>
    </row>
    <row r="3973" spans="1:17">
      <c r="A3973">
        <v>52</v>
      </c>
      <c r="B3973" s="8" t="s">
        <v>52</v>
      </c>
      <c r="C3973" s="8" t="s">
        <v>63</v>
      </c>
      <c r="D3973" s="8" t="s">
        <v>37</v>
      </c>
      <c r="E3973" s="8" t="s">
        <v>38</v>
      </c>
      <c r="F3973">
        <v>1758</v>
      </c>
      <c r="G3973" s="8" t="s">
        <v>44</v>
      </c>
      <c r="H3973" s="8" t="s">
        <v>38</v>
      </c>
      <c r="I3973" s="8" t="s">
        <v>41</v>
      </c>
      <c r="J3973">
        <v>15</v>
      </c>
      <c r="K3973" s="8" t="s">
        <v>45</v>
      </c>
      <c r="L3973">
        <v>41</v>
      </c>
      <c r="M3973">
        <v>1</v>
      </c>
      <c r="N3973">
        <v>-1</v>
      </c>
      <c r="O3973">
        <v>0</v>
      </c>
      <c r="P3973" s="8" t="s">
        <v>41</v>
      </c>
      <c r="Q3973" s="8" t="s">
        <v>38</v>
      </c>
    </row>
    <row r="3974" spans="1:17">
      <c r="A3974">
        <v>50</v>
      </c>
      <c r="B3974" s="8" t="s">
        <v>54</v>
      </c>
      <c r="C3974" s="8" t="s">
        <v>36</v>
      </c>
      <c r="D3974" s="8" t="s">
        <v>43</v>
      </c>
      <c r="E3974" s="8" t="s">
        <v>38</v>
      </c>
      <c r="F3974">
        <v>2061</v>
      </c>
      <c r="G3974" s="8" t="s">
        <v>44</v>
      </c>
      <c r="H3974" s="8" t="s">
        <v>44</v>
      </c>
      <c r="I3974" s="8" t="s">
        <v>39</v>
      </c>
      <c r="J3974">
        <v>29</v>
      </c>
      <c r="K3974" s="8" t="s">
        <v>61</v>
      </c>
      <c r="L3974">
        <v>197</v>
      </c>
      <c r="M3974">
        <v>2</v>
      </c>
      <c r="N3974">
        <v>244</v>
      </c>
      <c r="O3974">
        <v>3</v>
      </c>
      <c r="P3974" s="8" t="s">
        <v>46</v>
      </c>
      <c r="Q3974" s="8" t="s">
        <v>38</v>
      </c>
    </row>
    <row r="3975" spans="1:17">
      <c r="A3975">
        <v>25</v>
      </c>
      <c r="B3975" s="8" t="s">
        <v>56</v>
      </c>
      <c r="C3975" s="8" t="s">
        <v>48</v>
      </c>
      <c r="D3975" s="8" t="s">
        <v>43</v>
      </c>
      <c r="E3975" s="8" t="s">
        <v>38</v>
      </c>
      <c r="F3975">
        <v>959</v>
      </c>
      <c r="G3975" s="8" t="s">
        <v>38</v>
      </c>
      <c r="H3975" s="8" t="s">
        <v>38</v>
      </c>
      <c r="I3975" s="8" t="s">
        <v>39</v>
      </c>
      <c r="J3975">
        <v>9</v>
      </c>
      <c r="K3975" s="8" t="s">
        <v>62</v>
      </c>
      <c r="L3975">
        <v>144</v>
      </c>
      <c r="M3975">
        <v>5</v>
      </c>
      <c r="N3975">
        <v>-1</v>
      </c>
      <c r="O3975">
        <v>0</v>
      </c>
      <c r="P3975" s="8" t="s">
        <v>41</v>
      </c>
      <c r="Q3975" s="8" t="s">
        <v>38</v>
      </c>
    </row>
    <row r="3976" spans="1:17">
      <c r="A3976">
        <v>54</v>
      </c>
      <c r="B3976" s="8" t="s">
        <v>66</v>
      </c>
      <c r="C3976" s="8" t="s">
        <v>36</v>
      </c>
      <c r="D3976" s="8" t="s">
        <v>37</v>
      </c>
      <c r="E3976" s="8" t="s">
        <v>38</v>
      </c>
      <c r="F3976">
        <v>208</v>
      </c>
      <c r="G3976" s="8" t="s">
        <v>38</v>
      </c>
      <c r="H3976" s="8" t="s">
        <v>38</v>
      </c>
      <c r="I3976" s="8" t="s">
        <v>41</v>
      </c>
      <c r="J3976">
        <v>12</v>
      </c>
      <c r="K3976" s="8" t="s">
        <v>45</v>
      </c>
      <c r="L3976">
        <v>255</v>
      </c>
      <c r="M3976">
        <v>1</v>
      </c>
      <c r="N3976">
        <v>-1</v>
      </c>
      <c r="O3976">
        <v>0</v>
      </c>
      <c r="P3976" s="8" t="s">
        <v>41</v>
      </c>
      <c r="Q3976" s="8" t="s">
        <v>38</v>
      </c>
    </row>
    <row r="3977" spans="1:17">
      <c r="A3977">
        <v>34</v>
      </c>
      <c r="B3977" s="8" t="s">
        <v>42</v>
      </c>
      <c r="C3977" s="8" t="s">
        <v>36</v>
      </c>
      <c r="D3977" s="8" t="s">
        <v>43</v>
      </c>
      <c r="E3977" s="8" t="s">
        <v>38</v>
      </c>
      <c r="F3977">
        <v>-315</v>
      </c>
      <c r="G3977" s="8" t="s">
        <v>44</v>
      </c>
      <c r="H3977" s="8" t="s">
        <v>38</v>
      </c>
      <c r="I3977" s="8" t="s">
        <v>41</v>
      </c>
      <c r="J3977">
        <v>8</v>
      </c>
      <c r="K3977" s="8" t="s">
        <v>45</v>
      </c>
      <c r="L3977">
        <v>56</v>
      </c>
      <c r="M3977">
        <v>2</v>
      </c>
      <c r="N3977">
        <v>-1</v>
      </c>
      <c r="O3977">
        <v>0</v>
      </c>
      <c r="P3977" s="8" t="s">
        <v>41</v>
      </c>
      <c r="Q3977" s="8" t="s">
        <v>38</v>
      </c>
    </row>
    <row r="3978" spans="1:17">
      <c r="A3978">
        <v>48</v>
      </c>
      <c r="B3978" s="8" t="s">
        <v>47</v>
      </c>
      <c r="C3978" s="8" t="s">
        <v>36</v>
      </c>
      <c r="D3978" s="8" t="s">
        <v>49</v>
      </c>
      <c r="E3978" s="8" t="s">
        <v>44</v>
      </c>
      <c r="F3978">
        <v>-13</v>
      </c>
      <c r="G3978" s="8" t="s">
        <v>44</v>
      </c>
      <c r="H3978" s="8" t="s">
        <v>38</v>
      </c>
      <c r="I3978" s="8" t="s">
        <v>39</v>
      </c>
      <c r="J3978">
        <v>15</v>
      </c>
      <c r="K3978" s="8" t="s">
        <v>45</v>
      </c>
      <c r="L3978">
        <v>20</v>
      </c>
      <c r="M3978">
        <v>6</v>
      </c>
      <c r="N3978">
        <v>291</v>
      </c>
      <c r="O3978">
        <v>2</v>
      </c>
      <c r="P3978" s="8" t="s">
        <v>55</v>
      </c>
      <c r="Q3978" s="8" t="s">
        <v>38</v>
      </c>
    </row>
    <row r="3979" spans="1:17">
      <c r="A3979">
        <v>37</v>
      </c>
      <c r="B3979" s="8" t="s">
        <v>58</v>
      </c>
      <c r="C3979" s="8" t="s">
        <v>36</v>
      </c>
      <c r="D3979" s="8" t="s">
        <v>49</v>
      </c>
      <c r="E3979" s="8" t="s">
        <v>38</v>
      </c>
      <c r="F3979">
        <v>801</v>
      </c>
      <c r="G3979" s="8" t="s">
        <v>38</v>
      </c>
      <c r="H3979" s="8" t="s">
        <v>38</v>
      </c>
      <c r="I3979" s="8" t="s">
        <v>39</v>
      </c>
      <c r="J3979">
        <v>11</v>
      </c>
      <c r="K3979" s="8" t="s">
        <v>59</v>
      </c>
      <c r="L3979">
        <v>331</v>
      </c>
      <c r="M3979">
        <v>7</v>
      </c>
      <c r="N3979">
        <v>-1</v>
      </c>
      <c r="O3979">
        <v>0</v>
      </c>
      <c r="P3979" s="8" t="s">
        <v>41</v>
      </c>
      <c r="Q3979" s="8" t="s">
        <v>38</v>
      </c>
    </row>
    <row r="3980" spans="1:17">
      <c r="A3980">
        <v>66</v>
      </c>
      <c r="B3980" s="8" t="s">
        <v>66</v>
      </c>
      <c r="C3980" s="8" t="s">
        <v>36</v>
      </c>
      <c r="D3980" s="8" t="s">
        <v>49</v>
      </c>
      <c r="E3980" s="8" t="s">
        <v>38</v>
      </c>
      <c r="F3980">
        <v>1948</v>
      </c>
      <c r="G3980" s="8" t="s">
        <v>38</v>
      </c>
      <c r="H3980" s="8" t="s">
        <v>38</v>
      </c>
      <c r="I3980" s="8" t="s">
        <v>39</v>
      </c>
      <c r="J3980">
        <v>28</v>
      </c>
      <c r="K3980" s="8" t="s">
        <v>61</v>
      </c>
      <c r="L3980">
        <v>216</v>
      </c>
      <c r="M3980">
        <v>1</v>
      </c>
      <c r="N3980">
        <v>91</v>
      </c>
      <c r="O3980">
        <v>4</v>
      </c>
      <c r="P3980" s="8" t="s">
        <v>68</v>
      </c>
      <c r="Q3980" s="8" t="s">
        <v>44</v>
      </c>
    </row>
    <row r="3981" spans="1:17">
      <c r="A3981">
        <v>32</v>
      </c>
      <c r="B3981" s="8" t="s">
        <v>47</v>
      </c>
      <c r="C3981" s="8" t="s">
        <v>48</v>
      </c>
      <c r="D3981" s="8" t="s">
        <v>49</v>
      </c>
      <c r="E3981" s="8" t="s">
        <v>38</v>
      </c>
      <c r="F3981">
        <v>751</v>
      </c>
      <c r="G3981" s="8" t="s">
        <v>44</v>
      </c>
      <c r="H3981" s="8" t="s">
        <v>38</v>
      </c>
      <c r="I3981" s="8" t="s">
        <v>41</v>
      </c>
      <c r="J3981">
        <v>8</v>
      </c>
      <c r="K3981" s="8" t="s">
        <v>45</v>
      </c>
      <c r="L3981">
        <v>64</v>
      </c>
      <c r="M3981">
        <v>1</v>
      </c>
      <c r="N3981">
        <v>-1</v>
      </c>
      <c r="O3981">
        <v>0</v>
      </c>
      <c r="P3981" s="8" t="s">
        <v>41</v>
      </c>
      <c r="Q3981" s="8" t="s">
        <v>38</v>
      </c>
    </row>
    <row r="3982" spans="1:17">
      <c r="A3982">
        <v>45</v>
      </c>
      <c r="B3982" s="8" t="s">
        <v>52</v>
      </c>
      <c r="C3982" s="8" t="s">
        <v>36</v>
      </c>
      <c r="D3982" s="8" t="s">
        <v>43</v>
      </c>
      <c r="E3982" s="8" t="s">
        <v>38</v>
      </c>
      <c r="F3982">
        <v>784</v>
      </c>
      <c r="G3982" s="8" t="s">
        <v>44</v>
      </c>
      <c r="H3982" s="8" t="s">
        <v>44</v>
      </c>
      <c r="I3982" s="8" t="s">
        <v>41</v>
      </c>
      <c r="J3982">
        <v>3</v>
      </c>
      <c r="K3982" s="8" t="s">
        <v>51</v>
      </c>
      <c r="L3982">
        <v>34</v>
      </c>
      <c r="M3982">
        <v>1</v>
      </c>
      <c r="N3982">
        <v>-1</v>
      </c>
      <c r="O3982">
        <v>0</v>
      </c>
      <c r="P3982" s="8" t="s">
        <v>41</v>
      </c>
      <c r="Q3982" s="8" t="s">
        <v>38</v>
      </c>
    </row>
    <row r="3983" spans="1:17">
      <c r="A3983">
        <v>43</v>
      </c>
      <c r="B3983" s="8" t="s">
        <v>52</v>
      </c>
      <c r="C3983" s="8" t="s">
        <v>48</v>
      </c>
      <c r="D3983" s="8" t="s">
        <v>43</v>
      </c>
      <c r="E3983" s="8" t="s">
        <v>38</v>
      </c>
      <c r="F3983">
        <v>24</v>
      </c>
      <c r="G3983" s="8" t="s">
        <v>38</v>
      </c>
      <c r="H3983" s="8" t="s">
        <v>38</v>
      </c>
      <c r="I3983" s="8" t="s">
        <v>39</v>
      </c>
      <c r="J3983">
        <v>12</v>
      </c>
      <c r="K3983" s="8" t="s">
        <v>45</v>
      </c>
      <c r="L3983">
        <v>68</v>
      </c>
      <c r="M3983">
        <v>1</v>
      </c>
      <c r="N3983">
        <v>363</v>
      </c>
      <c r="O3983">
        <v>1</v>
      </c>
      <c r="P3983" s="8" t="s">
        <v>46</v>
      </c>
      <c r="Q3983" s="8" t="s">
        <v>38</v>
      </c>
    </row>
    <row r="3984" spans="1:17">
      <c r="A3984">
        <v>41</v>
      </c>
      <c r="B3984" s="8" t="s">
        <v>47</v>
      </c>
      <c r="C3984" s="8" t="s">
        <v>36</v>
      </c>
      <c r="D3984" s="8" t="s">
        <v>49</v>
      </c>
      <c r="E3984" s="8" t="s">
        <v>38</v>
      </c>
      <c r="F3984">
        <v>72</v>
      </c>
      <c r="G3984" s="8" t="s">
        <v>44</v>
      </c>
      <c r="H3984" s="8" t="s">
        <v>38</v>
      </c>
      <c r="I3984" s="8" t="s">
        <v>41</v>
      </c>
      <c r="J3984">
        <v>7</v>
      </c>
      <c r="K3984" s="8" t="s">
        <v>45</v>
      </c>
      <c r="L3984">
        <v>764</v>
      </c>
      <c r="M3984">
        <v>3</v>
      </c>
      <c r="N3984">
        <v>-1</v>
      </c>
      <c r="O3984">
        <v>0</v>
      </c>
      <c r="P3984" s="8" t="s">
        <v>41</v>
      </c>
      <c r="Q3984" s="8" t="s">
        <v>38</v>
      </c>
    </row>
    <row r="3985" spans="1:17">
      <c r="A3985">
        <v>40</v>
      </c>
      <c r="B3985" s="8" t="s">
        <v>56</v>
      </c>
      <c r="C3985" s="8" t="s">
        <v>63</v>
      </c>
      <c r="D3985" s="8" t="s">
        <v>49</v>
      </c>
      <c r="E3985" s="8" t="s">
        <v>38</v>
      </c>
      <c r="F3985">
        <v>1871</v>
      </c>
      <c r="G3985" s="8" t="s">
        <v>44</v>
      </c>
      <c r="H3985" s="8" t="s">
        <v>38</v>
      </c>
      <c r="I3985" s="8" t="s">
        <v>39</v>
      </c>
      <c r="J3985">
        <v>17</v>
      </c>
      <c r="K3985" s="8" t="s">
        <v>64</v>
      </c>
      <c r="L3985">
        <v>64</v>
      </c>
      <c r="M3985">
        <v>1</v>
      </c>
      <c r="N3985">
        <v>-1</v>
      </c>
      <c r="O3985">
        <v>0</v>
      </c>
      <c r="P3985" s="8" t="s">
        <v>41</v>
      </c>
      <c r="Q3985" s="8" t="s">
        <v>38</v>
      </c>
    </row>
    <row r="3986" spans="1:17">
      <c r="A3986">
        <v>44</v>
      </c>
      <c r="B3986" s="8" t="s">
        <v>42</v>
      </c>
      <c r="C3986" s="8" t="s">
        <v>48</v>
      </c>
      <c r="D3986" s="8" t="s">
        <v>43</v>
      </c>
      <c r="E3986" s="8" t="s">
        <v>38</v>
      </c>
      <c r="F3986">
        <v>1378</v>
      </c>
      <c r="G3986" s="8" t="s">
        <v>44</v>
      </c>
      <c r="H3986" s="8" t="s">
        <v>38</v>
      </c>
      <c r="I3986" s="8" t="s">
        <v>41</v>
      </c>
      <c r="J3986">
        <v>8</v>
      </c>
      <c r="K3986" s="8" t="s">
        <v>45</v>
      </c>
      <c r="L3986">
        <v>257</v>
      </c>
      <c r="M3986">
        <v>2</v>
      </c>
      <c r="N3986">
        <v>-1</v>
      </c>
      <c r="O3986">
        <v>0</v>
      </c>
      <c r="P3986" s="8" t="s">
        <v>41</v>
      </c>
      <c r="Q3986" s="8" t="s">
        <v>38</v>
      </c>
    </row>
    <row r="3987" spans="1:17">
      <c r="A3987">
        <v>43</v>
      </c>
      <c r="B3987" s="8" t="s">
        <v>52</v>
      </c>
      <c r="C3987" s="8" t="s">
        <v>36</v>
      </c>
      <c r="D3987" s="8" t="s">
        <v>37</v>
      </c>
      <c r="E3987" s="8" t="s">
        <v>38</v>
      </c>
      <c r="F3987">
        <v>188</v>
      </c>
      <c r="G3987" s="8" t="s">
        <v>44</v>
      </c>
      <c r="H3987" s="8" t="s">
        <v>38</v>
      </c>
      <c r="I3987" s="8" t="s">
        <v>39</v>
      </c>
      <c r="J3987">
        <v>12</v>
      </c>
      <c r="K3987" s="8" t="s">
        <v>45</v>
      </c>
      <c r="L3987">
        <v>58</v>
      </c>
      <c r="M3987">
        <v>3</v>
      </c>
      <c r="N3987">
        <v>347</v>
      </c>
      <c r="O3987">
        <v>5</v>
      </c>
      <c r="P3987" s="8" t="s">
        <v>46</v>
      </c>
      <c r="Q3987" s="8" t="s">
        <v>38</v>
      </c>
    </row>
    <row r="3988" spans="1:17">
      <c r="A3988">
        <v>30</v>
      </c>
      <c r="B3988" s="8" t="s">
        <v>41</v>
      </c>
      <c r="C3988" s="8" t="s">
        <v>48</v>
      </c>
      <c r="D3988" s="8" t="s">
        <v>49</v>
      </c>
      <c r="E3988" s="8" t="s">
        <v>38</v>
      </c>
      <c r="F3988">
        <v>6836</v>
      </c>
      <c r="G3988" s="8" t="s">
        <v>38</v>
      </c>
      <c r="H3988" s="8" t="s">
        <v>38</v>
      </c>
      <c r="I3988" s="8" t="s">
        <v>39</v>
      </c>
      <c r="J3988">
        <v>27</v>
      </c>
      <c r="K3988" s="8" t="s">
        <v>53</v>
      </c>
      <c r="L3988">
        <v>30</v>
      </c>
      <c r="M3988">
        <v>3</v>
      </c>
      <c r="N3988">
        <v>-1</v>
      </c>
      <c r="O3988">
        <v>0</v>
      </c>
      <c r="P3988" s="8" t="s">
        <v>41</v>
      </c>
      <c r="Q3988" s="8" t="s">
        <v>38</v>
      </c>
    </row>
    <row r="3989" spans="1:17">
      <c r="A3989">
        <v>32</v>
      </c>
      <c r="B3989" s="8" t="s">
        <v>42</v>
      </c>
      <c r="C3989" s="8" t="s">
        <v>36</v>
      </c>
      <c r="D3989" s="8" t="s">
        <v>43</v>
      </c>
      <c r="E3989" s="8" t="s">
        <v>38</v>
      </c>
      <c r="F3989">
        <v>61</v>
      </c>
      <c r="G3989" s="8" t="s">
        <v>44</v>
      </c>
      <c r="H3989" s="8" t="s">
        <v>38</v>
      </c>
      <c r="I3989" s="8" t="s">
        <v>39</v>
      </c>
      <c r="J3989">
        <v>8</v>
      </c>
      <c r="K3989" s="8" t="s">
        <v>62</v>
      </c>
      <c r="L3989">
        <v>529</v>
      </c>
      <c r="M3989">
        <v>5</v>
      </c>
      <c r="N3989">
        <v>-1</v>
      </c>
      <c r="O3989">
        <v>0</v>
      </c>
      <c r="P3989" s="8" t="s">
        <v>41</v>
      </c>
      <c r="Q3989" s="8" t="s">
        <v>38</v>
      </c>
    </row>
    <row r="3990" spans="1:17">
      <c r="A3990">
        <v>57</v>
      </c>
      <c r="B3990" s="8" t="s">
        <v>58</v>
      </c>
      <c r="C3990" s="8" t="s">
        <v>36</v>
      </c>
      <c r="D3990" s="8" t="s">
        <v>43</v>
      </c>
      <c r="E3990" s="8" t="s">
        <v>38</v>
      </c>
      <c r="F3990">
        <v>-967</v>
      </c>
      <c r="G3990" s="8" t="s">
        <v>44</v>
      </c>
      <c r="H3990" s="8" t="s">
        <v>38</v>
      </c>
      <c r="I3990" s="8" t="s">
        <v>67</v>
      </c>
      <c r="J3990">
        <v>15</v>
      </c>
      <c r="K3990" s="8" t="s">
        <v>45</v>
      </c>
      <c r="L3990">
        <v>8</v>
      </c>
      <c r="M3990">
        <v>7</v>
      </c>
      <c r="N3990">
        <v>-1</v>
      </c>
      <c r="O3990">
        <v>0</v>
      </c>
      <c r="P3990" s="8" t="s">
        <v>41</v>
      </c>
      <c r="Q3990" s="8" t="s">
        <v>38</v>
      </c>
    </row>
    <row r="3991" spans="1:17">
      <c r="A3991">
        <v>31</v>
      </c>
      <c r="B3991" s="8" t="s">
        <v>52</v>
      </c>
      <c r="C3991" s="8" t="s">
        <v>48</v>
      </c>
      <c r="D3991" s="8" t="s">
        <v>49</v>
      </c>
      <c r="E3991" s="8" t="s">
        <v>38</v>
      </c>
      <c r="F3991">
        <v>462</v>
      </c>
      <c r="G3991" s="8" t="s">
        <v>44</v>
      </c>
      <c r="H3991" s="8" t="s">
        <v>44</v>
      </c>
      <c r="I3991" s="8" t="s">
        <v>41</v>
      </c>
      <c r="J3991">
        <v>19</v>
      </c>
      <c r="K3991" s="8" t="s">
        <v>45</v>
      </c>
      <c r="L3991">
        <v>147</v>
      </c>
      <c r="M3991">
        <v>1</v>
      </c>
      <c r="N3991">
        <v>-1</v>
      </c>
      <c r="O3991">
        <v>0</v>
      </c>
      <c r="P3991" s="8" t="s">
        <v>41</v>
      </c>
      <c r="Q3991" s="8" t="s">
        <v>38</v>
      </c>
    </row>
    <row r="3992" spans="1:17">
      <c r="A3992">
        <v>49</v>
      </c>
      <c r="B3992" s="8" t="s">
        <v>41</v>
      </c>
      <c r="C3992" s="8" t="s">
        <v>36</v>
      </c>
      <c r="D3992" s="8" t="s">
        <v>43</v>
      </c>
      <c r="E3992" s="8" t="s">
        <v>38</v>
      </c>
      <c r="F3992">
        <v>0</v>
      </c>
      <c r="G3992" s="8" t="s">
        <v>38</v>
      </c>
      <c r="H3992" s="8" t="s">
        <v>38</v>
      </c>
      <c r="I3992" s="8" t="s">
        <v>39</v>
      </c>
      <c r="J3992">
        <v>28</v>
      </c>
      <c r="K3992" s="8" t="s">
        <v>59</v>
      </c>
      <c r="L3992">
        <v>173</v>
      </c>
      <c r="M3992">
        <v>2</v>
      </c>
      <c r="N3992">
        <v>-1</v>
      </c>
      <c r="O3992">
        <v>0</v>
      </c>
      <c r="P3992" s="8" t="s">
        <v>41</v>
      </c>
      <c r="Q3992" s="8" t="s">
        <v>38</v>
      </c>
    </row>
    <row r="3993" spans="1:17">
      <c r="A3993">
        <v>31</v>
      </c>
      <c r="B3993" s="8" t="s">
        <v>58</v>
      </c>
      <c r="C3993" s="8" t="s">
        <v>48</v>
      </c>
      <c r="D3993" s="8" t="s">
        <v>43</v>
      </c>
      <c r="E3993" s="8" t="s">
        <v>38</v>
      </c>
      <c r="F3993">
        <v>5527</v>
      </c>
      <c r="G3993" s="8" t="s">
        <v>44</v>
      </c>
      <c r="H3993" s="8" t="s">
        <v>38</v>
      </c>
      <c r="I3993" s="8" t="s">
        <v>41</v>
      </c>
      <c r="J3993">
        <v>21</v>
      </c>
      <c r="K3993" s="8" t="s">
        <v>45</v>
      </c>
      <c r="L3993">
        <v>132</v>
      </c>
      <c r="M3993">
        <v>1</v>
      </c>
      <c r="N3993">
        <v>-1</v>
      </c>
      <c r="O3993">
        <v>0</v>
      </c>
      <c r="P3993" s="8" t="s">
        <v>41</v>
      </c>
      <c r="Q3993" s="8" t="s">
        <v>38</v>
      </c>
    </row>
    <row r="3994" spans="1:17">
      <c r="A3994">
        <v>41</v>
      </c>
      <c r="B3994" s="8" t="s">
        <v>58</v>
      </c>
      <c r="C3994" s="8" t="s">
        <v>36</v>
      </c>
      <c r="D3994" s="8" t="s">
        <v>49</v>
      </c>
      <c r="E3994" s="8" t="s">
        <v>38</v>
      </c>
      <c r="F3994">
        <v>1287</v>
      </c>
      <c r="G3994" s="8" t="s">
        <v>38</v>
      </c>
      <c r="H3994" s="8" t="s">
        <v>38</v>
      </c>
      <c r="I3994" s="8" t="s">
        <v>41</v>
      </c>
      <c r="J3994">
        <v>16</v>
      </c>
      <c r="K3994" s="8" t="s">
        <v>51</v>
      </c>
      <c r="L3994">
        <v>286</v>
      </c>
      <c r="M3994">
        <v>1</v>
      </c>
      <c r="N3994">
        <v>-1</v>
      </c>
      <c r="O3994">
        <v>0</v>
      </c>
      <c r="P3994" s="8" t="s">
        <v>41</v>
      </c>
      <c r="Q3994" s="8" t="s">
        <v>38</v>
      </c>
    </row>
    <row r="3995" spans="1:17">
      <c r="A3995">
        <v>44</v>
      </c>
      <c r="B3995" s="8" t="s">
        <v>47</v>
      </c>
      <c r="C3995" s="8" t="s">
        <v>36</v>
      </c>
      <c r="D3995" s="8" t="s">
        <v>49</v>
      </c>
      <c r="E3995" s="8" t="s">
        <v>38</v>
      </c>
      <c r="F3995">
        <v>17361</v>
      </c>
      <c r="G3995" s="8" t="s">
        <v>38</v>
      </c>
      <c r="H3995" s="8" t="s">
        <v>38</v>
      </c>
      <c r="I3995" s="8" t="s">
        <v>41</v>
      </c>
      <c r="J3995">
        <v>18</v>
      </c>
      <c r="K3995" s="8" t="s">
        <v>51</v>
      </c>
      <c r="L3995">
        <v>476</v>
      </c>
      <c r="M3995">
        <v>1</v>
      </c>
      <c r="N3995">
        <v>-1</v>
      </c>
      <c r="O3995">
        <v>0</v>
      </c>
      <c r="P3995" s="8" t="s">
        <v>41</v>
      </c>
      <c r="Q3995" s="8" t="s">
        <v>38</v>
      </c>
    </row>
    <row r="3996" spans="1:17">
      <c r="A3996">
        <v>54</v>
      </c>
      <c r="B3996" s="8" t="s">
        <v>57</v>
      </c>
      <c r="C3996" s="8" t="s">
        <v>36</v>
      </c>
      <c r="D3996" s="8" t="s">
        <v>41</v>
      </c>
      <c r="E3996" s="8" t="s">
        <v>38</v>
      </c>
      <c r="F3996">
        <v>1956</v>
      </c>
      <c r="G3996" s="8" t="s">
        <v>38</v>
      </c>
      <c r="H3996" s="8" t="s">
        <v>38</v>
      </c>
      <c r="I3996" s="8" t="s">
        <v>39</v>
      </c>
      <c r="J3996">
        <v>19</v>
      </c>
      <c r="K3996" s="8" t="s">
        <v>64</v>
      </c>
      <c r="L3996">
        <v>221</v>
      </c>
      <c r="M3996">
        <v>5</v>
      </c>
      <c r="N3996">
        <v>-1</v>
      </c>
      <c r="O3996">
        <v>0</v>
      </c>
      <c r="P3996" s="8" t="s">
        <v>41</v>
      </c>
      <c r="Q3996" s="8" t="s">
        <v>38</v>
      </c>
    </row>
    <row r="3997" spans="1:17">
      <c r="A3997">
        <v>37</v>
      </c>
      <c r="B3997" s="8" t="s">
        <v>52</v>
      </c>
      <c r="C3997" s="8" t="s">
        <v>63</v>
      </c>
      <c r="D3997" s="8" t="s">
        <v>43</v>
      </c>
      <c r="E3997" s="8" t="s">
        <v>38</v>
      </c>
      <c r="F3997">
        <v>0</v>
      </c>
      <c r="G3997" s="8" t="s">
        <v>44</v>
      </c>
      <c r="H3997" s="8" t="s">
        <v>38</v>
      </c>
      <c r="I3997" s="8" t="s">
        <v>39</v>
      </c>
      <c r="J3997">
        <v>21</v>
      </c>
      <c r="K3997" s="8" t="s">
        <v>50</v>
      </c>
      <c r="L3997">
        <v>146</v>
      </c>
      <c r="M3997">
        <v>4</v>
      </c>
      <c r="N3997">
        <v>-1</v>
      </c>
      <c r="O3997">
        <v>0</v>
      </c>
      <c r="P3997" s="8" t="s">
        <v>41</v>
      </c>
      <c r="Q3997" s="8" t="s">
        <v>44</v>
      </c>
    </row>
    <row r="3998" spans="1:17">
      <c r="A3998">
        <v>34</v>
      </c>
      <c r="B3998" s="8" t="s">
        <v>47</v>
      </c>
      <c r="C3998" s="8" t="s">
        <v>36</v>
      </c>
      <c r="D3998" s="8" t="s">
        <v>43</v>
      </c>
      <c r="E3998" s="8" t="s">
        <v>38</v>
      </c>
      <c r="F3998">
        <v>-294</v>
      </c>
      <c r="G3998" s="8" t="s">
        <v>44</v>
      </c>
      <c r="H3998" s="8" t="s">
        <v>38</v>
      </c>
      <c r="I3998" s="8" t="s">
        <v>41</v>
      </c>
      <c r="J3998">
        <v>27</v>
      </c>
      <c r="K3998" s="8" t="s">
        <v>45</v>
      </c>
      <c r="L3998">
        <v>532</v>
      </c>
      <c r="M3998">
        <v>2</v>
      </c>
      <c r="N3998">
        <v>-1</v>
      </c>
      <c r="O3998">
        <v>0</v>
      </c>
      <c r="P3998" s="8" t="s">
        <v>41</v>
      </c>
      <c r="Q3998" s="8" t="s">
        <v>38</v>
      </c>
    </row>
    <row r="3999" spans="1:17">
      <c r="A3999">
        <v>43</v>
      </c>
      <c r="B3999" s="8" t="s">
        <v>56</v>
      </c>
      <c r="C3999" s="8" t="s">
        <v>36</v>
      </c>
      <c r="D3999" s="8" t="s">
        <v>43</v>
      </c>
      <c r="E3999" s="8" t="s">
        <v>38</v>
      </c>
      <c r="F3999">
        <v>275</v>
      </c>
      <c r="G3999" s="8" t="s">
        <v>38</v>
      </c>
      <c r="H3999" s="8" t="s">
        <v>38</v>
      </c>
      <c r="I3999" s="8" t="s">
        <v>39</v>
      </c>
      <c r="J3999">
        <v>25</v>
      </c>
      <c r="K3999" s="8" t="s">
        <v>59</v>
      </c>
      <c r="L3999">
        <v>69</v>
      </c>
      <c r="M3999">
        <v>6</v>
      </c>
      <c r="N3999">
        <v>-1</v>
      </c>
      <c r="O3999">
        <v>0</v>
      </c>
      <c r="P3999" s="8" t="s">
        <v>41</v>
      </c>
      <c r="Q3999" s="8" t="s">
        <v>38</v>
      </c>
    </row>
    <row r="4000" spans="1:17">
      <c r="A4000">
        <v>44</v>
      </c>
      <c r="B4000" s="8" t="s">
        <v>47</v>
      </c>
      <c r="C4000" s="8" t="s">
        <v>36</v>
      </c>
      <c r="D4000" s="8" t="s">
        <v>49</v>
      </c>
      <c r="E4000" s="8" t="s">
        <v>38</v>
      </c>
      <c r="F4000">
        <v>724</v>
      </c>
      <c r="G4000" s="8" t="s">
        <v>44</v>
      </c>
      <c r="H4000" s="8" t="s">
        <v>38</v>
      </c>
      <c r="I4000" s="8" t="s">
        <v>39</v>
      </c>
      <c r="J4000">
        <v>17</v>
      </c>
      <c r="K4000" s="8" t="s">
        <v>64</v>
      </c>
      <c r="L4000">
        <v>157</v>
      </c>
      <c r="M4000">
        <v>2</v>
      </c>
      <c r="N4000">
        <v>172</v>
      </c>
      <c r="O4000">
        <v>1</v>
      </c>
      <c r="P4000" s="8" t="s">
        <v>46</v>
      </c>
      <c r="Q4000" s="8" t="s">
        <v>38</v>
      </c>
    </row>
    <row r="4001" spans="1:17">
      <c r="A4001">
        <v>44</v>
      </c>
      <c r="B4001" s="8" t="s">
        <v>42</v>
      </c>
      <c r="C4001" s="8" t="s">
        <v>36</v>
      </c>
      <c r="D4001" s="8" t="s">
        <v>43</v>
      </c>
      <c r="E4001" s="8" t="s">
        <v>38</v>
      </c>
      <c r="F4001">
        <v>27</v>
      </c>
      <c r="G4001" s="8" t="s">
        <v>38</v>
      </c>
      <c r="H4001" s="8" t="s">
        <v>38</v>
      </c>
      <c r="I4001" s="8" t="s">
        <v>39</v>
      </c>
      <c r="J4001">
        <v>25</v>
      </c>
      <c r="K4001" s="8" t="s">
        <v>45</v>
      </c>
      <c r="L4001">
        <v>485</v>
      </c>
      <c r="M4001">
        <v>1</v>
      </c>
      <c r="N4001">
        <v>-1</v>
      </c>
      <c r="O4001">
        <v>0</v>
      </c>
      <c r="P4001" s="8" t="s">
        <v>41</v>
      </c>
      <c r="Q4001" s="8" t="s">
        <v>38</v>
      </c>
    </row>
    <row r="4002" spans="1:17">
      <c r="A4002">
        <v>53</v>
      </c>
      <c r="B4002" s="8" t="s">
        <v>58</v>
      </c>
      <c r="C4002" s="8" t="s">
        <v>63</v>
      </c>
      <c r="D4002" s="8" t="s">
        <v>43</v>
      </c>
      <c r="E4002" s="8" t="s">
        <v>38</v>
      </c>
      <c r="F4002">
        <v>26</v>
      </c>
      <c r="G4002" s="8" t="s">
        <v>44</v>
      </c>
      <c r="H4002" s="8" t="s">
        <v>38</v>
      </c>
      <c r="I4002" s="8" t="s">
        <v>39</v>
      </c>
      <c r="J4002">
        <v>7</v>
      </c>
      <c r="K4002" s="8" t="s">
        <v>45</v>
      </c>
      <c r="L4002">
        <v>56</v>
      </c>
      <c r="M4002">
        <v>1</v>
      </c>
      <c r="N4002">
        <v>359</v>
      </c>
      <c r="O4002">
        <v>1</v>
      </c>
      <c r="P4002" s="8" t="s">
        <v>46</v>
      </c>
      <c r="Q4002" s="8" t="s">
        <v>38</v>
      </c>
    </row>
    <row r="4003" spans="1:17">
      <c r="A4003">
        <v>36</v>
      </c>
      <c r="B4003" s="8" t="s">
        <v>56</v>
      </c>
      <c r="C4003" s="8" t="s">
        <v>36</v>
      </c>
      <c r="D4003" s="8" t="s">
        <v>43</v>
      </c>
      <c r="E4003" s="8" t="s">
        <v>38</v>
      </c>
      <c r="F4003">
        <v>191</v>
      </c>
      <c r="G4003" s="8" t="s">
        <v>38</v>
      </c>
      <c r="H4003" s="8" t="s">
        <v>38</v>
      </c>
      <c r="I4003" s="8" t="s">
        <v>39</v>
      </c>
      <c r="J4003">
        <v>31</v>
      </c>
      <c r="K4003" s="8" t="s">
        <v>59</v>
      </c>
      <c r="L4003">
        <v>69</v>
      </c>
      <c r="M4003">
        <v>1</v>
      </c>
      <c r="N4003">
        <v>-1</v>
      </c>
      <c r="O4003">
        <v>0</v>
      </c>
      <c r="P4003" s="8" t="s">
        <v>41</v>
      </c>
      <c r="Q4003" s="8" t="s">
        <v>38</v>
      </c>
    </row>
    <row r="4004" spans="1:17">
      <c r="A4004">
        <v>58</v>
      </c>
      <c r="B4004" s="8" t="s">
        <v>56</v>
      </c>
      <c r="C4004" s="8" t="s">
        <v>63</v>
      </c>
      <c r="D4004" s="8" t="s">
        <v>43</v>
      </c>
      <c r="E4004" s="8" t="s">
        <v>38</v>
      </c>
      <c r="F4004">
        <v>-123</v>
      </c>
      <c r="G4004" s="8" t="s">
        <v>38</v>
      </c>
      <c r="H4004" s="8" t="s">
        <v>38</v>
      </c>
      <c r="I4004" s="8" t="s">
        <v>39</v>
      </c>
      <c r="J4004">
        <v>5</v>
      </c>
      <c r="K4004" s="8" t="s">
        <v>59</v>
      </c>
      <c r="L4004">
        <v>131</v>
      </c>
      <c r="M4004">
        <v>2</v>
      </c>
      <c r="N4004">
        <v>-1</v>
      </c>
      <c r="O4004">
        <v>0</v>
      </c>
      <c r="P4004" s="8" t="s">
        <v>41</v>
      </c>
      <c r="Q4004" s="8" t="s">
        <v>38</v>
      </c>
    </row>
    <row r="4005" spans="1:17">
      <c r="A4005">
        <v>26</v>
      </c>
      <c r="B4005" s="8" t="s">
        <v>60</v>
      </c>
      <c r="C4005" s="8" t="s">
        <v>48</v>
      </c>
      <c r="D4005" s="8" t="s">
        <v>43</v>
      </c>
      <c r="E4005" s="8" t="s">
        <v>38</v>
      </c>
      <c r="F4005">
        <v>-147</v>
      </c>
      <c r="G4005" s="8" t="s">
        <v>38</v>
      </c>
      <c r="H4005" s="8" t="s">
        <v>38</v>
      </c>
      <c r="I4005" s="8" t="s">
        <v>41</v>
      </c>
      <c r="J4005">
        <v>4</v>
      </c>
      <c r="K4005" s="8" t="s">
        <v>51</v>
      </c>
      <c r="L4005">
        <v>95</v>
      </c>
      <c r="M4005">
        <v>2</v>
      </c>
      <c r="N4005">
        <v>-1</v>
      </c>
      <c r="O4005">
        <v>0</v>
      </c>
      <c r="P4005" s="8" t="s">
        <v>41</v>
      </c>
      <c r="Q4005" s="8" t="s">
        <v>38</v>
      </c>
    </row>
    <row r="4006" spans="1:17">
      <c r="A4006">
        <v>34</v>
      </c>
      <c r="B4006" s="8" t="s">
        <v>56</v>
      </c>
      <c r="C4006" s="8" t="s">
        <v>48</v>
      </c>
      <c r="D4006" s="8" t="s">
        <v>43</v>
      </c>
      <c r="E4006" s="8" t="s">
        <v>38</v>
      </c>
      <c r="F4006">
        <v>179</v>
      </c>
      <c r="G4006" s="8" t="s">
        <v>38</v>
      </c>
      <c r="H4006" s="8" t="s">
        <v>38</v>
      </c>
      <c r="I4006" s="8" t="s">
        <v>39</v>
      </c>
      <c r="J4006">
        <v>19</v>
      </c>
      <c r="K4006" s="8" t="s">
        <v>59</v>
      </c>
      <c r="L4006">
        <v>294</v>
      </c>
      <c r="M4006">
        <v>3</v>
      </c>
      <c r="N4006">
        <v>-1</v>
      </c>
      <c r="O4006">
        <v>0</v>
      </c>
      <c r="P4006" s="8" t="s">
        <v>41</v>
      </c>
      <c r="Q4006" s="8" t="s">
        <v>38</v>
      </c>
    </row>
    <row r="4007" spans="1:17">
      <c r="A4007">
        <v>55</v>
      </c>
      <c r="B4007" s="8" t="s">
        <v>52</v>
      </c>
      <c r="C4007" s="8" t="s">
        <v>36</v>
      </c>
      <c r="D4007" s="8" t="s">
        <v>37</v>
      </c>
      <c r="E4007" s="8" t="s">
        <v>38</v>
      </c>
      <c r="F4007">
        <v>1086</v>
      </c>
      <c r="G4007" s="8" t="s">
        <v>44</v>
      </c>
      <c r="H4007" s="8" t="s">
        <v>38</v>
      </c>
      <c r="I4007" s="8" t="s">
        <v>39</v>
      </c>
      <c r="J4007">
        <v>6</v>
      </c>
      <c r="K4007" s="8" t="s">
        <v>45</v>
      </c>
      <c r="L4007">
        <v>146</v>
      </c>
      <c r="M4007">
        <v>1</v>
      </c>
      <c r="N4007">
        <v>272</v>
      </c>
      <c r="O4007">
        <v>2</v>
      </c>
      <c r="P4007" s="8" t="s">
        <v>46</v>
      </c>
      <c r="Q4007" s="8" t="s">
        <v>38</v>
      </c>
    </row>
    <row r="4008" spans="1:17">
      <c r="A4008">
        <v>55</v>
      </c>
      <c r="B4008" s="8" t="s">
        <v>52</v>
      </c>
      <c r="C4008" s="8" t="s">
        <v>36</v>
      </c>
      <c r="D4008" s="8" t="s">
        <v>43</v>
      </c>
      <c r="E4008" s="8" t="s">
        <v>38</v>
      </c>
      <c r="F4008">
        <v>471</v>
      </c>
      <c r="G4008" s="8" t="s">
        <v>44</v>
      </c>
      <c r="H4008" s="8" t="s">
        <v>38</v>
      </c>
      <c r="I4008" s="8" t="s">
        <v>41</v>
      </c>
      <c r="J4008">
        <v>30</v>
      </c>
      <c r="K4008" s="8" t="s">
        <v>45</v>
      </c>
      <c r="L4008">
        <v>58</v>
      </c>
      <c r="M4008">
        <v>2</v>
      </c>
      <c r="N4008">
        <v>-1</v>
      </c>
      <c r="O4008">
        <v>0</v>
      </c>
      <c r="P4008" s="8" t="s">
        <v>41</v>
      </c>
      <c r="Q4008" s="8" t="s">
        <v>38</v>
      </c>
    </row>
    <row r="4009" spans="1:17">
      <c r="A4009">
        <v>34</v>
      </c>
      <c r="B4009" s="8" t="s">
        <v>57</v>
      </c>
      <c r="C4009" s="8" t="s">
        <v>36</v>
      </c>
      <c r="D4009" s="8" t="s">
        <v>49</v>
      </c>
      <c r="E4009" s="8" t="s">
        <v>38</v>
      </c>
      <c r="F4009">
        <v>105</v>
      </c>
      <c r="G4009" s="8" t="s">
        <v>44</v>
      </c>
      <c r="H4009" s="8" t="s">
        <v>38</v>
      </c>
      <c r="I4009" s="8" t="s">
        <v>41</v>
      </c>
      <c r="J4009">
        <v>28</v>
      </c>
      <c r="K4009" s="8" t="s">
        <v>45</v>
      </c>
      <c r="L4009">
        <v>249</v>
      </c>
      <c r="M4009">
        <v>2</v>
      </c>
      <c r="N4009">
        <v>-1</v>
      </c>
      <c r="O4009">
        <v>0</v>
      </c>
      <c r="P4009" s="8" t="s">
        <v>41</v>
      </c>
      <c r="Q4009" s="8" t="s">
        <v>38</v>
      </c>
    </row>
    <row r="4010" spans="1:17">
      <c r="A4010">
        <v>41</v>
      </c>
      <c r="B4010" s="8" t="s">
        <v>57</v>
      </c>
      <c r="C4010" s="8" t="s">
        <v>63</v>
      </c>
      <c r="D4010" s="8" t="s">
        <v>43</v>
      </c>
      <c r="E4010" s="8" t="s">
        <v>38</v>
      </c>
      <c r="F4010">
        <v>1588</v>
      </c>
      <c r="G4010" s="8" t="s">
        <v>44</v>
      </c>
      <c r="H4010" s="8" t="s">
        <v>44</v>
      </c>
      <c r="I4010" s="8" t="s">
        <v>41</v>
      </c>
      <c r="J4010">
        <v>20</v>
      </c>
      <c r="K4010" s="8" t="s">
        <v>51</v>
      </c>
      <c r="L4010">
        <v>10</v>
      </c>
      <c r="M4010">
        <v>8</v>
      </c>
      <c r="N4010">
        <v>-1</v>
      </c>
      <c r="O4010">
        <v>0</v>
      </c>
      <c r="P4010" s="8" t="s">
        <v>41</v>
      </c>
      <c r="Q4010" s="8" t="s">
        <v>38</v>
      </c>
    </row>
    <row r="4011" spans="1:17">
      <c r="A4011">
        <v>38</v>
      </c>
      <c r="B4011" s="8" t="s">
        <v>65</v>
      </c>
      <c r="C4011" s="8" t="s">
        <v>63</v>
      </c>
      <c r="D4011" s="8" t="s">
        <v>43</v>
      </c>
      <c r="E4011" s="8" t="s">
        <v>38</v>
      </c>
      <c r="F4011">
        <v>70</v>
      </c>
      <c r="G4011" s="8" t="s">
        <v>38</v>
      </c>
      <c r="H4011" s="8" t="s">
        <v>38</v>
      </c>
      <c r="I4011" s="8" t="s">
        <v>39</v>
      </c>
      <c r="J4011">
        <v>27</v>
      </c>
      <c r="K4011" s="8" t="s">
        <v>40</v>
      </c>
      <c r="L4011">
        <v>255</v>
      </c>
      <c r="M4011">
        <v>3</v>
      </c>
      <c r="N4011">
        <v>148</v>
      </c>
      <c r="O4011">
        <v>1</v>
      </c>
      <c r="P4011" s="8" t="s">
        <v>68</v>
      </c>
      <c r="Q4011" s="8" t="s">
        <v>44</v>
      </c>
    </row>
    <row r="4012" spans="1:17">
      <c r="A4012">
        <v>28</v>
      </c>
      <c r="B4012" s="8" t="s">
        <v>52</v>
      </c>
      <c r="C4012" s="8" t="s">
        <v>48</v>
      </c>
      <c r="D4012" s="8" t="s">
        <v>43</v>
      </c>
      <c r="E4012" s="8" t="s">
        <v>38</v>
      </c>
      <c r="F4012">
        <v>2700</v>
      </c>
      <c r="G4012" s="8" t="s">
        <v>38</v>
      </c>
      <c r="H4012" s="8" t="s">
        <v>38</v>
      </c>
      <c r="I4012" s="8" t="s">
        <v>39</v>
      </c>
      <c r="J4012">
        <v>3</v>
      </c>
      <c r="K4012" s="8" t="s">
        <v>53</v>
      </c>
      <c r="L4012">
        <v>337</v>
      </c>
      <c r="M4012">
        <v>4</v>
      </c>
      <c r="N4012">
        <v>-1</v>
      </c>
      <c r="O4012">
        <v>0</v>
      </c>
      <c r="P4012" s="8" t="s">
        <v>41</v>
      </c>
      <c r="Q4012" s="8" t="s">
        <v>38</v>
      </c>
    </row>
    <row r="4013" spans="1:17">
      <c r="A4013">
        <v>41</v>
      </c>
      <c r="B4013" s="8" t="s">
        <v>56</v>
      </c>
      <c r="C4013" s="8" t="s">
        <v>36</v>
      </c>
      <c r="D4013" s="8" t="s">
        <v>43</v>
      </c>
      <c r="E4013" s="8" t="s">
        <v>38</v>
      </c>
      <c r="F4013">
        <v>1602</v>
      </c>
      <c r="G4013" s="8" t="s">
        <v>44</v>
      </c>
      <c r="H4013" s="8" t="s">
        <v>38</v>
      </c>
      <c r="I4013" s="8" t="s">
        <v>39</v>
      </c>
      <c r="J4013">
        <v>2</v>
      </c>
      <c r="K4013" s="8" t="s">
        <v>51</v>
      </c>
      <c r="L4013">
        <v>142</v>
      </c>
      <c r="M4013">
        <v>1</v>
      </c>
      <c r="N4013">
        <v>-1</v>
      </c>
      <c r="O4013">
        <v>0</v>
      </c>
      <c r="P4013" s="8" t="s">
        <v>41</v>
      </c>
      <c r="Q4013" s="8" t="s">
        <v>38</v>
      </c>
    </row>
    <row r="4014" spans="1:17">
      <c r="A4014">
        <v>30</v>
      </c>
      <c r="B4014" s="8" t="s">
        <v>58</v>
      </c>
      <c r="C4014" s="8" t="s">
        <v>36</v>
      </c>
      <c r="D4014" s="8" t="s">
        <v>49</v>
      </c>
      <c r="E4014" s="8" t="s">
        <v>38</v>
      </c>
      <c r="F4014">
        <v>0</v>
      </c>
      <c r="G4014" s="8" t="s">
        <v>44</v>
      </c>
      <c r="H4014" s="8" t="s">
        <v>38</v>
      </c>
      <c r="I4014" s="8" t="s">
        <v>39</v>
      </c>
      <c r="J4014">
        <v>24</v>
      </c>
      <c r="K4014" s="8" t="s">
        <v>62</v>
      </c>
      <c r="L4014">
        <v>209</v>
      </c>
      <c r="M4014">
        <v>2</v>
      </c>
      <c r="N4014">
        <v>-1</v>
      </c>
      <c r="O4014">
        <v>0</v>
      </c>
      <c r="P4014" s="8" t="s">
        <v>41</v>
      </c>
      <c r="Q4014" s="8" t="s">
        <v>38</v>
      </c>
    </row>
    <row r="4015" spans="1:17">
      <c r="A4015">
        <v>39</v>
      </c>
      <c r="B4015" s="8" t="s">
        <v>56</v>
      </c>
      <c r="C4015" s="8" t="s">
        <v>36</v>
      </c>
      <c r="D4015" s="8" t="s">
        <v>41</v>
      </c>
      <c r="E4015" s="8" t="s">
        <v>38</v>
      </c>
      <c r="F4015">
        <v>839</v>
      </c>
      <c r="G4015" s="8" t="s">
        <v>38</v>
      </c>
      <c r="H4015" s="8" t="s">
        <v>38</v>
      </c>
      <c r="I4015" s="8" t="s">
        <v>41</v>
      </c>
      <c r="J4015">
        <v>30</v>
      </c>
      <c r="K4015" s="8" t="s">
        <v>45</v>
      </c>
      <c r="L4015">
        <v>825</v>
      </c>
      <c r="M4015">
        <v>2</v>
      </c>
      <c r="N4015">
        <v>-1</v>
      </c>
      <c r="O4015">
        <v>0</v>
      </c>
      <c r="P4015" s="8" t="s">
        <v>41</v>
      </c>
      <c r="Q4015" s="8" t="s">
        <v>38</v>
      </c>
    </row>
    <row r="4016" spans="1:17">
      <c r="A4016">
        <v>41</v>
      </c>
      <c r="B4016" s="8" t="s">
        <v>58</v>
      </c>
      <c r="C4016" s="8" t="s">
        <v>36</v>
      </c>
      <c r="D4016" s="8" t="s">
        <v>43</v>
      </c>
      <c r="E4016" s="8" t="s">
        <v>38</v>
      </c>
      <c r="F4016">
        <v>21515</v>
      </c>
      <c r="G4016" s="8" t="s">
        <v>44</v>
      </c>
      <c r="H4016" s="8" t="s">
        <v>38</v>
      </c>
      <c r="I4016" s="8" t="s">
        <v>41</v>
      </c>
      <c r="J4016">
        <v>5</v>
      </c>
      <c r="K4016" s="8" t="s">
        <v>51</v>
      </c>
      <c r="L4016">
        <v>87</v>
      </c>
      <c r="M4016">
        <v>1</v>
      </c>
      <c r="N4016">
        <v>-1</v>
      </c>
      <c r="O4016">
        <v>0</v>
      </c>
      <c r="P4016" s="8" t="s">
        <v>41</v>
      </c>
      <c r="Q4016" s="8" t="s">
        <v>38</v>
      </c>
    </row>
    <row r="4017" spans="1:17">
      <c r="A4017">
        <v>36</v>
      </c>
      <c r="B4017" s="8" t="s">
        <v>56</v>
      </c>
      <c r="C4017" s="8" t="s">
        <v>36</v>
      </c>
      <c r="D4017" s="8" t="s">
        <v>43</v>
      </c>
      <c r="E4017" s="8" t="s">
        <v>38</v>
      </c>
      <c r="F4017">
        <v>5902</v>
      </c>
      <c r="G4017" s="8" t="s">
        <v>44</v>
      </c>
      <c r="H4017" s="8" t="s">
        <v>38</v>
      </c>
      <c r="I4017" s="8" t="s">
        <v>41</v>
      </c>
      <c r="J4017">
        <v>23</v>
      </c>
      <c r="K4017" s="8" t="s">
        <v>45</v>
      </c>
      <c r="L4017">
        <v>219</v>
      </c>
      <c r="M4017">
        <v>4</v>
      </c>
      <c r="N4017">
        <v>-1</v>
      </c>
      <c r="O4017">
        <v>0</v>
      </c>
      <c r="P4017" s="8" t="s">
        <v>41</v>
      </c>
      <c r="Q4017" s="8" t="s">
        <v>38</v>
      </c>
    </row>
    <row r="4018" spans="1:17">
      <c r="A4018">
        <v>37</v>
      </c>
      <c r="B4018" s="8" t="s">
        <v>47</v>
      </c>
      <c r="C4018" s="8" t="s">
        <v>36</v>
      </c>
      <c r="D4018" s="8" t="s">
        <v>49</v>
      </c>
      <c r="E4018" s="8" t="s">
        <v>38</v>
      </c>
      <c r="F4018">
        <v>547</v>
      </c>
      <c r="G4018" s="8" t="s">
        <v>44</v>
      </c>
      <c r="H4018" s="8" t="s">
        <v>44</v>
      </c>
      <c r="I4018" s="8" t="s">
        <v>41</v>
      </c>
      <c r="J4018">
        <v>21</v>
      </c>
      <c r="K4018" s="8" t="s">
        <v>45</v>
      </c>
      <c r="L4018">
        <v>143</v>
      </c>
      <c r="M4018">
        <v>1</v>
      </c>
      <c r="N4018">
        <v>-1</v>
      </c>
      <c r="O4018">
        <v>0</v>
      </c>
      <c r="P4018" s="8" t="s">
        <v>41</v>
      </c>
      <c r="Q4018" s="8" t="s">
        <v>38</v>
      </c>
    </row>
    <row r="4019" spans="1:17">
      <c r="A4019">
        <v>59</v>
      </c>
      <c r="B4019" s="8" t="s">
        <v>54</v>
      </c>
      <c r="C4019" s="8" t="s">
        <v>36</v>
      </c>
      <c r="D4019" s="8" t="s">
        <v>49</v>
      </c>
      <c r="E4019" s="8" t="s">
        <v>38</v>
      </c>
      <c r="F4019">
        <v>3800</v>
      </c>
      <c r="G4019" s="8" t="s">
        <v>38</v>
      </c>
      <c r="H4019" s="8" t="s">
        <v>44</v>
      </c>
      <c r="I4019" s="8" t="s">
        <v>39</v>
      </c>
      <c r="J4019">
        <v>9</v>
      </c>
      <c r="K4019" s="8" t="s">
        <v>62</v>
      </c>
      <c r="L4019">
        <v>70</v>
      </c>
      <c r="M4019">
        <v>1</v>
      </c>
      <c r="N4019">
        <v>-1</v>
      </c>
      <c r="O4019">
        <v>0</v>
      </c>
      <c r="P4019" s="8" t="s">
        <v>41</v>
      </c>
      <c r="Q4019" s="8" t="s">
        <v>38</v>
      </c>
    </row>
    <row r="4020" spans="1:17">
      <c r="A4020">
        <v>26</v>
      </c>
      <c r="B4020" s="8" t="s">
        <v>56</v>
      </c>
      <c r="C4020" s="8" t="s">
        <v>48</v>
      </c>
      <c r="D4020" s="8" t="s">
        <v>43</v>
      </c>
      <c r="E4020" s="8" t="s">
        <v>38</v>
      </c>
      <c r="F4020">
        <v>261</v>
      </c>
      <c r="G4020" s="8" t="s">
        <v>44</v>
      </c>
      <c r="H4020" s="8" t="s">
        <v>38</v>
      </c>
      <c r="I4020" s="8" t="s">
        <v>41</v>
      </c>
      <c r="J4020">
        <v>27</v>
      </c>
      <c r="K4020" s="8" t="s">
        <v>45</v>
      </c>
      <c r="L4020">
        <v>371</v>
      </c>
      <c r="M4020">
        <v>2</v>
      </c>
      <c r="N4020">
        <v>-1</v>
      </c>
      <c r="O4020">
        <v>0</v>
      </c>
      <c r="P4020" s="8" t="s">
        <v>41</v>
      </c>
      <c r="Q4020" s="8" t="s">
        <v>38</v>
      </c>
    </row>
    <row r="4021" spans="1:17">
      <c r="A4021">
        <v>43</v>
      </c>
      <c r="B4021" s="8" t="s">
        <v>56</v>
      </c>
      <c r="C4021" s="8" t="s">
        <v>36</v>
      </c>
      <c r="D4021" s="8" t="s">
        <v>43</v>
      </c>
      <c r="E4021" s="8" t="s">
        <v>38</v>
      </c>
      <c r="F4021">
        <v>0</v>
      </c>
      <c r="G4021" s="8" t="s">
        <v>44</v>
      </c>
      <c r="H4021" s="8" t="s">
        <v>44</v>
      </c>
      <c r="I4021" s="8" t="s">
        <v>39</v>
      </c>
      <c r="J4021">
        <v>4</v>
      </c>
      <c r="K4021" s="8" t="s">
        <v>53</v>
      </c>
      <c r="L4021">
        <v>539</v>
      </c>
      <c r="M4021">
        <v>8</v>
      </c>
      <c r="N4021">
        <v>204</v>
      </c>
      <c r="O4021">
        <v>5</v>
      </c>
      <c r="P4021" s="8" t="s">
        <v>46</v>
      </c>
      <c r="Q4021" s="8" t="s">
        <v>38</v>
      </c>
    </row>
    <row r="4022" spans="1:17">
      <c r="A4022">
        <v>42</v>
      </c>
      <c r="B4022" s="8" t="s">
        <v>47</v>
      </c>
      <c r="C4022" s="8" t="s">
        <v>36</v>
      </c>
      <c r="D4022" s="8" t="s">
        <v>43</v>
      </c>
      <c r="E4022" s="8" t="s">
        <v>44</v>
      </c>
      <c r="F4022">
        <v>-34</v>
      </c>
      <c r="G4022" s="8" t="s">
        <v>38</v>
      </c>
      <c r="H4022" s="8" t="s">
        <v>38</v>
      </c>
      <c r="I4022" s="8" t="s">
        <v>39</v>
      </c>
      <c r="J4022">
        <v>5</v>
      </c>
      <c r="K4022" s="8" t="s">
        <v>53</v>
      </c>
      <c r="L4022">
        <v>176</v>
      </c>
      <c r="M4022">
        <v>1</v>
      </c>
      <c r="N4022">
        <v>-1</v>
      </c>
      <c r="O4022">
        <v>0</v>
      </c>
      <c r="P4022" s="8" t="s">
        <v>41</v>
      </c>
      <c r="Q4022" s="8" t="s">
        <v>38</v>
      </c>
    </row>
    <row r="4023" spans="1:17">
      <c r="A4023">
        <v>46</v>
      </c>
      <c r="B4023" s="8" t="s">
        <v>52</v>
      </c>
      <c r="C4023" s="8" t="s">
        <v>36</v>
      </c>
      <c r="D4023" s="8" t="s">
        <v>41</v>
      </c>
      <c r="E4023" s="8" t="s">
        <v>38</v>
      </c>
      <c r="F4023">
        <v>9328</v>
      </c>
      <c r="G4023" s="8" t="s">
        <v>44</v>
      </c>
      <c r="H4023" s="8" t="s">
        <v>38</v>
      </c>
      <c r="I4023" s="8" t="s">
        <v>39</v>
      </c>
      <c r="J4023">
        <v>5</v>
      </c>
      <c r="K4023" s="8" t="s">
        <v>45</v>
      </c>
      <c r="L4023">
        <v>725</v>
      </c>
      <c r="M4023">
        <v>3</v>
      </c>
      <c r="N4023">
        <v>-1</v>
      </c>
      <c r="O4023">
        <v>0</v>
      </c>
      <c r="P4023" s="8" t="s">
        <v>41</v>
      </c>
      <c r="Q4023" s="8" t="s">
        <v>44</v>
      </c>
    </row>
    <row r="4024" spans="1:17">
      <c r="A4024">
        <v>31</v>
      </c>
      <c r="B4024" s="8" t="s">
        <v>58</v>
      </c>
      <c r="C4024" s="8" t="s">
        <v>36</v>
      </c>
      <c r="D4024" s="8" t="s">
        <v>43</v>
      </c>
      <c r="E4024" s="8" t="s">
        <v>38</v>
      </c>
      <c r="F4024">
        <v>5</v>
      </c>
      <c r="G4024" s="8" t="s">
        <v>44</v>
      </c>
      <c r="H4024" s="8" t="s">
        <v>44</v>
      </c>
      <c r="I4024" s="8" t="s">
        <v>39</v>
      </c>
      <c r="J4024">
        <v>16</v>
      </c>
      <c r="K4024" s="8" t="s">
        <v>62</v>
      </c>
      <c r="L4024">
        <v>101</v>
      </c>
      <c r="M4024">
        <v>7</v>
      </c>
      <c r="N4024">
        <v>-1</v>
      </c>
      <c r="O4024">
        <v>0</v>
      </c>
      <c r="P4024" s="8" t="s">
        <v>41</v>
      </c>
      <c r="Q4024" s="8" t="s">
        <v>38</v>
      </c>
    </row>
    <row r="4025" spans="1:17">
      <c r="A4025">
        <v>43</v>
      </c>
      <c r="B4025" s="8" t="s">
        <v>35</v>
      </c>
      <c r="C4025" s="8" t="s">
        <v>36</v>
      </c>
      <c r="D4025" s="8" t="s">
        <v>43</v>
      </c>
      <c r="E4025" s="8" t="s">
        <v>38</v>
      </c>
      <c r="F4025">
        <v>3529</v>
      </c>
      <c r="G4025" s="8" t="s">
        <v>38</v>
      </c>
      <c r="H4025" s="8" t="s">
        <v>38</v>
      </c>
      <c r="I4025" s="8" t="s">
        <v>39</v>
      </c>
      <c r="J4025">
        <v>5</v>
      </c>
      <c r="K4025" s="8" t="s">
        <v>53</v>
      </c>
      <c r="L4025">
        <v>169</v>
      </c>
      <c r="M4025">
        <v>2</v>
      </c>
      <c r="N4025">
        <v>-1</v>
      </c>
      <c r="O4025">
        <v>0</v>
      </c>
      <c r="P4025" s="8" t="s">
        <v>41</v>
      </c>
      <c r="Q4025" s="8" t="s">
        <v>38</v>
      </c>
    </row>
    <row r="4026" spans="1:17">
      <c r="A4026">
        <v>48</v>
      </c>
      <c r="B4026" s="8" t="s">
        <v>52</v>
      </c>
      <c r="C4026" s="8" t="s">
        <v>48</v>
      </c>
      <c r="D4026" s="8" t="s">
        <v>49</v>
      </c>
      <c r="E4026" s="8" t="s">
        <v>38</v>
      </c>
      <c r="F4026">
        <v>2330</v>
      </c>
      <c r="G4026" s="8" t="s">
        <v>44</v>
      </c>
      <c r="H4026" s="8" t="s">
        <v>38</v>
      </c>
      <c r="I4026" s="8" t="s">
        <v>41</v>
      </c>
      <c r="J4026">
        <v>4</v>
      </c>
      <c r="K4026" s="8" t="s">
        <v>51</v>
      </c>
      <c r="L4026">
        <v>15</v>
      </c>
      <c r="M4026">
        <v>1</v>
      </c>
      <c r="N4026">
        <v>-1</v>
      </c>
      <c r="O4026">
        <v>0</v>
      </c>
      <c r="P4026" s="8" t="s">
        <v>41</v>
      </c>
      <c r="Q4026" s="8" t="s">
        <v>38</v>
      </c>
    </row>
    <row r="4027" spans="1:17">
      <c r="A4027">
        <v>41</v>
      </c>
      <c r="B4027" s="8" t="s">
        <v>52</v>
      </c>
      <c r="C4027" s="8" t="s">
        <v>36</v>
      </c>
      <c r="D4027" s="8" t="s">
        <v>43</v>
      </c>
      <c r="E4027" s="8" t="s">
        <v>38</v>
      </c>
      <c r="F4027">
        <v>1334</v>
      </c>
      <c r="G4027" s="8" t="s">
        <v>44</v>
      </c>
      <c r="H4027" s="8" t="s">
        <v>38</v>
      </c>
      <c r="I4027" s="8" t="s">
        <v>39</v>
      </c>
      <c r="J4027">
        <v>20</v>
      </c>
      <c r="K4027" s="8" t="s">
        <v>50</v>
      </c>
      <c r="L4027">
        <v>234</v>
      </c>
      <c r="M4027">
        <v>5</v>
      </c>
      <c r="N4027">
        <v>-1</v>
      </c>
      <c r="O4027">
        <v>0</v>
      </c>
      <c r="P4027" s="8" t="s">
        <v>41</v>
      </c>
      <c r="Q4027" s="8" t="s">
        <v>38</v>
      </c>
    </row>
    <row r="4028" spans="1:17">
      <c r="A4028">
        <v>32</v>
      </c>
      <c r="B4028" s="8" t="s">
        <v>54</v>
      </c>
      <c r="C4028" s="8" t="s">
        <v>36</v>
      </c>
      <c r="D4028" s="8" t="s">
        <v>49</v>
      </c>
      <c r="E4028" s="8" t="s">
        <v>38</v>
      </c>
      <c r="F4028">
        <v>3601</v>
      </c>
      <c r="G4028" s="8" t="s">
        <v>38</v>
      </c>
      <c r="H4028" s="8" t="s">
        <v>38</v>
      </c>
      <c r="I4028" s="8" t="s">
        <v>39</v>
      </c>
      <c r="J4028">
        <v>22</v>
      </c>
      <c r="K4028" s="8" t="s">
        <v>59</v>
      </c>
      <c r="L4028">
        <v>171</v>
      </c>
      <c r="M4028">
        <v>15</v>
      </c>
      <c r="N4028">
        <v>-1</v>
      </c>
      <c r="O4028">
        <v>0</v>
      </c>
      <c r="P4028" s="8" t="s">
        <v>41</v>
      </c>
      <c r="Q4028" s="8" t="s">
        <v>38</v>
      </c>
    </row>
    <row r="4029" spans="1:17">
      <c r="A4029">
        <v>45</v>
      </c>
      <c r="B4029" s="8" t="s">
        <v>56</v>
      </c>
      <c r="C4029" s="8" t="s">
        <v>36</v>
      </c>
      <c r="D4029" s="8" t="s">
        <v>49</v>
      </c>
      <c r="E4029" s="8" t="s">
        <v>38</v>
      </c>
      <c r="F4029">
        <v>265</v>
      </c>
      <c r="G4029" s="8" t="s">
        <v>38</v>
      </c>
      <c r="H4029" s="8" t="s">
        <v>38</v>
      </c>
      <c r="I4029" s="8" t="s">
        <v>39</v>
      </c>
      <c r="J4029">
        <v>28</v>
      </c>
      <c r="K4029" s="8" t="s">
        <v>59</v>
      </c>
      <c r="L4029">
        <v>14</v>
      </c>
      <c r="M4029">
        <v>3</v>
      </c>
      <c r="N4029">
        <v>-1</v>
      </c>
      <c r="O4029">
        <v>0</v>
      </c>
      <c r="P4029" s="8" t="s">
        <v>41</v>
      </c>
      <c r="Q4029" s="8" t="s">
        <v>38</v>
      </c>
    </row>
    <row r="4030" spans="1:17">
      <c r="A4030">
        <v>52</v>
      </c>
      <c r="B4030" s="8" t="s">
        <v>58</v>
      </c>
      <c r="C4030" s="8" t="s">
        <v>48</v>
      </c>
      <c r="D4030" s="8" t="s">
        <v>41</v>
      </c>
      <c r="E4030" s="8" t="s">
        <v>38</v>
      </c>
      <c r="F4030">
        <v>2227</v>
      </c>
      <c r="G4030" s="8" t="s">
        <v>38</v>
      </c>
      <c r="H4030" s="8" t="s">
        <v>38</v>
      </c>
      <c r="I4030" s="8" t="s">
        <v>39</v>
      </c>
      <c r="J4030">
        <v>24</v>
      </c>
      <c r="K4030" s="8" t="s">
        <v>53</v>
      </c>
      <c r="L4030">
        <v>242</v>
      </c>
      <c r="M4030">
        <v>2</v>
      </c>
      <c r="N4030">
        <v>-1</v>
      </c>
      <c r="O4030">
        <v>0</v>
      </c>
      <c r="P4030" s="8" t="s">
        <v>41</v>
      </c>
      <c r="Q4030" s="8" t="s">
        <v>44</v>
      </c>
    </row>
    <row r="4031" spans="1:17">
      <c r="A4031">
        <v>37</v>
      </c>
      <c r="B4031" s="8" t="s">
        <v>54</v>
      </c>
      <c r="C4031" s="8" t="s">
        <v>36</v>
      </c>
      <c r="D4031" s="8" t="s">
        <v>43</v>
      </c>
      <c r="E4031" s="8" t="s">
        <v>38</v>
      </c>
      <c r="F4031">
        <v>487</v>
      </c>
      <c r="G4031" s="8" t="s">
        <v>38</v>
      </c>
      <c r="H4031" s="8" t="s">
        <v>44</v>
      </c>
      <c r="I4031" s="8" t="s">
        <v>39</v>
      </c>
      <c r="J4031">
        <v>27</v>
      </c>
      <c r="K4031" s="8" t="s">
        <v>59</v>
      </c>
      <c r="L4031">
        <v>155</v>
      </c>
      <c r="M4031">
        <v>15</v>
      </c>
      <c r="N4031">
        <v>-1</v>
      </c>
      <c r="O4031">
        <v>0</v>
      </c>
      <c r="P4031" s="8" t="s">
        <v>41</v>
      </c>
      <c r="Q4031" s="8" t="s">
        <v>38</v>
      </c>
    </row>
    <row r="4032" spans="1:17">
      <c r="A4032">
        <v>38</v>
      </c>
      <c r="B4032" s="8" t="s">
        <v>52</v>
      </c>
      <c r="C4032" s="8" t="s">
        <v>63</v>
      </c>
      <c r="D4032" s="8" t="s">
        <v>43</v>
      </c>
      <c r="E4032" s="8" t="s">
        <v>38</v>
      </c>
      <c r="F4032">
        <v>0</v>
      </c>
      <c r="G4032" s="8" t="s">
        <v>44</v>
      </c>
      <c r="H4032" s="8" t="s">
        <v>38</v>
      </c>
      <c r="I4032" s="8" t="s">
        <v>39</v>
      </c>
      <c r="J4032">
        <v>11</v>
      </c>
      <c r="K4032" s="8" t="s">
        <v>45</v>
      </c>
      <c r="L4032">
        <v>580</v>
      </c>
      <c r="M4032">
        <v>1</v>
      </c>
      <c r="N4032">
        <v>173</v>
      </c>
      <c r="O4032">
        <v>1</v>
      </c>
      <c r="P4032" s="8" t="s">
        <v>46</v>
      </c>
      <c r="Q4032" s="8" t="s">
        <v>38</v>
      </c>
    </row>
    <row r="4033" spans="1:17">
      <c r="A4033">
        <v>36</v>
      </c>
      <c r="B4033" s="8" t="s">
        <v>42</v>
      </c>
      <c r="C4033" s="8" t="s">
        <v>48</v>
      </c>
      <c r="D4033" s="8" t="s">
        <v>43</v>
      </c>
      <c r="E4033" s="8" t="s">
        <v>38</v>
      </c>
      <c r="F4033">
        <v>174</v>
      </c>
      <c r="G4033" s="8" t="s">
        <v>44</v>
      </c>
      <c r="H4033" s="8" t="s">
        <v>38</v>
      </c>
      <c r="I4033" s="8" t="s">
        <v>41</v>
      </c>
      <c r="J4033">
        <v>7</v>
      </c>
      <c r="K4033" s="8" t="s">
        <v>45</v>
      </c>
      <c r="L4033">
        <v>223</v>
      </c>
      <c r="M4033">
        <v>2</v>
      </c>
      <c r="N4033">
        <v>-1</v>
      </c>
      <c r="O4033">
        <v>0</v>
      </c>
      <c r="P4033" s="8" t="s">
        <v>41</v>
      </c>
      <c r="Q4033" s="8" t="s">
        <v>38</v>
      </c>
    </row>
    <row r="4034" spans="1:17">
      <c r="A4034">
        <v>58</v>
      </c>
      <c r="B4034" s="8" t="s">
        <v>66</v>
      </c>
      <c r="C4034" s="8" t="s">
        <v>36</v>
      </c>
      <c r="D4034" s="8" t="s">
        <v>43</v>
      </c>
      <c r="E4034" s="8" t="s">
        <v>38</v>
      </c>
      <c r="F4034">
        <v>14412</v>
      </c>
      <c r="G4034" s="8" t="s">
        <v>38</v>
      </c>
      <c r="H4034" s="8" t="s">
        <v>38</v>
      </c>
      <c r="I4034" s="8" t="s">
        <v>39</v>
      </c>
      <c r="J4034">
        <v>18</v>
      </c>
      <c r="K4034" s="8" t="s">
        <v>64</v>
      </c>
      <c r="L4034">
        <v>297</v>
      </c>
      <c r="M4034">
        <v>1</v>
      </c>
      <c r="N4034">
        <v>-1</v>
      </c>
      <c r="O4034">
        <v>0</v>
      </c>
      <c r="P4034" s="8" t="s">
        <v>41</v>
      </c>
      <c r="Q4034" s="8" t="s">
        <v>38</v>
      </c>
    </row>
    <row r="4035" spans="1:17">
      <c r="A4035">
        <v>37</v>
      </c>
      <c r="B4035" s="8" t="s">
        <v>47</v>
      </c>
      <c r="C4035" s="8" t="s">
        <v>36</v>
      </c>
      <c r="D4035" s="8" t="s">
        <v>49</v>
      </c>
      <c r="E4035" s="8" t="s">
        <v>38</v>
      </c>
      <c r="F4035">
        <v>3288</v>
      </c>
      <c r="G4035" s="8" t="s">
        <v>38</v>
      </c>
      <c r="H4035" s="8" t="s">
        <v>38</v>
      </c>
      <c r="I4035" s="8" t="s">
        <v>39</v>
      </c>
      <c r="J4035">
        <v>8</v>
      </c>
      <c r="K4035" s="8" t="s">
        <v>59</v>
      </c>
      <c r="L4035">
        <v>124</v>
      </c>
      <c r="M4035">
        <v>2</v>
      </c>
      <c r="N4035">
        <v>-1</v>
      </c>
      <c r="O4035">
        <v>0</v>
      </c>
      <c r="P4035" s="8" t="s">
        <v>41</v>
      </c>
      <c r="Q4035" s="8" t="s">
        <v>38</v>
      </c>
    </row>
    <row r="4036" spans="1:17">
      <c r="A4036">
        <v>30</v>
      </c>
      <c r="B4036" s="8" t="s">
        <v>56</v>
      </c>
      <c r="C4036" s="8" t="s">
        <v>48</v>
      </c>
      <c r="D4036" s="8" t="s">
        <v>43</v>
      </c>
      <c r="E4036" s="8" t="s">
        <v>38</v>
      </c>
      <c r="F4036">
        <v>57</v>
      </c>
      <c r="G4036" s="8" t="s">
        <v>38</v>
      </c>
      <c r="H4036" s="8" t="s">
        <v>38</v>
      </c>
      <c r="I4036" s="8" t="s">
        <v>39</v>
      </c>
      <c r="J4036">
        <v>2</v>
      </c>
      <c r="K4036" s="8" t="s">
        <v>53</v>
      </c>
      <c r="L4036">
        <v>465</v>
      </c>
      <c r="M4036">
        <v>2</v>
      </c>
      <c r="N4036">
        <v>-1</v>
      </c>
      <c r="O4036">
        <v>0</v>
      </c>
      <c r="P4036" s="8" t="s">
        <v>41</v>
      </c>
      <c r="Q4036" s="8" t="s">
        <v>38</v>
      </c>
    </row>
    <row r="4037" spans="1:17">
      <c r="A4037">
        <v>47</v>
      </c>
      <c r="B4037" s="8" t="s">
        <v>56</v>
      </c>
      <c r="C4037" s="8" t="s">
        <v>36</v>
      </c>
      <c r="D4037" s="8" t="s">
        <v>43</v>
      </c>
      <c r="E4037" s="8" t="s">
        <v>38</v>
      </c>
      <c r="F4037">
        <v>2246</v>
      </c>
      <c r="G4037" s="8" t="s">
        <v>44</v>
      </c>
      <c r="H4037" s="8" t="s">
        <v>38</v>
      </c>
      <c r="I4037" s="8" t="s">
        <v>39</v>
      </c>
      <c r="J4037">
        <v>10</v>
      </c>
      <c r="K4037" s="8" t="s">
        <v>62</v>
      </c>
      <c r="L4037">
        <v>330</v>
      </c>
      <c r="M4037">
        <v>1</v>
      </c>
      <c r="N4037">
        <v>-1</v>
      </c>
      <c r="O4037">
        <v>0</v>
      </c>
      <c r="P4037" s="8" t="s">
        <v>41</v>
      </c>
      <c r="Q4037" s="8" t="s">
        <v>38</v>
      </c>
    </row>
    <row r="4038" spans="1:17">
      <c r="A4038">
        <v>40</v>
      </c>
      <c r="B4038" s="8" t="s">
        <v>56</v>
      </c>
      <c r="C4038" s="8" t="s">
        <v>36</v>
      </c>
      <c r="D4038" s="8" t="s">
        <v>43</v>
      </c>
      <c r="E4038" s="8" t="s">
        <v>38</v>
      </c>
      <c r="F4038">
        <v>4441</v>
      </c>
      <c r="G4038" s="8" t="s">
        <v>44</v>
      </c>
      <c r="H4038" s="8" t="s">
        <v>38</v>
      </c>
      <c r="I4038" s="8" t="s">
        <v>39</v>
      </c>
      <c r="J4038">
        <v>20</v>
      </c>
      <c r="K4038" s="8" t="s">
        <v>64</v>
      </c>
      <c r="L4038">
        <v>153</v>
      </c>
      <c r="M4038">
        <v>2</v>
      </c>
      <c r="N4038">
        <v>183</v>
      </c>
      <c r="O4038">
        <v>2</v>
      </c>
      <c r="P4038" s="8" t="s">
        <v>46</v>
      </c>
      <c r="Q4038" s="8" t="s">
        <v>38</v>
      </c>
    </row>
    <row r="4039" spans="1:17">
      <c r="A4039">
        <v>42</v>
      </c>
      <c r="B4039" s="8" t="s">
        <v>47</v>
      </c>
      <c r="C4039" s="8" t="s">
        <v>63</v>
      </c>
      <c r="D4039" s="8" t="s">
        <v>49</v>
      </c>
      <c r="E4039" s="8" t="s">
        <v>38</v>
      </c>
      <c r="F4039">
        <v>0</v>
      </c>
      <c r="G4039" s="8" t="s">
        <v>38</v>
      </c>
      <c r="H4039" s="8" t="s">
        <v>38</v>
      </c>
      <c r="I4039" s="8" t="s">
        <v>41</v>
      </c>
      <c r="J4039">
        <v>19</v>
      </c>
      <c r="K4039" s="8" t="s">
        <v>45</v>
      </c>
      <c r="L4039">
        <v>131</v>
      </c>
      <c r="M4039">
        <v>2</v>
      </c>
      <c r="N4039">
        <v>-1</v>
      </c>
      <c r="O4039">
        <v>0</v>
      </c>
      <c r="P4039" s="8" t="s">
        <v>41</v>
      </c>
      <c r="Q4039" s="8" t="s">
        <v>38</v>
      </c>
    </row>
    <row r="4040" spans="1:17">
      <c r="A4040">
        <v>71</v>
      </c>
      <c r="B4040" s="8" t="s">
        <v>41</v>
      </c>
      <c r="C4040" s="8" t="s">
        <v>36</v>
      </c>
      <c r="D4040" s="8" t="s">
        <v>49</v>
      </c>
      <c r="E4040" s="8" t="s">
        <v>38</v>
      </c>
      <c r="F4040">
        <v>353</v>
      </c>
      <c r="G4040" s="8" t="s">
        <v>38</v>
      </c>
      <c r="H4040" s="8" t="s">
        <v>38</v>
      </c>
      <c r="I4040" s="8" t="s">
        <v>39</v>
      </c>
      <c r="J4040">
        <v>27</v>
      </c>
      <c r="K4040" s="8" t="s">
        <v>61</v>
      </c>
      <c r="L4040">
        <v>208</v>
      </c>
      <c r="M4040">
        <v>1</v>
      </c>
      <c r="N4040">
        <v>93</v>
      </c>
      <c r="O4040">
        <v>2</v>
      </c>
      <c r="P4040" s="8" t="s">
        <v>46</v>
      </c>
      <c r="Q4040" s="8" t="s">
        <v>38</v>
      </c>
    </row>
    <row r="4041" spans="1:17">
      <c r="A4041">
        <v>54</v>
      </c>
      <c r="B4041" s="8" t="s">
        <v>52</v>
      </c>
      <c r="C4041" s="8" t="s">
        <v>36</v>
      </c>
      <c r="D4041" s="8" t="s">
        <v>43</v>
      </c>
      <c r="E4041" s="8" t="s">
        <v>38</v>
      </c>
      <c r="F4041">
        <v>448</v>
      </c>
      <c r="G4041" s="8" t="s">
        <v>44</v>
      </c>
      <c r="H4041" s="8" t="s">
        <v>44</v>
      </c>
      <c r="I4041" s="8" t="s">
        <v>39</v>
      </c>
      <c r="J4041">
        <v>5</v>
      </c>
      <c r="K4041" s="8" t="s">
        <v>59</v>
      </c>
      <c r="L4041">
        <v>98</v>
      </c>
      <c r="M4041">
        <v>1</v>
      </c>
      <c r="N4041">
        <v>-1</v>
      </c>
      <c r="O4041">
        <v>0</v>
      </c>
      <c r="P4041" s="8" t="s">
        <v>41</v>
      </c>
      <c r="Q4041" s="8" t="s">
        <v>38</v>
      </c>
    </row>
    <row r="4042" spans="1:17">
      <c r="A4042">
        <v>53</v>
      </c>
      <c r="B4042" s="8" t="s">
        <v>57</v>
      </c>
      <c r="C4042" s="8" t="s">
        <v>36</v>
      </c>
      <c r="D4042" s="8" t="s">
        <v>37</v>
      </c>
      <c r="E4042" s="8" t="s">
        <v>38</v>
      </c>
      <c r="F4042">
        <v>27</v>
      </c>
      <c r="G4042" s="8" t="s">
        <v>44</v>
      </c>
      <c r="H4042" s="8" t="s">
        <v>38</v>
      </c>
      <c r="I4042" s="8" t="s">
        <v>67</v>
      </c>
      <c r="J4042">
        <v>10</v>
      </c>
      <c r="K4042" s="8" t="s">
        <v>69</v>
      </c>
      <c r="L4042">
        <v>230</v>
      </c>
      <c r="M4042">
        <v>3</v>
      </c>
      <c r="N4042">
        <v>-1</v>
      </c>
      <c r="O4042">
        <v>0</v>
      </c>
      <c r="P4042" s="8" t="s">
        <v>41</v>
      </c>
      <c r="Q4042" s="8" t="s">
        <v>44</v>
      </c>
    </row>
    <row r="4043" spans="1:17">
      <c r="A4043">
        <v>33</v>
      </c>
      <c r="B4043" s="8" t="s">
        <v>52</v>
      </c>
      <c r="C4043" s="8" t="s">
        <v>63</v>
      </c>
      <c r="D4043" s="8" t="s">
        <v>43</v>
      </c>
      <c r="E4043" s="8" t="s">
        <v>38</v>
      </c>
      <c r="F4043">
        <v>474</v>
      </c>
      <c r="G4043" s="8" t="s">
        <v>38</v>
      </c>
      <c r="H4043" s="8" t="s">
        <v>38</v>
      </c>
      <c r="I4043" s="8" t="s">
        <v>39</v>
      </c>
      <c r="J4043">
        <v>22</v>
      </c>
      <c r="K4043" s="8" t="s">
        <v>62</v>
      </c>
      <c r="L4043">
        <v>400</v>
      </c>
      <c r="M4043">
        <v>2</v>
      </c>
      <c r="N4043">
        <v>-1</v>
      </c>
      <c r="O4043">
        <v>0</v>
      </c>
      <c r="P4043" s="8" t="s">
        <v>41</v>
      </c>
      <c r="Q4043" s="8" t="s">
        <v>38</v>
      </c>
    </row>
    <row r="4044" spans="1:17">
      <c r="A4044">
        <v>30</v>
      </c>
      <c r="B4044" s="8" t="s">
        <v>56</v>
      </c>
      <c r="C4044" s="8" t="s">
        <v>48</v>
      </c>
      <c r="D4044" s="8" t="s">
        <v>49</v>
      </c>
      <c r="E4044" s="8" t="s">
        <v>38</v>
      </c>
      <c r="F4044">
        <v>1185</v>
      </c>
      <c r="G4044" s="8" t="s">
        <v>44</v>
      </c>
      <c r="H4044" s="8" t="s">
        <v>38</v>
      </c>
      <c r="I4044" s="8" t="s">
        <v>39</v>
      </c>
      <c r="J4044">
        <v>30</v>
      </c>
      <c r="K4044" s="8" t="s">
        <v>50</v>
      </c>
      <c r="L4044">
        <v>284</v>
      </c>
      <c r="M4044">
        <v>1</v>
      </c>
      <c r="N4044">
        <v>339</v>
      </c>
      <c r="O4044">
        <v>1</v>
      </c>
      <c r="P4044" s="8" t="s">
        <v>46</v>
      </c>
      <c r="Q4044" s="8" t="s">
        <v>38</v>
      </c>
    </row>
    <row r="4045" spans="1:17">
      <c r="A4045">
        <v>39</v>
      </c>
      <c r="B4045" s="8" t="s">
        <v>42</v>
      </c>
      <c r="C4045" s="8" t="s">
        <v>63</v>
      </c>
      <c r="D4045" s="8" t="s">
        <v>43</v>
      </c>
      <c r="E4045" s="8" t="s">
        <v>38</v>
      </c>
      <c r="F4045">
        <v>282</v>
      </c>
      <c r="G4045" s="8" t="s">
        <v>44</v>
      </c>
      <c r="H4045" s="8" t="s">
        <v>38</v>
      </c>
      <c r="I4045" s="8" t="s">
        <v>39</v>
      </c>
      <c r="J4045">
        <v>17</v>
      </c>
      <c r="K4045" s="8" t="s">
        <v>62</v>
      </c>
      <c r="L4045">
        <v>243</v>
      </c>
      <c r="M4045">
        <v>1</v>
      </c>
      <c r="N4045">
        <v>-1</v>
      </c>
      <c r="O4045">
        <v>0</v>
      </c>
      <c r="P4045" s="8" t="s">
        <v>41</v>
      </c>
      <c r="Q4045" s="8" t="s">
        <v>38</v>
      </c>
    </row>
    <row r="4046" spans="1:17">
      <c r="A4046">
        <v>32</v>
      </c>
      <c r="B4046" s="8" t="s">
        <v>52</v>
      </c>
      <c r="C4046" s="8" t="s">
        <v>36</v>
      </c>
      <c r="D4046" s="8" t="s">
        <v>43</v>
      </c>
      <c r="E4046" s="8" t="s">
        <v>38</v>
      </c>
      <c r="F4046">
        <v>2</v>
      </c>
      <c r="G4046" s="8" t="s">
        <v>44</v>
      </c>
      <c r="H4046" s="8" t="s">
        <v>38</v>
      </c>
      <c r="I4046" s="8" t="s">
        <v>39</v>
      </c>
      <c r="J4046">
        <v>15</v>
      </c>
      <c r="K4046" s="8" t="s">
        <v>45</v>
      </c>
      <c r="L4046">
        <v>16</v>
      </c>
      <c r="M4046">
        <v>9</v>
      </c>
      <c r="N4046">
        <v>309</v>
      </c>
      <c r="O4046">
        <v>1</v>
      </c>
      <c r="P4046" s="8" t="s">
        <v>46</v>
      </c>
      <c r="Q4046" s="8" t="s">
        <v>38</v>
      </c>
    </row>
    <row r="4047" spans="1:17">
      <c r="A4047">
        <v>34</v>
      </c>
      <c r="B4047" s="8" t="s">
        <v>56</v>
      </c>
      <c r="C4047" s="8" t="s">
        <v>48</v>
      </c>
      <c r="D4047" s="8" t="s">
        <v>43</v>
      </c>
      <c r="E4047" s="8" t="s">
        <v>38</v>
      </c>
      <c r="F4047">
        <v>60</v>
      </c>
      <c r="G4047" s="8" t="s">
        <v>38</v>
      </c>
      <c r="H4047" s="8" t="s">
        <v>38</v>
      </c>
      <c r="I4047" s="8" t="s">
        <v>39</v>
      </c>
      <c r="J4047">
        <v>7</v>
      </c>
      <c r="K4047" s="8" t="s">
        <v>59</v>
      </c>
      <c r="L4047">
        <v>274</v>
      </c>
      <c r="M4047">
        <v>2</v>
      </c>
      <c r="N4047">
        <v>-1</v>
      </c>
      <c r="O4047">
        <v>0</v>
      </c>
      <c r="P4047" s="8" t="s">
        <v>41</v>
      </c>
      <c r="Q4047" s="8" t="s">
        <v>38</v>
      </c>
    </row>
    <row r="4048" spans="1:17">
      <c r="A4048">
        <v>39</v>
      </c>
      <c r="B4048" s="8" t="s">
        <v>54</v>
      </c>
      <c r="C4048" s="8" t="s">
        <v>48</v>
      </c>
      <c r="D4048" s="8" t="s">
        <v>49</v>
      </c>
      <c r="E4048" s="8" t="s">
        <v>38</v>
      </c>
      <c r="F4048">
        <v>3972</v>
      </c>
      <c r="G4048" s="8" t="s">
        <v>38</v>
      </c>
      <c r="H4048" s="8" t="s">
        <v>38</v>
      </c>
      <c r="I4048" s="8" t="s">
        <v>39</v>
      </c>
      <c r="J4048">
        <v>30</v>
      </c>
      <c r="K4048" s="8" t="s">
        <v>62</v>
      </c>
      <c r="L4048">
        <v>122</v>
      </c>
      <c r="M4048">
        <v>3</v>
      </c>
      <c r="N4048">
        <v>-1</v>
      </c>
      <c r="O4048">
        <v>0</v>
      </c>
      <c r="P4048" s="8" t="s">
        <v>41</v>
      </c>
      <c r="Q4048" s="8" t="s">
        <v>38</v>
      </c>
    </row>
    <row r="4049" spans="1:17">
      <c r="A4049">
        <v>75</v>
      </c>
      <c r="B4049" s="8" t="s">
        <v>66</v>
      </c>
      <c r="C4049" s="8" t="s">
        <v>36</v>
      </c>
      <c r="D4049" s="8" t="s">
        <v>43</v>
      </c>
      <c r="E4049" s="8" t="s">
        <v>38</v>
      </c>
      <c r="F4049">
        <v>26452</v>
      </c>
      <c r="G4049" s="8" t="s">
        <v>38</v>
      </c>
      <c r="H4049" s="8" t="s">
        <v>38</v>
      </c>
      <c r="I4049" s="8" t="s">
        <v>67</v>
      </c>
      <c r="J4049">
        <v>15</v>
      </c>
      <c r="K4049" s="8" t="s">
        <v>62</v>
      </c>
      <c r="L4049">
        <v>219</v>
      </c>
      <c r="M4049">
        <v>2</v>
      </c>
      <c r="N4049">
        <v>-1</v>
      </c>
      <c r="O4049">
        <v>0</v>
      </c>
      <c r="P4049" s="8" t="s">
        <v>41</v>
      </c>
      <c r="Q4049" s="8" t="s">
        <v>38</v>
      </c>
    </row>
    <row r="4050" spans="1:17">
      <c r="A4050">
        <v>33</v>
      </c>
      <c r="B4050" s="8" t="s">
        <v>58</v>
      </c>
      <c r="C4050" s="8" t="s">
        <v>63</v>
      </c>
      <c r="D4050" s="8" t="s">
        <v>43</v>
      </c>
      <c r="E4050" s="8" t="s">
        <v>38</v>
      </c>
      <c r="F4050">
        <v>818</v>
      </c>
      <c r="G4050" s="8" t="s">
        <v>44</v>
      </c>
      <c r="H4050" s="8" t="s">
        <v>44</v>
      </c>
      <c r="I4050" s="8" t="s">
        <v>39</v>
      </c>
      <c r="J4050">
        <v>16</v>
      </c>
      <c r="K4050" s="8" t="s">
        <v>50</v>
      </c>
      <c r="L4050">
        <v>301</v>
      </c>
      <c r="M4050">
        <v>3</v>
      </c>
      <c r="N4050">
        <v>-1</v>
      </c>
      <c r="O4050">
        <v>0</v>
      </c>
      <c r="P4050" s="8" t="s">
        <v>41</v>
      </c>
      <c r="Q4050" s="8" t="s">
        <v>38</v>
      </c>
    </row>
    <row r="4051" spans="1:17">
      <c r="A4051">
        <v>40</v>
      </c>
      <c r="B4051" s="8" t="s">
        <v>42</v>
      </c>
      <c r="C4051" s="8" t="s">
        <v>36</v>
      </c>
      <c r="D4051" s="8" t="s">
        <v>43</v>
      </c>
      <c r="E4051" s="8" t="s">
        <v>38</v>
      </c>
      <c r="F4051">
        <v>9374</v>
      </c>
      <c r="G4051" s="8" t="s">
        <v>44</v>
      </c>
      <c r="H4051" s="8" t="s">
        <v>38</v>
      </c>
      <c r="I4051" s="8" t="s">
        <v>39</v>
      </c>
      <c r="J4051">
        <v>21</v>
      </c>
      <c r="K4051" s="8" t="s">
        <v>64</v>
      </c>
      <c r="L4051">
        <v>7</v>
      </c>
      <c r="M4051">
        <v>8</v>
      </c>
      <c r="N4051">
        <v>185</v>
      </c>
      <c r="O4051">
        <v>1</v>
      </c>
      <c r="P4051" s="8" t="s">
        <v>46</v>
      </c>
      <c r="Q4051" s="8" t="s">
        <v>38</v>
      </c>
    </row>
    <row r="4052" spans="1:17">
      <c r="A4052">
        <v>37</v>
      </c>
      <c r="B4052" s="8" t="s">
        <v>56</v>
      </c>
      <c r="C4052" s="8" t="s">
        <v>36</v>
      </c>
      <c r="D4052" s="8" t="s">
        <v>41</v>
      </c>
      <c r="E4052" s="8" t="s">
        <v>38</v>
      </c>
      <c r="F4052">
        <v>47</v>
      </c>
      <c r="G4052" s="8" t="s">
        <v>38</v>
      </c>
      <c r="H4052" s="8" t="s">
        <v>38</v>
      </c>
      <c r="I4052" s="8" t="s">
        <v>41</v>
      </c>
      <c r="J4052">
        <v>19</v>
      </c>
      <c r="K4052" s="8" t="s">
        <v>51</v>
      </c>
      <c r="L4052">
        <v>374</v>
      </c>
      <c r="M4052">
        <v>3</v>
      </c>
      <c r="N4052">
        <v>-1</v>
      </c>
      <c r="O4052">
        <v>0</v>
      </c>
      <c r="P4052" s="8" t="s">
        <v>41</v>
      </c>
      <c r="Q4052" s="8" t="s">
        <v>38</v>
      </c>
    </row>
    <row r="4053" spans="1:17">
      <c r="A4053">
        <v>69</v>
      </c>
      <c r="B4053" s="8" t="s">
        <v>66</v>
      </c>
      <c r="C4053" s="8" t="s">
        <v>36</v>
      </c>
      <c r="D4053" s="8" t="s">
        <v>37</v>
      </c>
      <c r="E4053" s="8" t="s">
        <v>38</v>
      </c>
      <c r="F4053">
        <v>279</v>
      </c>
      <c r="G4053" s="8" t="s">
        <v>38</v>
      </c>
      <c r="H4053" s="8" t="s">
        <v>38</v>
      </c>
      <c r="I4053" s="8" t="s">
        <v>67</v>
      </c>
      <c r="J4053">
        <v>12</v>
      </c>
      <c r="K4053" s="8" t="s">
        <v>59</v>
      </c>
      <c r="L4053">
        <v>26</v>
      </c>
      <c r="M4053">
        <v>1</v>
      </c>
      <c r="N4053">
        <v>-1</v>
      </c>
      <c r="O4053">
        <v>0</v>
      </c>
      <c r="P4053" s="8" t="s">
        <v>41</v>
      </c>
      <c r="Q4053" s="8" t="s">
        <v>38</v>
      </c>
    </row>
    <row r="4054" spans="1:17">
      <c r="A4054">
        <v>52</v>
      </c>
      <c r="B4054" s="8" t="s">
        <v>35</v>
      </c>
      <c r="C4054" s="8" t="s">
        <v>36</v>
      </c>
      <c r="D4054" s="8" t="s">
        <v>37</v>
      </c>
      <c r="E4054" s="8" t="s">
        <v>38</v>
      </c>
      <c r="F4054">
        <v>20</v>
      </c>
      <c r="G4054" s="8" t="s">
        <v>44</v>
      </c>
      <c r="H4054" s="8" t="s">
        <v>38</v>
      </c>
      <c r="I4054" s="8" t="s">
        <v>67</v>
      </c>
      <c r="J4054">
        <v>28</v>
      </c>
      <c r="K4054" s="8" t="s">
        <v>61</v>
      </c>
      <c r="L4054">
        <v>172</v>
      </c>
      <c r="M4054">
        <v>1</v>
      </c>
      <c r="N4054">
        <v>-1</v>
      </c>
      <c r="O4054">
        <v>0</v>
      </c>
      <c r="P4054" s="8" t="s">
        <v>41</v>
      </c>
      <c r="Q4054" s="8" t="s">
        <v>38</v>
      </c>
    </row>
    <row r="4055" spans="1:17">
      <c r="A4055">
        <v>31</v>
      </c>
      <c r="B4055" s="8" t="s">
        <v>58</v>
      </c>
      <c r="C4055" s="8" t="s">
        <v>63</v>
      </c>
      <c r="D4055" s="8" t="s">
        <v>43</v>
      </c>
      <c r="E4055" s="8" t="s">
        <v>38</v>
      </c>
      <c r="F4055">
        <v>360</v>
      </c>
      <c r="G4055" s="8" t="s">
        <v>38</v>
      </c>
      <c r="H4055" s="8" t="s">
        <v>38</v>
      </c>
      <c r="I4055" s="8" t="s">
        <v>39</v>
      </c>
      <c r="J4055">
        <v>15</v>
      </c>
      <c r="K4055" s="8" t="s">
        <v>45</v>
      </c>
      <c r="L4055">
        <v>332</v>
      </c>
      <c r="M4055">
        <v>1</v>
      </c>
      <c r="N4055">
        <v>297</v>
      </c>
      <c r="O4055">
        <v>2</v>
      </c>
      <c r="P4055" s="8" t="s">
        <v>55</v>
      </c>
      <c r="Q4055" s="8" t="s">
        <v>38</v>
      </c>
    </row>
    <row r="4056" spans="1:17">
      <c r="A4056">
        <v>28</v>
      </c>
      <c r="B4056" s="8" t="s">
        <v>56</v>
      </c>
      <c r="C4056" s="8" t="s">
        <v>48</v>
      </c>
      <c r="D4056" s="8" t="s">
        <v>43</v>
      </c>
      <c r="E4056" s="8" t="s">
        <v>38</v>
      </c>
      <c r="F4056">
        <v>1532</v>
      </c>
      <c r="G4056" s="8" t="s">
        <v>38</v>
      </c>
      <c r="H4056" s="8" t="s">
        <v>38</v>
      </c>
      <c r="I4056" s="8" t="s">
        <v>39</v>
      </c>
      <c r="J4056">
        <v>22</v>
      </c>
      <c r="K4056" s="8" t="s">
        <v>45</v>
      </c>
      <c r="L4056">
        <v>253</v>
      </c>
      <c r="M4056">
        <v>1</v>
      </c>
      <c r="N4056">
        <v>107</v>
      </c>
      <c r="O4056">
        <v>5</v>
      </c>
      <c r="P4056" s="8" t="s">
        <v>46</v>
      </c>
      <c r="Q4056" s="8" t="s">
        <v>38</v>
      </c>
    </row>
    <row r="4057" spans="1:17">
      <c r="A4057">
        <v>29</v>
      </c>
      <c r="B4057" s="8" t="s">
        <v>47</v>
      </c>
      <c r="C4057" s="8" t="s">
        <v>48</v>
      </c>
      <c r="D4057" s="8" t="s">
        <v>49</v>
      </c>
      <c r="E4057" s="8" t="s">
        <v>38</v>
      </c>
      <c r="F4057">
        <v>1673</v>
      </c>
      <c r="G4057" s="8" t="s">
        <v>38</v>
      </c>
      <c r="H4057" s="8" t="s">
        <v>38</v>
      </c>
      <c r="I4057" s="8" t="s">
        <v>39</v>
      </c>
      <c r="J4057">
        <v>16</v>
      </c>
      <c r="K4057" s="8" t="s">
        <v>59</v>
      </c>
      <c r="L4057">
        <v>200</v>
      </c>
      <c r="M4057">
        <v>2</v>
      </c>
      <c r="N4057">
        <v>159</v>
      </c>
      <c r="O4057">
        <v>3</v>
      </c>
      <c r="P4057" s="8" t="s">
        <v>55</v>
      </c>
      <c r="Q4057" s="8" t="s">
        <v>38</v>
      </c>
    </row>
    <row r="4058" spans="1:17">
      <c r="A4058">
        <v>46</v>
      </c>
      <c r="B4058" s="8" t="s">
        <v>42</v>
      </c>
      <c r="C4058" s="8" t="s">
        <v>36</v>
      </c>
      <c r="D4058" s="8" t="s">
        <v>43</v>
      </c>
      <c r="E4058" s="8" t="s">
        <v>38</v>
      </c>
      <c r="F4058">
        <v>2420</v>
      </c>
      <c r="G4058" s="8" t="s">
        <v>38</v>
      </c>
      <c r="H4058" s="8" t="s">
        <v>38</v>
      </c>
      <c r="I4058" s="8" t="s">
        <v>39</v>
      </c>
      <c r="J4058">
        <v>19</v>
      </c>
      <c r="K4058" s="8" t="s">
        <v>64</v>
      </c>
      <c r="L4058">
        <v>405</v>
      </c>
      <c r="M4058">
        <v>2</v>
      </c>
      <c r="N4058">
        <v>-1</v>
      </c>
      <c r="O4058">
        <v>0</v>
      </c>
      <c r="P4058" s="8" t="s">
        <v>41</v>
      </c>
      <c r="Q4058" s="8" t="s">
        <v>38</v>
      </c>
    </row>
    <row r="4059" spans="1:17">
      <c r="A4059">
        <v>28</v>
      </c>
      <c r="B4059" s="8" t="s">
        <v>52</v>
      </c>
      <c r="C4059" s="8" t="s">
        <v>36</v>
      </c>
      <c r="D4059" s="8" t="s">
        <v>43</v>
      </c>
      <c r="E4059" s="8" t="s">
        <v>38</v>
      </c>
      <c r="F4059">
        <v>100</v>
      </c>
      <c r="G4059" s="8" t="s">
        <v>44</v>
      </c>
      <c r="H4059" s="8" t="s">
        <v>44</v>
      </c>
      <c r="I4059" s="8" t="s">
        <v>41</v>
      </c>
      <c r="J4059">
        <v>27</v>
      </c>
      <c r="K4059" s="8" t="s">
        <v>45</v>
      </c>
      <c r="L4059">
        <v>132</v>
      </c>
      <c r="M4059">
        <v>2</v>
      </c>
      <c r="N4059">
        <v>-1</v>
      </c>
      <c r="O4059">
        <v>0</v>
      </c>
      <c r="P4059" s="8" t="s">
        <v>41</v>
      </c>
      <c r="Q4059" s="8" t="s">
        <v>38</v>
      </c>
    </row>
    <row r="4060" spans="1:17">
      <c r="A4060">
        <v>41</v>
      </c>
      <c r="B4060" s="8" t="s">
        <v>58</v>
      </c>
      <c r="C4060" s="8" t="s">
        <v>36</v>
      </c>
      <c r="D4060" s="8" t="s">
        <v>43</v>
      </c>
      <c r="E4060" s="8" t="s">
        <v>38</v>
      </c>
      <c r="F4060">
        <v>0</v>
      </c>
      <c r="G4060" s="8" t="s">
        <v>38</v>
      </c>
      <c r="H4060" s="8" t="s">
        <v>38</v>
      </c>
      <c r="I4060" s="8" t="s">
        <v>41</v>
      </c>
      <c r="J4060">
        <v>20</v>
      </c>
      <c r="K4060" s="8" t="s">
        <v>51</v>
      </c>
      <c r="L4060">
        <v>89</v>
      </c>
      <c r="M4060">
        <v>1</v>
      </c>
      <c r="N4060">
        <v>-1</v>
      </c>
      <c r="O4060">
        <v>0</v>
      </c>
      <c r="P4060" s="8" t="s">
        <v>41</v>
      </c>
      <c r="Q4060" s="8" t="s">
        <v>38</v>
      </c>
    </row>
    <row r="4061" spans="1:17">
      <c r="A4061">
        <v>42</v>
      </c>
      <c r="B4061" s="8" t="s">
        <v>56</v>
      </c>
      <c r="C4061" s="8" t="s">
        <v>63</v>
      </c>
      <c r="D4061" s="8" t="s">
        <v>43</v>
      </c>
      <c r="E4061" s="8" t="s">
        <v>38</v>
      </c>
      <c r="F4061">
        <v>1533</v>
      </c>
      <c r="G4061" s="8" t="s">
        <v>38</v>
      </c>
      <c r="H4061" s="8" t="s">
        <v>44</v>
      </c>
      <c r="I4061" s="8" t="s">
        <v>39</v>
      </c>
      <c r="J4061">
        <v>5</v>
      </c>
      <c r="K4061" s="8" t="s">
        <v>59</v>
      </c>
      <c r="L4061">
        <v>86</v>
      </c>
      <c r="M4061">
        <v>1</v>
      </c>
      <c r="N4061">
        <v>-1</v>
      </c>
      <c r="O4061">
        <v>0</v>
      </c>
      <c r="P4061" s="8" t="s">
        <v>41</v>
      </c>
      <c r="Q4061" s="8" t="s">
        <v>38</v>
      </c>
    </row>
    <row r="4062" spans="1:17">
      <c r="A4062">
        <v>34</v>
      </c>
      <c r="B4062" s="8" t="s">
        <v>58</v>
      </c>
      <c r="C4062" s="8" t="s">
        <v>48</v>
      </c>
      <c r="D4062" s="8" t="s">
        <v>43</v>
      </c>
      <c r="E4062" s="8" t="s">
        <v>38</v>
      </c>
      <c r="F4062">
        <v>296</v>
      </c>
      <c r="G4062" s="8" t="s">
        <v>38</v>
      </c>
      <c r="H4062" s="8" t="s">
        <v>38</v>
      </c>
      <c r="I4062" s="8" t="s">
        <v>39</v>
      </c>
      <c r="J4062">
        <v>7</v>
      </c>
      <c r="K4062" s="8" t="s">
        <v>62</v>
      </c>
      <c r="L4062">
        <v>147</v>
      </c>
      <c r="M4062">
        <v>4</v>
      </c>
      <c r="N4062">
        <v>-1</v>
      </c>
      <c r="O4062">
        <v>0</v>
      </c>
      <c r="P4062" s="8" t="s">
        <v>41</v>
      </c>
      <c r="Q4062" s="8" t="s">
        <v>38</v>
      </c>
    </row>
    <row r="4063" spans="1:17">
      <c r="A4063">
        <v>28</v>
      </c>
      <c r="B4063" s="8" t="s">
        <v>52</v>
      </c>
      <c r="C4063" s="8" t="s">
        <v>36</v>
      </c>
      <c r="D4063" s="8" t="s">
        <v>43</v>
      </c>
      <c r="E4063" s="8" t="s">
        <v>38</v>
      </c>
      <c r="F4063">
        <v>2788</v>
      </c>
      <c r="G4063" s="8" t="s">
        <v>44</v>
      </c>
      <c r="H4063" s="8" t="s">
        <v>38</v>
      </c>
      <c r="I4063" s="8" t="s">
        <v>41</v>
      </c>
      <c r="J4063">
        <v>6</v>
      </c>
      <c r="K4063" s="8" t="s">
        <v>51</v>
      </c>
      <c r="L4063">
        <v>369</v>
      </c>
      <c r="M4063">
        <v>2</v>
      </c>
      <c r="N4063">
        <v>-1</v>
      </c>
      <c r="O4063">
        <v>0</v>
      </c>
      <c r="P4063" s="8" t="s">
        <v>41</v>
      </c>
      <c r="Q4063" s="8" t="s">
        <v>44</v>
      </c>
    </row>
    <row r="4064" spans="1:17">
      <c r="A4064">
        <v>43</v>
      </c>
      <c r="B4064" s="8" t="s">
        <v>47</v>
      </c>
      <c r="C4064" s="8" t="s">
        <v>48</v>
      </c>
      <c r="D4064" s="8" t="s">
        <v>43</v>
      </c>
      <c r="E4064" s="8" t="s">
        <v>38</v>
      </c>
      <c r="F4064">
        <v>109</v>
      </c>
      <c r="G4064" s="8" t="s">
        <v>44</v>
      </c>
      <c r="H4064" s="8" t="s">
        <v>38</v>
      </c>
      <c r="I4064" s="8" t="s">
        <v>41</v>
      </c>
      <c r="J4064">
        <v>27</v>
      </c>
      <c r="K4064" s="8" t="s">
        <v>45</v>
      </c>
      <c r="L4064">
        <v>64</v>
      </c>
      <c r="M4064">
        <v>3</v>
      </c>
      <c r="N4064">
        <v>-1</v>
      </c>
      <c r="O4064">
        <v>0</v>
      </c>
      <c r="P4064" s="8" t="s">
        <v>41</v>
      </c>
      <c r="Q4064" s="8" t="s">
        <v>38</v>
      </c>
    </row>
    <row r="4065" spans="1:17">
      <c r="A4065">
        <v>32</v>
      </c>
      <c r="B4065" s="8" t="s">
        <v>56</v>
      </c>
      <c r="C4065" s="8" t="s">
        <v>36</v>
      </c>
      <c r="D4065" s="8" t="s">
        <v>43</v>
      </c>
      <c r="E4065" s="8" t="s">
        <v>38</v>
      </c>
      <c r="F4065">
        <v>485</v>
      </c>
      <c r="G4065" s="8" t="s">
        <v>38</v>
      </c>
      <c r="H4065" s="8" t="s">
        <v>38</v>
      </c>
      <c r="I4065" s="8" t="s">
        <v>39</v>
      </c>
      <c r="J4065">
        <v>26</v>
      </c>
      <c r="K4065" s="8" t="s">
        <v>59</v>
      </c>
      <c r="L4065">
        <v>98</v>
      </c>
      <c r="M4065">
        <v>14</v>
      </c>
      <c r="N4065">
        <v>-1</v>
      </c>
      <c r="O4065">
        <v>0</v>
      </c>
      <c r="P4065" s="8" t="s">
        <v>41</v>
      </c>
      <c r="Q4065" s="8" t="s">
        <v>38</v>
      </c>
    </row>
    <row r="4066" spans="1:17">
      <c r="A4066">
        <v>33</v>
      </c>
      <c r="B4066" s="8" t="s">
        <v>56</v>
      </c>
      <c r="C4066" s="8" t="s">
        <v>48</v>
      </c>
      <c r="D4066" s="8" t="s">
        <v>49</v>
      </c>
      <c r="E4066" s="8" t="s">
        <v>38</v>
      </c>
      <c r="F4066">
        <v>125</v>
      </c>
      <c r="G4066" s="8" t="s">
        <v>38</v>
      </c>
      <c r="H4066" s="8" t="s">
        <v>38</v>
      </c>
      <c r="I4066" s="8" t="s">
        <v>67</v>
      </c>
      <c r="J4066">
        <v>29</v>
      </c>
      <c r="K4066" s="8" t="s">
        <v>59</v>
      </c>
      <c r="L4066">
        <v>66</v>
      </c>
      <c r="M4066">
        <v>2</v>
      </c>
      <c r="N4066">
        <v>-1</v>
      </c>
      <c r="O4066">
        <v>0</v>
      </c>
      <c r="P4066" s="8" t="s">
        <v>41</v>
      </c>
      <c r="Q4066" s="8" t="s">
        <v>38</v>
      </c>
    </row>
    <row r="4067" spans="1:17">
      <c r="A4067">
        <v>70</v>
      </c>
      <c r="B4067" s="8" t="s">
        <v>66</v>
      </c>
      <c r="C4067" s="8" t="s">
        <v>36</v>
      </c>
      <c r="D4067" s="8" t="s">
        <v>43</v>
      </c>
      <c r="E4067" s="8" t="s">
        <v>38</v>
      </c>
      <c r="F4067">
        <v>616</v>
      </c>
      <c r="G4067" s="8" t="s">
        <v>38</v>
      </c>
      <c r="H4067" s="8" t="s">
        <v>38</v>
      </c>
      <c r="I4067" s="8" t="s">
        <v>39</v>
      </c>
      <c r="J4067">
        <v>27</v>
      </c>
      <c r="K4067" s="8" t="s">
        <v>50</v>
      </c>
      <c r="L4067">
        <v>149</v>
      </c>
      <c r="M4067">
        <v>2</v>
      </c>
      <c r="N4067">
        <v>182</v>
      </c>
      <c r="O4067">
        <v>1</v>
      </c>
      <c r="P4067" s="8" t="s">
        <v>46</v>
      </c>
      <c r="Q4067" s="8" t="s">
        <v>38</v>
      </c>
    </row>
    <row r="4068" spans="1:17">
      <c r="A4068">
        <v>36</v>
      </c>
      <c r="B4068" s="8" t="s">
        <v>42</v>
      </c>
      <c r="C4068" s="8" t="s">
        <v>36</v>
      </c>
      <c r="D4068" s="8" t="s">
        <v>43</v>
      </c>
      <c r="E4068" s="8" t="s">
        <v>38</v>
      </c>
      <c r="F4068">
        <v>3064</v>
      </c>
      <c r="G4068" s="8" t="s">
        <v>44</v>
      </c>
      <c r="H4068" s="8" t="s">
        <v>38</v>
      </c>
      <c r="I4068" s="8" t="s">
        <v>67</v>
      </c>
      <c r="J4068">
        <v>26</v>
      </c>
      <c r="K4068" s="8" t="s">
        <v>59</v>
      </c>
      <c r="L4068">
        <v>240</v>
      </c>
      <c r="M4068">
        <v>3</v>
      </c>
      <c r="N4068">
        <v>107</v>
      </c>
      <c r="O4068">
        <v>4</v>
      </c>
      <c r="P4068" s="8" t="s">
        <v>46</v>
      </c>
      <c r="Q4068" s="8" t="s">
        <v>38</v>
      </c>
    </row>
    <row r="4069" spans="1:17">
      <c r="A4069">
        <v>53</v>
      </c>
      <c r="B4069" s="8" t="s">
        <v>56</v>
      </c>
      <c r="C4069" s="8" t="s">
        <v>36</v>
      </c>
      <c r="D4069" s="8" t="s">
        <v>43</v>
      </c>
      <c r="E4069" s="8" t="s">
        <v>38</v>
      </c>
      <c r="F4069">
        <v>206</v>
      </c>
      <c r="G4069" s="8" t="s">
        <v>38</v>
      </c>
      <c r="H4069" s="8" t="s">
        <v>38</v>
      </c>
      <c r="I4069" s="8" t="s">
        <v>39</v>
      </c>
      <c r="J4069">
        <v>26</v>
      </c>
      <c r="K4069" s="8" t="s">
        <v>59</v>
      </c>
      <c r="L4069">
        <v>87</v>
      </c>
      <c r="M4069">
        <v>6</v>
      </c>
      <c r="N4069">
        <v>-1</v>
      </c>
      <c r="O4069">
        <v>0</v>
      </c>
      <c r="P4069" s="8" t="s">
        <v>41</v>
      </c>
      <c r="Q4069" s="8" t="s">
        <v>38</v>
      </c>
    </row>
    <row r="4070" spans="1:17">
      <c r="A4070">
        <v>30</v>
      </c>
      <c r="B4070" s="8" t="s">
        <v>52</v>
      </c>
      <c r="C4070" s="8" t="s">
        <v>48</v>
      </c>
      <c r="D4070" s="8" t="s">
        <v>43</v>
      </c>
      <c r="E4070" s="8" t="s">
        <v>38</v>
      </c>
      <c r="F4070">
        <v>6900</v>
      </c>
      <c r="G4070" s="8" t="s">
        <v>38</v>
      </c>
      <c r="H4070" s="8" t="s">
        <v>38</v>
      </c>
      <c r="I4070" s="8" t="s">
        <v>39</v>
      </c>
      <c r="J4070">
        <v>21</v>
      </c>
      <c r="K4070" s="8" t="s">
        <v>64</v>
      </c>
      <c r="L4070">
        <v>816</v>
      </c>
      <c r="M4070">
        <v>1</v>
      </c>
      <c r="N4070">
        <v>-1</v>
      </c>
      <c r="O4070">
        <v>0</v>
      </c>
      <c r="P4070" s="8" t="s">
        <v>41</v>
      </c>
      <c r="Q4070" s="8" t="s">
        <v>38</v>
      </c>
    </row>
    <row r="4071" spans="1:17">
      <c r="A4071">
        <v>45</v>
      </c>
      <c r="B4071" s="8" t="s">
        <v>42</v>
      </c>
      <c r="C4071" s="8" t="s">
        <v>63</v>
      </c>
      <c r="D4071" s="8" t="s">
        <v>43</v>
      </c>
      <c r="E4071" s="8" t="s">
        <v>38</v>
      </c>
      <c r="F4071">
        <v>-179</v>
      </c>
      <c r="G4071" s="8" t="s">
        <v>38</v>
      </c>
      <c r="H4071" s="8" t="s">
        <v>38</v>
      </c>
      <c r="I4071" s="8" t="s">
        <v>41</v>
      </c>
      <c r="J4071">
        <v>3</v>
      </c>
      <c r="K4071" s="8" t="s">
        <v>62</v>
      </c>
      <c r="L4071">
        <v>155</v>
      </c>
      <c r="M4071">
        <v>2</v>
      </c>
      <c r="N4071">
        <v>-1</v>
      </c>
      <c r="O4071">
        <v>0</v>
      </c>
      <c r="P4071" s="8" t="s">
        <v>41</v>
      </c>
      <c r="Q4071" s="8" t="s">
        <v>38</v>
      </c>
    </row>
    <row r="4072" spans="1:17">
      <c r="A4072">
        <v>31</v>
      </c>
      <c r="B4072" s="8" t="s">
        <v>42</v>
      </c>
      <c r="C4072" s="8" t="s">
        <v>48</v>
      </c>
      <c r="D4072" s="8" t="s">
        <v>43</v>
      </c>
      <c r="E4072" s="8" t="s">
        <v>38</v>
      </c>
      <c r="F4072">
        <v>481</v>
      </c>
      <c r="G4072" s="8" t="s">
        <v>44</v>
      </c>
      <c r="H4072" s="8" t="s">
        <v>38</v>
      </c>
      <c r="I4072" s="8" t="s">
        <v>39</v>
      </c>
      <c r="J4072">
        <v>20</v>
      </c>
      <c r="K4072" s="8" t="s">
        <v>64</v>
      </c>
      <c r="L4072">
        <v>106</v>
      </c>
      <c r="M4072">
        <v>2</v>
      </c>
      <c r="N4072">
        <v>183</v>
      </c>
      <c r="O4072">
        <v>2</v>
      </c>
      <c r="P4072" s="8" t="s">
        <v>46</v>
      </c>
      <c r="Q4072" s="8" t="s">
        <v>38</v>
      </c>
    </row>
    <row r="4073" spans="1:17">
      <c r="A4073">
        <v>28</v>
      </c>
      <c r="B4073" s="8" t="s">
        <v>58</v>
      </c>
      <c r="C4073" s="8" t="s">
        <v>36</v>
      </c>
      <c r="D4073" s="8" t="s">
        <v>43</v>
      </c>
      <c r="E4073" s="8" t="s">
        <v>38</v>
      </c>
      <c r="F4073">
        <v>12</v>
      </c>
      <c r="G4073" s="8" t="s">
        <v>44</v>
      </c>
      <c r="H4073" s="8" t="s">
        <v>38</v>
      </c>
      <c r="I4073" s="8" t="s">
        <v>39</v>
      </c>
      <c r="J4073">
        <v>30</v>
      </c>
      <c r="K4073" s="8" t="s">
        <v>61</v>
      </c>
      <c r="L4073">
        <v>73</v>
      </c>
      <c r="M4073">
        <v>3</v>
      </c>
      <c r="N4073">
        <v>256</v>
      </c>
      <c r="O4073">
        <v>3</v>
      </c>
      <c r="P4073" s="8" t="s">
        <v>55</v>
      </c>
      <c r="Q4073" s="8" t="s">
        <v>38</v>
      </c>
    </row>
    <row r="4074" spans="1:17">
      <c r="A4074">
        <v>45</v>
      </c>
      <c r="B4074" s="8" t="s">
        <v>52</v>
      </c>
      <c r="C4074" s="8" t="s">
        <v>36</v>
      </c>
      <c r="D4074" s="8" t="s">
        <v>37</v>
      </c>
      <c r="E4074" s="8" t="s">
        <v>38</v>
      </c>
      <c r="F4074">
        <v>0</v>
      </c>
      <c r="G4074" s="8" t="s">
        <v>38</v>
      </c>
      <c r="H4074" s="8" t="s">
        <v>38</v>
      </c>
      <c r="I4074" s="8" t="s">
        <v>41</v>
      </c>
      <c r="J4074">
        <v>23</v>
      </c>
      <c r="K4074" s="8" t="s">
        <v>45</v>
      </c>
      <c r="L4074">
        <v>574</v>
      </c>
      <c r="M4074">
        <v>5</v>
      </c>
      <c r="N4074">
        <v>-1</v>
      </c>
      <c r="O4074">
        <v>0</v>
      </c>
      <c r="P4074" s="8" t="s">
        <v>41</v>
      </c>
      <c r="Q4074" s="8" t="s">
        <v>38</v>
      </c>
    </row>
    <row r="4075" spans="1:17">
      <c r="A4075">
        <v>51</v>
      </c>
      <c r="B4075" s="8" t="s">
        <v>47</v>
      </c>
      <c r="C4075" s="8" t="s">
        <v>36</v>
      </c>
      <c r="D4075" s="8" t="s">
        <v>49</v>
      </c>
      <c r="E4075" s="8" t="s">
        <v>38</v>
      </c>
      <c r="F4075">
        <v>176</v>
      </c>
      <c r="G4075" s="8" t="s">
        <v>44</v>
      </c>
      <c r="H4075" s="8" t="s">
        <v>44</v>
      </c>
      <c r="I4075" s="8" t="s">
        <v>41</v>
      </c>
      <c r="J4075">
        <v>1</v>
      </c>
      <c r="K4075" s="8" t="s">
        <v>51</v>
      </c>
      <c r="L4075">
        <v>8</v>
      </c>
      <c r="M4075">
        <v>1</v>
      </c>
      <c r="N4075">
        <v>687</v>
      </c>
      <c r="O4075">
        <v>2</v>
      </c>
      <c r="P4075" s="8" t="s">
        <v>46</v>
      </c>
      <c r="Q4075" s="8" t="s">
        <v>38</v>
      </c>
    </row>
    <row r="4076" spans="1:17">
      <c r="A4076">
        <v>53</v>
      </c>
      <c r="B4076" s="8" t="s">
        <v>47</v>
      </c>
      <c r="C4076" s="8" t="s">
        <v>36</v>
      </c>
      <c r="D4076" s="8" t="s">
        <v>37</v>
      </c>
      <c r="E4076" s="8" t="s">
        <v>38</v>
      </c>
      <c r="F4076">
        <v>4086</v>
      </c>
      <c r="G4076" s="8" t="s">
        <v>38</v>
      </c>
      <c r="H4076" s="8" t="s">
        <v>38</v>
      </c>
      <c r="I4076" s="8" t="s">
        <v>41</v>
      </c>
      <c r="J4076">
        <v>20</v>
      </c>
      <c r="K4076" s="8" t="s">
        <v>51</v>
      </c>
      <c r="L4076">
        <v>14</v>
      </c>
      <c r="M4076">
        <v>3</v>
      </c>
      <c r="N4076">
        <v>-1</v>
      </c>
      <c r="O4076">
        <v>0</v>
      </c>
      <c r="P4076" s="8" t="s">
        <v>41</v>
      </c>
      <c r="Q4076" s="8" t="s">
        <v>38</v>
      </c>
    </row>
    <row r="4077" spans="1:17">
      <c r="A4077">
        <v>40</v>
      </c>
      <c r="B4077" s="8" t="s">
        <v>56</v>
      </c>
      <c r="C4077" s="8" t="s">
        <v>36</v>
      </c>
      <c r="D4077" s="8" t="s">
        <v>43</v>
      </c>
      <c r="E4077" s="8" t="s">
        <v>38</v>
      </c>
      <c r="F4077">
        <v>257</v>
      </c>
      <c r="G4077" s="8" t="s">
        <v>44</v>
      </c>
      <c r="H4077" s="8" t="s">
        <v>38</v>
      </c>
      <c r="I4077" s="8" t="s">
        <v>41</v>
      </c>
      <c r="J4077">
        <v>16</v>
      </c>
      <c r="K4077" s="8" t="s">
        <v>45</v>
      </c>
      <c r="L4077">
        <v>731</v>
      </c>
      <c r="M4077">
        <v>4</v>
      </c>
      <c r="N4077">
        <v>-1</v>
      </c>
      <c r="O4077">
        <v>0</v>
      </c>
      <c r="P4077" s="8" t="s">
        <v>41</v>
      </c>
      <c r="Q4077" s="8" t="s">
        <v>38</v>
      </c>
    </row>
    <row r="4078" spans="1:17">
      <c r="A4078">
        <v>53</v>
      </c>
      <c r="B4078" s="8" t="s">
        <v>52</v>
      </c>
      <c r="C4078" s="8" t="s">
        <v>36</v>
      </c>
      <c r="D4078" s="8" t="s">
        <v>37</v>
      </c>
      <c r="E4078" s="8" t="s">
        <v>38</v>
      </c>
      <c r="F4078">
        <v>53</v>
      </c>
      <c r="G4078" s="8" t="s">
        <v>44</v>
      </c>
      <c r="H4078" s="8" t="s">
        <v>38</v>
      </c>
      <c r="I4078" s="8" t="s">
        <v>39</v>
      </c>
      <c r="J4078">
        <v>7</v>
      </c>
      <c r="K4078" s="8" t="s">
        <v>50</v>
      </c>
      <c r="L4078">
        <v>208</v>
      </c>
      <c r="M4078">
        <v>1</v>
      </c>
      <c r="N4078">
        <v>140</v>
      </c>
      <c r="O4078">
        <v>1</v>
      </c>
      <c r="P4078" s="8" t="s">
        <v>46</v>
      </c>
      <c r="Q4078" s="8" t="s">
        <v>38</v>
      </c>
    </row>
    <row r="4079" spans="1:17">
      <c r="A4079">
        <v>31</v>
      </c>
      <c r="B4079" s="8" t="s">
        <v>52</v>
      </c>
      <c r="C4079" s="8" t="s">
        <v>63</v>
      </c>
      <c r="D4079" s="8" t="s">
        <v>43</v>
      </c>
      <c r="E4079" s="8" t="s">
        <v>38</v>
      </c>
      <c r="F4079">
        <v>6</v>
      </c>
      <c r="G4079" s="8" t="s">
        <v>44</v>
      </c>
      <c r="H4079" s="8" t="s">
        <v>38</v>
      </c>
      <c r="I4079" s="8" t="s">
        <v>39</v>
      </c>
      <c r="J4079">
        <v>29</v>
      </c>
      <c r="K4079" s="8" t="s">
        <v>61</v>
      </c>
      <c r="L4079">
        <v>821</v>
      </c>
      <c r="M4079">
        <v>1</v>
      </c>
      <c r="N4079">
        <v>-1</v>
      </c>
      <c r="O4079">
        <v>0</v>
      </c>
      <c r="P4079" s="8" t="s">
        <v>41</v>
      </c>
      <c r="Q4079" s="8" t="s">
        <v>38</v>
      </c>
    </row>
    <row r="4080" spans="1:17">
      <c r="A4080">
        <v>30</v>
      </c>
      <c r="B4080" s="8" t="s">
        <v>47</v>
      </c>
      <c r="C4080" s="8" t="s">
        <v>36</v>
      </c>
      <c r="D4080" s="8" t="s">
        <v>49</v>
      </c>
      <c r="E4080" s="8" t="s">
        <v>38</v>
      </c>
      <c r="F4080">
        <v>562</v>
      </c>
      <c r="G4080" s="8" t="s">
        <v>38</v>
      </c>
      <c r="H4080" s="8" t="s">
        <v>38</v>
      </c>
      <c r="I4080" s="8" t="s">
        <v>39</v>
      </c>
      <c r="J4080">
        <v>21</v>
      </c>
      <c r="K4080" s="8" t="s">
        <v>59</v>
      </c>
      <c r="L4080">
        <v>137</v>
      </c>
      <c r="M4080">
        <v>4</v>
      </c>
      <c r="N4080">
        <v>-1</v>
      </c>
      <c r="O4080">
        <v>0</v>
      </c>
      <c r="P4080" s="8" t="s">
        <v>41</v>
      </c>
      <c r="Q4080" s="8" t="s">
        <v>38</v>
      </c>
    </row>
    <row r="4081" spans="1:17">
      <c r="A4081">
        <v>53</v>
      </c>
      <c r="B4081" s="8" t="s">
        <v>57</v>
      </c>
      <c r="C4081" s="8" t="s">
        <v>36</v>
      </c>
      <c r="D4081" s="8" t="s">
        <v>43</v>
      </c>
      <c r="E4081" s="8" t="s">
        <v>38</v>
      </c>
      <c r="F4081">
        <v>-118</v>
      </c>
      <c r="G4081" s="8" t="s">
        <v>44</v>
      </c>
      <c r="H4081" s="8" t="s">
        <v>38</v>
      </c>
      <c r="I4081" s="8" t="s">
        <v>41</v>
      </c>
      <c r="J4081">
        <v>9</v>
      </c>
      <c r="K4081" s="8" t="s">
        <v>45</v>
      </c>
      <c r="L4081">
        <v>101</v>
      </c>
      <c r="M4081">
        <v>3</v>
      </c>
      <c r="N4081">
        <v>-1</v>
      </c>
      <c r="O4081">
        <v>0</v>
      </c>
      <c r="P4081" s="8" t="s">
        <v>41</v>
      </c>
      <c r="Q4081" s="8" t="s">
        <v>38</v>
      </c>
    </row>
    <row r="4082" spans="1:17">
      <c r="A4082">
        <v>40</v>
      </c>
      <c r="B4082" s="8" t="s">
        <v>52</v>
      </c>
      <c r="C4082" s="8" t="s">
        <v>36</v>
      </c>
      <c r="D4082" s="8" t="s">
        <v>37</v>
      </c>
      <c r="E4082" s="8" t="s">
        <v>38</v>
      </c>
      <c r="F4082">
        <v>2805</v>
      </c>
      <c r="G4082" s="8" t="s">
        <v>44</v>
      </c>
      <c r="H4082" s="8" t="s">
        <v>38</v>
      </c>
      <c r="I4082" s="8" t="s">
        <v>39</v>
      </c>
      <c r="J4082">
        <v>14</v>
      </c>
      <c r="K4082" s="8" t="s">
        <v>45</v>
      </c>
      <c r="L4082">
        <v>173</v>
      </c>
      <c r="M4082">
        <v>6</v>
      </c>
      <c r="N4082">
        <v>353</v>
      </c>
      <c r="O4082">
        <v>23</v>
      </c>
      <c r="P4082" s="8" t="s">
        <v>46</v>
      </c>
      <c r="Q4082" s="8" t="s">
        <v>38</v>
      </c>
    </row>
    <row r="4083" spans="1:17">
      <c r="A4083">
        <v>26</v>
      </c>
      <c r="B4083" s="8" t="s">
        <v>47</v>
      </c>
      <c r="C4083" s="8" t="s">
        <v>48</v>
      </c>
      <c r="D4083" s="8" t="s">
        <v>43</v>
      </c>
      <c r="E4083" s="8" t="s">
        <v>38</v>
      </c>
      <c r="F4083">
        <v>565</v>
      </c>
      <c r="G4083" s="8" t="s">
        <v>44</v>
      </c>
      <c r="H4083" s="8" t="s">
        <v>38</v>
      </c>
      <c r="I4083" s="8" t="s">
        <v>41</v>
      </c>
      <c r="J4083">
        <v>6</v>
      </c>
      <c r="K4083" s="8" t="s">
        <v>51</v>
      </c>
      <c r="L4083">
        <v>582</v>
      </c>
      <c r="M4083">
        <v>11</v>
      </c>
      <c r="N4083">
        <v>-1</v>
      </c>
      <c r="O4083">
        <v>0</v>
      </c>
      <c r="P4083" s="8" t="s">
        <v>41</v>
      </c>
      <c r="Q4083" s="8" t="s">
        <v>38</v>
      </c>
    </row>
    <row r="4084" spans="1:17">
      <c r="A4084">
        <v>47</v>
      </c>
      <c r="B4084" s="8" t="s">
        <v>52</v>
      </c>
      <c r="C4084" s="8" t="s">
        <v>36</v>
      </c>
      <c r="D4084" s="8" t="s">
        <v>43</v>
      </c>
      <c r="E4084" s="8" t="s">
        <v>38</v>
      </c>
      <c r="F4084">
        <v>0</v>
      </c>
      <c r="G4084" s="8" t="s">
        <v>44</v>
      </c>
      <c r="H4084" s="8" t="s">
        <v>38</v>
      </c>
      <c r="I4084" s="8" t="s">
        <v>39</v>
      </c>
      <c r="J4084">
        <v>21</v>
      </c>
      <c r="K4084" s="8" t="s">
        <v>62</v>
      </c>
      <c r="L4084">
        <v>676</v>
      </c>
      <c r="M4084">
        <v>1</v>
      </c>
      <c r="N4084">
        <v>-1</v>
      </c>
      <c r="O4084">
        <v>0</v>
      </c>
      <c r="P4084" s="8" t="s">
        <v>41</v>
      </c>
      <c r="Q4084" s="8" t="s">
        <v>38</v>
      </c>
    </row>
    <row r="4085" spans="1:17">
      <c r="A4085">
        <v>51</v>
      </c>
      <c r="B4085" s="8" t="s">
        <v>47</v>
      </c>
      <c r="C4085" s="8" t="s">
        <v>36</v>
      </c>
      <c r="D4085" s="8" t="s">
        <v>49</v>
      </c>
      <c r="E4085" s="8" t="s">
        <v>38</v>
      </c>
      <c r="F4085">
        <v>1612</v>
      </c>
      <c r="G4085" s="8" t="s">
        <v>38</v>
      </c>
      <c r="H4085" s="8" t="s">
        <v>38</v>
      </c>
      <c r="I4085" s="8" t="s">
        <v>39</v>
      </c>
      <c r="J4085">
        <v>16</v>
      </c>
      <c r="K4085" s="8" t="s">
        <v>70</v>
      </c>
      <c r="L4085">
        <v>384</v>
      </c>
      <c r="M4085">
        <v>1</v>
      </c>
      <c r="N4085">
        <v>182</v>
      </c>
      <c r="O4085">
        <v>5</v>
      </c>
      <c r="P4085" s="8" t="s">
        <v>46</v>
      </c>
      <c r="Q4085" s="8" t="s">
        <v>38</v>
      </c>
    </row>
    <row r="4086" spans="1:17">
      <c r="A4086">
        <v>45</v>
      </c>
      <c r="B4086" s="8" t="s">
        <v>35</v>
      </c>
      <c r="C4086" s="8" t="s">
        <v>36</v>
      </c>
      <c r="D4086" s="8" t="s">
        <v>37</v>
      </c>
      <c r="E4086" s="8" t="s">
        <v>38</v>
      </c>
      <c r="F4086">
        <v>180</v>
      </c>
      <c r="G4086" s="8" t="s">
        <v>44</v>
      </c>
      <c r="H4086" s="8" t="s">
        <v>44</v>
      </c>
      <c r="I4086" s="8" t="s">
        <v>41</v>
      </c>
      <c r="J4086">
        <v>27</v>
      </c>
      <c r="K4086" s="8" t="s">
        <v>45</v>
      </c>
      <c r="L4086">
        <v>62</v>
      </c>
      <c r="M4086">
        <v>2</v>
      </c>
      <c r="N4086">
        <v>-1</v>
      </c>
      <c r="O4086">
        <v>0</v>
      </c>
      <c r="P4086" s="8" t="s">
        <v>41</v>
      </c>
      <c r="Q4086" s="8" t="s">
        <v>38</v>
      </c>
    </row>
    <row r="4087" spans="1:17">
      <c r="A4087">
        <v>35</v>
      </c>
      <c r="B4087" s="8" t="s">
        <v>47</v>
      </c>
      <c r="C4087" s="8" t="s">
        <v>36</v>
      </c>
      <c r="D4087" s="8" t="s">
        <v>49</v>
      </c>
      <c r="E4087" s="8" t="s">
        <v>38</v>
      </c>
      <c r="F4087">
        <v>0</v>
      </c>
      <c r="G4087" s="8" t="s">
        <v>44</v>
      </c>
      <c r="H4087" s="8" t="s">
        <v>38</v>
      </c>
      <c r="I4087" s="8" t="s">
        <v>39</v>
      </c>
      <c r="J4087">
        <v>21</v>
      </c>
      <c r="K4087" s="8" t="s">
        <v>62</v>
      </c>
      <c r="L4087">
        <v>295</v>
      </c>
      <c r="M4087">
        <v>3</v>
      </c>
      <c r="N4087">
        <v>-1</v>
      </c>
      <c r="O4087">
        <v>0</v>
      </c>
      <c r="P4087" s="8" t="s">
        <v>41</v>
      </c>
      <c r="Q4087" s="8" t="s">
        <v>38</v>
      </c>
    </row>
    <row r="4088" spans="1:17">
      <c r="A4088">
        <v>36</v>
      </c>
      <c r="B4088" s="8" t="s">
        <v>47</v>
      </c>
      <c r="C4088" s="8" t="s">
        <v>48</v>
      </c>
      <c r="D4088" s="8" t="s">
        <v>49</v>
      </c>
      <c r="E4088" s="8" t="s">
        <v>38</v>
      </c>
      <c r="F4088">
        <v>876</v>
      </c>
      <c r="G4088" s="8" t="s">
        <v>44</v>
      </c>
      <c r="H4088" s="8" t="s">
        <v>38</v>
      </c>
      <c r="I4088" s="8" t="s">
        <v>41</v>
      </c>
      <c r="J4088">
        <v>23</v>
      </c>
      <c r="K4088" s="8" t="s">
        <v>45</v>
      </c>
      <c r="L4088">
        <v>241</v>
      </c>
      <c r="M4088">
        <v>2</v>
      </c>
      <c r="N4088">
        <v>-1</v>
      </c>
      <c r="O4088">
        <v>0</v>
      </c>
      <c r="P4088" s="8" t="s">
        <v>41</v>
      </c>
      <c r="Q4088" s="8" t="s">
        <v>38</v>
      </c>
    </row>
    <row r="4089" spans="1:17">
      <c r="A4089">
        <v>57</v>
      </c>
      <c r="B4089" s="8" t="s">
        <v>58</v>
      </c>
      <c r="C4089" s="8" t="s">
        <v>36</v>
      </c>
      <c r="D4089" s="8" t="s">
        <v>43</v>
      </c>
      <c r="E4089" s="8" t="s">
        <v>38</v>
      </c>
      <c r="F4089">
        <v>2137</v>
      </c>
      <c r="G4089" s="8" t="s">
        <v>38</v>
      </c>
      <c r="H4089" s="8" t="s">
        <v>38</v>
      </c>
      <c r="I4089" s="8" t="s">
        <v>67</v>
      </c>
      <c r="J4089">
        <v>8</v>
      </c>
      <c r="K4089" s="8" t="s">
        <v>62</v>
      </c>
      <c r="L4089">
        <v>132</v>
      </c>
      <c r="M4089">
        <v>7</v>
      </c>
      <c r="N4089">
        <v>-1</v>
      </c>
      <c r="O4089">
        <v>0</v>
      </c>
      <c r="P4089" s="8" t="s">
        <v>41</v>
      </c>
      <c r="Q4089" s="8" t="s">
        <v>38</v>
      </c>
    </row>
    <row r="4090" spans="1:17">
      <c r="A4090">
        <v>42</v>
      </c>
      <c r="B4090" s="8" t="s">
        <v>52</v>
      </c>
      <c r="C4090" s="8" t="s">
        <v>36</v>
      </c>
      <c r="D4090" s="8" t="s">
        <v>37</v>
      </c>
      <c r="E4090" s="8" t="s">
        <v>38</v>
      </c>
      <c r="F4090">
        <v>260</v>
      </c>
      <c r="G4090" s="8" t="s">
        <v>44</v>
      </c>
      <c r="H4090" s="8" t="s">
        <v>38</v>
      </c>
      <c r="I4090" s="8" t="s">
        <v>67</v>
      </c>
      <c r="J4090">
        <v>31</v>
      </c>
      <c r="K4090" s="8" t="s">
        <v>62</v>
      </c>
      <c r="L4090">
        <v>175</v>
      </c>
      <c r="M4090">
        <v>2</v>
      </c>
      <c r="N4090">
        <v>-1</v>
      </c>
      <c r="O4090">
        <v>0</v>
      </c>
      <c r="P4090" s="8" t="s">
        <v>41</v>
      </c>
      <c r="Q4090" s="8" t="s">
        <v>38</v>
      </c>
    </row>
    <row r="4091" spans="1:17">
      <c r="A4091">
        <v>32</v>
      </c>
      <c r="B4091" s="8" t="s">
        <v>52</v>
      </c>
      <c r="C4091" s="8" t="s">
        <v>36</v>
      </c>
      <c r="D4091" s="8" t="s">
        <v>43</v>
      </c>
      <c r="E4091" s="8" t="s">
        <v>44</v>
      </c>
      <c r="F4091">
        <v>-53</v>
      </c>
      <c r="G4091" s="8" t="s">
        <v>44</v>
      </c>
      <c r="H4091" s="8" t="s">
        <v>38</v>
      </c>
      <c r="I4091" s="8" t="s">
        <v>39</v>
      </c>
      <c r="J4091">
        <v>16</v>
      </c>
      <c r="K4091" s="8" t="s">
        <v>50</v>
      </c>
      <c r="L4091">
        <v>648</v>
      </c>
      <c r="M4091">
        <v>1</v>
      </c>
      <c r="N4091">
        <v>272</v>
      </c>
      <c r="O4091">
        <v>1</v>
      </c>
      <c r="P4091" s="8" t="s">
        <v>55</v>
      </c>
      <c r="Q4091" s="8" t="s">
        <v>44</v>
      </c>
    </row>
    <row r="4092" spans="1:17">
      <c r="A4092">
        <v>30</v>
      </c>
      <c r="B4092" s="8" t="s">
        <v>47</v>
      </c>
      <c r="C4092" s="8" t="s">
        <v>36</v>
      </c>
      <c r="D4092" s="8" t="s">
        <v>49</v>
      </c>
      <c r="E4092" s="8" t="s">
        <v>38</v>
      </c>
      <c r="F4092">
        <v>944</v>
      </c>
      <c r="G4092" s="8" t="s">
        <v>38</v>
      </c>
      <c r="H4092" s="8" t="s">
        <v>38</v>
      </c>
      <c r="I4092" s="8" t="s">
        <v>39</v>
      </c>
      <c r="J4092">
        <v>29</v>
      </c>
      <c r="K4092" s="8" t="s">
        <v>40</v>
      </c>
      <c r="L4092">
        <v>251</v>
      </c>
      <c r="M4092">
        <v>2</v>
      </c>
      <c r="N4092">
        <v>-1</v>
      </c>
      <c r="O4092">
        <v>0</v>
      </c>
      <c r="P4092" s="8" t="s">
        <v>41</v>
      </c>
      <c r="Q4092" s="8" t="s">
        <v>44</v>
      </c>
    </row>
    <row r="4093" spans="1:17">
      <c r="A4093">
        <v>36</v>
      </c>
      <c r="B4093" s="8" t="s">
        <v>56</v>
      </c>
      <c r="C4093" s="8" t="s">
        <v>36</v>
      </c>
      <c r="D4093" s="8" t="s">
        <v>43</v>
      </c>
      <c r="E4093" s="8" t="s">
        <v>38</v>
      </c>
      <c r="F4093">
        <v>2394</v>
      </c>
      <c r="G4093" s="8" t="s">
        <v>38</v>
      </c>
      <c r="H4093" s="8" t="s">
        <v>38</v>
      </c>
      <c r="I4093" s="8" t="s">
        <v>39</v>
      </c>
      <c r="J4093">
        <v>14</v>
      </c>
      <c r="K4093" s="8" t="s">
        <v>59</v>
      </c>
      <c r="L4093">
        <v>184</v>
      </c>
      <c r="M4093">
        <v>2</v>
      </c>
      <c r="N4093">
        <v>-1</v>
      </c>
      <c r="O4093">
        <v>0</v>
      </c>
      <c r="P4093" s="8" t="s">
        <v>41</v>
      </c>
      <c r="Q4093" s="8" t="s">
        <v>38</v>
      </c>
    </row>
    <row r="4094" spans="1:17">
      <c r="A4094">
        <v>43</v>
      </c>
      <c r="B4094" s="8" t="s">
        <v>56</v>
      </c>
      <c r="C4094" s="8" t="s">
        <v>36</v>
      </c>
      <c r="D4094" s="8" t="s">
        <v>43</v>
      </c>
      <c r="E4094" s="8" t="s">
        <v>38</v>
      </c>
      <c r="F4094">
        <v>297</v>
      </c>
      <c r="G4094" s="8" t="s">
        <v>44</v>
      </c>
      <c r="H4094" s="8" t="s">
        <v>38</v>
      </c>
      <c r="I4094" s="8" t="s">
        <v>39</v>
      </c>
      <c r="J4094">
        <v>14</v>
      </c>
      <c r="K4094" s="8" t="s">
        <v>40</v>
      </c>
      <c r="L4094">
        <v>119</v>
      </c>
      <c r="M4094">
        <v>3</v>
      </c>
      <c r="N4094">
        <v>-1</v>
      </c>
      <c r="O4094">
        <v>0</v>
      </c>
      <c r="P4094" s="8" t="s">
        <v>41</v>
      </c>
      <c r="Q4094" s="8" t="s">
        <v>38</v>
      </c>
    </row>
    <row r="4095" spans="1:17">
      <c r="A4095">
        <v>69</v>
      </c>
      <c r="B4095" s="8" t="s">
        <v>66</v>
      </c>
      <c r="C4095" s="8" t="s">
        <v>48</v>
      </c>
      <c r="D4095" s="8" t="s">
        <v>49</v>
      </c>
      <c r="E4095" s="8" t="s">
        <v>38</v>
      </c>
      <c r="F4095">
        <v>2144</v>
      </c>
      <c r="G4095" s="8" t="s">
        <v>38</v>
      </c>
      <c r="H4095" s="8" t="s">
        <v>38</v>
      </c>
      <c r="I4095" s="8" t="s">
        <v>39</v>
      </c>
      <c r="J4095">
        <v>29</v>
      </c>
      <c r="K4095" s="8" t="s">
        <v>62</v>
      </c>
      <c r="L4095">
        <v>417</v>
      </c>
      <c r="M4095">
        <v>1</v>
      </c>
      <c r="N4095">
        <v>184</v>
      </c>
      <c r="O4095">
        <v>4</v>
      </c>
      <c r="P4095" s="8" t="s">
        <v>68</v>
      </c>
      <c r="Q4095" s="8" t="s">
        <v>44</v>
      </c>
    </row>
    <row r="4096" spans="1:17">
      <c r="A4096">
        <v>31</v>
      </c>
      <c r="B4096" s="8" t="s">
        <v>56</v>
      </c>
      <c r="C4096" s="8" t="s">
        <v>48</v>
      </c>
      <c r="D4096" s="8" t="s">
        <v>49</v>
      </c>
      <c r="E4096" s="8" t="s">
        <v>38</v>
      </c>
      <c r="F4096">
        <v>969</v>
      </c>
      <c r="G4096" s="8" t="s">
        <v>38</v>
      </c>
      <c r="H4096" s="8" t="s">
        <v>38</v>
      </c>
      <c r="I4096" s="8" t="s">
        <v>39</v>
      </c>
      <c r="J4096">
        <v>15</v>
      </c>
      <c r="K4096" s="8" t="s">
        <v>51</v>
      </c>
      <c r="L4096">
        <v>95</v>
      </c>
      <c r="M4096">
        <v>1</v>
      </c>
      <c r="N4096">
        <v>-1</v>
      </c>
      <c r="O4096">
        <v>0</v>
      </c>
      <c r="P4096" s="8" t="s">
        <v>41</v>
      </c>
      <c r="Q4096" s="8" t="s">
        <v>38</v>
      </c>
    </row>
    <row r="4097" spans="1:17">
      <c r="A4097">
        <v>35</v>
      </c>
      <c r="B4097" s="8" t="s">
        <v>56</v>
      </c>
      <c r="C4097" s="8" t="s">
        <v>36</v>
      </c>
      <c r="D4097" s="8" t="s">
        <v>43</v>
      </c>
      <c r="E4097" s="8" t="s">
        <v>38</v>
      </c>
      <c r="F4097">
        <v>0</v>
      </c>
      <c r="G4097" s="8" t="s">
        <v>38</v>
      </c>
      <c r="H4097" s="8" t="s">
        <v>38</v>
      </c>
      <c r="I4097" s="8" t="s">
        <v>39</v>
      </c>
      <c r="J4097">
        <v>14</v>
      </c>
      <c r="K4097" s="8" t="s">
        <v>62</v>
      </c>
      <c r="L4097">
        <v>125</v>
      </c>
      <c r="M4097">
        <v>2</v>
      </c>
      <c r="N4097">
        <v>-1</v>
      </c>
      <c r="O4097">
        <v>0</v>
      </c>
      <c r="P4097" s="8" t="s">
        <v>41</v>
      </c>
      <c r="Q4097" s="8" t="s">
        <v>38</v>
      </c>
    </row>
    <row r="4098" spans="1:17">
      <c r="A4098">
        <v>26</v>
      </c>
      <c r="B4098" s="8" t="s">
        <v>57</v>
      </c>
      <c r="C4098" s="8" t="s">
        <v>36</v>
      </c>
      <c r="D4098" s="8" t="s">
        <v>49</v>
      </c>
      <c r="E4098" s="8" t="s">
        <v>38</v>
      </c>
      <c r="F4098">
        <v>37</v>
      </c>
      <c r="G4098" s="8" t="s">
        <v>44</v>
      </c>
      <c r="H4098" s="8" t="s">
        <v>44</v>
      </c>
      <c r="I4098" s="8" t="s">
        <v>39</v>
      </c>
      <c r="J4098">
        <v>6</v>
      </c>
      <c r="K4098" s="8" t="s">
        <v>45</v>
      </c>
      <c r="L4098">
        <v>207</v>
      </c>
      <c r="M4098">
        <v>1</v>
      </c>
      <c r="N4098">
        <v>363</v>
      </c>
      <c r="O4098">
        <v>2</v>
      </c>
      <c r="P4098" s="8" t="s">
        <v>46</v>
      </c>
      <c r="Q4098" s="8" t="s">
        <v>38</v>
      </c>
    </row>
    <row r="4099" spans="1:17">
      <c r="A4099">
        <v>46</v>
      </c>
      <c r="B4099" s="8" t="s">
        <v>56</v>
      </c>
      <c r="C4099" s="8" t="s">
        <v>36</v>
      </c>
      <c r="D4099" s="8" t="s">
        <v>43</v>
      </c>
      <c r="E4099" s="8" t="s">
        <v>38</v>
      </c>
      <c r="F4099">
        <v>410</v>
      </c>
      <c r="G4099" s="8" t="s">
        <v>38</v>
      </c>
      <c r="H4099" s="8" t="s">
        <v>44</v>
      </c>
      <c r="I4099" s="8" t="s">
        <v>39</v>
      </c>
      <c r="J4099">
        <v>21</v>
      </c>
      <c r="K4099" s="8" t="s">
        <v>64</v>
      </c>
      <c r="L4099">
        <v>162</v>
      </c>
      <c r="M4099">
        <v>5</v>
      </c>
      <c r="N4099">
        <v>-1</v>
      </c>
      <c r="O4099">
        <v>0</v>
      </c>
      <c r="P4099" s="8" t="s">
        <v>41</v>
      </c>
      <c r="Q4099" s="8" t="s">
        <v>38</v>
      </c>
    </row>
    <row r="4100" spans="1:17">
      <c r="A4100">
        <v>30</v>
      </c>
      <c r="B4100" s="8" t="s">
        <v>56</v>
      </c>
      <c r="C4100" s="8" t="s">
        <v>36</v>
      </c>
      <c r="D4100" s="8" t="s">
        <v>43</v>
      </c>
      <c r="E4100" s="8" t="s">
        <v>38</v>
      </c>
      <c r="F4100">
        <v>1211</v>
      </c>
      <c r="G4100" s="8" t="s">
        <v>44</v>
      </c>
      <c r="H4100" s="8" t="s">
        <v>38</v>
      </c>
      <c r="I4100" s="8" t="s">
        <v>39</v>
      </c>
      <c r="J4100">
        <v>18</v>
      </c>
      <c r="K4100" s="8" t="s">
        <v>45</v>
      </c>
      <c r="L4100">
        <v>176</v>
      </c>
      <c r="M4100">
        <v>1</v>
      </c>
      <c r="N4100">
        <v>-1</v>
      </c>
      <c r="O4100">
        <v>0</v>
      </c>
      <c r="P4100" s="8" t="s">
        <v>41</v>
      </c>
      <c r="Q4100" s="8" t="s">
        <v>38</v>
      </c>
    </row>
    <row r="4101" spans="1:17">
      <c r="A4101">
        <v>33</v>
      </c>
      <c r="B4101" s="8" t="s">
        <v>47</v>
      </c>
      <c r="C4101" s="8" t="s">
        <v>48</v>
      </c>
      <c r="D4101" s="8" t="s">
        <v>49</v>
      </c>
      <c r="E4101" s="8" t="s">
        <v>38</v>
      </c>
      <c r="F4101">
        <v>71</v>
      </c>
      <c r="G4101" s="8" t="s">
        <v>38</v>
      </c>
      <c r="H4101" s="8" t="s">
        <v>38</v>
      </c>
      <c r="I4101" s="8" t="s">
        <v>39</v>
      </c>
      <c r="J4101">
        <v>22</v>
      </c>
      <c r="K4101" s="8" t="s">
        <v>59</v>
      </c>
      <c r="L4101">
        <v>107</v>
      </c>
      <c r="M4101">
        <v>6</v>
      </c>
      <c r="N4101">
        <v>-1</v>
      </c>
      <c r="O4101">
        <v>0</v>
      </c>
      <c r="P4101" s="8" t="s">
        <v>41</v>
      </c>
      <c r="Q4101" s="8" t="s">
        <v>38</v>
      </c>
    </row>
    <row r="4102" spans="1:17">
      <c r="A4102">
        <v>34</v>
      </c>
      <c r="B4102" s="8" t="s">
        <v>47</v>
      </c>
      <c r="C4102" s="8" t="s">
        <v>36</v>
      </c>
      <c r="D4102" s="8" t="s">
        <v>49</v>
      </c>
      <c r="E4102" s="8" t="s">
        <v>38</v>
      </c>
      <c r="F4102">
        <v>436</v>
      </c>
      <c r="G4102" s="8" t="s">
        <v>44</v>
      </c>
      <c r="H4102" s="8" t="s">
        <v>38</v>
      </c>
      <c r="I4102" s="8" t="s">
        <v>39</v>
      </c>
      <c r="J4102">
        <v>17</v>
      </c>
      <c r="K4102" s="8" t="s">
        <v>50</v>
      </c>
      <c r="L4102">
        <v>28</v>
      </c>
      <c r="M4102">
        <v>1</v>
      </c>
      <c r="N4102">
        <v>345</v>
      </c>
      <c r="O4102">
        <v>1</v>
      </c>
      <c r="P4102" s="8" t="s">
        <v>46</v>
      </c>
      <c r="Q4102" s="8" t="s">
        <v>38</v>
      </c>
    </row>
    <row r="4103" spans="1:17">
      <c r="A4103">
        <v>48</v>
      </c>
      <c r="B4103" s="8" t="s">
        <v>52</v>
      </c>
      <c r="C4103" s="8" t="s">
        <v>36</v>
      </c>
      <c r="D4103" s="8" t="s">
        <v>37</v>
      </c>
      <c r="E4103" s="8" t="s">
        <v>38</v>
      </c>
      <c r="F4103">
        <v>559</v>
      </c>
      <c r="G4103" s="8" t="s">
        <v>44</v>
      </c>
      <c r="H4103" s="8" t="s">
        <v>38</v>
      </c>
      <c r="I4103" s="8" t="s">
        <v>41</v>
      </c>
      <c r="J4103">
        <v>15</v>
      </c>
      <c r="K4103" s="8" t="s">
        <v>45</v>
      </c>
      <c r="L4103">
        <v>1231</v>
      </c>
      <c r="M4103">
        <v>2</v>
      </c>
      <c r="N4103">
        <v>-1</v>
      </c>
      <c r="O4103">
        <v>0</v>
      </c>
      <c r="P4103" s="8" t="s">
        <v>41</v>
      </c>
      <c r="Q4103" s="8" t="s">
        <v>38</v>
      </c>
    </row>
    <row r="4104" spans="1:17">
      <c r="A4104">
        <v>31</v>
      </c>
      <c r="B4104" s="8" t="s">
        <v>47</v>
      </c>
      <c r="C4104" s="8" t="s">
        <v>36</v>
      </c>
      <c r="D4104" s="8" t="s">
        <v>49</v>
      </c>
      <c r="E4104" s="8" t="s">
        <v>38</v>
      </c>
      <c r="F4104">
        <v>1170</v>
      </c>
      <c r="G4104" s="8" t="s">
        <v>38</v>
      </c>
      <c r="H4104" s="8" t="s">
        <v>38</v>
      </c>
      <c r="I4104" s="8" t="s">
        <v>39</v>
      </c>
      <c r="J4104">
        <v>20</v>
      </c>
      <c r="K4104" s="8" t="s">
        <v>59</v>
      </c>
      <c r="L4104">
        <v>200</v>
      </c>
      <c r="M4104">
        <v>4</v>
      </c>
      <c r="N4104">
        <v>-1</v>
      </c>
      <c r="O4104">
        <v>0</v>
      </c>
      <c r="P4104" s="8" t="s">
        <v>41</v>
      </c>
      <c r="Q4104" s="8" t="s">
        <v>38</v>
      </c>
    </row>
    <row r="4105" spans="1:17">
      <c r="A4105">
        <v>46</v>
      </c>
      <c r="B4105" s="8" t="s">
        <v>47</v>
      </c>
      <c r="C4105" s="8" t="s">
        <v>63</v>
      </c>
      <c r="D4105" s="8" t="s">
        <v>49</v>
      </c>
      <c r="E4105" s="8" t="s">
        <v>38</v>
      </c>
      <c r="F4105">
        <v>25</v>
      </c>
      <c r="G4105" s="8" t="s">
        <v>38</v>
      </c>
      <c r="H4105" s="8" t="s">
        <v>38</v>
      </c>
      <c r="I4105" s="8" t="s">
        <v>41</v>
      </c>
      <c r="J4105">
        <v>26</v>
      </c>
      <c r="K4105" s="8" t="s">
        <v>45</v>
      </c>
      <c r="L4105">
        <v>103</v>
      </c>
      <c r="M4105">
        <v>2</v>
      </c>
      <c r="N4105">
        <v>-1</v>
      </c>
      <c r="O4105">
        <v>0</v>
      </c>
      <c r="P4105" s="8" t="s">
        <v>41</v>
      </c>
      <c r="Q4105" s="8" t="s">
        <v>38</v>
      </c>
    </row>
    <row r="4106" spans="1:17">
      <c r="A4106">
        <v>40</v>
      </c>
      <c r="B4106" s="8" t="s">
        <v>42</v>
      </c>
      <c r="C4106" s="8" t="s">
        <v>36</v>
      </c>
      <c r="D4106" s="8" t="s">
        <v>43</v>
      </c>
      <c r="E4106" s="8" t="s">
        <v>38</v>
      </c>
      <c r="F4106">
        <v>1325</v>
      </c>
      <c r="G4106" s="8" t="s">
        <v>38</v>
      </c>
      <c r="H4106" s="8" t="s">
        <v>38</v>
      </c>
      <c r="I4106" s="8" t="s">
        <v>41</v>
      </c>
      <c r="J4106">
        <v>11</v>
      </c>
      <c r="K4106" s="8" t="s">
        <v>51</v>
      </c>
      <c r="L4106">
        <v>150</v>
      </c>
      <c r="M4106">
        <v>2</v>
      </c>
      <c r="N4106">
        <v>-1</v>
      </c>
      <c r="O4106">
        <v>0</v>
      </c>
      <c r="P4106" s="8" t="s">
        <v>41</v>
      </c>
      <c r="Q4106" s="8" t="s">
        <v>38</v>
      </c>
    </row>
    <row r="4107" spans="1:17">
      <c r="A4107">
        <v>39</v>
      </c>
      <c r="B4107" s="8" t="s">
        <v>57</v>
      </c>
      <c r="C4107" s="8" t="s">
        <v>36</v>
      </c>
      <c r="D4107" s="8" t="s">
        <v>43</v>
      </c>
      <c r="E4107" s="8" t="s">
        <v>38</v>
      </c>
      <c r="F4107">
        <v>0</v>
      </c>
      <c r="G4107" s="8" t="s">
        <v>38</v>
      </c>
      <c r="H4107" s="8" t="s">
        <v>38</v>
      </c>
      <c r="I4107" s="8" t="s">
        <v>39</v>
      </c>
      <c r="J4107">
        <v>21</v>
      </c>
      <c r="K4107" s="8" t="s">
        <v>64</v>
      </c>
      <c r="L4107">
        <v>108</v>
      </c>
      <c r="M4107">
        <v>7</v>
      </c>
      <c r="N4107">
        <v>-1</v>
      </c>
      <c r="O4107">
        <v>0</v>
      </c>
      <c r="P4107" s="8" t="s">
        <v>41</v>
      </c>
      <c r="Q4107" s="8" t="s">
        <v>38</v>
      </c>
    </row>
    <row r="4108" spans="1:17">
      <c r="A4108">
        <v>33</v>
      </c>
      <c r="B4108" s="8" t="s">
        <v>56</v>
      </c>
      <c r="C4108" s="8" t="s">
        <v>48</v>
      </c>
      <c r="D4108" s="8" t="s">
        <v>43</v>
      </c>
      <c r="E4108" s="8" t="s">
        <v>38</v>
      </c>
      <c r="F4108">
        <v>647</v>
      </c>
      <c r="G4108" s="8" t="s">
        <v>44</v>
      </c>
      <c r="H4108" s="8" t="s">
        <v>44</v>
      </c>
      <c r="I4108" s="8" t="s">
        <v>39</v>
      </c>
      <c r="J4108">
        <v>4</v>
      </c>
      <c r="K4108" s="8" t="s">
        <v>53</v>
      </c>
      <c r="L4108">
        <v>124</v>
      </c>
      <c r="M4108">
        <v>1</v>
      </c>
      <c r="N4108">
        <v>273</v>
      </c>
      <c r="O4108">
        <v>1</v>
      </c>
      <c r="P4108" s="8" t="s">
        <v>55</v>
      </c>
      <c r="Q4108" s="8" t="s">
        <v>38</v>
      </c>
    </row>
    <row r="4109" spans="1:17">
      <c r="A4109">
        <v>50</v>
      </c>
      <c r="B4109" s="8" t="s">
        <v>52</v>
      </c>
      <c r="C4109" s="8" t="s">
        <v>36</v>
      </c>
      <c r="D4109" s="8" t="s">
        <v>37</v>
      </c>
      <c r="E4109" s="8" t="s">
        <v>38</v>
      </c>
      <c r="F4109">
        <v>2142</v>
      </c>
      <c r="G4109" s="8" t="s">
        <v>44</v>
      </c>
      <c r="H4109" s="8" t="s">
        <v>38</v>
      </c>
      <c r="I4109" s="8" t="s">
        <v>39</v>
      </c>
      <c r="J4109">
        <v>29</v>
      </c>
      <c r="K4109" s="8" t="s">
        <v>61</v>
      </c>
      <c r="L4109">
        <v>309</v>
      </c>
      <c r="M4109">
        <v>2</v>
      </c>
      <c r="N4109">
        <v>224</v>
      </c>
      <c r="O4109">
        <v>1</v>
      </c>
      <c r="P4109" s="8" t="s">
        <v>55</v>
      </c>
      <c r="Q4109" s="8" t="s">
        <v>38</v>
      </c>
    </row>
    <row r="4110" spans="1:17">
      <c r="A4110">
        <v>84</v>
      </c>
      <c r="B4110" s="8" t="s">
        <v>66</v>
      </c>
      <c r="C4110" s="8" t="s">
        <v>63</v>
      </c>
      <c r="D4110" s="8" t="s">
        <v>37</v>
      </c>
      <c r="E4110" s="8" t="s">
        <v>38</v>
      </c>
      <c r="F4110">
        <v>639</v>
      </c>
      <c r="G4110" s="8" t="s">
        <v>38</v>
      </c>
      <c r="H4110" s="8" t="s">
        <v>38</v>
      </c>
      <c r="I4110" s="8" t="s">
        <v>67</v>
      </c>
      <c r="J4110">
        <v>18</v>
      </c>
      <c r="K4110" s="8" t="s">
        <v>45</v>
      </c>
      <c r="L4110">
        <v>353</v>
      </c>
      <c r="M4110">
        <v>3</v>
      </c>
      <c r="N4110">
        <v>-1</v>
      </c>
      <c r="O4110">
        <v>0</v>
      </c>
      <c r="P4110" s="8" t="s">
        <v>41</v>
      </c>
      <c r="Q4110" s="8" t="s">
        <v>44</v>
      </c>
    </row>
    <row r="4111" spans="1:17">
      <c r="A4111">
        <v>40</v>
      </c>
      <c r="B4111" s="8" t="s">
        <v>52</v>
      </c>
      <c r="C4111" s="8" t="s">
        <v>36</v>
      </c>
      <c r="D4111" s="8" t="s">
        <v>37</v>
      </c>
      <c r="E4111" s="8" t="s">
        <v>38</v>
      </c>
      <c r="F4111">
        <v>177</v>
      </c>
      <c r="G4111" s="8" t="s">
        <v>44</v>
      </c>
      <c r="H4111" s="8" t="s">
        <v>44</v>
      </c>
      <c r="I4111" s="8" t="s">
        <v>67</v>
      </c>
      <c r="J4111">
        <v>21</v>
      </c>
      <c r="K4111" s="8" t="s">
        <v>62</v>
      </c>
      <c r="L4111">
        <v>742</v>
      </c>
      <c r="M4111">
        <v>4</v>
      </c>
      <c r="N4111">
        <v>-1</v>
      </c>
      <c r="O4111">
        <v>0</v>
      </c>
      <c r="P4111" s="8" t="s">
        <v>41</v>
      </c>
      <c r="Q4111" s="8" t="s">
        <v>38</v>
      </c>
    </row>
    <row r="4112" spans="1:17">
      <c r="A4112">
        <v>55</v>
      </c>
      <c r="B4112" s="8" t="s">
        <v>47</v>
      </c>
      <c r="C4112" s="8" t="s">
        <v>36</v>
      </c>
      <c r="D4112" s="8" t="s">
        <v>49</v>
      </c>
      <c r="E4112" s="8" t="s">
        <v>38</v>
      </c>
      <c r="F4112">
        <v>236</v>
      </c>
      <c r="G4112" s="8" t="s">
        <v>38</v>
      </c>
      <c r="H4112" s="8" t="s">
        <v>38</v>
      </c>
      <c r="I4112" s="8" t="s">
        <v>39</v>
      </c>
      <c r="J4112">
        <v>4</v>
      </c>
      <c r="K4112" s="8" t="s">
        <v>59</v>
      </c>
      <c r="L4112">
        <v>200</v>
      </c>
      <c r="M4112">
        <v>1</v>
      </c>
      <c r="N4112">
        <v>-1</v>
      </c>
      <c r="O4112">
        <v>0</v>
      </c>
      <c r="P4112" s="8" t="s">
        <v>41</v>
      </c>
      <c r="Q4112" s="8" t="s">
        <v>38</v>
      </c>
    </row>
    <row r="4113" spans="1:17">
      <c r="A4113">
        <v>40</v>
      </c>
      <c r="B4113" s="8" t="s">
        <v>42</v>
      </c>
      <c r="C4113" s="8" t="s">
        <v>63</v>
      </c>
      <c r="D4113" s="8" t="s">
        <v>43</v>
      </c>
      <c r="E4113" s="8" t="s">
        <v>38</v>
      </c>
      <c r="F4113">
        <v>1959</v>
      </c>
      <c r="G4113" s="8" t="s">
        <v>44</v>
      </c>
      <c r="H4113" s="8" t="s">
        <v>38</v>
      </c>
      <c r="I4113" s="8" t="s">
        <v>41</v>
      </c>
      <c r="J4113">
        <v>30</v>
      </c>
      <c r="K4113" s="8" t="s">
        <v>45</v>
      </c>
      <c r="L4113">
        <v>177</v>
      </c>
      <c r="M4113">
        <v>1</v>
      </c>
      <c r="N4113">
        <v>-1</v>
      </c>
      <c r="O4113">
        <v>0</v>
      </c>
      <c r="P4113" s="8" t="s">
        <v>41</v>
      </c>
      <c r="Q4113" s="8" t="s">
        <v>38</v>
      </c>
    </row>
    <row r="4114" spans="1:17">
      <c r="A4114">
        <v>46</v>
      </c>
      <c r="B4114" s="8" t="s">
        <v>58</v>
      </c>
      <c r="C4114" s="8" t="s">
        <v>36</v>
      </c>
      <c r="D4114" s="8" t="s">
        <v>37</v>
      </c>
      <c r="E4114" s="8" t="s">
        <v>38</v>
      </c>
      <c r="F4114">
        <v>96</v>
      </c>
      <c r="G4114" s="8" t="s">
        <v>38</v>
      </c>
      <c r="H4114" s="8" t="s">
        <v>38</v>
      </c>
      <c r="I4114" s="8" t="s">
        <v>67</v>
      </c>
      <c r="J4114">
        <v>4</v>
      </c>
      <c r="K4114" s="8" t="s">
        <v>53</v>
      </c>
      <c r="L4114">
        <v>151</v>
      </c>
      <c r="M4114">
        <v>2</v>
      </c>
      <c r="N4114">
        <v>-1</v>
      </c>
      <c r="O4114">
        <v>0</v>
      </c>
      <c r="P4114" s="8" t="s">
        <v>41</v>
      </c>
      <c r="Q4114" s="8" t="s">
        <v>38</v>
      </c>
    </row>
    <row r="4115" spans="1:17">
      <c r="A4115">
        <v>43</v>
      </c>
      <c r="B4115" s="8" t="s">
        <v>54</v>
      </c>
      <c r="C4115" s="8" t="s">
        <v>48</v>
      </c>
      <c r="D4115" s="8" t="s">
        <v>49</v>
      </c>
      <c r="E4115" s="8" t="s">
        <v>38</v>
      </c>
      <c r="F4115">
        <v>0</v>
      </c>
      <c r="G4115" s="8" t="s">
        <v>38</v>
      </c>
      <c r="H4115" s="8" t="s">
        <v>38</v>
      </c>
      <c r="I4115" s="8" t="s">
        <v>41</v>
      </c>
      <c r="J4115">
        <v>19</v>
      </c>
      <c r="K4115" s="8" t="s">
        <v>51</v>
      </c>
      <c r="L4115">
        <v>147</v>
      </c>
      <c r="M4115">
        <v>1</v>
      </c>
      <c r="N4115">
        <v>-1</v>
      </c>
      <c r="O4115">
        <v>0</v>
      </c>
      <c r="P4115" s="8" t="s">
        <v>41</v>
      </c>
      <c r="Q4115" s="8" t="s">
        <v>38</v>
      </c>
    </row>
    <row r="4116" spans="1:17">
      <c r="A4116">
        <v>34</v>
      </c>
      <c r="B4116" s="8" t="s">
        <v>52</v>
      </c>
      <c r="C4116" s="8" t="s">
        <v>36</v>
      </c>
      <c r="D4116" s="8" t="s">
        <v>43</v>
      </c>
      <c r="E4116" s="8" t="s">
        <v>38</v>
      </c>
      <c r="F4116">
        <v>250</v>
      </c>
      <c r="G4116" s="8" t="s">
        <v>44</v>
      </c>
      <c r="H4116" s="8" t="s">
        <v>38</v>
      </c>
      <c r="I4116" s="8" t="s">
        <v>41</v>
      </c>
      <c r="J4116">
        <v>29</v>
      </c>
      <c r="K4116" s="8" t="s">
        <v>45</v>
      </c>
      <c r="L4116">
        <v>193</v>
      </c>
      <c r="M4116">
        <v>6</v>
      </c>
      <c r="N4116">
        <v>-1</v>
      </c>
      <c r="O4116">
        <v>0</v>
      </c>
      <c r="P4116" s="8" t="s">
        <v>41</v>
      </c>
      <c r="Q4116" s="8" t="s">
        <v>38</v>
      </c>
    </row>
    <row r="4117" spans="1:17">
      <c r="A4117">
        <v>35</v>
      </c>
      <c r="B4117" s="8" t="s">
        <v>56</v>
      </c>
      <c r="C4117" s="8" t="s">
        <v>48</v>
      </c>
      <c r="D4117" s="8" t="s">
        <v>43</v>
      </c>
      <c r="E4117" s="8" t="s">
        <v>38</v>
      </c>
      <c r="F4117">
        <v>126</v>
      </c>
      <c r="G4117" s="8" t="s">
        <v>38</v>
      </c>
      <c r="H4117" s="8" t="s">
        <v>38</v>
      </c>
      <c r="I4117" s="8" t="s">
        <v>39</v>
      </c>
      <c r="J4117">
        <v>22</v>
      </c>
      <c r="K4117" s="8" t="s">
        <v>59</v>
      </c>
      <c r="L4117">
        <v>112</v>
      </c>
      <c r="M4117">
        <v>2</v>
      </c>
      <c r="N4117">
        <v>-1</v>
      </c>
      <c r="O4117">
        <v>0</v>
      </c>
      <c r="P4117" s="8" t="s">
        <v>41</v>
      </c>
      <c r="Q4117" s="8" t="s">
        <v>38</v>
      </c>
    </row>
    <row r="4118" spans="1:17">
      <c r="A4118">
        <v>57</v>
      </c>
      <c r="B4118" s="8" t="s">
        <v>66</v>
      </c>
      <c r="C4118" s="8" t="s">
        <v>36</v>
      </c>
      <c r="D4118" s="8" t="s">
        <v>41</v>
      </c>
      <c r="E4118" s="8" t="s">
        <v>38</v>
      </c>
      <c r="F4118">
        <v>1621</v>
      </c>
      <c r="G4118" s="8" t="s">
        <v>44</v>
      </c>
      <c r="H4118" s="8" t="s">
        <v>38</v>
      </c>
      <c r="I4118" s="8" t="s">
        <v>41</v>
      </c>
      <c r="J4118">
        <v>19</v>
      </c>
      <c r="K4118" s="8" t="s">
        <v>51</v>
      </c>
      <c r="L4118">
        <v>108</v>
      </c>
      <c r="M4118">
        <v>1</v>
      </c>
      <c r="N4118">
        <v>-1</v>
      </c>
      <c r="O4118">
        <v>0</v>
      </c>
      <c r="P4118" s="8" t="s">
        <v>41</v>
      </c>
      <c r="Q4118" s="8" t="s">
        <v>38</v>
      </c>
    </row>
    <row r="4119" spans="1:17">
      <c r="A4119">
        <v>25</v>
      </c>
      <c r="B4119" s="8" t="s">
        <v>60</v>
      </c>
      <c r="C4119" s="8" t="s">
        <v>48</v>
      </c>
      <c r="D4119" s="8" t="s">
        <v>43</v>
      </c>
      <c r="E4119" s="8" t="s">
        <v>38</v>
      </c>
      <c r="F4119">
        <v>8</v>
      </c>
      <c r="G4119" s="8" t="s">
        <v>38</v>
      </c>
      <c r="H4119" s="8" t="s">
        <v>38</v>
      </c>
      <c r="I4119" s="8" t="s">
        <v>39</v>
      </c>
      <c r="J4119">
        <v>22</v>
      </c>
      <c r="K4119" s="8" t="s">
        <v>50</v>
      </c>
      <c r="L4119">
        <v>107</v>
      </c>
      <c r="M4119">
        <v>2</v>
      </c>
      <c r="N4119">
        <v>-1</v>
      </c>
      <c r="O4119">
        <v>0</v>
      </c>
      <c r="P4119" s="8" t="s">
        <v>41</v>
      </c>
      <c r="Q4119" s="8" t="s">
        <v>44</v>
      </c>
    </row>
    <row r="4120" spans="1:17">
      <c r="A4120">
        <v>32</v>
      </c>
      <c r="B4120" s="8" t="s">
        <v>54</v>
      </c>
      <c r="C4120" s="8" t="s">
        <v>36</v>
      </c>
      <c r="D4120" s="8" t="s">
        <v>49</v>
      </c>
      <c r="E4120" s="8" t="s">
        <v>38</v>
      </c>
      <c r="F4120">
        <v>189</v>
      </c>
      <c r="G4120" s="8" t="s">
        <v>44</v>
      </c>
      <c r="H4120" s="8" t="s">
        <v>38</v>
      </c>
      <c r="I4120" s="8" t="s">
        <v>41</v>
      </c>
      <c r="J4120">
        <v>6</v>
      </c>
      <c r="K4120" s="8" t="s">
        <v>51</v>
      </c>
      <c r="L4120">
        <v>106</v>
      </c>
      <c r="M4120">
        <v>2</v>
      </c>
      <c r="N4120">
        <v>-1</v>
      </c>
      <c r="O4120">
        <v>0</v>
      </c>
      <c r="P4120" s="8" t="s">
        <v>41</v>
      </c>
      <c r="Q4120" s="8" t="s">
        <v>38</v>
      </c>
    </row>
    <row r="4121" spans="1:17">
      <c r="A4121">
        <v>52</v>
      </c>
      <c r="B4121" s="8" t="s">
        <v>66</v>
      </c>
      <c r="C4121" s="8" t="s">
        <v>48</v>
      </c>
      <c r="D4121" s="8" t="s">
        <v>43</v>
      </c>
      <c r="E4121" s="8" t="s">
        <v>38</v>
      </c>
      <c r="F4121">
        <v>316</v>
      </c>
      <c r="G4121" s="8" t="s">
        <v>38</v>
      </c>
      <c r="H4121" s="8" t="s">
        <v>38</v>
      </c>
      <c r="I4121" s="8" t="s">
        <v>39</v>
      </c>
      <c r="J4121">
        <v>12</v>
      </c>
      <c r="K4121" s="8" t="s">
        <v>45</v>
      </c>
      <c r="L4121">
        <v>463</v>
      </c>
      <c r="M4121">
        <v>3</v>
      </c>
      <c r="N4121">
        <v>-1</v>
      </c>
      <c r="O4121">
        <v>0</v>
      </c>
      <c r="P4121" s="8" t="s">
        <v>41</v>
      </c>
      <c r="Q4121" s="8" t="s">
        <v>38</v>
      </c>
    </row>
    <row r="4122" spans="1:17">
      <c r="A4122">
        <v>31</v>
      </c>
      <c r="B4122" s="8" t="s">
        <v>54</v>
      </c>
      <c r="C4122" s="8" t="s">
        <v>48</v>
      </c>
      <c r="D4122" s="8" t="s">
        <v>49</v>
      </c>
      <c r="E4122" s="8" t="s">
        <v>44</v>
      </c>
      <c r="F4122">
        <v>-282</v>
      </c>
      <c r="G4122" s="8" t="s">
        <v>44</v>
      </c>
      <c r="H4122" s="8" t="s">
        <v>38</v>
      </c>
      <c r="I4122" s="8" t="s">
        <v>39</v>
      </c>
      <c r="J4122">
        <v>20</v>
      </c>
      <c r="K4122" s="8" t="s">
        <v>64</v>
      </c>
      <c r="L4122">
        <v>131</v>
      </c>
      <c r="M4122">
        <v>3</v>
      </c>
      <c r="N4122">
        <v>-1</v>
      </c>
      <c r="O4122">
        <v>0</v>
      </c>
      <c r="P4122" s="8" t="s">
        <v>41</v>
      </c>
      <c r="Q4122" s="8" t="s">
        <v>38</v>
      </c>
    </row>
    <row r="4123" spans="1:17">
      <c r="A4123">
        <v>34</v>
      </c>
      <c r="B4123" s="8" t="s">
        <v>47</v>
      </c>
      <c r="C4123" s="8" t="s">
        <v>36</v>
      </c>
      <c r="D4123" s="8" t="s">
        <v>49</v>
      </c>
      <c r="E4123" s="8" t="s">
        <v>38</v>
      </c>
      <c r="F4123">
        <v>-308</v>
      </c>
      <c r="G4123" s="8" t="s">
        <v>44</v>
      </c>
      <c r="H4123" s="8" t="s">
        <v>38</v>
      </c>
      <c r="I4123" s="8" t="s">
        <v>39</v>
      </c>
      <c r="J4123">
        <v>30</v>
      </c>
      <c r="K4123" s="8" t="s">
        <v>50</v>
      </c>
      <c r="L4123">
        <v>140</v>
      </c>
      <c r="M4123">
        <v>2</v>
      </c>
      <c r="N4123">
        <v>-1</v>
      </c>
      <c r="O4123">
        <v>0</v>
      </c>
      <c r="P4123" s="8" t="s">
        <v>41</v>
      </c>
      <c r="Q4123" s="8" t="s">
        <v>38</v>
      </c>
    </row>
    <row r="4124" spans="1:17">
      <c r="A4124">
        <v>42</v>
      </c>
      <c r="B4124" s="8" t="s">
        <v>56</v>
      </c>
      <c r="C4124" s="8" t="s">
        <v>63</v>
      </c>
      <c r="D4124" s="8" t="s">
        <v>43</v>
      </c>
      <c r="E4124" s="8" t="s">
        <v>38</v>
      </c>
      <c r="F4124">
        <v>248</v>
      </c>
      <c r="G4124" s="8" t="s">
        <v>38</v>
      </c>
      <c r="H4124" s="8" t="s">
        <v>38</v>
      </c>
      <c r="I4124" s="8" t="s">
        <v>39</v>
      </c>
      <c r="J4124">
        <v>19</v>
      </c>
      <c r="K4124" s="8" t="s">
        <v>59</v>
      </c>
      <c r="L4124">
        <v>163</v>
      </c>
      <c r="M4124">
        <v>4</v>
      </c>
      <c r="N4124">
        <v>-1</v>
      </c>
      <c r="O4124">
        <v>0</v>
      </c>
      <c r="P4124" s="8" t="s">
        <v>41</v>
      </c>
      <c r="Q4124" s="8" t="s">
        <v>38</v>
      </c>
    </row>
    <row r="4125" spans="1:17">
      <c r="A4125">
        <v>47</v>
      </c>
      <c r="B4125" s="8" t="s">
        <v>52</v>
      </c>
      <c r="C4125" s="8" t="s">
        <v>63</v>
      </c>
      <c r="D4125" s="8" t="s">
        <v>37</v>
      </c>
      <c r="E4125" s="8" t="s">
        <v>38</v>
      </c>
      <c r="F4125">
        <v>126</v>
      </c>
      <c r="G4125" s="8" t="s">
        <v>44</v>
      </c>
      <c r="H4125" s="8" t="s">
        <v>38</v>
      </c>
      <c r="I4125" s="8" t="s">
        <v>41</v>
      </c>
      <c r="J4125">
        <v>3</v>
      </c>
      <c r="K4125" s="8" t="s">
        <v>51</v>
      </c>
      <c r="L4125">
        <v>2456</v>
      </c>
      <c r="M4125">
        <v>2</v>
      </c>
      <c r="N4125">
        <v>-1</v>
      </c>
      <c r="O4125">
        <v>0</v>
      </c>
      <c r="P4125" s="8" t="s">
        <v>41</v>
      </c>
      <c r="Q4125" s="8" t="s">
        <v>44</v>
      </c>
    </row>
    <row r="4126" spans="1:17">
      <c r="A4126">
        <v>50</v>
      </c>
      <c r="B4126" s="8" t="s">
        <v>54</v>
      </c>
      <c r="C4126" s="8" t="s">
        <v>63</v>
      </c>
      <c r="D4126" s="8" t="s">
        <v>49</v>
      </c>
      <c r="E4126" s="8" t="s">
        <v>38</v>
      </c>
      <c r="F4126">
        <v>13</v>
      </c>
      <c r="G4126" s="8" t="s">
        <v>44</v>
      </c>
      <c r="H4126" s="8" t="s">
        <v>38</v>
      </c>
      <c r="I4126" s="8" t="s">
        <v>39</v>
      </c>
      <c r="J4126">
        <v>20</v>
      </c>
      <c r="K4126" s="8" t="s">
        <v>50</v>
      </c>
      <c r="L4126">
        <v>76</v>
      </c>
      <c r="M4126">
        <v>1</v>
      </c>
      <c r="N4126">
        <v>-1</v>
      </c>
      <c r="O4126">
        <v>0</v>
      </c>
      <c r="P4126" s="8" t="s">
        <v>41</v>
      </c>
      <c r="Q4126" s="8" t="s">
        <v>44</v>
      </c>
    </row>
    <row r="4127" spans="1:17">
      <c r="A4127">
        <v>30</v>
      </c>
      <c r="B4127" s="8" t="s">
        <v>56</v>
      </c>
      <c r="C4127" s="8" t="s">
        <v>36</v>
      </c>
      <c r="D4127" s="8" t="s">
        <v>43</v>
      </c>
      <c r="E4127" s="8" t="s">
        <v>38</v>
      </c>
      <c r="F4127">
        <v>-393</v>
      </c>
      <c r="G4127" s="8" t="s">
        <v>44</v>
      </c>
      <c r="H4127" s="8" t="s">
        <v>44</v>
      </c>
      <c r="I4127" s="8" t="s">
        <v>39</v>
      </c>
      <c r="J4127">
        <v>16</v>
      </c>
      <c r="K4127" s="8" t="s">
        <v>62</v>
      </c>
      <c r="L4127">
        <v>435</v>
      </c>
      <c r="M4127">
        <v>1</v>
      </c>
      <c r="N4127">
        <v>-1</v>
      </c>
      <c r="O4127">
        <v>0</v>
      </c>
      <c r="P4127" s="8" t="s">
        <v>41</v>
      </c>
      <c r="Q4127" s="8" t="s">
        <v>44</v>
      </c>
    </row>
    <row r="4128" spans="1:17">
      <c r="A4128">
        <v>33</v>
      </c>
      <c r="B4128" s="8" t="s">
        <v>42</v>
      </c>
      <c r="C4128" s="8" t="s">
        <v>48</v>
      </c>
      <c r="D4128" s="8" t="s">
        <v>43</v>
      </c>
      <c r="E4128" s="8" t="s">
        <v>38</v>
      </c>
      <c r="F4128">
        <v>358</v>
      </c>
      <c r="G4128" s="8" t="s">
        <v>44</v>
      </c>
      <c r="H4128" s="8" t="s">
        <v>38</v>
      </c>
      <c r="I4128" s="8" t="s">
        <v>39</v>
      </c>
      <c r="J4128">
        <v>7</v>
      </c>
      <c r="K4128" s="8" t="s">
        <v>45</v>
      </c>
      <c r="L4128">
        <v>302</v>
      </c>
      <c r="M4128">
        <v>1</v>
      </c>
      <c r="N4128">
        <v>356</v>
      </c>
      <c r="O4128">
        <v>3</v>
      </c>
      <c r="P4128" s="8" t="s">
        <v>46</v>
      </c>
      <c r="Q4128" s="8" t="s">
        <v>38</v>
      </c>
    </row>
    <row r="4129" spans="1:17">
      <c r="A4129">
        <v>56</v>
      </c>
      <c r="B4129" s="8" t="s">
        <v>56</v>
      </c>
      <c r="C4129" s="8" t="s">
        <v>48</v>
      </c>
      <c r="D4129" s="8" t="s">
        <v>49</v>
      </c>
      <c r="E4129" s="8" t="s">
        <v>38</v>
      </c>
      <c r="F4129">
        <v>917</v>
      </c>
      <c r="G4129" s="8" t="s">
        <v>38</v>
      </c>
      <c r="H4129" s="8" t="s">
        <v>38</v>
      </c>
      <c r="I4129" s="8" t="s">
        <v>41</v>
      </c>
      <c r="J4129">
        <v>9</v>
      </c>
      <c r="K4129" s="8" t="s">
        <v>51</v>
      </c>
      <c r="L4129">
        <v>306</v>
      </c>
      <c r="M4129">
        <v>1</v>
      </c>
      <c r="N4129">
        <v>-1</v>
      </c>
      <c r="O4129">
        <v>0</v>
      </c>
      <c r="P4129" s="8" t="s">
        <v>41</v>
      </c>
      <c r="Q4129" s="8" t="s">
        <v>38</v>
      </c>
    </row>
    <row r="4130" spans="1:17">
      <c r="A4130">
        <v>34</v>
      </c>
      <c r="B4130" s="8" t="s">
        <v>58</v>
      </c>
      <c r="C4130" s="8" t="s">
        <v>63</v>
      </c>
      <c r="D4130" s="8" t="s">
        <v>43</v>
      </c>
      <c r="E4130" s="8" t="s">
        <v>38</v>
      </c>
      <c r="F4130">
        <v>1268</v>
      </c>
      <c r="G4130" s="8" t="s">
        <v>44</v>
      </c>
      <c r="H4130" s="8" t="s">
        <v>38</v>
      </c>
      <c r="I4130" s="8" t="s">
        <v>39</v>
      </c>
      <c r="J4130">
        <v>15</v>
      </c>
      <c r="K4130" s="8" t="s">
        <v>45</v>
      </c>
      <c r="L4130">
        <v>259</v>
      </c>
      <c r="M4130">
        <v>3</v>
      </c>
      <c r="N4130">
        <v>-1</v>
      </c>
      <c r="O4130">
        <v>0</v>
      </c>
      <c r="P4130" s="8" t="s">
        <v>41</v>
      </c>
      <c r="Q4130" s="8" t="s">
        <v>38</v>
      </c>
    </row>
    <row r="4131" spans="1:17">
      <c r="A4131">
        <v>33</v>
      </c>
      <c r="B4131" s="8" t="s">
        <v>56</v>
      </c>
      <c r="C4131" s="8" t="s">
        <v>36</v>
      </c>
      <c r="D4131" s="8" t="s">
        <v>43</v>
      </c>
      <c r="E4131" s="8" t="s">
        <v>38</v>
      </c>
      <c r="F4131">
        <v>-163</v>
      </c>
      <c r="G4131" s="8" t="s">
        <v>44</v>
      </c>
      <c r="H4131" s="8" t="s">
        <v>44</v>
      </c>
      <c r="I4131" s="8" t="s">
        <v>39</v>
      </c>
      <c r="J4131">
        <v>8</v>
      </c>
      <c r="K4131" s="8" t="s">
        <v>59</v>
      </c>
      <c r="L4131">
        <v>502</v>
      </c>
      <c r="M4131">
        <v>2</v>
      </c>
      <c r="N4131">
        <v>-1</v>
      </c>
      <c r="O4131">
        <v>0</v>
      </c>
      <c r="P4131" s="8" t="s">
        <v>41</v>
      </c>
      <c r="Q4131" s="8" t="s">
        <v>38</v>
      </c>
    </row>
    <row r="4132" spans="1:17">
      <c r="A4132">
        <v>32</v>
      </c>
      <c r="B4132" s="8" t="s">
        <v>47</v>
      </c>
      <c r="C4132" s="8" t="s">
        <v>48</v>
      </c>
      <c r="D4132" s="8" t="s">
        <v>49</v>
      </c>
      <c r="E4132" s="8" t="s">
        <v>38</v>
      </c>
      <c r="F4132">
        <v>473</v>
      </c>
      <c r="G4132" s="8" t="s">
        <v>44</v>
      </c>
      <c r="H4132" s="8" t="s">
        <v>38</v>
      </c>
      <c r="I4132" s="8" t="s">
        <v>39</v>
      </c>
      <c r="J4132">
        <v>11</v>
      </c>
      <c r="K4132" s="8" t="s">
        <v>45</v>
      </c>
      <c r="L4132">
        <v>72</v>
      </c>
      <c r="M4132">
        <v>2</v>
      </c>
      <c r="N4132">
        <v>361</v>
      </c>
      <c r="O4132">
        <v>1</v>
      </c>
      <c r="P4132" s="8" t="s">
        <v>55</v>
      </c>
      <c r="Q4132" s="8" t="s">
        <v>38</v>
      </c>
    </row>
    <row r="4133" spans="1:17">
      <c r="A4133">
        <v>34</v>
      </c>
      <c r="B4133" s="8" t="s">
        <v>47</v>
      </c>
      <c r="C4133" s="8" t="s">
        <v>36</v>
      </c>
      <c r="D4133" s="8" t="s">
        <v>49</v>
      </c>
      <c r="E4133" s="8" t="s">
        <v>38</v>
      </c>
      <c r="F4133">
        <v>4831</v>
      </c>
      <c r="G4133" s="8" t="s">
        <v>44</v>
      </c>
      <c r="H4133" s="8" t="s">
        <v>38</v>
      </c>
      <c r="I4133" s="8" t="s">
        <v>39</v>
      </c>
      <c r="J4133">
        <v>4</v>
      </c>
      <c r="K4133" s="8" t="s">
        <v>53</v>
      </c>
      <c r="L4133">
        <v>265</v>
      </c>
      <c r="M4133">
        <v>1</v>
      </c>
      <c r="N4133">
        <v>-1</v>
      </c>
      <c r="O4133">
        <v>0</v>
      </c>
      <c r="P4133" s="8" t="s">
        <v>41</v>
      </c>
      <c r="Q4133" s="8" t="s">
        <v>38</v>
      </c>
    </row>
    <row r="4134" spans="1:17">
      <c r="A4134">
        <v>37</v>
      </c>
      <c r="B4134" s="8" t="s">
        <v>56</v>
      </c>
      <c r="C4134" s="8" t="s">
        <v>36</v>
      </c>
      <c r="D4134" s="8" t="s">
        <v>43</v>
      </c>
      <c r="E4134" s="8" t="s">
        <v>38</v>
      </c>
      <c r="F4134">
        <v>1063</v>
      </c>
      <c r="G4134" s="8" t="s">
        <v>44</v>
      </c>
      <c r="H4134" s="8" t="s">
        <v>38</v>
      </c>
      <c r="I4134" s="8" t="s">
        <v>39</v>
      </c>
      <c r="J4134">
        <v>31</v>
      </c>
      <c r="K4134" s="8" t="s">
        <v>62</v>
      </c>
      <c r="L4134">
        <v>413</v>
      </c>
      <c r="M4134">
        <v>2</v>
      </c>
      <c r="N4134">
        <v>-1</v>
      </c>
      <c r="O4134">
        <v>0</v>
      </c>
      <c r="P4134" s="8" t="s">
        <v>41</v>
      </c>
      <c r="Q4134" s="8" t="s">
        <v>38</v>
      </c>
    </row>
    <row r="4135" spans="1:17">
      <c r="A4135">
        <v>30</v>
      </c>
      <c r="B4135" s="8" t="s">
        <v>47</v>
      </c>
      <c r="C4135" s="8" t="s">
        <v>36</v>
      </c>
      <c r="D4135" s="8" t="s">
        <v>43</v>
      </c>
      <c r="E4135" s="8" t="s">
        <v>38</v>
      </c>
      <c r="F4135">
        <v>0</v>
      </c>
      <c r="G4135" s="8" t="s">
        <v>44</v>
      </c>
      <c r="H4135" s="8" t="s">
        <v>38</v>
      </c>
      <c r="I4135" s="8" t="s">
        <v>39</v>
      </c>
      <c r="J4135">
        <v>12</v>
      </c>
      <c r="K4135" s="8" t="s">
        <v>45</v>
      </c>
      <c r="L4135">
        <v>756</v>
      </c>
      <c r="M4135">
        <v>3</v>
      </c>
      <c r="N4135">
        <v>-1</v>
      </c>
      <c r="O4135">
        <v>0</v>
      </c>
      <c r="P4135" s="8" t="s">
        <v>41</v>
      </c>
      <c r="Q4135" s="8" t="s">
        <v>38</v>
      </c>
    </row>
    <row r="4136" spans="1:17">
      <c r="A4136">
        <v>29</v>
      </c>
      <c r="B4136" s="8" t="s">
        <v>52</v>
      </c>
      <c r="C4136" s="8" t="s">
        <v>36</v>
      </c>
      <c r="D4136" s="8" t="s">
        <v>43</v>
      </c>
      <c r="E4136" s="8" t="s">
        <v>38</v>
      </c>
      <c r="F4136">
        <v>424</v>
      </c>
      <c r="G4136" s="8" t="s">
        <v>44</v>
      </c>
      <c r="H4136" s="8" t="s">
        <v>44</v>
      </c>
      <c r="I4136" s="8" t="s">
        <v>41</v>
      </c>
      <c r="J4136">
        <v>14</v>
      </c>
      <c r="K4136" s="8" t="s">
        <v>45</v>
      </c>
      <c r="L4136">
        <v>241</v>
      </c>
      <c r="M4136">
        <v>2</v>
      </c>
      <c r="N4136">
        <v>-1</v>
      </c>
      <c r="O4136">
        <v>0</v>
      </c>
      <c r="P4136" s="8" t="s">
        <v>41</v>
      </c>
      <c r="Q4136" s="8" t="s">
        <v>38</v>
      </c>
    </row>
    <row r="4137" spans="1:17">
      <c r="A4137">
        <v>56</v>
      </c>
      <c r="B4137" s="8" t="s">
        <v>35</v>
      </c>
      <c r="C4137" s="8" t="s">
        <v>63</v>
      </c>
      <c r="D4137" s="8" t="s">
        <v>37</v>
      </c>
      <c r="E4137" s="8" t="s">
        <v>38</v>
      </c>
      <c r="F4137">
        <v>802</v>
      </c>
      <c r="G4137" s="8" t="s">
        <v>38</v>
      </c>
      <c r="H4137" s="8" t="s">
        <v>38</v>
      </c>
      <c r="I4137" s="8" t="s">
        <v>67</v>
      </c>
      <c r="J4137">
        <v>3</v>
      </c>
      <c r="K4137" s="8" t="s">
        <v>53</v>
      </c>
      <c r="L4137">
        <v>258</v>
      </c>
      <c r="M4137">
        <v>2</v>
      </c>
      <c r="N4137">
        <v>-1</v>
      </c>
      <c r="O4137">
        <v>0</v>
      </c>
      <c r="P4137" s="8" t="s">
        <v>41</v>
      </c>
      <c r="Q4137" s="8" t="s">
        <v>38</v>
      </c>
    </row>
    <row r="4138" spans="1:17">
      <c r="A4138">
        <v>31</v>
      </c>
      <c r="B4138" s="8" t="s">
        <v>47</v>
      </c>
      <c r="C4138" s="8" t="s">
        <v>36</v>
      </c>
      <c r="D4138" s="8" t="s">
        <v>49</v>
      </c>
      <c r="E4138" s="8" t="s">
        <v>38</v>
      </c>
      <c r="F4138">
        <v>430</v>
      </c>
      <c r="G4138" s="8" t="s">
        <v>44</v>
      </c>
      <c r="H4138" s="8" t="s">
        <v>38</v>
      </c>
      <c r="I4138" s="8" t="s">
        <v>39</v>
      </c>
      <c r="J4138">
        <v>25</v>
      </c>
      <c r="K4138" s="8" t="s">
        <v>62</v>
      </c>
      <c r="L4138">
        <v>137</v>
      </c>
      <c r="M4138">
        <v>16</v>
      </c>
      <c r="N4138">
        <v>-1</v>
      </c>
      <c r="O4138">
        <v>0</v>
      </c>
      <c r="P4138" s="8" t="s">
        <v>41</v>
      </c>
      <c r="Q4138" s="8" t="s">
        <v>38</v>
      </c>
    </row>
    <row r="4139" spans="1:17">
      <c r="A4139">
        <v>59</v>
      </c>
      <c r="B4139" s="8" t="s">
        <v>41</v>
      </c>
      <c r="C4139" s="8" t="s">
        <v>36</v>
      </c>
      <c r="D4139" s="8" t="s">
        <v>41</v>
      </c>
      <c r="E4139" s="8" t="s">
        <v>38</v>
      </c>
      <c r="F4139">
        <v>3940</v>
      </c>
      <c r="G4139" s="8" t="s">
        <v>38</v>
      </c>
      <c r="H4139" s="8" t="s">
        <v>38</v>
      </c>
      <c r="I4139" s="8" t="s">
        <v>41</v>
      </c>
      <c r="J4139">
        <v>5</v>
      </c>
      <c r="K4139" s="8" t="s">
        <v>51</v>
      </c>
      <c r="L4139">
        <v>48</v>
      </c>
      <c r="M4139">
        <v>2</v>
      </c>
      <c r="N4139">
        <v>-1</v>
      </c>
      <c r="O4139">
        <v>0</v>
      </c>
      <c r="P4139" s="8" t="s">
        <v>41</v>
      </c>
      <c r="Q4139" s="8" t="s">
        <v>38</v>
      </c>
    </row>
    <row r="4140" spans="1:17">
      <c r="A4140">
        <v>36</v>
      </c>
      <c r="B4140" s="8" t="s">
        <v>65</v>
      </c>
      <c r="C4140" s="8" t="s">
        <v>36</v>
      </c>
      <c r="D4140" s="8" t="s">
        <v>43</v>
      </c>
      <c r="E4140" s="8" t="s">
        <v>38</v>
      </c>
      <c r="F4140">
        <v>2880</v>
      </c>
      <c r="G4140" s="8" t="s">
        <v>38</v>
      </c>
      <c r="H4140" s="8" t="s">
        <v>38</v>
      </c>
      <c r="I4140" s="8" t="s">
        <v>41</v>
      </c>
      <c r="J4140">
        <v>12</v>
      </c>
      <c r="K4140" s="8" t="s">
        <v>51</v>
      </c>
      <c r="L4140">
        <v>283</v>
      </c>
      <c r="M4140">
        <v>1</v>
      </c>
      <c r="N4140">
        <v>-1</v>
      </c>
      <c r="O4140">
        <v>0</v>
      </c>
      <c r="P4140" s="8" t="s">
        <v>41</v>
      </c>
      <c r="Q4140" s="8" t="s">
        <v>38</v>
      </c>
    </row>
    <row r="4141" spans="1:17">
      <c r="A4141">
        <v>51</v>
      </c>
      <c r="B4141" s="8" t="s">
        <v>52</v>
      </c>
      <c r="C4141" s="8" t="s">
        <v>63</v>
      </c>
      <c r="D4141" s="8" t="s">
        <v>43</v>
      </c>
      <c r="E4141" s="8" t="s">
        <v>38</v>
      </c>
      <c r="F4141">
        <v>1069</v>
      </c>
      <c r="G4141" s="8" t="s">
        <v>44</v>
      </c>
      <c r="H4141" s="8" t="s">
        <v>38</v>
      </c>
      <c r="I4141" s="8" t="s">
        <v>41</v>
      </c>
      <c r="J4141">
        <v>30</v>
      </c>
      <c r="K4141" s="8" t="s">
        <v>45</v>
      </c>
      <c r="L4141">
        <v>247</v>
      </c>
      <c r="M4141">
        <v>2</v>
      </c>
      <c r="N4141">
        <v>-1</v>
      </c>
      <c r="O4141">
        <v>0</v>
      </c>
      <c r="P4141" s="8" t="s">
        <v>41</v>
      </c>
      <c r="Q4141" s="8" t="s">
        <v>38</v>
      </c>
    </row>
    <row r="4142" spans="1:17">
      <c r="A4142">
        <v>54</v>
      </c>
      <c r="B4142" s="8" t="s">
        <v>54</v>
      </c>
      <c r="C4142" s="8" t="s">
        <v>63</v>
      </c>
      <c r="D4142" s="8" t="s">
        <v>37</v>
      </c>
      <c r="E4142" s="8" t="s">
        <v>38</v>
      </c>
      <c r="F4142">
        <v>4382</v>
      </c>
      <c r="G4142" s="8" t="s">
        <v>44</v>
      </c>
      <c r="H4142" s="8" t="s">
        <v>38</v>
      </c>
      <c r="I4142" s="8" t="s">
        <v>67</v>
      </c>
      <c r="J4142">
        <v>18</v>
      </c>
      <c r="K4142" s="8" t="s">
        <v>45</v>
      </c>
      <c r="L4142">
        <v>193</v>
      </c>
      <c r="M4142">
        <v>4</v>
      </c>
      <c r="N4142">
        <v>-1</v>
      </c>
      <c r="O4142">
        <v>0</v>
      </c>
      <c r="P4142" s="8" t="s">
        <v>41</v>
      </c>
      <c r="Q4142" s="8" t="s">
        <v>38</v>
      </c>
    </row>
    <row r="4143" spans="1:17">
      <c r="A4143">
        <v>37</v>
      </c>
      <c r="B4143" s="8" t="s">
        <v>47</v>
      </c>
      <c r="C4143" s="8" t="s">
        <v>36</v>
      </c>
      <c r="D4143" s="8" t="s">
        <v>49</v>
      </c>
      <c r="E4143" s="8" t="s">
        <v>38</v>
      </c>
      <c r="F4143">
        <v>0</v>
      </c>
      <c r="G4143" s="8" t="s">
        <v>38</v>
      </c>
      <c r="H4143" s="8" t="s">
        <v>38</v>
      </c>
      <c r="I4143" s="8" t="s">
        <v>39</v>
      </c>
      <c r="J4143">
        <v>11</v>
      </c>
      <c r="K4143" s="8" t="s">
        <v>70</v>
      </c>
      <c r="L4143">
        <v>129</v>
      </c>
      <c r="M4143">
        <v>4</v>
      </c>
      <c r="N4143">
        <v>107</v>
      </c>
      <c r="O4143">
        <v>2</v>
      </c>
      <c r="P4143" s="8" t="s">
        <v>46</v>
      </c>
      <c r="Q4143" s="8" t="s">
        <v>38</v>
      </c>
    </row>
    <row r="4144" spans="1:17">
      <c r="A4144">
        <v>32</v>
      </c>
      <c r="B4144" s="8" t="s">
        <v>56</v>
      </c>
      <c r="C4144" s="8" t="s">
        <v>36</v>
      </c>
      <c r="D4144" s="8" t="s">
        <v>49</v>
      </c>
      <c r="E4144" s="8" t="s">
        <v>38</v>
      </c>
      <c r="F4144">
        <v>3939</v>
      </c>
      <c r="G4144" s="8" t="s">
        <v>38</v>
      </c>
      <c r="H4144" s="8" t="s">
        <v>38</v>
      </c>
      <c r="I4144" s="8" t="s">
        <v>39</v>
      </c>
      <c r="J4144">
        <v>8</v>
      </c>
      <c r="K4144" s="8" t="s">
        <v>59</v>
      </c>
      <c r="L4144">
        <v>209</v>
      </c>
      <c r="M4144">
        <v>2</v>
      </c>
      <c r="N4144">
        <v>-1</v>
      </c>
      <c r="O4144">
        <v>0</v>
      </c>
      <c r="P4144" s="8" t="s">
        <v>41</v>
      </c>
      <c r="Q4144" s="8" t="s">
        <v>38</v>
      </c>
    </row>
    <row r="4145" spans="1:17">
      <c r="A4145">
        <v>42</v>
      </c>
      <c r="B4145" s="8" t="s">
        <v>54</v>
      </c>
      <c r="C4145" s="8" t="s">
        <v>36</v>
      </c>
      <c r="D4145" s="8" t="s">
        <v>49</v>
      </c>
      <c r="E4145" s="8" t="s">
        <v>38</v>
      </c>
      <c r="F4145">
        <v>753</v>
      </c>
      <c r="G4145" s="8" t="s">
        <v>38</v>
      </c>
      <c r="H4145" s="8" t="s">
        <v>38</v>
      </c>
      <c r="I4145" s="8" t="s">
        <v>41</v>
      </c>
      <c r="J4145">
        <v>17</v>
      </c>
      <c r="K4145" s="8" t="s">
        <v>51</v>
      </c>
      <c r="L4145">
        <v>31</v>
      </c>
      <c r="M4145">
        <v>1</v>
      </c>
      <c r="N4145">
        <v>-1</v>
      </c>
      <c r="O4145">
        <v>0</v>
      </c>
      <c r="P4145" s="8" t="s">
        <v>41</v>
      </c>
      <c r="Q4145" s="8" t="s">
        <v>38</v>
      </c>
    </row>
    <row r="4146" spans="1:17">
      <c r="A4146">
        <v>29</v>
      </c>
      <c r="B4146" s="8" t="s">
        <v>52</v>
      </c>
      <c r="C4146" s="8" t="s">
        <v>36</v>
      </c>
      <c r="D4146" s="8" t="s">
        <v>43</v>
      </c>
      <c r="E4146" s="8" t="s">
        <v>38</v>
      </c>
      <c r="F4146">
        <v>358</v>
      </c>
      <c r="G4146" s="8" t="s">
        <v>38</v>
      </c>
      <c r="H4146" s="8" t="s">
        <v>38</v>
      </c>
      <c r="I4146" s="8" t="s">
        <v>39</v>
      </c>
      <c r="J4146">
        <v>21</v>
      </c>
      <c r="K4146" s="8" t="s">
        <v>62</v>
      </c>
      <c r="L4146">
        <v>88</v>
      </c>
      <c r="M4146">
        <v>5</v>
      </c>
      <c r="N4146">
        <v>-1</v>
      </c>
      <c r="O4146">
        <v>0</v>
      </c>
      <c r="P4146" s="8" t="s">
        <v>41</v>
      </c>
      <c r="Q4146" s="8" t="s">
        <v>38</v>
      </c>
    </row>
    <row r="4147" spans="1:17">
      <c r="A4147">
        <v>52</v>
      </c>
      <c r="B4147" s="8" t="s">
        <v>52</v>
      </c>
      <c r="C4147" s="8" t="s">
        <v>36</v>
      </c>
      <c r="D4147" s="8" t="s">
        <v>37</v>
      </c>
      <c r="E4147" s="8" t="s">
        <v>38</v>
      </c>
      <c r="F4147">
        <v>1141</v>
      </c>
      <c r="G4147" s="8" t="s">
        <v>44</v>
      </c>
      <c r="H4147" s="8" t="s">
        <v>38</v>
      </c>
      <c r="I4147" s="8" t="s">
        <v>39</v>
      </c>
      <c r="J4147">
        <v>12</v>
      </c>
      <c r="K4147" s="8" t="s">
        <v>45</v>
      </c>
      <c r="L4147">
        <v>22</v>
      </c>
      <c r="M4147">
        <v>5</v>
      </c>
      <c r="N4147">
        <v>-1</v>
      </c>
      <c r="O4147">
        <v>0</v>
      </c>
      <c r="P4147" s="8" t="s">
        <v>41</v>
      </c>
      <c r="Q4147" s="8" t="s">
        <v>38</v>
      </c>
    </row>
    <row r="4148" spans="1:17">
      <c r="A4148">
        <v>40</v>
      </c>
      <c r="B4148" s="8" t="s">
        <v>56</v>
      </c>
      <c r="C4148" s="8" t="s">
        <v>36</v>
      </c>
      <c r="D4148" s="8" t="s">
        <v>43</v>
      </c>
      <c r="E4148" s="8" t="s">
        <v>38</v>
      </c>
      <c r="F4148">
        <v>1259</v>
      </c>
      <c r="G4148" s="8" t="s">
        <v>38</v>
      </c>
      <c r="H4148" s="8" t="s">
        <v>38</v>
      </c>
      <c r="I4148" s="8" t="s">
        <v>41</v>
      </c>
      <c r="J4148">
        <v>20</v>
      </c>
      <c r="K4148" s="8" t="s">
        <v>45</v>
      </c>
      <c r="L4148">
        <v>234</v>
      </c>
      <c r="M4148">
        <v>5</v>
      </c>
      <c r="N4148">
        <v>-1</v>
      </c>
      <c r="O4148">
        <v>0</v>
      </c>
      <c r="P4148" s="8" t="s">
        <v>41</v>
      </c>
      <c r="Q4148" s="8" t="s">
        <v>38</v>
      </c>
    </row>
    <row r="4149" spans="1:17">
      <c r="A4149">
        <v>30</v>
      </c>
      <c r="B4149" s="8" t="s">
        <v>42</v>
      </c>
      <c r="C4149" s="8" t="s">
        <v>36</v>
      </c>
      <c r="D4149" s="8" t="s">
        <v>43</v>
      </c>
      <c r="E4149" s="8" t="s">
        <v>38</v>
      </c>
      <c r="F4149">
        <v>227</v>
      </c>
      <c r="G4149" s="8" t="s">
        <v>38</v>
      </c>
      <c r="H4149" s="8" t="s">
        <v>44</v>
      </c>
      <c r="I4149" s="8" t="s">
        <v>41</v>
      </c>
      <c r="J4149">
        <v>3</v>
      </c>
      <c r="K4149" s="8" t="s">
        <v>51</v>
      </c>
      <c r="L4149">
        <v>23</v>
      </c>
      <c r="M4149">
        <v>1</v>
      </c>
      <c r="N4149">
        <v>-1</v>
      </c>
      <c r="O4149">
        <v>0</v>
      </c>
      <c r="P4149" s="8" t="s">
        <v>41</v>
      </c>
      <c r="Q4149" s="8" t="s">
        <v>38</v>
      </c>
    </row>
    <row r="4150" spans="1:17">
      <c r="A4150">
        <v>55</v>
      </c>
      <c r="B4150" s="8" t="s">
        <v>57</v>
      </c>
      <c r="C4150" s="8" t="s">
        <v>63</v>
      </c>
      <c r="D4150" s="8" t="s">
        <v>43</v>
      </c>
      <c r="E4150" s="8" t="s">
        <v>38</v>
      </c>
      <c r="F4150">
        <v>538</v>
      </c>
      <c r="G4150" s="8" t="s">
        <v>44</v>
      </c>
      <c r="H4150" s="8" t="s">
        <v>38</v>
      </c>
      <c r="I4150" s="8" t="s">
        <v>39</v>
      </c>
      <c r="J4150">
        <v>7</v>
      </c>
      <c r="K4150" s="8" t="s">
        <v>59</v>
      </c>
      <c r="L4150">
        <v>353</v>
      </c>
      <c r="M4150">
        <v>2</v>
      </c>
      <c r="N4150">
        <v>-1</v>
      </c>
      <c r="O4150">
        <v>0</v>
      </c>
      <c r="P4150" s="8" t="s">
        <v>41</v>
      </c>
      <c r="Q4150" s="8" t="s">
        <v>44</v>
      </c>
    </row>
    <row r="4151" spans="1:17">
      <c r="A4151">
        <v>49</v>
      </c>
      <c r="B4151" s="8" t="s">
        <v>47</v>
      </c>
      <c r="C4151" s="8" t="s">
        <v>36</v>
      </c>
      <c r="D4151" s="8" t="s">
        <v>49</v>
      </c>
      <c r="E4151" s="8" t="s">
        <v>38</v>
      </c>
      <c r="F4151">
        <v>92</v>
      </c>
      <c r="G4151" s="8" t="s">
        <v>44</v>
      </c>
      <c r="H4151" s="8" t="s">
        <v>38</v>
      </c>
      <c r="I4151" s="8" t="s">
        <v>41</v>
      </c>
      <c r="J4151">
        <v>6</v>
      </c>
      <c r="K4151" s="8" t="s">
        <v>45</v>
      </c>
      <c r="L4151">
        <v>221</v>
      </c>
      <c r="M4151">
        <v>2</v>
      </c>
      <c r="N4151">
        <v>-1</v>
      </c>
      <c r="O4151">
        <v>0</v>
      </c>
      <c r="P4151" s="8" t="s">
        <v>41</v>
      </c>
      <c r="Q4151" s="8" t="s">
        <v>38</v>
      </c>
    </row>
    <row r="4152" spans="1:17">
      <c r="A4152">
        <v>33</v>
      </c>
      <c r="B4152" s="8" t="s">
        <v>56</v>
      </c>
      <c r="C4152" s="8" t="s">
        <v>36</v>
      </c>
      <c r="D4152" s="8" t="s">
        <v>49</v>
      </c>
      <c r="E4152" s="8" t="s">
        <v>38</v>
      </c>
      <c r="F4152">
        <v>8023</v>
      </c>
      <c r="G4152" s="8" t="s">
        <v>38</v>
      </c>
      <c r="H4152" s="8" t="s">
        <v>38</v>
      </c>
      <c r="I4152" s="8" t="s">
        <v>39</v>
      </c>
      <c r="J4152">
        <v>25</v>
      </c>
      <c r="K4152" s="8" t="s">
        <v>53</v>
      </c>
      <c r="L4152">
        <v>196</v>
      </c>
      <c r="M4152">
        <v>1</v>
      </c>
      <c r="N4152">
        <v>87</v>
      </c>
      <c r="O4152">
        <v>4</v>
      </c>
      <c r="P4152" s="8" t="s">
        <v>46</v>
      </c>
      <c r="Q4152" s="8" t="s">
        <v>38</v>
      </c>
    </row>
    <row r="4153" spans="1:17">
      <c r="A4153">
        <v>32</v>
      </c>
      <c r="B4153" s="8" t="s">
        <v>42</v>
      </c>
      <c r="C4153" s="8" t="s">
        <v>48</v>
      </c>
      <c r="D4153" s="8" t="s">
        <v>43</v>
      </c>
      <c r="E4153" s="8" t="s">
        <v>38</v>
      </c>
      <c r="F4153">
        <v>2478</v>
      </c>
      <c r="G4153" s="8" t="s">
        <v>38</v>
      </c>
      <c r="H4153" s="8" t="s">
        <v>44</v>
      </c>
      <c r="I4153" s="8" t="s">
        <v>39</v>
      </c>
      <c r="J4153">
        <v>20</v>
      </c>
      <c r="K4153" s="8" t="s">
        <v>64</v>
      </c>
      <c r="L4153">
        <v>395</v>
      </c>
      <c r="M4153">
        <v>1</v>
      </c>
      <c r="N4153">
        <v>-1</v>
      </c>
      <c r="O4153">
        <v>0</v>
      </c>
      <c r="P4153" s="8" t="s">
        <v>41</v>
      </c>
      <c r="Q4153" s="8" t="s">
        <v>38</v>
      </c>
    </row>
    <row r="4154" spans="1:17">
      <c r="A4154">
        <v>21</v>
      </c>
      <c r="B4154" s="8" t="s">
        <v>60</v>
      </c>
      <c r="C4154" s="8" t="s">
        <v>48</v>
      </c>
      <c r="D4154" s="8" t="s">
        <v>43</v>
      </c>
      <c r="E4154" s="8" t="s">
        <v>38</v>
      </c>
      <c r="F4154">
        <v>6844</v>
      </c>
      <c r="G4154" s="8" t="s">
        <v>38</v>
      </c>
      <c r="H4154" s="8" t="s">
        <v>38</v>
      </c>
      <c r="I4154" s="8" t="s">
        <v>39</v>
      </c>
      <c r="J4154">
        <v>14</v>
      </c>
      <c r="K4154" s="8" t="s">
        <v>59</v>
      </c>
      <c r="L4154">
        <v>126</v>
      </c>
      <c r="M4154">
        <v>3</v>
      </c>
      <c r="N4154">
        <v>127</v>
      </c>
      <c r="O4154">
        <v>7</v>
      </c>
      <c r="P4154" s="8" t="s">
        <v>55</v>
      </c>
      <c r="Q4154" s="8" t="s">
        <v>38</v>
      </c>
    </row>
    <row r="4155" spans="1:17">
      <c r="A4155">
        <v>42</v>
      </c>
      <c r="B4155" s="8" t="s">
        <v>56</v>
      </c>
      <c r="C4155" s="8" t="s">
        <v>36</v>
      </c>
      <c r="D4155" s="8" t="s">
        <v>43</v>
      </c>
      <c r="E4155" s="8" t="s">
        <v>38</v>
      </c>
      <c r="F4155">
        <v>440</v>
      </c>
      <c r="G4155" s="8" t="s">
        <v>44</v>
      </c>
      <c r="H4155" s="8" t="s">
        <v>38</v>
      </c>
      <c r="I4155" s="8" t="s">
        <v>39</v>
      </c>
      <c r="J4155">
        <v>3</v>
      </c>
      <c r="K4155" s="8" t="s">
        <v>53</v>
      </c>
      <c r="L4155">
        <v>13</v>
      </c>
      <c r="M4155">
        <v>5</v>
      </c>
      <c r="N4155">
        <v>-1</v>
      </c>
      <c r="O4155">
        <v>0</v>
      </c>
      <c r="P4155" s="8" t="s">
        <v>41</v>
      </c>
      <c r="Q4155" s="8" t="s">
        <v>38</v>
      </c>
    </row>
    <row r="4156" spans="1:17">
      <c r="A4156">
        <v>56</v>
      </c>
      <c r="B4156" s="8" t="s">
        <v>54</v>
      </c>
      <c r="C4156" s="8" t="s">
        <v>36</v>
      </c>
      <c r="D4156" s="8" t="s">
        <v>43</v>
      </c>
      <c r="E4156" s="8" t="s">
        <v>38</v>
      </c>
      <c r="F4156">
        <v>800</v>
      </c>
      <c r="G4156" s="8" t="s">
        <v>38</v>
      </c>
      <c r="H4156" s="8" t="s">
        <v>44</v>
      </c>
      <c r="I4156" s="8" t="s">
        <v>39</v>
      </c>
      <c r="J4156">
        <v>9</v>
      </c>
      <c r="K4156" s="8" t="s">
        <v>62</v>
      </c>
      <c r="L4156">
        <v>170</v>
      </c>
      <c r="M4156">
        <v>1</v>
      </c>
      <c r="N4156">
        <v>-1</v>
      </c>
      <c r="O4156">
        <v>0</v>
      </c>
      <c r="P4156" s="8" t="s">
        <v>41</v>
      </c>
      <c r="Q4156" s="8" t="s">
        <v>38</v>
      </c>
    </row>
    <row r="4157" spans="1:17">
      <c r="A4157">
        <v>39</v>
      </c>
      <c r="B4157" s="8" t="s">
        <v>41</v>
      </c>
      <c r="C4157" s="8" t="s">
        <v>48</v>
      </c>
      <c r="D4157" s="8" t="s">
        <v>43</v>
      </c>
      <c r="E4157" s="8" t="s">
        <v>38</v>
      </c>
      <c r="F4157">
        <v>914</v>
      </c>
      <c r="G4157" s="8" t="s">
        <v>38</v>
      </c>
      <c r="H4157" s="8" t="s">
        <v>38</v>
      </c>
      <c r="I4157" s="8" t="s">
        <v>41</v>
      </c>
      <c r="J4157">
        <v>5</v>
      </c>
      <c r="K4157" s="8" t="s">
        <v>51</v>
      </c>
      <c r="L4157">
        <v>20</v>
      </c>
      <c r="M4157">
        <v>1</v>
      </c>
      <c r="N4157">
        <v>-1</v>
      </c>
      <c r="O4157">
        <v>0</v>
      </c>
      <c r="P4157" s="8" t="s">
        <v>41</v>
      </c>
      <c r="Q4157" s="8" t="s">
        <v>38</v>
      </c>
    </row>
    <row r="4158" spans="1:17">
      <c r="A4158">
        <v>30</v>
      </c>
      <c r="B4158" s="8" t="s">
        <v>57</v>
      </c>
      <c r="C4158" s="8" t="s">
        <v>48</v>
      </c>
      <c r="D4158" s="8" t="s">
        <v>43</v>
      </c>
      <c r="E4158" s="8" t="s">
        <v>38</v>
      </c>
      <c r="F4158">
        <v>638</v>
      </c>
      <c r="G4158" s="8" t="s">
        <v>38</v>
      </c>
      <c r="H4158" s="8" t="s">
        <v>38</v>
      </c>
      <c r="I4158" s="8" t="s">
        <v>39</v>
      </c>
      <c r="J4158">
        <v>14</v>
      </c>
      <c r="K4158" s="8" t="s">
        <v>62</v>
      </c>
      <c r="L4158">
        <v>358</v>
      </c>
      <c r="M4158">
        <v>6</v>
      </c>
      <c r="N4158">
        <v>-1</v>
      </c>
      <c r="O4158">
        <v>0</v>
      </c>
      <c r="P4158" s="8" t="s">
        <v>41</v>
      </c>
      <c r="Q4158" s="8" t="s">
        <v>38</v>
      </c>
    </row>
    <row r="4159" spans="1:17">
      <c r="A4159">
        <v>55</v>
      </c>
      <c r="B4159" s="8" t="s">
        <v>66</v>
      </c>
      <c r="C4159" s="8" t="s">
        <v>36</v>
      </c>
      <c r="D4159" s="8" t="s">
        <v>43</v>
      </c>
      <c r="E4159" s="8" t="s">
        <v>38</v>
      </c>
      <c r="F4159">
        <v>159</v>
      </c>
      <c r="G4159" s="8" t="s">
        <v>38</v>
      </c>
      <c r="H4159" s="8" t="s">
        <v>38</v>
      </c>
      <c r="I4159" s="8" t="s">
        <v>39</v>
      </c>
      <c r="J4159">
        <v>28</v>
      </c>
      <c r="K4159" s="8" t="s">
        <v>59</v>
      </c>
      <c r="L4159">
        <v>159</v>
      </c>
      <c r="M4159">
        <v>1</v>
      </c>
      <c r="N4159">
        <v>-1</v>
      </c>
      <c r="O4159">
        <v>0</v>
      </c>
      <c r="P4159" s="8" t="s">
        <v>41</v>
      </c>
      <c r="Q4159" s="8" t="s">
        <v>38</v>
      </c>
    </row>
    <row r="4160" spans="1:17">
      <c r="A4160">
        <v>43</v>
      </c>
      <c r="B4160" s="8" t="s">
        <v>52</v>
      </c>
      <c r="C4160" s="8" t="s">
        <v>36</v>
      </c>
      <c r="D4160" s="8" t="s">
        <v>37</v>
      </c>
      <c r="E4160" s="8" t="s">
        <v>38</v>
      </c>
      <c r="F4160">
        <v>483</v>
      </c>
      <c r="G4160" s="8" t="s">
        <v>44</v>
      </c>
      <c r="H4160" s="8" t="s">
        <v>38</v>
      </c>
      <c r="I4160" s="8" t="s">
        <v>39</v>
      </c>
      <c r="J4160">
        <v>12</v>
      </c>
      <c r="K4160" s="8" t="s">
        <v>45</v>
      </c>
      <c r="L4160">
        <v>225</v>
      </c>
      <c r="M4160">
        <v>3</v>
      </c>
      <c r="N4160">
        <v>-1</v>
      </c>
      <c r="O4160">
        <v>0</v>
      </c>
      <c r="P4160" s="8" t="s">
        <v>41</v>
      </c>
      <c r="Q4160" s="8" t="s">
        <v>38</v>
      </c>
    </row>
    <row r="4161" spans="1:17">
      <c r="A4161">
        <v>53</v>
      </c>
      <c r="B4161" s="8" t="s">
        <v>35</v>
      </c>
      <c r="C4161" s="8" t="s">
        <v>36</v>
      </c>
      <c r="D4161" s="8" t="s">
        <v>43</v>
      </c>
      <c r="E4161" s="8" t="s">
        <v>38</v>
      </c>
      <c r="F4161">
        <v>94</v>
      </c>
      <c r="G4161" s="8" t="s">
        <v>38</v>
      </c>
      <c r="H4161" s="8" t="s">
        <v>38</v>
      </c>
      <c r="I4161" s="8" t="s">
        <v>39</v>
      </c>
      <c r="J4161">
        <v>10</v>
      </c>
      <c r="K4161" s="8" t="s">
        <v>59</v>
      </c>
      <c r="L4161">
        <v>493</v>
      </c>
      <c r="M4161">
        <v>1</v>
      </c>
      <c r="N4161">
        <v>181</v>
      </c>
      <c r="O4161">
        <v>14</v>
      </c>
      <c r="P4161" s="8" t="s">
        <v>68</v>
      </c>
      <c r="Q4161" s="8" t="s">
        <v>44</v>
      </c>
    </row>
    <row r="4162" spans="1:17">
      <c r="A4162">
        <v>57</v>
      </c>
      <c r="B4162" s="8" t="s">
        <v>66</v>
      </c>
      <c r="C4162" s="8" t="s">
        <v>36</v>
      </c>
      <c r="D4162" s="8" t="s">
        <v>43</v>
      </c>
      <c r="E4162" s="8" t="s">
        <v>38</v>
      </c>
      <c r="F4162">
        <v>1044</v>
      </c>
      <c r="G4162" s="8" t="s">
        <v>38</v>
      </c>
      <c r="H4162" s="8" t="s">
        <v>38</v>
      </c>
      <c r="I4162" s="8" t="s">
        <v>67</v>
      </c>
      <c r="J4162">
        <v>11</v>
      </c>
      <c r="K4162" s="8" t="s">
        <v>61</v>
      </c>
      <c r="L4162">
        <v>585</v>
      </c>
      <c r="M4162">
        <v>1</v>
      </c>
      <c r="N4162">
        <v>192</v>
      </c>
      <c r="O4162">
        <v>2</v>
      </c>
      <c r="P4162" s="8" t="s">
        <v>68</v>
      </c>
      <c r="Q4162" s="8" t="s">
        <v>44</v>
      </c>
    </row>
    <row r="4163" spans="1:17">
      <c r="A4163">
        <v>39</v>
      </c>
      <c r="B4163" s="8" t="s">
        <v>54</v>
      </c>
      <c r="C4163" s="8" t="s">
        <v>48</v>
      </c>
      <c r="D4163" s="8" t="s">
        <v>41</v>
      </c>
      <c r="E4163" s="8" t="s">
        <v>38</v>
      </c>
      <c r="F4163">
        <v>0</v>
      </c>
      <c r="G4163" s="8" t="s">
        <v>38</v>
      </c>
      <c r="H4163" s="8" t="s">
        <v>38</v>
      </c>
      <c r="I4163" s="8" t="s">
        <v>41</v>
      </c>
      <c r="J4163">
        <v>20</v>
      </c>
      <c r="K4163" s="8" t="s">
        <v>51</v>
      </c>
      <c r="L4163">
        <v>13</v>
      </c>
      <c r="M4163">
        <v>11</v>
      </c>
      <c r="N4163">
        <v>-1</v>
      </c>
      <c r="O4163">
        <v>0</v>
      </c>
      <c r="P4163" s="8" t="s">
        <v>41</v>
      </c>
      <c r="Q4163" s="8" t="s">
        <v>38</v>
      </c>
    </row>
    <row r="4164" spans="1:17">
      <c r="A4164">
        <v>56</v>
      </c>
      <c r="B4164" s="8" t="s">
        <v>56</v>
      </c>
      <c r="C4164" s="8" t="s">
        <v>63</v>
      </c>
      <c r="D4164" s="8" t="s">
        <v>49</v>
      </c>
      <c r="E4164" s="8" t="s">
        <v>38</v>
      </c>
      <c r="F4164">
        <v>401</v>
      </c>
      <c r="G4164" s="8" t="s">
        <v>44</v>
      </c>
      <c r="H4164" s="8" t="s">
        <v>38</v>
      </c>
      <c r="I4164" s="8" t="s">
        <v>67</v>
      </c>
      <c r="J4164">
        <v>20</v>
      </c>
      <c r="K4164" s="8" t="s">
        <v>64</v>
      </c>
      <c r="L4164">
        <v>26</v>
      </c>
      <c r="M4164">
        <v>1</v>
      </c>
      <c r="N4164">
        <v>-1</v>
      </c>
      <c r="O4164">
        <v>0</v>
      </c>
      <c r="P4164" s="8" t="s">
        <v>41</v>
      </c>
      <c r="Q4164" s="8" t="s">
        <v>38</v>
      </c>
    </row>
    <row r="4165" spans="1:17">
      <c r="A4165">
        <v>29</v>
      </c>
      <c r="B4165" s="8" t="s">
        <v>42</v>
      </c>
      <c r="C4165" s="8" t="s">
        <v>48</v>
      </c>
      <c r="D4165" s="8" t="s">
        <v>41</v>
      </c>
      <c r="E4165" s="8" t="s">
        <v>38</v>
      </c>
      <c r="F4165">
        <v>33</v>
      </c>
      <c r="G4165" s="8" t="s">
        <v>38</v>
      </c>
      <c r="H4165" s="8" t="s">
        <v>38</v>
      </c>
      <c r="I4165" s="8" t="s">
        <v>41</v>
      </c>
      <c r="J4165">
        <v>1</v>
      </c>
      <c r="K4165" s="8" t="s">
        <v>62</v>
      </c>
      <c r="L4165">
        <v>161</v>
      </c>
      <c r="M4165">
        <v>1</v>
      </c>
      <c r="N4165">
        <v>-1</v>
      </c>
      <c r="O4165">
        <v>0</v>
      </c>
      <c r="P4165" s="8" t="s">
        <v>41</v>
      </c>
      <c r="Q4165" s="8" t="s">
        <v>38</v>
      </c>
    </row>
    <row r="4166" spans="1:17">
      <c r="A4166">
        <v>38</v>
      </c>
      <c r="B4166" s="8" t="s">
        <v>52</v>
      </c>
      <c r="C4166" s="8" t="s">
        <v>36</v>
      </c>
      <c r="D4166" s="8" t="s">
        <v>37</v>
      </c>
      <c r="E4166" s="8" t="s">
        <v>38</v>
      </c>
      <c r="F4166">
        <v>506</v>
      </c>
      <c r="G4166" s="8" t="s">
        <v>44</v>
      </c>
      <c r="H4166" s="8" t="s">
        <v>44</v>
      </c>
      <c r="I4166" s="8" t="s">
        <v>41</v>
      </c>
      <c r="J4166">
        <v>12</v>
      </c>
      <c r="K4166" s="8" t="s">
        <v>51</v>
      </c>
      <c r="L4166">
        <v>122</v>
      </c>
      <c r="M4166">
        <v>1</v>
      </c>
      <c r="N4166">
        <v>-1</v>
      </c>
      <c r="O4166">
        <v>0</v>
      </c>
      <c r="P4166" s="8" t="s">
        <v>41</v>
      </c>
      <c r="Q4166" s="8" t="s">
        <v>38</v>
      </c>
    </row>
    <row r="4167" spans="1:17">
      <c r="A4167">
        <v>59</v>
      </c>
      <c r="B4167" s="8" t="s">
        <v>47</v>
      </c>
      <c r="C4167" s="8" t="s">
        <v>36</v>
      </c>
      <c r="D4167" s="8" t="s">
        <v>49</v>
      </c>
      <c r="E4167" s="8" t="s">
        <v>38</v>
      </c>
      <c r="F4167">
        <v>1881</v>
      </c>
      <c r="G4167" s="8" t="s">
        <v>38</v>
      </c>
      <c r="H4167" s="8" t="s">
        <v>38</v>
      </c>
      <c r="I4167" s="8" t="s">
        <v>39</v>
      </c>
      <c r="J4167">
        <v>19</v>
      </c>
      <c r="K4167" s="8" t="s">
        <v>64</v>
      </c>
      <c r="L4167">
        <v>456</v>
      </c>
      <c r="M4167">
        <v>2</v>
      </c>
      <c r="N4167">
        <v>-1</v>
      </c>
      <c r="O4167">
        <v>0</v>
      </c>
      <c r="P4167" s="8" t="s">
        <v>41</v>
      </c>
      <c r="Q4167" s="8" t="s">
        <v>38</v>
      </c>
    </row>
    <row r="4168" spans="1:17">
      <c r="A4168">
        <v>42</v>
      </c>
      <c r="B4168" s="8" t="s">
        <v>56</v>
      </c>
      <c r="C4168" s="8" t="s">
        <v>48</v>
      </c>
      <c r="D4168" s="8" t="s">
        <v>41</v>
      </c>
      <c r="E4168" s="8" t="s">
        <v>38</v>
      </c>
      <c r="F4168">
        <v>344</v>
      </c>
      <c r="G4168" s="8" t="s">
        <v>44</v>
      </c>
      <c r="H4168" s="8" t="s">
        <v>38</v>
      </c>
      <c r="I4168" s="8" t="s">
        <v>41</v>
      </c>
      <c r="J4168">
        <v>3</v>
      </c>
      <c r="K4168" s="8" t="s">
        <v>51</v>
      </c>
      <c r="L4168">
        <v>26</v>
      </c>
      <c r="M4168">
        <v>7</v>
      </c>
      <c r="N4168">
        <v>-1</v>
      </c>
      <c r="O4168">
        <v>0</v>
      </c>
      <c r="P4168" s="8" t="s">
        <v>41</v>
      </c>
      <c r="Q4168" s="8" t="s">
        <v>38</v>
      </c>
    </row>
    <row r="4169" spans="1:17">
      <c r="A4169">
        <v>46</v>
      </c>
      <c r="B4169" s="8" t="s">
        <v>52</v>
      </c>
      <c r="C4169" s="8" t="s">
        <v>36</v>
      </c>
      <c r="D4169" s="8" t="s">
        <v>37</v>
      </c>
      <c r="E4169" s="8" t="s">
        <v>38</v>
      </c>
      <c r="F4169">
        <v>0</v>
      </c>
      <c r="G4169" s="8" t="s">
        <v>44</v>
      </c>
      <c r="H4169" s="8" t="s">
        <v>38</v>
      </c>
      <c r="I4169" s="8" t="s">
        <v>41</v>
      </c>
      <c r="J4169">
        <v>12</v>
      </c>
      <c r="K4169" s="8" t="s">
        <v>45</v>
      </c>
      <c r="L4169">
        <v>51</v>
      </c>
      <c r="M4169">
        <v>9</v>
      </c>
      <c r="N4169">
        <v>-1</v>
      </c>
      <c r="O4169">
        <v>0</v>
      </c>
      <c r="P4169" s="8" t="s">
        <v>41</v>
      </c>
      <c r="Q4169" s="8" t="s">
        <v>38</v>
      </c>
    </row>
    <row r="4170" spans="1:17">
      <c r="A4170">
        <v>31</v>
      </c>
      <c r="B4170" s="8" t="s">
        <v>58</v>
      </c>
      <c r="C4170" s="8" t="s">
        <v>36</v>
      </c>
      <c r="D4170" s="8" t="s">
        <v>43</v>
      </c>
      <c r="E4170" s="8" t="s">
        <v>38</v>
      </c>
      <c r="F4170">
        <v>3</v>
      </c>
      <c r="G4170" s="8" t="s">
        <v>44</v>
      </c>
      <c r="H4170" s="8" t="s">
        <v>38</v>
      </c>
      <c r="I4170" s="8" t="s">
        <v>39</v>
      </c>
      <c r="J4170">
        <v>28</v>
      </c>
      <c r="K4170" s="8" t="s">
        <v>62</v>
      </c>
      <c r="L4170">
        <v>37</v>
      </c>
      <c r="M4170">
        <v>12</v>
      </c>
      <c r="N4170">
        <v>-1</v>
      </c>
      <c r="O4170">
        <v>0</v>
      </c>
      <c r="P4170" s="8" t="s">
        <v>41</v>
      </c>
      <c r="Q4170" s="8" t="s">
        <v>38</v>
      </c>
    </row>
    <row r="4171" spans="1:17">
      <c r="A4171">
        <v>35</v>
      </c>
      <c r="B4171" s="8" t="s">
        <v>42</v>
      </c>
      <c r="C4171" s="8" t="s">
        <v>63</v>
      </c>
      <c r="D4171" s="8" t="s">
        <v>43</v>
      </c>
      <c r="E4171" s="8" t="s">
        <v>38</v>
      </c>
      <c r="F4171">
        <v>221</v>
      </c>
      <c r="G4171" s="8" t="s">
        <v>44</v>
      </c>
      <c r="H4171" s="8" t="s">
        <v>38</v>
      </c>
      <c r="I4171" s="8" t="s">
        <v>39</v>
      </c>
      <c r="J4171">
        <v>14</v>
      </c>
      <c r="K4171" s="8" t="s">
        <v>45</v>
      </c>
      <c r="L4171">
        <v>150</v>
      </c>
      <c r="M4171">
        <v>1</v>
      </c>
      <c r="N4171">
        <v>360</v>
      </c>
      <c r="O4171">
        <v>1</v>
      </c>
      <c r="P4171" s="8" t="s">
        <v>46</v>
      </c>
      <c r="Q4171" s="8" t="s">
        <v>38</v>
      </c>
    </row>
    <row r="4172" spans="1:17">
      <c r="A4172">
        <v>50</v>
      </c>
      <c r="B4172" s="8" t="s">
        <v>54</v>
      </c>
      <c r="C4172" s="8" t="s">
        <v>36</v>
      </c>
      <c r="D4172" s="8" t="s">
        <v>43</v>
      </c>
      <c r="E4172" s="8" t="s">
        <v>38</v>
      </c>
      <c r="F4172">
        <v>36</v>
      </c>
      <c r="G4172" s="8" t="s">
        <v>38</v>
      </c>
      <c r="H4172" s="8" t="s">
        <v>38</v>
      </c>
      <c r="I4172" s="8" t="s">
        <v>39</v>
      </c>
      <c r="J4172">
        <v>13</v>
      </c>
      <c r="K4172" s="8" t="s">
        <v>59</v>
      </c>
      <c r="L4172">
        <v>104</v>
      </c>
      <c r="M4172">
        <v>10</v>
      </c>
      <c r="N4172">
        <v>-1</v>
      </c>
      <c r="O4172">
        <v>0</v>
      </c>
      <c r="P4172" s="8" t="s">
        <v>41</v>
      </c>
      <c r="Q4172" s="8" t="s">
        <v>38</v>
      </c>
    </row>
    <row r="4173" spans="1:17">
      <c r="A4173">
        <v>42</v>
      </c>
      <c r="B4173" s="8" t="s">
        <v>52</v>
      </c>
      <c r="C4173" s="8" t="s">
        <v>36</v>
      </c>
      <c r="D4173" s="8" t="s">
        <v>37</v>
      </c>
      <c r="E4173" s="8" t="s">
        <v>38</v>
      </c>
      <c r="F4173">
        <v>969</v>
      </c>
      <c r="G4173" s="8" t="s">
        <v>44</v>
      </c>
      <c r="H4173" s="8" t="s">
        <v>38</v>
      </c>
      <c r="I4173" s="8" t="s">
        <v>39</v>
      </c>
      <c r="J4173">
        <v>13</v>
      </c>
      <c r="K4173" s="8" t="s">
        <v>45</v>
      </c>
      <c r="L4173">
        <v>721</v>
      </c>
      <c r="M4173">
        <v>1</v>
      </c>
      <c r="N4173">
        <v>-1</v>
      </c>
      <c r="O4173">
        <v>0</v>
      </c>
      <c r="P4173" s="8" t="s">
        <v>41</v>
      </c>
      <c r="Q4173" s="8" t="s">
        <v>38</v>
      </c>
    </row>
    <row r="4174" spans="1:17">
      <c r="A4174">
        <v>36</v>
      </c>
      <c r="B4174" s="8" t="s">
        <v>42</v>
      </c>
      <c r="C4174" s="8" t="s">
        <v>48</v>
      </c>
      <c r="D4174" s="8" t="s">
        <v>43</v>
      </c>
      <c r="E4174" s="8" t="s">
        <v>38</v>
      </c>
      <c r="F4174">
        <v>760</v>
      </c>
      <c r="G4174" s="8" t="s">
        <v>38</v>
      </c>
      <c r="H4174" s="8" t="s">
        <v>38</v>
      </c>
      <c r="I4174" s="8" t="s">
        <v>41</v>
      </c>
      <c r="J4174">
        <v>20</v>
      </c>
      <c r="K4174" s="8" t="s">
        <v>51</v>
      </c>
      <c r="L4174">
        <v>9</v>
      </c>
      <c r="M4174">
        <v>13</v>
      </c>
      <c r="N4174">
        <v>-1</v>
      </c>
      <c r="O4174">
        <v>0</v>
      </c>
      <c r="P4174" s="8" t="s">
        <v>41</v>
      </c>
      <c r="Q4174" s="8" t="s">
        <v>38</v>
      </c>
    </row>
    <row r="4175" spans="1:17">
      <c r="A4175">
        <v>25</v>
      </c>
      <c r="B4175" s="8" t="s">
        <v>58</v>
      </c>
      <c r="C4175" s="8" t="s">
        <v>48</v>
      </c>
      <c r="D4175" s="8" t="s">
        <v>49</v>
      </c>
      <c r="E4175" s="8" t="s">
        <v>38</v>
      </c>
      <c r="F4175">
        <v>220</v>
      </c>
      <c r="G4175" s="8" t="s">
        <v>38</v>
      </c>
      <c r="H4175" s="8" t="s">
        <v>38</v>
      </c>
      <c r="I4175" s="8" t="s">
        <v>39</v>
      </c>
      <c r="J4175">
        <v>26</v>
      </c>
      <c r="K4175" s="8" t="s">
        <v>45</v>
      </c>
      <c r="L4175">
        <v>68</v>
      </c>
      <c r="M4175">
        <v>1</v>
      </c>
      <c r="N4175">
        <v>-1</v>
      </c>
      <c r="O4175">
        <v>0</v>
      </c>
      <c r="P4175" s="8" t="s">
        <v>41</v>
      </c>
      <c r="Q4175" s="8" t="s">
        <v>38</v>
      </c>
    </row>
    <row r="4176" spans="1:17">
      <c r="A4176">
        <v>42</v>
      </c>
      <c r="B4176" s="8" t="s">
        <v>47</v>
      </c>
      <c r="C4176" s="8" t="s">
        <v>48</v>
      </c>
      <c r="D4176" s="8" t="s">
        <v>49</v>
      </c>
      <c r="E4176" s="8" t="s">
        <v>38</v>
      </c>
      <c r="F4176">
        <v>10907</v>
      </c>
      <c r="G4176" s="8" t="s">
        <v>38</v>
      </c>
      <c r="H4176" s="8" t="s">
        <v>38</v>
      </c>
      <c r="I4176" s="8" t="s">
        <v>39</v>
      </c>
      <c r="J4176">
        <v>4</v>
      </c>
      <c r="K4176" s="8" t="s">
        <v>45</v>
      </c>
      <c r="L4176">
        <v>74</v>
      </c>
      <c r="M4176">
        <v>3</v>
      </c>
      <c r="N4176">
        <v>-1</v>
      </c>
      <c r="O4176">
        <v>0</v>
      </c>
      <c r="P4176" s="8" t="s">
        <v>41</v>
      </c>
      <c r="Q4176" s="8" t="s">
        <v>38</v>
      </c>
    </row>
    <row r="4177" spans="1:17">
      <c r="A4177">
        <v>27</v>
      </c>
      <c r="B4177" s="8" t="s">
        <v>60</v>
      </c>
      <c r="C4177" s="8" t="s">
        <v>48</v>
      </c>
      <c r="D4177" s="8" t="s">
        <v>49</v>
      </c>
      <c r="E4177" s="8" t="s">
        <v>38</v>
      </c>
      <c r="F4177">
        <v>-148</v>
      </c>
      <c r="G4177" s="8" t="s">
        <v>44</v>
      </c>
      <c r="H4177" s="8" t="s">
        <v>38</v>
      </c>
      <c r="I4177" s="8" t="s">
        <v>39</v>
      </c>
      <c r="J4177">
        <v>11</v>
      </c>
      <c r="K4177" s="8" t="s">
        <v>69</v>
      </c>
      <c r="L4177">
        <v>146</v>
      </c>
      <c r="M4177">
        <v>3</v>
      </c>
      <c r="N4177">
        <v>224</v>
      </c>
      <c r="O4177">
        <v>1</v>
      </c>
      <c r="P4177" s="8" t="s">
        <v>55</v>
      </c>
      <c r="Q4177" s="8" t="s">
        <v>38</v>
      </c>
    </row>
    <row r="4178" spans="1:17">
      <c r="A4178">
        <v>32</v>
      </c>
      <c r="B4178" s="8" t="s">
        <v>52</v>
      </c>
      <c r="C4178" s="8" t="s">
        <v>36</v>
      </c>
      <c r="D4178" s="8" t="s">
        <v>37</v>
      </c>
      <c r="E4178" s="8" t="s">
        <v>38</v>
      </c>
      <c r="F4178">
        <v>415</v>
      </c>
      <c r="G4178" s="8" t="s">
        <v>44</v>
      </c>
      <c r="H4178" s="8" t="s">
        <v>38</v>
      </c>
      <c r="I4178" s="8" t="s">
        <v>41</v>
      </c>
      <c r="J4178">
        <v>2</v>
      </c>
      <c r="K4178" s="8" t="s">
        <v>51</v>
      </c>
      <c r="L4178">
        <v>777</v>
      </c>
      <c r="M4178">
        <v>4</v>
      </c>
      <c r="N4178">
        <v>-1</v>
      </c>
      <c r="O4178">
        <v>0</v>
      </c>
      <c r="P4178" s="8" t="s">
        <v>41</v>
      </c>
      <c r="Q4178" s="8" t="s">
        <v>44</v>
      </c>
    </row>
    <row r="4179" spans="1:17">
      <c r="A4179">
        <v>57</v>
      </c>
      <c r="B4179" s="8" t="s">
        <v>47</v>
      </c>
      <c r="C4179" s="8" t="s">
        <v>36</v>
      </c>
      <c r="D4179" s="8" t="s">
        <v>49</v>
      </c>
      <c r="E4179" s="8" t="s">
        <v>38</v>
      </c>
      <c r="F4179">
        <v>1341</v>
      </c>
      <c r="G4179" s="8" t="s">
        <v>44</v>
      </c>
      <c r="H4179" s="8" t="s">
        <v>38</v>
      </c>
      <c r="I4179" s="8" t="s">
        <v>41</v>
      </c>
      <c r="J4179">
        <v>8</v>
      </c>
      <c r="K4179" s="8" t="s">
        <v>45</v>
      </c>
      <c r="L4179">
        <v>339</v>
      </c>
      <c r="M4179">
        <v>2</v>
      </c>
      <c r="N4179">
        <v>-1</v>
      </c>
      <c r="O4179">
        <v>0</v>
      </c>
      <c r="P4179" s="8" t="s">
        <v>41</v>
      </c>
      <c r="Q4179" s="8" t="s">
        <v>38</v>
      </c>
    </row>
    <row r="4180" spans="1:17">
      <c r="A4180">
        <v>48</v>
      </c>
      <c r="B4180" s="8" t="s">
        <v>52</v>
      </c>
      <c r="C4180" s="8" t="s">
        <v>36</v>
      </c>
      <c r="D4180" s="8" t="s">
        <v>43</v>
      </c>
      <c r="E4180" s="8" t="s">
        <v>38</v>
      </c>
      <c r="F4180">
        <v>865</v>
      </c>
      <c r="G4180" s="8" t="s">
        <v>44</v>
      </c>
      <c r="H4180" s="8" t="s">
        <v>38</v>
      </c>
      <c r="I4180" s="8" t="s">
        <v>39</v>
      </c>
      <c r="J4180">
        <v>13</v>
      </c>
      <c r="K4180" s="8" t="s">
        <v>45</v>
      </c>
      <c r="L4180">
        <v>78</v>
      </c>
      <c r="M4180">
        <v>2</v>
      </c>
      <c r="N4180">
        <v>-1</v>
      </c>
      <c r="O4180">
        <v>0</v>
      </c>
      <c r="P4180" s="8" t="s">
        <v>41</v>
      </c>
      <c r="Q4180" s="8" t="s">
        <v>38</v>
      </c>
    </row>
    <row r="4181" spans="1:17">
      <c r="A4181">
        <v>34</v>
      </c>
      <c r="B4181" s="8" t="s">
        <v>52</v>
      </c>
      <c r="C4181" s="8" t="s">
        <v>63</v>
      </c>
      <c r="D4181" s="8" t="s">
        <v>43</v>
      </c>
      <c r="E4181" s="8" t="s">
        <v>38</v>
      </c>
      <c r="F4181">
        <v>-566</v>
      </c>
      <c r="G4181" s="8" t="s">
        <v>44</v>
      </c>
      <c r="H4181" s="8" t="s">
        <v>38</v>
      </c>
      <c r="I4181" s="8" t="s">
        <v>41</v>
      </c>
      <c r="J4181">
        <v>26</v>
      </c>
      <c r="K4181" s="8" t="s">
        <v>45</v>
      </c>
      <c r="L4181">
        <v>248</v>
      </c>
      <c r="M4181">
        <v>2</v>
      </c>
      <c r="N4181">
        <v>-1</v>
      </c>
      <c r="O4181">
        <v>0</v>
      </c>
      <c r="P4181" s="8" t="s">
        <v>41</v>
      </c>
      <c r="Q4181" s="8" t="s">
        <v>38</v>
      </c>
    </row>
    <row r="4182" spans="1:17">
      <c r="A4182">
        <v>33</v>
      </c>
      <c r="B4182" s="8" t="s">
        <v>42</v>
      </c>
      <c r="C4182" s="8" t="s">
        <v>36</v>
      </c>
      <c r="D4182" s="8" t="s">
        <v>43</v>
      </c>
      <c r="E4182" s="8" t="s">
        <v>38</v>
      </c>
      <c r="F4182">
        <v>210</v>
      </c>
      <c r="G4182" s="8" t="s">
        <v>44</v>
      </c>
      <c r="H4182" s="8" t="s">
        <v>44</v>
      </c>
      <c r="I4182" s="8" t="s">
        <v>41</v>
      </c>
      <c r="J4182">
        <v>20</v>
      </c>
      <c r="K4182" s="8" t="s">
        <v>45</v>
      </c>
      <c r="L4182">
        <v>201</v>
      </c>
      <c r="M4182">
        <v>1</v>
      </c>
      <c r="N4182">
        <v>-1</v>
      </c>
      <c r="O4182">
        <v>0</v>
      </c>
      <c r="P4182" s="8" t="s">
        <v>41</v>
      </c>
      <c r="Q4182" s="8" t="s">
        <v>38</v>
      </c>
    </row>
    <row r="4183" spans="1:17">
      <c r="A4183">
        <v>26</v>
      </c>
      <c r="B4183" s="8" t="s">
        <v>56</v>
      </c>
      <c r="C4183" s="8" t="s">
        <v>48</v>
      </c>
      <c r="D4183" s="8" t="s">
        <v>43</v>
      </c>
      <c r="E4183" s="8" t="s">
        <v>38</v>
      </c>
      <c r="F4183">
        <v>1275</v>
      </c>
      <c r="G4183" s="8" t="s">
        <v>44</v>
      </c>
      <c r="H4183" s="8" t="s">
        <v>38</v>
      </c>
      <c r="I4183" s="8" t="s">
        <v>41</v>
      </c>
      <c r="J4183">
        <v>20</v>
      </c>
      <c r="K4183" s="8" t="s">
        <v>51</v>
      </c>
      <c r="L4183">
        <v>18</v>
      </c>
      <c r="M4183">
        <v>9</v>
      </c>
      <c r="N4183">
        <v>-1</v>
      </c>
      <c r="O4183">
        <v>0</v>
      </c>
      <c r="P4183" s="8" t="s">
        <v>41</v>
      </c>
      <c r="Q4183" s="8" t="s">
        <v>38</v>
      </c>
    </row>
    <row r="4184" spans="1:17">
      <c r="A4184">
        <v>50</v>
      </c>
      <c r="B4184" s="8" t="s">
        <v>52</v>
      </c>
      <c r="C4184" s="8" t="s">
        <v>36</v>
      </c>
      <c r="D4184" s="8" t="s">
        <v>43</v>
      </c>
      <c r="E4184" s="8" t="s">
        <v>38</v>
      </c>
      <c r="F4184">
        <v>579</v>
      </c>
      <c r="G4184" s="8" t="s">
        <v>38</v>
      </c>
      <c r="H4184" s="8" t="s">
        <v>38</v>
      </c>
      <c r="I4184" s="8" t="s">
        <v>39</v>
      </c>
      <c r="J4184">
        <v>26</v>
      </c>
      <c r="K4184" s="8" t="s">
        <v>59</v>
      </c>
      <c r="L4184">
        <v>83</v>
      </c>
      <c r="M4184">
        <v>4</v>
      </c>
      <c r="N4184">
        <v>-1</v>
      </c>
      <c r="O4184">
        <v>0</v>
      </c>
      <c r="P4184" s="8" t="s">
        <v>41</v>
      </c>
      <c r="Q4184" s="8" t="s">
        <v>38</v>
      </c>
    </row>
    <row r="4185" spans="1:17">
      <c r="A4185">
        <v>60</v>
      </c>
      <c r="B4185" s="8" t="s">
        <v>56</v>
      </c>
      <c r="C4185" s="8" t="s">
        <v>48</v>
      </c>
      <c r="D4185" s="8" t="s">
        <v>49</v>
      </c>
      <c r="E4185" s="8" t="s">
        <v>38</v>
      </c>
      <c r="F4185">
        <v>2934</v>
      </c>
      <c r="G4185" s="8" t="s">
        <v>38</v>
      </c>
      <c r="H4185" s="8" t="s">
        <v>38</v>
      </c>
      <c r="I4185" s="8" t="s">
        <v>39</v>
      </c>
      <c r="J4185">
        <v>8</v>
      </c>
      <c r="K4185" s="8" t="s">
        <v>59</v>
      </c>
      <c r="L4185">
        <v>233</v>
      </c>
      <c r="M4185">
        <v>2</v>
      </c>
      <c r="N4185">
        <v>-1</v>
      </c>
      <c r="O4185">
        <v>0</v>
      </c>
      <c r="P4185" s="8" t="s">
        <v>41</v>
      </c>
      <c r="Q4185" s="8" t="s">
        <v>38</v>
      </c>
    </row>
    <row r="4186" spans="1:17">
      <c r="A4186">
        <v>47</v>
      </c>
      <c r="B4186" s="8" t="s">
        <v>47</v>
      </c>
      <c r="C4186" s="8" t="s">
        <v>36</v>
      </c>
      <c r="D4186" s="8" t="s">
        <v>49</v>
      </c>
      <c r="E4186" s="8" t="s">
        <v>38</v>
      </c>
      <c r="F4186">
        <v>6637</v>
      </c>
      <c r="G4186" s="8" t="s">
        <v>44</v>
      </c>
      <c r="H4186" s="8" t="s">
        <v>38</v>
      </c>
      <c r="I4186" s="8" t="s">
        <v>39</v>
      </c>
      <c r="J4186">
        <v>17</v>
      </c>
      <c r="K4186" s="8" t="s">
        <v>50</v>
      </c>
      <c r="L4186">
        <v>174</v>
      </c>
      <c r="M4186">
        <v>2</v>
      </c>
      <c r="N4186">
        <v>-1</v>
      </c>
      <c r="O4186">
        <v>0</v>
      </c>
      <c r="P4186" s="8" t="s">
        <v>41</v>
      </c>
      <c r="Q4186" s="8" t="s">
        <v>38</v>
      </c>
    </row>
    <row r="4187" spans="1:17">
      <c r="A4187">
        <v>31</v>
      </c>
      <c r="B4187" s="8" t="s">
        <v>47</v>
      </c>
      <c r="C4187" s="8" t="s">
        <v>36</v>
      </c>
      <c r="D4187" s="8" t="s">
        <v>49</v>
      </c>
      <c r="E4187" s="8" t="s">
        <v>38</v>
      </c>
      <c r="F4187">
        <v>271</v>
      </c>
      <c r="G4187" s="8" t="s">
        <v>38</v>
      </c>
      <c r="H4187" s="8" t="s">
        <v>38</v>
      </c>
      <c r="I4187" s="8" t="s">
        <v>39</v>
      </c>
      <c r="J4187">
        <v>18</v>
      </c>
      <c r="K4187" s="8" t="s">
        <v>64</v>
      </c>
      <c r="L4187">
        <v>89</v>
      </c>
      <c r="M4187">
        <v>1</v>
      </c>
      <c r="N4187">
        <v>-1</v>
      </c>
      <c r="O4187">
        <v>0</v>
      </c>
      <c r="P4187" s="8" t="s">
        <v>41</v>
      </c>
      <c r="Q4187" s="8" t="s">
        <v>38</v>
      </c>
    </row>
    <row r="4188" spans="1:17">
      <c r="A4188">
        <v>52</v>
      </c>
      <c r="B4188" s="8" t="s">
        <v>56</v>
      </c>
      <c r="C4188" s="8" t="s">
        <v>36</v>
      </c>
      <c r="D4188" s="8" t="s">
        <v>49</v>
      </c>
      <c r="E4188" s="8" t="s">
        <v>38</v>
      </c>
      <c r="F4188">
        <v>0</v>
      </c>
      <c r="G4188" s="8" t="s">
        <v>38</v>
      </c>
      <c r="H4188" s="8" t="s">
        <v>38</v>
      </c>
      <c r="I4188" s="8" t="s">
        <v>39</v>
      </c>
      <c r="J4188">
        <v>9</v>
      </c>
      <c r="K4188" s="8" t="s">
        <v>59</v>
      </c>
      <c r="L4188">
        <v>145</v>
      </c>
      <c r="M4188">
        <v>3</v>
      </c>
      <c r="N4188">
        <v>94</v>
      </c>
      <c r="O4188">
        <v>4</v>
      </c>
      <c r="P4188" s="8" t="s">
        <v>68</v>
      </c>
      <c r="Q4188" s="8" t="s">
        <v>38</v>
      </c>
    </row>
    <row r="4189" spans="1:17">
      <c r="A4189">
        <v>36</v>
      </c>
      <c r="B4189" s="8" t="s">
        <v>42</v>
      </c>
      <c r="C4189" s="8" t="s">
        <v>36</v>
      </c>
      <c r="D4189" s="8" t="s">
        <v>43</v>
      </c>
      <c r="E4189" s="8" t="s">
        <v>38</v>
      </c>
      <c r="F4189">
        <v>472</v>
      </c>
      <c r="G4189" s="8" t="s">
        <v>44</v>
      </c>
      <c r="H4189" s="8" t="s">
        <v>38</v>
      </c>
      <c r="I4189" s="8" t="s">
        <v>41</v>
      </c>
      <c r="J4189">
        <v>19</v>
      </c>
      <c r="K4189" s="8" t="s">
        <v>51</v>
      </c>
      <c r="L4189">
        <v>1017</v>
      </c>
      <c r="M4189">
        <v>1</v>
      </c>
      <c r="N4189">
        <v>-1</v>
      </c>
      <c r="O4189">
        <v>0</v>
      </c>
      <c r="P4189" s="8" t="s">
        <v>41</v>
      </c>
      <c r="Q4189" s="8" t="s">
        <v>38</v>
      </c>
    </row>
    <row r="4190" spans="1:17">
      <c r="A4190">
        <v>43</v>
      </c>
      <c r="B4190" s="8" t="s">
        <v>52</v>
      </c>
      <c r="C4190" s="8" t="s">
        <v>36</v>
      </c>
      <c r="D4190" s="8" t="s">
        <v>37</v>
      </c>
      <c r="E4190" s="8" t="s">
        <v>38</v>
      </c>
      <c r="F4190">
        <v>487</v>
      </c>
      <c r="G4190" s="8" t="s">
        <v>44</v>
      </c>
      <c r="H4190" s="8" t="s">
        <v>38</v>
      </c>
      <c r="I4190" s="8" t="s">
        <v>41</v>
      </c>
      <c r="J4190">
        <v>7</v>
      </c>
      <c r="K4190" s="8" t="s">
        <v>45</v>
      </c>
      <c r="L4190">
        <v>548</v>
      </c>
      <c r="M4190">
        <v>2</v>
      </c>
      <c r="N4190">
        <v>-1</v>
      </c>
      <c r="O4190">
        <v>0</v>
      </c>
      <c r="P4190" s="8" t="s">
        <v>41</v>
      </c>
      <c r="Q4190" s="8" t="s">
        <v>38</v>
      </c>
    </row>
    <row r="4191" spans="1:17">
      <c r="A4191">
        <v>30</v>
      </c>
      <c r="B4191" s="8" t="s">
        <v>56</v>
      </c>
      <c r="C4191" s="8" t="s">
        <v>48</v>
      </c>
      <c r="D4191" s="8" t="s">
        <v>49</v>
      </c>
      <c r="E4191" s="8" t="s">
        <v>38</v>
      </c>
      <c r="F4191">
        <v>699</v>
      </c>
      <c r="G4191" s="8" t="s">
        <v>44</v>
      </c>
      <c r="H4191" s="8" t="s">
        <v>38</v>
      </c>
      <c r="I4191" s="8" t="s">
        <v>39</v>
      </c>
      <c r="J4191">
        <v>11</v>
      </c>
      <c r="K4191" s="8" t="s">
        <v>59</v>
      </c>
      <c r="L4191">
        <v>213</v>
      </c>
      <c r="M4191">
        <v>4</v>
      </c>
      <c r="N4191">
        <v>-1</v>
      </c>
      <c r="O4191">
        <v>0</v>
      </c>
      <c r="P4191" s="8" t="s">
        <v>41</v>
      </c>
      <c r="Q4191" s="8" t="s">
        <v>38</v>
      </c>
    </row>
    <row r="4192" spans="1:17">
      <c r="A4192">
        <v>32</v>
      </c>
      <c r="B4192" s="8" t="s">
        <v>52</v>
      </c>
      <c r="C4192" s="8" t="s">
        <v>36</v>
      </c>
      <c r="D4192" s="8" t="s">
        <v>43</v>
      </c>
      <c r="E4192" s="8" t="s">
        <v>38</v>
      </c>
      <c r="F4192">
        <v>150</v>
      </c>
      <c r="G4192" s="8" t="s">
        <v>38</v>
      </c>
      <c r="H4192" s="8" t="s">
        <v>38</v>
      </c>
      <c r="I4192" s="8" t="s">
        <v>39</v>
      </c>
      <c r="J4192">
        <v>5</v>
      </c>
      <c r="K4192" s="8" t="s">
        <v>53</v>
      </c>
      <c r="L4192">
        <v>210</v>
      </c>
      <c r="M4192">
        <v>1</v>
      </c>
      <c r="N4192">
        <v>-1</v>
      </c>
      <c r="O4192">
        <v>0</v>
      </c>
      <c r="P4192" s="8" t="s">
        <v>41</v>
      </c>
      <c r="Q4192" s="8" t="s">
        <v>38</v>
      </c>
    </row>
    <row r="4193" spans="1:17">
      <c r="A4193">
        <v>31</v>
      </c>
      <c r="B4193" s="8" t="s">
        <v>47</v>
      </c>
      <c r="C4193" s="8" t="s">
        <v>48</v>
      </c>
      <c r="D4193" s="8" t="s">
        <v>49</v>
      </c>
      <c r="E4193" s="8" t="s">
        <v>38</v>
      </c>
      <c r="F4193">
        <v>1130</v>
      </c>
      <c r="G4193" s="8" t="s">
        <v>44</v>
      </c>
      <c r="H4193" s="8" t="s">
        <v>38</v>
      </c>
      <c r="I4193" s="8" t="s">
        <v>39</v>
      </c>
      <c r="J4193">
        <v>17</v>
      </c>
      <c r="K4193" s="8" t="s">
        <v>50</v>
      </c>
      <c r="L4193">
        <v>224</v>
      </c>
      <c r="M4193">
        <v>3</v>
      </c>
      <c r="N4193">
        <v>74</v>
      </c>
      <c r="O4193">
        <v>4</v>
      </c>
      <c r="P4193" s="8" t="s">
        <v>46</v>
      </c>
      <c r="Q4193" s="8" t="s">
        <v>38</v>
      </c>
    </row>
    <row r="4194" spans="1:17">
      <c r="A4194">
        <v>29</v>
      </c>
      <c r="B4194" s="8" t="s">
        <v>47</v>
      </c>
      <c r="C4194" s="8" t="s">
        <v>48</v>
      </c>
      <c r="D4194" s="8" t="s">
        <v>43</v>
      </c>
      <c r="E4194" s="8" t="s">
        <v>38</v>
      </c>
      <c r="F4194">
        <v>584</v>
      </c>
      <c r="G4194" s="8" t="s">
        <v>44</v>
      </c>
      <c r="H4194" s="8" t="s">
        <v>38</v>
      </c>
      <c r="I4194" s="8" t="s">
        <v>41</v>
      </c>
      <c r="J4194">
        <v>16</v>
      </c>
      <c r="K4194" s="8" t="s">
        <v>51</v>
      </c>
      <c r="L4194">
        <v>541</v>
      </c>
      <c r="M4194">
        <v>19</v>
      </c>
      <c r="N4194">
        <v>-1</v>
      </c>
      <c r="O4194">
        <v>0</v>
      </c>
      <c r="P4194" s="8" t="s">
        <v>41</v>
      </c>
      <c r="Q4194" s="8" t="s">
        <v>38</v>
      </c>
    </row>
    <row r="4195" spans="1:17">
      <c r="A4195">
        <v>48</v>
      </c>
      <c r="B4195" s="8" t="s">
        <v>42</v>
      </c>
      <c r="C4195" s="8" t="s">
        <v>63</v>
      </c>
      <c r="D4195" s="8" t="s">
        <v>43</v>
      </c>
      <c r="E4195" s="8" t="s">
        <v>38</v>
      </c>
      <c r="F4195">
        <v>3186</v>
      </c>
      <c r="G4195" s="8" t="s">
        <v>38</v>
      </c>
      <c r="H4195" s="8" t="s">
        <v>44</v>
      </c>
      <c r="I4195" s="8" t="s">
        <v>39</v>
      </c>
      <c r="J4195">
        <v>9</v>
      </c>
      <c r="K4195" s="8" t="s">
        <v>50</v>
      </c>
      <c r="L4195">
        <v>104</v>
      </c>
      <c r="M4195">
        <v>1</v>
      </c>
      <c r="N4195">
        <v>-1</v>
      </c>
      <c r="O4195">
        <v>0</v>
      </c>
      <c r="P4195" s="8" t="s">
        <v>41</v>
      </c>
      <c r="Q4195" s="8" t="s">
        <v>38</v>
      </c>
    </row>
    <row r="4196" spans="1:17">
      <c r="A4196">
        <v>32</v>
      </c>
      <c r="B4196" s="8" t="s">
        <v>42</v>
      </c>
      <c r="C4196" s="8" t="s">
        <v>48</v>
      </c>
      <c r="D4196" s="8" t="s">
        <v>43</v>
      </c>
      <c r="E4196" s="8" t="s">
        <v>38</v>
      </c>
      <c r="F4196">
        <v>133</v>
      </c>
      <c r="G4196" s="8" t="s">
        <v>38</v>
      </c>
      <c r="H4196" s="8" t="s">
        <v>38</v>
      </c>
      <c r="I4196" s="8" t="s">
        <v>39</v>
      </c>
      <c r="J4196">
        <v>15</v>
      </c>
      <c r="K4196" s="8" t="s">
        <v>50</v>
      </c>
      <c r="L4196">
        <v>171</v>
      </c>
      <c r="M4196">
        <v>1</v>
      </c>
      <c r="N4196">
        <v>-1</v>
      </c>
      <c r="O4196">
        <v>0</v>
      </c>
      <c r="P4196" s="8" t="s">
        <v>41</v>
      </c>
      <c r="Q4196" s="8" t="s">
        <v>44</v>
      </c>
    </row>
    <row r="4197" spans="1:17">
      <c r="A4197">
        <v>30</v>
      </c>
      <c r="B4197" s="8" t="s">
        <v>65</v>
      </c>
      <c r="C4197" s="8" t="s">
        <v>48</v>
      </c>
      <c r="D4197" s="8" t="s">
        <v>49</v>
      </c>
      <c r="E4197" s="8" t="s">
        <v>38</v>
      </c>
      <c r="F4197">
        <v>868</v>
      </c>
      <c r="G4197" s="8" t="s">
        <v>38</v>
      </c>
      <c r="H4197" s="8" t="s">
        <v>38</v>
      </c>
      <c r="I4197" s="8" t="s">
        <v>39</v>
      </c>
      <c r="J4197">
        <v>7</v>
      </c>
      <c r="K4197" s="8" t="s">
        <v>59</v>
      </c>
      <c r="L4197">
        <v>387</v>
      </c>
      <c r="M4197">
        <v>2</v>
      </c>
      <c r="N4197">
        <v>-1</v>
      </c>
      <c r="O4197">
        <v>0</v>
      </c>
      <c r="P4197" s="8" t="s">
        <v>41</v>
      </c>
      <c r="Q4197" s="8" t="s">
        <v>38</v>
      </c>
    </row>
    <row r="4198" spans="1:17">
      <c r="A4198">
        <v>48</v>
      </c>
      <c r="B4198" s="8" t="s">
        <v>52</v>
      </c>
      <c r="C4198" s="8" t="s">
        <v>36</v>
      </c>
      <c r="D4198" s="8" t="s">
        <v>43</v>
      </c>
      <c r="E4198" s="8" t="s">
        <v>38</v>
      </c>
      <c r="F4198">
        <v>480</v>
      </c>
      <c r="G4198" s="8" t="s">
        <v>44</v>
      </c>
      <c r="H4198" s="8" t="s">
        <v>38</v>
      </c>
      <c r="I4198" s="8" t="s">
        <v>39</v>
      </c>
      <c r="J4198">
        <v>15</v>
      </c>
      <c r="K4198" s="8" t="s">
        <v>45</v>
      </c>
      <c r="L4198">
        <v>830</v>
      </c>
      <c r="M4198">
        <v>1</v>
      </c>
      <c r="N4198">
        <v>352</v>
      </c>
      <c r="O4198">
        <v>2</v>
      </c>
      <c r="P4198" s="8" t="s">
        <v>46</v>
      </c>
      <c r="Q4198" s="8" t="s">
        <v>44</v>
      </c>
    </row>
    <row r="4199" spans="1:17">
      <c r="A4199">
        <v>51</v>
      </c>
      <c r="B4199" s="8" t="s">
        <v>52</v>
      </c>
      <c r="C4199" s="8" t="s">
        <v>36</v>
      </c>
      <c r="D4199" s="8" t="s">
        <v>41</v>
      </c>
      <c r="E4199" s="8" t="s">
        <v>38</v>
      </c>
      <c r="F4199">
        <v>1883</v>
      </c>
      <c r="G4199" s="8" t="s">
        <v>44</v>
      </c>
      <c r="H4199" s="8" t="s">
        <v>38</v>
      </c>
      <c r="I4199" s="8" t="s">
        <v>41</v>
      </c>
      <c r="J4199">
        <v>5</v>
      </c>
      <c r="K4199" s="8" t="s">
        <v>45</v>
      </c>
      <c r="L4199">
        <v>57</v>
      </c>
      <c r="M4199">
        <v>1</v>
      </c>
      <c r="N4199">
        <v>-1</v>
      </c>
      <c r="O4199">
        <v>0</v>
      </c>
      <c r="P4199" s="8" t="s">
        <v>41</v>
      </c>
      <c r="Q4199" s="8" t="s">
        <v>38</v>
      </c>
    </row>
    <row r="4200" spans="1:17">
      <c r="A4200">
        <v>34</v>
      </c>
      <c r="B4200" s="8" t="s">
        <v>47</v>
      </c>
      <c r="C4200" s="8" t="s">
        <v>36</v>
      </c>
      <c r="D4200" s="8" t="s">
        <v>49</v>
      </c>
      <c r="E4200" s="8" t="s">
        <v>38</v>
      </c>
      <c r="F4200">
        <v>606</v>
      </c>
      <c r="G4200" s="8" t="s">
        <v>38</v>
      </c>
      <c r="H4200" s="8" t="s">
        <v>38</v>
      </c>
      <c r="I4200" s="8" t="s">
        <v>39</v>
      </c>
      <c r="J4200">
        <v>20</v>
      </c>
      <c r="K4200" s="8" t="s">
        <v>50</v>
      </c>
      <c r="L4200">
        <v>97</v>
      </c>
      <c r="M4200">
        <v>1</v>
      </c>
      <c r="N4200">
        <v>-1</v>
      </c>
      <c r="O4200">
        <v>0</v>
      </c>
      <c r="P4200" s="8" t="s">
        <v>41</v>
      </c>
      <c r="Q4200" s="8" t="s">
        <v>44</v>
      </c>
    </row>
    <row r="4201" spans="1:17">
      <c r="A4201">
        <v>35</v>
      </c>
      <c r="B4201" s="8" t="s">
        <v>52</v>
      </c>
      <c r="C4201" s="8" t="s">
        <v>36</v>
      </c>
      <c r="D4201" s="8" t="s">
        <v>43</v>
      </c>
      <c r="E4201" s="8" t="s">
        <v>38</v>
      </c>
      <c r="F4201">
        <v>603</v>
      </c>
      <c r="G4201" s="8" t="s">
        <v>44</v>
      </c>
      <c r="H4201" s="8" t="s">
        <v>38</v>
      </c>
      <c r="I4201" s="8" t="s">
        <v>39</v>
      </c>
      <c r="J4201">
        <v>17</v>
      </c>
      <c r="K4201" s="8" t="s">
        <v>50</v>
      </c>
      <c r="L4201">
        <v>474</v>
      </c>
      <c r="M4201">
        <v>2</v>
      </c>
      <c r="N4201">
        <v>-1</v>
      </c>
      <c r="O4201">
        <v>0</v>
      </c>
      <c r="P4201" s="8" t="s">
        <v>41</v>
      </c>
      <c r="Q4201" s="8" t="s">
        <v>38</v>
      </c>
    </row>
    <row r="4202" spans="1:17">
      <c r="A4202">
        <v>49</v>
      </c>
      <c r="B4202" s="8" t="s">
        <v>47</v>
      </c>
      <c r="C4202" s="8" t="s">
        <v>48</v>
      </c>
      <c r="D4202" s="8" t="s">
        <v>37</v>
      </c>
      <c r="E4202" s="8" t="s">
        <v>38</v>
      </c>
      <c r="F4202">
        <v>548</v>
      </c>
      <c r="G4202" s="8" t="s">
        <v>38</v>
      </c>
      <c r="H4202" s="8" t="s">
        <v>38</v>
      </c>
      <c r="I4202" s="8" t="s">
        <v>67</v>
      </c>
      <c r="J4202">
        <v>31</v>
      </c>
      <c r="K4202" s="8" t="s">
        <v>62</v>
      </c>
      <c r="L4202">
        <v>115</v>
      </c>
      <c r="M4202">
        <v>6</v>
      </c>
      <c r="N4202">
        <v>-1</v>
      </c>
      <c r="O4202">
        <v>0</v>
      </c>
      <c r="P4202" s="8" t="s">
        <v>41</v>
      </c>
      <c r="Q4202" s="8" t="s">
        <v>38</v>
      </c>
    </row>
    <row r="4203" spans="1:17">
      <c r="A4203">
        <v>36</v>
      </c>
      <c r="B4203" s="8" t="s">
        <v>35</v>
      </c>
      <c r="C4203" s="8" t="s">
        <v>36</v>
      </c>
      <c r="D4203" s="8" t="s">
        <v>43</v>
      </c>
      <c r="E4203" s="8" t="s">
        <v>38</v>
      </c>
      <c r="F4203">
        <v>-872</v>
      </c>
      <c r="G4203" s="8" t="s">
        <v>44</v>
      </c>
      <c r="H4203" s="8" t="s">
        <v>44</v>
      </c>
      <c r="I4203" s="8" t="s">
        <v>39</v>
      </c>
      <c r="J4203">
        <v>20</v>
      </c>
      <c r="K4203" s="8" t="s">
        <v>64</v>
      </c>
      <c r="L4203">
        <v>153</v>
      </c>
      <c r="M4203">
        <v>1</v>
      </c>
      <c r="N4203">
        <v>183</v>
      </c>
      <c r="O4203">
        <v>1</v>
      </c>
      <c r="P4203" s="8" t="s">
        <v>46</v>
      </c>
      <c r="Q4203" s="8" t="s">
        <v>38</v>
      </c>
    </row>
    <row r="4204" spans="1:17">
      <c r="A4204">
        <v>37</v>
      </c>
      <c r="B4204" s="8" t="s">
        <v>52</v>
      </c>
      <c r="C4204" s="8" t="s">
        <v>63</v>
      </c>
      <c r="D4204" s="8" t="s">
        <v>43</v>
      </c>
      <c r="E4204" s="8" t="s">
        <v>38</v>
      </c>
      <c r="F4204">
        <v>33</v>
      </c>
      <c r="G4204" s="8" t="s">
        <v>44</v>
      </c>
      <c r="H4204" s="8" t="s">
        <v>38</v>
      </c>
      <c r="I4204" s="8" t="s">
        <v>39</v>
      </c>
      <c r="J4204">
        <v>20</v>
      </c>
      <c r="K4204" s="8" t="s">
        <v>64</v>
      </c>
      <c r="L4204">
        <v>106</v>
      </c>
      <c r="M4204">
        <v>2</v>
      </c>
      <c r="N4204">
        <v>167</v>
      </c>
      <c r="O4204">
        <v>1</v>
      </c>
      <c r="P4204" s="8" t="s">
        <v>46</v>
      </c>
      <c r="Q4204" s="8" t="s">
        <v>38</v>
      </c>
    </row>
    <row r="4205" spans="1:17">
      <c r="A4205">
        <v>37</v>
      </c>
      <c r="B4205" s="8" t="s">
        <v>47</v>
      </c>
      <c r="C4205" s="8" t="s">
        <v>36</v>
      </c>
      <c r="D4205" s="8" t="s">
        <v>49</v>
      </c>
      <c r="E4205" s="8" t="s">
        <v>38</v>
      </c>
      <c r="F4205">
        <v>1689</v>
      </c>
      <c r="G4205" s="8" t="s">
        <v>44</v>
      </c>
      <c r="H4205" s="8" t="s">
        <v>38</v>
      </c>
      <c r="I4205" s="8" t="s">
        <v>41</v>
      </c>
      <c r="J4205">
        <v>29</v>
      </c>
      <c r="K4205" s="8" t="s">
        <v>45</v>
      </c>
      <c r="L4205">
        <v>645</v>
      </c>
      <c r="M4205">
        <v>2</v>
      </c>
      <c r="N4205">
        <v>-1</v>
      </c>
      <c r="O4205">
        <v>0</v>
      </c>
      <c r="P4205" s="8" t="s">
        <v>41</v>
      </c>
      <c r="Q4205" s="8" t="s">
        <v>38</v>
      </c>
    </row>
    <row r="4206" spans="1:17">
      <c r="A4206">
        <v>49</v>
      </c>
      <c r="B4206" s="8" t="s">
        <v>52</v>
      </c>
      <c r="C4206" s="8" t="s">
        <v>36</v>
      </c>
      <c r="D4206" s="8" t="s">
        <v>37</v>
      </c>
      <c r="E4206" s="8" t="s">
        <v>38</v>
      </c>
      <c r="F4206">
        <v>902</v>
      </c>
      <c r="G4206" s="8" t="s">
        <v>38</v>
      </c>
      <c r="H4206" s="8" t="s">
        <v>38</v>
      </c>
      <c r="I4206" s="8" t="s">
        <v>41</v>
      </c>
      <c r="J4206">
        <v>9</v>
      </c>
      <c r="K4206" s="8" t="s">
        <v>51</v>
      </c>
      <c r="L4206">
        <v>210</v>
      </c>
      <c r="M4206">
        <v>2</v>
      </c>
      <c r="N4206">
        <v>-1</v>
      </c>
      <c r="O4206">
        <v>0</v>
      </c>
      <c r="P4206" s="8" t="s">
        <v>41</v>
      </c>
      <c r="Q4206" s="8" t="s">
        <v>38</v>
      </c>
    </row>
    <row r="4207" spans="1:17">
      <c r="A4207">
        <v>44</v>
      </c>
      <c r="B4207" s="8" t="s">
        <v>42</v>
      </c>
      <c r="C4207" s="8" t="s">
        <v>63</v>
      </c>
      <c r="D4207" s="8" t="s">
        <v>43</v>
      </c>
      <c r="E4207" s="8" t="s">
        <v>38</v>
      </c>
      <c r="F4207">
        <v>0</v>
      </c>
      <c r="G4207" s="8" t="s">
        <v>44</v>
      </c>
      <c r="H4207" s="8" t="s">
        <v>44</v>
      </c>
      <c r="I4207" s="8" t="s">
        <v>41</v>
      </c>
      <c r="J4207">
        <v>13</v>
      </c>
      <c r="K4207" s="8" t="s">
        <v>45</v>
      </c>
      <c r="L4207">
        <v>97</v>
      </c>
      <c r="M4207">
        <v>1</v>
      </c>
      <c r="N4207">
        <v>-1</v>
      </c>
      <c r="O4207">
        <v>0</v>
      </c>
      <c r="P4207" s="8" t="s">
        <v>41</v>
      </c>
      <c r="Q4207" s="8" t="s">
        <v>38</v>
      </c>
    </row>
    <row r="4208" spans="1:17">
      <c r="A4208">
        <v>40</v>
      </c>
      <c r="B4208" s="8" t="s">
        <v>60</v>
      </c>
      <c r="C4208" s="8" t="s">
        <v>36</v>
      </c>
      <c r="D4208" s="8" t="s">
        <v>43</v>
      </c>
      <c r="E4208" s="8" t="s">
        <v>38</v>
      </c>
      <c r="F4208">
        <v>260</v>
      </c>
      <c r="G4208" s="8" t="s">
        <v>38</v>
      </c>
      <c r="H4208" s="8" t="s">
        <v>38</v>
      </c>
      <c r="I4208" s="8" t="s">
        <v>39</v>
      </c>
      <c r="J4208">
        <v>19</v>
      </c>
      <c r="K4208" s="8" t="s">
        <v>64</v>
      </c>
      <c r="L4208">
        <v>52</v>
      </c>
      <c r="M4208">
        <v>1</v>
      </c>
      <c r="N4208">
        <v>152</v>
      </c>
      <c r="O4208">
        <v>6</v>
      </c>
      <c r="P4208" s="8" t="s">
        <v>46</v>
      </c>
      <c r="Q4208" s="8" t="s">
        <v>38</v>
      </c>
    </row>
    <row r="4209" spans="1:17">
      <c r="A4209">
        <v>57</v>
      </c>
      <c r="B4209" s="8" t="s">
        <v>56</v>
      </c>
      <c r="C4209" s="8" t="s">
        <v>36</v>
      </c>
      <c r="D4209" s="8" t="s">
        <v>43</v>
      </c>
      <c r="E4209" s="8" t="s">
        <v>38</v>
      </c>
      <c r="F4209">
        <v>589</v>
      </c>
      <c r="G4209" s="8" t="s">
        <v>44</v>
      </c>
      <c r="H4209" s="8" t="s">
        <v>38</v>
      </c>
      <c r="I4209" s="8" t="s">
        <v>39</v>
      </c>
      <c r="J4209">
        <v>2</v>
      </c>
      <c r="K4209" s="8" t="s">
        <v>53</v>
      </c>
      <c r="L4209">
        <v>223</v>
      </c>
      <c r="M4209">
        <v>1</v>
      </c>
      <c r="N4209">
        <v>76</v>
      </c>
      <c r="O4209">
        <v>4</v>
      </c>
      <c r="P4209" s="8" t="s">
        <v>46</v>
      </c>
      <c r="Q4209" s="8" t="s">
        <v>38</v>
      </c>
    </row>
    <row r="4210" spans="1:17">
      <c r="A4210">
        <v>39</v>
      </c>
      <c r="B4210" s="8" t="s">
        <v>56</v>
      </c>
      <c r="C4210" s="8" t="s">
        <v>36</v>
      </c>
      <c r="D4210" s="8" t="s">
        <v>43</v>
      </c>
      <c r="E4210" s="8" t="s">
        <v>38</v>
      </c>
      <c r="F4210">
        <v>626</v>
      </c>
      <c r="G4210" s="8" t="s">
        <v>44</v>
      </c>
      <c r="H4210" s="8" t="s">
        <v>38</v>
      </c>
      <c r="I4210" s="8" t="s">
        <v>39</v>
      </c>
      <c r="J4210">
        <v>11</v>
      </c>
      <c r="K4210" s="8" t="s">
        <v>45</v>
      </c>
      <c r="L4210">
        <v>126</v>
      </c>
      <c r="M4210">
        <v>2</v>
      </c>
      <c r="N4210">
        <v>-1</v>
      </c>
      <c r="O4210">
        <v>0</v>
      </c>
      <c r="P4210" s="8" t="s">
        <v>41</v>
      </c>
      <c r="Q4210" s="8" t="s">
        <v>38</v>
      </c>
    </row>
    <row r="4211" spans="1:17">
      <c r="A4211">
        <v>38</v>
      </c>
      <c r="B4211" s="8" t="s">
        <v>42</v>
      </c>
      <c r="C4211" s="8" t="s">
        <v>36</v>
      </c>
      <c r="D4211" s="8" t="s">
        <v>43</v>
      </c>
      <c r="E4211" s="8" t="s">
        <v>38</v>
      </c>
      <c r="F4211">
        <v>0</v>
      </c>
      <c r="G4211" s="8" t="s">
        <v>38</v>
      </c>
      <c r="H4211" s="8" t="s">
        <v>44</v>
      </c>
      <c r="I4211" s="8" t="s">
        <v>39</v>
      </c>
      <c r="J4211">
        <v>16</v>
      </c>
      <c r="K4211" s="8" t="s">
        <v>62</v>
      </c>
      <c r="L4211">
        <v>1473</v>
      </c>
      <c r="M4211">
        <v>6</v>
      </c>
      <c r="N4211">
        <v>-1</v>
      </c>
      <c r="O4211">
        <v>0</v>
      </c>
      <c r="P4211" s="8" t="s">
        <v>41</v>
      </c>
      <c r="Q4211" s="8" t="s">
        <v>38</v>
      </c>
    </row>
    <row r="4212" spans="1:17">
      <c r="A4212">
        <v>51</v>
      </c>
      <c r="B4212" s="8" t="s">
        <v>52</v>
      </c>
      <c r="C4212" s="8" t="s">
        <v>63</v>
      </c>
      <c r="D4212" s="8" t="s">
        <v>43</v>
      </c>
      <c r="E4212" s="8" t="s">
        <v>38</v>
      </c>
      <c r="F4212">
        <v>78</v>
      </c>
      <c r="G4212" s="8" t="s">
        <v>44</v>
      </c>
      <c r="H4212" s="8" t="s">
        <v>38</v>
      </c>
      <c r="I4212" s="8" t="s">
        <v>41</v>
      </c>
      <c r="J4212">
        <v>27</v>
      </c>
      <c r="K4212" s="8" t="s">
        <v>45</v>
      </c>
      <c r="L4212">
        <v>723</v>
      </c>
      <c r="M4212">
        <v>2</v>
      </c>
      <c r="N4212">
        <v>-1</v>
      </c>
      <c r="O4212">
        <v>0</v>
      </c>
      <c r="P4212" s="8" t="s">
        <v>41</v>
      </c>
      <c r="Q4212" s="8" t="s">
        <v>38</v>
      </c>
    </row>
    <row r="4213" spans="1:17">
      <c r="A4213">
        <v>27</v>
      </c>
      <c r="B4213" s="8" t="s">
        <v>52</v>
      </c>
      <c r="C4213" s="8" t="s">
        <v>48</v>
      </c>
      <c r="D4213" s="8" t="s">
        <v>43</v>
      </c>
      <c r="E4213" s="8" t="s">
        <v>38</v>
      </c>
      <c r="F4213">
        <v>3792</v>
      </c>
      <c r="G4213" s="8" t="s">
        <v>38</v>
      </c>
      <c r="H4213" s="8" t="s">
        <v>38</v>
      </c>
      <c r="I4213" s="8" t="s">
        <v>39</v>
      </c>
      <c r="J4213">
        <v>22</v>
      </c>
      <c r="K4213" s="8" t="s">
        <v>50</v>
      </c>
      <c r="L4213">
        <v>279</v>
      </c>
      <c r="M4213">
        <v>2</v>
      </c>
      <c r="N4213">
        <v>-1</v>
      </c>
      <c r="O4213">
        <v>0</v>
      </c>
      <c r="P4213" s="8" t="s">
        <v>41</v>
      </c>
      <c r="Q4213" s="8" t="s">
        <v>44</v>
      </c>
    </row>
    <row r="4214" spans="1:17">
      <c r="A4214">
        <v>38</v>
      </c>
      <c r="B4214" s="8" t="s">
        <v>52</v>
      </c>
      <c r="C4214" s="8" t="s">
        <v>48</v>
      </c>
      <c r="D4214" s="8" t="s">
        <v>49</v>
      </c>
      <c r="E4214" s="8" t="s">
        <v>38</v>
      </c>
      <c r="F4214">
        <v>14058</v>
      </c>
      <c r="G4214" s="8" t="s">
        <v>38</v>
      </c>
      <c r="H4214" s="8" t="s">
        <v>38</v>
      </c>
      <c r="I4214" s="8" t="s">
        <v>67</v>
      </c>
      <c r="J4214">
        <v>17</v>
      </c>
      <c r="K4214" s="8" t="s">
        <v>62</v>
      </c>
      <c r="L4214">
        <v>293</v>
      </c>
      <c r="M4214">
        <v>20</v>
      </c>
      <c r="N4214">
        <v>-1</v>
      </c>
      <c r="O4214">
        <v>0</v>
      </c>
      <c r="P4214" s="8" t="s">
        <v>41</v>
      </c>
      <c r="Q4214" s="8" t="s">
        <v>38</v>
      </c>
    </row>
    <row r="4215" spans="1:17">
      <c r="A4215">
        <v>30</v>
      </c>
      <c r="B4215" s="8" t="s">
        <v>56</v>
      </c>
      <c r="C4215" s="8" t="s">
        <v>48</v>
      </c>
      <c r="D4215" s="8" t="s">
        <v>43</v>
      </c>
      <c r="E4215" s="8" t="s">
        <v>38</v>
      </c>
      <c r="F4215">
        <v>-522</v>
      </c>
      <c r="G4215" s="8" t="s">
        <v>44</v>
      </c>
      <c r="H4215" s="8" t="s">
        <v>44</v>
      </c>
      <c r="I4215" s="8" t="s">
        <v>39</v>
      </c>
      <c r="J4215">
        <v>5</v>
      </c>
      <c r="K4215" s="8" t="s">
        <v>45</v>
      </c>
      <c r="L4215">
        <v>670</v>
      </c>
      <c r="M4215">
        <v>2</v>
      </c>
      <c r="N4215">
        <v>286</v>
      </c>
      <c r="O4215">
        <v>6</v>
      </c>
      <c r="P4215" s="8" t="s">
        <v>46</v>
      </c>
      <c r="Q4215" s="8" t="s">
        <v>44</v>
      </c>
    </row>
    <row r="4216" spans="1:17">
      <c r="A4216">
        <v>36</v>
      </c>
      <c r="B4216" s="8" t="s">
        <v>60</v>
      </c>
      <c r="C4216" s="8" t="s">
        <v>48</v>
      </c>
      <c r="D4216" s="8" t="s">
        <v>41</v>
      </c>
      <c r="E4216" s="8" t="s">
        <v>38</v>
      </c>
      <c r="F4216">
        <v>386</v>
      </c>
      <c r="G4216" s="8" t="s">
        <v>38</v>
      </c>
      <c r="H4216" s="8" t="s">
        <v>38</v>
      </c>
      <c r="I4216" s="8" t="s">
        <v>41</v>
      </c>
      <c r="J4216">
        <v>18</v>
      </c>
      <c r="K4216" s="8" t="s">
        <v>51</v>
      </c>
      <c r="L4216">
        <v>359</v>
      </c>
      <c r="M4216">
        <v>2</v>
      </c>
      <c r="N4216">
        <v>-1</v>
      </c>
      <c r="O4216">
        <v>0</v>
      </c>
      <c r="P4216" s="8" t="s">
        <v>41</v>
      </c>
      <c r="Q4216" s="8" t="s">
        <v>38</v>
      </c>
    </row>
    <row r="4217" spans="1:17">
      <c r="A4217">
        <v>37</v>
      </c>
      <c r="B4217" s="8" t="s">
        <v>35</v>
      </c>
      <c r="C4217" s="8" t="s">
        <v>36</v>
      </c>
      <c r="D4217" s="8" t="s">
        <v>43</v>
      </c>
      <c r="E4217" s="8" t="s">
        <v>38</v>
      </c>
      <c r="F4217">
        <v>1978</v>
      </c>
      <c r="G4217" s="8" t="s">
        <v>38</v>
      </c>
      <c r="H4217" s="8" t="s">
        <v>38</v>
      </c>
      <c r="I4217" s="8" t="s">
        <v>39</v>
      </c>
      <c r="J4217">
        <v>9</v>
      </c>
      <c r="K4217" s="8" t="s">
        <v>69</v>
      </c>
      <c r="L4217">
        <v>404</v>
      </c>
      <c r="M4217">
        <v>1</v>
      </c>
      <c r="N4217">
        <v>182</v>
      </c>
      <c r="O4217">
        <v>1</v>
      </c>
      <c r="P4217" s="8" t="s">
        <v>68</v>
      </c>
      <c r="Q4217" s="8" t="s">
        <v>44</v>
      </c>
    </row>
    <row r="4218" spans="1:17">
      <c r="A4218">
        <v>53</v>
      </c>
      <c r="B4218" s="8" t="s">
        <v>58</v>
      </c>
      <c r="C4218" s="8" t="s">
        <v>36</v>
      </c>
      <c r="D4218" s="8" t="s">
        <v>43</v>
      </c>
      <c r="E4218" s="8" t="s">
        <v>38</v>
      </c>
      <c r="F4218">
        <v>459</v>
      </c>
      <c r="G4218" s="8" t="s">
        <v>38</v>
      </c>
      <c r="H4218" s="8" t="s">
        <v>38</v>
      </c>
      <c r="I4218" s="8" t="s">
        <v>39</v>
      </c>
      <c r="J4218">
        <v>14</v>
      </c>
      <c r="K4218" s="8" t="s">
        <v>40</v>
      </c>
      <c r="L4218">
        <v>317</v>
      </c>
      <c r="M4218">
        <v>6</v>
      </c>
      <c r="N4218">
        <v>192</v>
      </c>
      <c r="O4218">
        <v>1</v>
      </c>
      <c r="P4218" s="8" t="s">
        <v>68</v>
      </c>
      <c r="Q4218" s="8" t="s">
        <v>38</v>
      </c>
    </row>
    <row r="4219" spans="1:17">
      <c r="A4219">
        <v>38</v>
      </c>
      <c r="B4219" s="8" t="s">
        <v>35</v>
      </c>
      <c r="C4219" s="8" t="s">
        <v>36</v>
      </c>
      <c r="D4219" s="8" t="s">
        <v>49</v>
      </c>
      <c r="E4219" s="8" t="s">
        <v>38</v>
      </c>
      <c r="F4219">
        <v>2812</v>
      </c>
      <c r="G4219" s="8" t="s">
        <v>44</v>
      </c>
      <c r="H4219" s="8" t="s">
        <v>38</v>
      </c>
      <c r="I4219" s="8" t="s">
        <v>39</v>
      </c>
      <c r="J4219">
        <v>30</v>
      </c>
      <c r="K4219" s="8" t="s">
        <v>50</v>
      </c>
      <c r="L4219">
        <v>830</v>
      </c>
      <c r="M4219">
        <v>1</v>
      </c>
      <c r="N4219">
        <v>-1</v>
      </c>
      <c r="O4219">
        <v>0</v>
      </c>
      <c r="P4219" s="8" t="s">
        <v>41</v>
      </c>
      <c r="Q4219" s="8" t="s">
        <v>44</v>
      </c>
    </row>
    <row r="4220" spans="1:17">
      <c r="A4220">
        <v>48</v>
      </c>
      <c r="B4220" s="8" t="s">
        <v>47</v>
      </c>
      <c r="C4220" s="8" t="s">
        <v>36</v>
      </c>
      <c r="D4220" s="8" t="s">
        <v>49</v>
      </c>
      <c r="E4220" s="8" t="s">
        <v>38</v>
      </c>
      <c r="F4220">
        <v>5057</v>
      </c>
      <c r="G4220" s="8" t="s">
        <v>38</v>
      </c>
      <c r="H4220" s="8" t="s">
        <v>44</v>
      </c>
      <c r="I4220" s="8" t="s">
        <v>39</v>
      </c>
      <c r="J4220">
        <v>19</v>
      </c>
      <c r="K4220" s="8" t="s">
        <v>64</v>
      </c>
      <c r="L4220">
        <v>37</v>
      </c>
      <c r="M4220">
        <v>1</v>
      </c>
      <c r="N4220">
        <v>-1</v>
      </c>
      <c r="O4220">
        <v>0</v>
      </c>
      <c r="P4220" s="8" t="s">
        <v>41</v>
      </c>
      <c r="Q4220" s="8" t="s">
        <v>38</v>
      </c>
    </row>
    <row r="4221" spans="1:17">
      <c r="A4221">
        <v>26</v>
      </c>
      <c r="B4221" s="8" t="s">
        <v>65</v>
      </c>
      <c r="C4221" s="8" t="s">
        <v>36</v>
      </c>
      <c r="D4221" s="8" t="s">
        <v>43</v>
      </c>
      <c r="E4221" s="8" t="s">
        <v>38</v>
      </c>
      <c r="F4221">
        <v>-759</v>
      </c>
      <c r="G4221" s="8" t="s">
        <v>44</v>
      </c>
      <c r="H4221" s="8" t="s">
        <v>38</v>
      </c>
      <c r="I4221" s="8" t="s">
        <v>39</v>
      </c>
      <c r="J4221">
        <v>11</v>
      </c>
      <c r="K4221" s="8" t="s">
        <v>62</v>
      </c>
      <c r="L4221">
        <v>191</v>
      </c>
      <c r="M4221">
        <v>1</v>
      </c>
      <c r="N4221">
        <v>-1</v>
      </c>
      <c r="O4221">
        <v>0</v>
      </c>
      <c r="P4221" s="8" t="s">
        <v>41</v>
      </c>
      <c r="Q4221" s="8" t="s">
        <v>38</v>
      </c>
    </row>
    <row r="4222" spans="1:17">
      <c r="A4222">
        <v>33</v>
      </c>
      <c r="B4222" s="8" t="s">
        <v>52</v>
      </c>
      <c r="C4222" s="8" t="s">
        <v>48</v>
      </c>
      <c r="D4222" s="8" t="s">
        <v>43</v>
      </c>
      <c r="E4222" s="8" t="s">
        <v>38</v>
      </c>
      <c r="F4222">
        <v>-416</v>
      </c>
      <c r="G4222" s="8" t="s">
        <v>44</v>
      </c>
      <c r="H4222" s="8" t="s">
        <v>38</v>
      </c>
      <c r="I4222" s="8" t="s">
        <v>41</v>
      </c>
      <c r="J4222">
        <v>16</v>
      </c>
      <c r="K4222" s="8" t="s">
        <v>45</v>
      </c>
      <c r="L4222">
        <v>767</v>
      </c>
      <c r="M4222">
        <v>2</v>
      </c>
      <c r="N4222">
        <v>-1</v>
      </c>
      <c r="O4222">
        <v>0</v>
      </c>
      <c r="P4222" s="8" t="s">
        <v>41</v>
      </c>
      <c r="Q4222" s="8" t="s">
        <v>44</v>
      </c>
    </row>
    <row r="4223" spans="1:17">
      <c r="A4223">
        <v>47</v>
      </c>
      <c r="B4223" s="8" t="s">
        <v>56</v>
      </c>
      <c r="C4223" s="8" t="s">
        <v>36</v>
      </c>
      <c r="D4223" s="8" t="s">
        <v>41</v>
      </c>
      <c r="E4223" s="8" t="s">
        <v>38</v>
      </c>
      <c r="F4223">
        <v>2106</v>
      </c>
      <c r="G4223" s="8" t="s">
        <v>44</v>
      </c>
      <c r="H4223" s="8" t="s">
        <v>38</v>
      </c>
      <c r="I4223" s="8" t="s">
        <v>41</v>
      </c>
      <c r="J4223">
        <v>6</v>
      </c>
      <c r="K4223" s="8" t="s">
        <v>45</v>
      </c>
      <c r="L4223">
        <v>168</v>
      </c>
      <c r="M4223">
        <v>1</v>
      </c>
      <c r="N4223">
        <v>-1</v>
      </c>
      <c r="O4223">
        <v>0</v>
      </c>
      <c r="P4223" s="8" t="s">
        <v>41</v>
      </c>
      <c r="Q4223" s="8" t="s">
        <v>38</v>
      </c>
    </row>
    <row r="4224" spans="1:17">
      <c r="A4224">
        <v>45</v>
      </c>
      <c r="B4224" s="8" t="s">
        <v>47</v>
      </c>
      <c r="C4224" s="8" t="s">
        <v>63</v>
      </c>
      <c r="D4224" s="8" t="s">
        <v>49</v>
      </c>
      <c r="E4224" s="8" t="s">
        <v>38</v>
      </c>
      <c r="F4224">
        <v>220</v>
      </c>
      <c r="G4224" s="8" t="s">
        <v>44</v>
      </c>
      <c r="H4224" s="8" t="s">
        <v>38</v>
      </c>
      <c r="I4224" s="8" t="s">
        <v>41</v>
      </c>
      <c r="J4224">
        <v>18</v>
      </c>
      <c r="K4224" s="8" t="s">
        <v>51</v>
      </c>
      <c r="L4224">
        <v>89</v>
      </c>
      <c r="M4224">
        <v>4</v>
      </c>
      <c r="N4224">
        <v>-1</v>
      </c>
      <c r="O4224">
        <v>0</v>
      </c>
      <c r="P4224" s="8" t="s">
        <v>41</v>
      </c>
      <c r="Q4224" s="8" t="s">
        <v>38</v>
      </c>
    </row>
    <row r="4225" spans="1:17">
      <c r="A4225">
        <v>32</v>
      </c>
      <c r="B4225" s="8" t="s">
        <v>52</v>
      </c>
      <c r="C4225" s="8" t="s">
        <v>63</v>
      </c>
      <c r="D4225" s="8" t="s">
        <v>43</v>
      </c>
      <c r="E4225" s="8" t="s">
        <v>38</v>
      </c>
      <c r="F4225">
        <v>0</v>
      </c>
      <c r="G4225" s="8" t="s">
        <v>44</v>
      </c>
      <c r="H4225" s="8" t="s">
        <v>38</v>
      </c>
      <c r="I4225" s="8" t="s">
        <v>41</v>
      </c>
      <c r="J4225">
        <v>2</v>
      </c>
      <c r="K4225" s="8" t="s">
        <v>51</v>
      </c>
      <c r="L4225">
        <v>746</v>
      </c>
      <c r="M4225">
        <v>2</v>
      </c>
      <c r="N4225">
        <v>-1</v>
      </c>
      <c r="O4225">
        <v>0</v>
      </c>
      <c r="P4225" s="8" t="s">
        <v>41</v>
      </c>
      <c r="Q4225" s="8" t="s">
        <v>38</v>
      </c>
    </row>
    <row r="4226" spans="1:17">
      <c r="A4226">
        <v>69</v>
      </c>
      <c r="B4226" s="8" t="s">
        <v>66</v>
      </c>
      <c r="C4226" s="8" t="s">
        <v>36</v>
      </c>
      <c r="D4226" s="8" t="s">
        <v>41</v>
      </c>
      <c r="E4226" s="8" t="s">
        <v>38</v>
      </c>
      <c r="F4226">
        <v>426</v>
      </c>
      <c r="G4226" s="8" t="s">
        <v>38</v>
      </c>
      <c r="H4226" s="8" t="s">
        <v>38</v>
      </c>
      <c r="I4226" s="8" t="s">
        <v>67</v>
      </c>
      <c r="J4226">
        <v>9</v>
      </c>
      <c r="K4226" s="8" t="s">
        <v>70</v>
      </c>
      <c r="L4226">
        <v>225</v>
      </c>
      <c r="M4226">
        <v>1</v>
      </c>
      <c r="N4226">
        <v>90</v>
      </c>
      <c r="O4226">
        <v>1</v>
      </c>
      <c r="P4226" s="8" t="s">
        <v>68</v>
      </c>
      <c r="Q4226" s="8" t="s">
        <v>44</v>
      </c>
    </row>
    <row r="4227" spans="1:17">
      <c r="A4227">
        <v>65</v>
      </c>
      <c r="B4227" s="8" t="s">
        <v>41</v>
      </c>
      <c r="C4227" s="8" t="s">
        <v>36</v>
      </c>
      <c r="D4227" s="8" t="s">
        <v>41</v>
      </c>
      <c r="E4227" s="8" t="s">
        <v>38</v>
      </c>
      <c r="F4227">
        <v>4717</v>
      </c>
      <c r="G4227" s="8" t="s">
        <v>38</v>
      </c>
      <c r="H4227" s="8" t="s">
        <v>38</v>
      </c>
      <c r="I4227" s="8" t="s">
        <v>67</v>
      </c>
      <c r="J4227">
        <v>6</v>
      </c>
      <c r="K4227" s="8" t="s">
        <v>59</v>
      </c>
      <c r="L4227">
        <v>256</v>
      </c>
      <c r="M4227">
        <v>1</v>
      </c>
      <c r="N4227">
        <v>-1</v>
      </c>
      <c r="O4227">
        <v>0</v>
      </c>
      <c r="P4227" s="8" t="s">
        <v>41</v>
      </c>
      <c r="Q4227" s="8" t="s">
        <v>44</v>
      </c>
    </row>
    <row r="4228" spans="1:17">
      <c r="A4228">
        <v>37</v>
      </c>
      <c r="B4228" s="8" t="s">
        <v>52</v>
      </c>
      <c r="C4228" s="8" t="s">
        <v>36</v>
      </c>
      <c r="D4228" s="8" t="s">
        <v>43</v>
      </c>
      <c r="E4228" s="8" t="s">
        <v>38</v>
      </c>
      <c r="F4228">
        <v>395</v>
      </c>
      <c r="G4228" s="8" t="s">
        <v>44</v>
      </c>
      <c r="H4228" s="8" t="s">
        <v>38</v>
      </c>
      <c r="I4228" s="8" t="s">
        <v>41</v>
      </c>
      <c r="J4228">
        <v>6</v>
      </c>
      <c r="K4228" s="8" t="s">
        <v>45</v>
      </c>
      <c r="L4228">
        <v>219</v>
      </c>
      <c r="M4228">
        <v>2</v>
      </c>
      <c r="N4228">
        <v>-1</v>
      </c>
      <c r="O4228">
        <v>0</v>
      </c>
      <c r="P4228" s="8" t="s">
        <v>41</v>
      </c>
      <c r="Q4228" s="8" t="s">
        <v>38</v>
      </c>
    </row>
    <row r="4229" spans="1:17">
      <c r="A4229">
        <v>45</v>
      </c>
      <c r="B4229" s="8" t="s">
        <v>52</v>
      </c>
      <c r="C4229" s="8" t="s">
        <v>63</v>
      </c>
      <c r="D4229" s="8" t="s">
        <v>37</v>
      </c>
      <c r="E4229" s="8" t="s">
        <v>38</v>
      </c>
      <c r="F4229">
        <v>0</v>
      </c>
      <c r="G4229" s="8" t="s">
        <v>44</v>
      </c>
      <c r="H4229" s="8" t="s">
        <v>38</v>
      </c>
      <c r="I4229" s="8" t="s">
        <v>39</v>
      </c>
      <c r="J4229">
        <v>21</v>
      </c>
      <c r="K4229" s="8" t="s">
        <v>62</v>
      </c>
      <c r="L4229">
        <v>211</v>
      </c>
      <c r="M4229">
        <v>2</v>
      </c>
      <c r="N4229">
        <v>-1</v>
      </c>
      <c r="O4229">
        <v>0</v>
      </c>
      <c r="P4229" s="8" t="s">
        <v>41</v>
      </c>
      <c r="Q4229" s="8" t="s">
        <v>38</v>
      </c>
    </row>
    <row r="4230" spans="1:17">
      <c r="A4230">
        <v>36</v>
      </c>
      <c r="B4230" s="8" t="s">
        <v>52</v>
      </c>
      <c r="C4230" s="8" t="s">
        <v>36</v>
      </c>
      <c r="D4230" s="8" t="s">
        <v>43</v>
      </c>
      <c r="E4230" s="8" t="s">
        <v>38</v>
      </c>
      <c r="F4230">
        <v>-206</v>
      </c>
      <c r="G4230" s="8" t="s">
        <v>44</v>
      </c>
      <c r="H4230" s="8" t="s">
        <v>38</v>
      </c>
      <c r="I4230" s="8" t="s">
        <v>41</v>
      </c>
      <c r="J4230">
        <v>8</v>
      </c>
      <c r="K4230" s="8" t="s">
        <v>45</v>
      </c>
      <c r="L4230">
        <v>177</v>
      </c>
      <c r="M4230">
        <v>2</v>
      </c>
      <c r="N4230">
        <v>-1</v>
      </c>
      <c r="O4230">
        <v>0</v>
      </c>
      <c r="P4230" s="8" t="s">
        <v>41</v>
      </c>
      <c r="Q4230" s="8" t="s">
        <v>38</v>
      </c>
    </row>
    <row r="4231" spans="1:17">
      <c r="A4231">
        <v>62</v>
      </c>
      <c r="B4231" s="8" t="s">
        <v>54</v>
      </c>
      <c r="C4231" s="8" t="s">
        <v>63</v>
      </c>
      <c r="D4231" s="8" t="s">
        <v>49</v>
      </c>
      <c r="E4231" s="8" t="s">
        <v>38</v>
      </c>
      <c r="F4231">
        <v>6</v>
      </c>
      <c r="G4231" s="8" t="s">
        <v>44</v>
      </c>
      <c r="H4231" s="8" t="s">
        <v>38</v>
      </c>
      <c r="I4231" s="8" t="s">
        <v>39</v>
      </c>
      <c r="J4231">
        <v>13</v>
      </c>
      <c r="K4231" s="8" t="s">
        <v>40</v>
      </c>
      <c r="L4231">
        <v>216</v>
      </c>
      <c r="M4231">
        <v>1</v>
      </c>
      <c r="N4231">
        <v>183</v>
      </c>
      <c r="O4231">
        <v>4</v>
      </c>
      <c r="P4231" s="8" t="s">
        <v>68</v>
      </c>
      <c r="Q4231" s="8" t="s">
        <v>44</v>
      </c>
    </row>
    <row r="4232" spans="1:17">
      <c r="A4232">
        <v>37</v>
      </c>
      <c r="B4232" s="8" t="s">
        <v>47</v>
      </c>
      <c r="C4232" s="8" t="s">
        <v>36</v>
      </c>
      <c r="D4232" s="8" t="s">
        <v>49</v>
      </c>
      <c r="E4232" s="8" t="s">
        <v>38</v>
      </c>
      <c r="F4232">
        <v>4039</v>
      </c>
      <c r="G4232" s="8" t="s">
        <v>38</v>
      </c>
      <c r="H4232" s="8" t="s">
        <v>44</v>
      </c>
      <c r="I4232" s="8" t="s">
        <v>39</v>
      </c>
      <c r="J4232">
        <v>25</v>
      </c>
      <c r="K4232" s="8" t="s">
        <v>62</v>
      </c>
      <c r="L4232">
        <v>106</v>
      </c>
      <c r="M4232">
        <v>2</v>
      </c>
      <c r="N4232">
        <v>-1</v>
      </c>
      <c r="O4232">
        <v>0</v>
      </c>
      <c r="P4232" s="8" t="s">
        <v>41</v>
      </c>
      <c r="Q4232" s="8" t="s">
        <v>38</v>
      </c>
    </row>
    <row r="4233" spans="1:17">
      <c r="A4233">
        <v>39</v>
      </c>
      <c r="B4233" s="8" t="s">
        <v>42</v>
      </c>
      <c r="C4233" s="8" t="s">
        <v>63</v>
      </c>
      <c r="D4233" s="8" t="s">
        <v>43</v>
      </c>
      <c r="E4233" s="8" t="s">
        <v>38</v>
      </c>
      <c r="F4233">
        <v>687</v>
      </c>
      <c r="G4233" s="8" t="s">
        <v>44</v>
      </c>
      <c r="H4233" s="8" t="s">
        <v>38</v>
      </c>
      <c r="I4233" s="8" t="s">
        <v>39</v>
      </c>
      <c r="J4233">
        <v>9</v>
      </c>
      <c r="K4233" s="8" t="s">
        <v>62</v>
      </c>
      <c r="L4233">
        <v>869</v>
      </c>
      <c r="M4233">
        <v>1</v>
      </c>
      <c r="N4233">
        <v>-1</v>
      </c>
      <c r="O4233">
        <v>0</v>
      </c>
      <c r="P4233" s="8" t="s">
        <v>41</v>
      </c>
      <c r="Q4233" s="8" t="s">
        <v>44</v>
      </c>
    </row>
    <row r="4234" spans="1:17">
      <c r="A4234">
        <v>38</v>
      </c>
      <c r="B4234" s="8" t="s">
        <v>56</v>
      </c>
      <c r="C4234" s="8" t="s">
        <v>48</v>
      </c>
      <c r="D4234" s="8" t="s">
        <v>43</v>
      </c>
      <c r="E4234" s="8" t="s">
        <v>38</v>
      </c>
      <c r="F4234">
        <v>-242</v>
      </c>
      <c r="G4234" s="8" t="s">
        <v>44</v>
      </c>
      <c r="H4234" s="8" t="s">
        <v>38</v>
      </c>
      <c r="I4234" s="8" t="s">
        <v>39</v>
      </c>
      <c r="J4234">
        <v>18</v>
      </c>
      <c r="K4234" s="8" t="s">
        <v>45</v>
      </c>
      <c r="L4234">
        <v>1173</v>
      </c>
      <c r="M4234">
        <v>3</v>
      </c>
      <c r="N4234">
        <v>278</v>
      </c>
      <c r="O4234">
        <v>6</v>
      </c>
      <c r="P4234" s="8" t="s">
        <v>68</v>
      </c>
      <c r="Q4234" s="8" t="s">
        <v>44</v>
      </c>
    </row>
    <row r="4235" spans="1:17">
      <c r="A4235">
        <v>31</v>
      </c>
      <c r="B4235" s="8" t="s">
        <v>47</v>
      </c>
      <c r="C4235" s="8" t="s">
        <v>36</v>
      </c>
      <c r="D4235" s="8" t="s">
        <v>49</v>
      </c>
      <c r="E4235" s="8" t="s">
        <v>38</v>
      </c>
      <c r="F4235">
        <v>582</v>
      </c>
      <c r="G4235" s="8" t="s">
        <v>44</v>
      </c>
      <c r="H4235" s="8" t="s">
        <v>38</v>
      </c>
      <c r="I4235" s="8" t="s">
        <v>39</v>
      </c>
      <c r="J4235">
        <v>15</v>
      </c>
      <c r="K4235" s="8" t="s">
        <v>62</v>
      </c>
      <c r="L4235">
        <v>58</v>
      </c>
      <c r="M4235">
        <v>2</v>
      </c>
      <c r="N4235">
        <v>-1</v>
      </c>
      <c r="O4235">
        <v>0</v>
      </c>
      <c r="P4235" s="8" t="s">
        <v>41</v>
      </c>
      <c r="Q4235" s="8" t="s">
        <v>38</v>
      </c>
    </row>
    <row r="4236" spans="1:17">
      <c r="A4236">
        <v>58</v>
      </c>
      <c r="B4236" s="8" t="s">
        <v>52</v>
      </c>
      <c r="C4236" s="8" t="s">
        <v>63</v>
      </c>
      <c r="D4236" s="8" t="s">
        <v>37</v>
      </c>
      <c r="E4236" s="8" t="s">
        <v>38</v>
      </c>
      <c r="F4236">
        <v>8218</v>
      </c>
      <c r="G4236" s="8" t="s">
        <v>44</v>
      </c>
      <c r="H4236" s="8" t="s">
        <v>38</v>
      </c>
      <c r="I4236" s="8" t="s">
        <v>39</v>
      </c>
      <c r="J4236">
        <v>31</v>
      </c>
      <c r="K4236" s="8" t="s">
        <v>62</v>
      </c>
      <c r="L4236">
        <v>124</v>
      </c>
      <c r="M4236">
        <v>10</v>
      </c>
      <c r="N4236">
        <v>-1</v>
      </c>
      <c r="O4236">
        <v>0</v>
      </c>
      <c r="P4236" s="8" t="s">
        <v>41</v>
      </c>
      <c r="Q4236" s="8" t="s">
        <v>38</v>
      </c>
    </row>
    <row r="4237" spans="1:17">
      <c r="A4237">
        <v>44</v>
      </c>
      <c r="B4237" s="8" t="s">
        <v>47</v>
      </c>
      <c r="C4237" s="8" t="s">
        <v>48</v>
      </c>
      <c r="D4237" s="8" t="s">
        <v>49</v>
      </c>
      <c r="E4237" s="8" t="s">
        <v>38</v>
      </c>
      <c r="F4237">
        <v>1424</v>
      </c>
      <c r="G4237" s="8" t="s">
        <v>44</v>
      </c>
      <c r="H4237" s="8" t="s">
        <v>38</v>
      </c>
      <c r="I4237" s="8" t="s">
        <v>39</v>
      </c>
      <c r="J4237">
        <v>8</v>
      </c>
      <c r="K4237" s="8" t="s">
        <v>59</v>
      </c>
      <c r="L4237">
        <v>201</v>
      </c>
      <c r="M4237">
        <v>2</v>
      </c>
      <c r="N4237">
        <v>-1</v>
      </c>
      <c r="O4237">
        <v>0</v>
      </c>
      <c r="P4237" s="8" t="s">
        <v>41</v>
      </c>
      <c r="Q4237" s="8" t="s">
        <v>38</v>
      </c>
    </row>
    <row r="4238" spans="1:17">
      <c r="A4238">
        <v>31</v>
      </c>
      <c r="B4238" s="8" t="s">
        <v>52</v>
      </c>
      <c r="C4238" s="8" t="s">
        <v>36</v>
      </c>
      <c r="D4238" s="8" t="s">
        <v>43</v>
      </c>
      <c r="E4238" s="8" t="s">
        <v>38</v>
      </c>
      <c r="F4238">
        <v>92</v>
      </c>
      <c r="G4238" s="8" t="s">
        <v>44</v>
      </c>
      <c r="H4238" s="8" t="s">
        <v>38</v>
      </c>
      <c r="I4238" s="8" t="s">
        <v>41</v>
      </c>
      <c r="J4238">
        <v>16</v>
      </c>
      <c r="K4238" s="8" t="s">
        <v>45</v>
      </c>
      <c r="L4238">
        <v>688</v>
      </c>
      <c r="M4238">
        <v>1</v>
      </c>
      <c r="N4238">
        <v>-1</v>
      </c>
      <c r="O4238">
        <v>0</v>
      </c>
      <c r="P4238" s="8" t="s">
        <v>41</v>
      </c>
      <c r="Q4238" s="8" t="s">
        <v>44</v>
      </c>
    </row>
    <row r="4239" spans="1:17">
      <c r="A4239">
        <v>33</v>
      </c>
      <c r="B4239" s="8" t="s">
        <v>56</v>
      </c>
      <c r="C4239" s="8" t="s">
        <v>48</v>
      </c>
      <c r="D4239" s="8" t="s">
        <v>43</v>
      </c>
      <c r="E4239" s="8" t="s">
        <v>38</v>
      </c>
      <c r="F4239">
        <v>2085</v>
      </c>
      <c r="G4239" s="8" t="s">
        <v>38</v>
      </c>
      <c r="H4239" s="8" t="s">
        <v>38</v>
      </c>
      <c r="I4239" s="8" t="s">
        <v>39</v>
      </c>
      <c r="J4239">
        <v>9</v>
      </c>
      <c r="K4239" s="8" t="s">
        <v>53</v>
      </c>
      <c r="L4239">
        <v>501</v>
      </c>
      <c r="M4239">
        <v>2</v>
      </c>
      <c r="N4239">
        <v>-1</v>
      </c>
      <c r="O4239">
        <v>0</v>
      </c>
      <c r="P4239" s="8" t="s">
        <v>41</v>
      </c>
      <c r="Q4239" s="8" t="s">
        <v>44</v>
      </c>
    </row>
    <row r="4240" spans="1:17">
      <c r="A4240">
        <v>36</v>
      </c>
      <c r="B4240" s="8" t="s">
        <v>56</v>
      </c>
      <c r="C4240" s="8" t="s">
        <v>48</v>
      </c>
      <c r="D4240" s="8" t="s">
        <v>49</v>
      </c>
      <c r="E4240" s="8" t="s">
        <v>38</v>
      </c>
      <c r="F4240">
        <v>197</v>
      </c>
      <c r="G4240" s="8" t="s">
        <v>38</v>
      </c>
      <c r="H4240" s="8" t="s">
        <v>38</v>
      </c>
      <c r="I4240" s="8" t="s">
        <v>39</v>
      </c>
      <c r="J4240">
        <v>30</v>
      </c>
      <c r="K4240" s="8" t="s">
        <v>50</v>
      </c>
      <c r="L4240">
        <v>260</v>
      </c>
      <c r="M4240">
        <v>1</v>
      </c>
      <c r="N4240">
        <v>-1</v>
      </c>
      <c r="O4240">
        <v>0</v>
      </c>
      <c r="P4240" s="8" t="s">
        <v>41</v>
      </c>
      <c r="Q4240" s="8" t="s">
        <v>44</v>
      </c>
    </row>
    <row r="4241" spans="1:17">
      <c r="A4241">
        <v>31</v>
      </c>
      <c r="B4241" s="8" t="s">
        <v>56</v>
      </c>
      <c r="C4241" s="8" t="s">
        <v>48</v>
      </c>
      <c r="D4241" s="8" t="s">
        <v>43</v>
      </c>
      <c r="E4241" s="8" t="s">
        <v>38</v>
      </c>
      <c r="F4241">
        <v>2305</v>
      </c>
      <c r="G4241" s="8" t="s">
        <v>38</v>
      </c>
      <c r="H4241" s="8" t="s">
        <v>38</v>
      </c>
      <c r="I4241" s="8" t="s">
        <v>39</v>
      </c>
      <c r="J4241">
        <v>4</v>
      </c>
      <c r="K4241" s="8" t="s">
        <v>59</v>
      </c>
      <c r="L4241">
        <v>139</v>
      </c>
      <c r="M4241">
        <v>1</v>
      </c>
      <c r="N4241">
        <v>-1</v>
      </c>
      <c r="O4241">
        <v>0</v>
      </c>
      <c r="P4241" s="8" t="s">
        <v>41</v>
      </c>
      <c r="Q4241" s="8" t="s">
        <v>38</v>
      </c>
    </row>
    <row r="4242" spans="1:17">
      <c r="A4242">
        <v>45</v>
      </c>
      <c r="B4242" s="8" t="s">
        <v>58</v>
      </c>
      <c r="C4242" s="8" t="s">
        <v>36</v>
      </c>
      <c r="D4242" s="8" t="s">
        <v>43</v>
      </c>
      <c r="E4242" s="8" t="s">
        <v>38</v>
      </c>
      <c r="F4242">
        <v>-547</v>
      </c>
      <c r="G4242" s="8" t="s">
        <v>44</v>
      </c>
      <c r="H4242" s="8" t="s">
        <v>38</v>
      </c>
      <c r="I4242" s="8" t="s">
        <v>41</v>
      </c>
      <c r="J4242">
        <v>3</v>
      </c>
      <c r="K4242" s="8" t="s">
        <v>51</v>
      </c>
      <c r="L4242">
        <v>214</v>
      </c>
      <c r="M4242">
        <v>2</v>
      </c>
      <c r="N4242">
        <v>-1</v>
      </c>
      <c r="O4242">
        <v>0</v>
      </c>
      <c r="P4242" s="8" t="s">
        <v>41</v>
      </c>
      <c r="Q4242" s="8" t="s">
        <v>38</v>
      </c>
    </row>
    <row r="4243" spans="1:17">
      <c r="A4243">
        <v>30</v>
      </c>
      <c r="B4243" s="8" t="s">
        <v>56</v>
      </c>
      <c r="C4243" s="8" t="s">
        <v>48</v>
      </c>
      <c r="D4243" s="8" t="s">
        <v>49</v>
      </c>
      <c r="E4243" s="8" t="s">
        <v>38</v>
      </c>
      <c r="F4243">
        <v>411</v>
      </c>
      <c r="G4243" s="8" t="s">
        <v>38</v>
      </c>
      <c r="H4243" s="8" t="s">
        <v>38</v>
      </c>
      <c r="I4243" s="8" t="s">
        <v>39</v>
      </c>
      <c r="J4243">
        <v>21</v>
      </c>
      <c r="K4243" s="8" t="s">
        <v>50</v>
      </c>
      <c r="L4243">
        <v>142</v>
      </c>
      <c r="M4243">
        <v>1</v>
      </c>
      <c r="N4243">
        <v>-1</v>
      </c>
      <c r="O4243">
        <v>0</v>
      </c>
      <c r="P4243" s="8" t="s">
        <v>41</v>
      </c>
      <c r="Q4243" s="8" t="s">
        <v>38</v>
      </c>
    </row>
    <row r="4244" spans="1:17">
      <c r="A4244">
        <v>34</v>
      </c>
      <c r="B4244" s="8" t="s">
        <v>52</v>
      </c>
      <c r="C4244" s="8" t="s">
        <v>36</v>
      </c>
      <c r="D4244" s="8" t="s">
        <v>43</v>
      </c>
      <c r="E4244" s="8" t="s">
        <v>38</v>
      </c>
      <c r="F4244">
        <v>584</v>
      </c>
      <c r="G4244" s="8" t="s">
        <v>44</v>
      </c>
      <c r="H4244" s="8" t="s">
        <v>38</v>
      </c>
      <c r="I4244" s="8" t="s">
        <v>39</v>
      </c>
      <c r="J4244">
        <v>18</v>
      </c>
      <c r="K4244" s="8" t="s">
        <v>62</v>
      </c>
      <c r="L4244">
        <v>154</v>
      </c>
      <c r="M4244">
        <v>2</v>
      </c>
      <c r="N4244">
        <v>-1</v>
      </c>
      <c r="O4244">
        <v>0</v>
      </c>
      <c r="P4244" s="8" t="s">
        <v>41</v>
      </c>
      <c r="Q4244" s="8" t="s">
        <v>38</v>
      </c>
    </row>
    <row r="4245" spans="1:17">
      <c r="A4245">
        <v>34</v>
      </c>
      <c r="B4245" s="8" t="s">
        <v>47</v>
      </c>
      <c r="C4245" s="8" t="s">
        <v>36</v>
      </c>
      <c r="D4245" s="8" t="s">
        <v>49</v>
      </c>
      <c r="E4245" s="8" t="s">
        <v>38</v>
      </c>
      <c r="F4245">
        <v>997</v>
      </c>
      <c r="G4245" s="8" t="s">
        <v>44</v>
      </c>
      <c r="H4245" s="8" t="s">
        <v>44</v>
      </c>
      <c r="I4245" s="8" t="s">
        <v>39</v>
      </c>
      <c r="J4245">
        <v>21</v>
      </c>
      <c r="K4245" s="8" t="s">
        <v>64</v>
      </c>
      <c r="L4245">
        <v>81</v>
      </c>
      <c r="M4245">
        <v>1</v>
      </c>
      <c r="N4245">
        <v>-1</v>
      </c>
      <c r="O4245">
        <v>0</v>
      </c>
      <c r="P4245" s="8" t="s">
        <v>41</v>
      </c>
      <c r="Q4245" s="8" t="s">
        <v>38</v>
      </c>
    </row>
    <row r="4246" spans="1:17">
      <c r="A4246">
        <v>39</v>
      </c>
      <c r="B4246" s="8" t="s">
        <v>58</v>
      </c>
      <c r="C4246" s="8" t="s">
        <v>63</v>
      </c>
      <c r="D4246" s="8" t="s">
        <v>43</v>
      </c>
      <c r="E4246" s="8" t="s">
        <v>38</v>
      </c>
      <c r="F4246">
        <v>83</v>
      </c>
      <c r="G4246" s="8" t="s">
        <v>44</v>
      </c>
      <c r="H4246" s="8" t="s">
        <v>38</v>
      </c>
      <c r="I4246" s="8" t="s">
        <v>39</v>
      </c>
      <c r="J4246">
        <v>30</v>
      </c>
      <c r="K4246" s="8" t="s">
        <v>62</v>
      </c>
      <c r="L4246">
        <v>69</v>
      </c>
      <c r="M4246">
        <v>6</v>
      </c>
      <c r="N4246">
        <v>-1</v>
      </c>
      <c r="O4246">
        <v>0</v>
      </c>
      <c r="P4246" s="8" t="s">
        <v>41</v>
      </c>
      <c r="Q4246" s="8" t="s">
        <v>38</v>
      </c>
    </row>
    <row r="4247" spans="1:17">
      <c r="A4247">
        <v>41</v>
      </c>
      <c r="B4247" s="8" t="s">
        <v>47</v>
      </c>
      <c r="C4247" s="8" t="s">
        <v>36</v>
      </c>
      <c r="D4247" s="8" t="s">
        <v>49</v>
      </c>
      <c r="E4247" s="8" t="s">
        <v>38</v>
      </c>
      <c r="F4247">
        <v>6563</v>
      </c>
      <c r="G4247" s="8" t="s">
        <v>38</v>
      </c>
      <c r="H4247" s="8" t="s">
        <v>38</v>
      </c>
      <c r="I4247" s="8" t="s">
        <v>39</v>
      </c>
      <c r="J4247">
        <v>27</v>
      </c>
      <c r="K4247" s="8" t="s">
        <v>59</v>
      </c>
      <c r="L4247">
        <v>136</v>
      </c>
      <c r="M4247">
        <v>8</v>
      </c>
      <c r="N4247">
        <v>-1</v>
      </c>
      <c r="O4247">
        <v>0</v>
      </c>
      <c r="P4247" s="8" t="s">
        <v>41</v>
      </c>
      <c r="Q4247" s="8" t="s">
        <v>38</v>
      </c>
    </row>
    <row r="4248" spans="1:17">
      <c r="A4248">
        <v>32</v>
      </c>
      <c r="B4248" s="8" t="s">
        <v>42</v>
      </c>
      <c r="C4248" s="8" t="s">
        <v>48</v>
      </c>
      <c r="D4248" s="8" t="s">
        <v>43</v>
      </c>
      <c r="E4248" s="8" t="s">
        <v>38</v>
      </c>
      <c r="F4248">
        <v>0</v>
      </c>
      <c r="G4248" s="8" t="s">
        <v>44</v>
      </c>
      <c r="H4248" s="8" t="s">
        <v>38</v>
      </c>
      <c r="I4248" s="8" t="s">
        <v>39</v>
      </c>
      <c r="J4248">
        <v>31</v>
      </c>
      <c r="K4248" s="8" t="s">
        <v>62</v>
      </c>
      <c r="L4248">
        <v>99</v>
      </c>
      <c r="M4248">
        <v>13</v>
      </c>
      <c r="N4248">
        <v>-1</v>
      </c>
      <c r="O4248">
        <v>0</v>
      </c>
      <c r="P4248" s="8" t="s">
        <v>41</v>
      </c>
      <c r="Q4248" s="8" t="s">
        <v>38</v>
      </c>
    </row>
    <row r="4249" spans="1:17">
      <c r="A4249">
        <v>32</v>
      </c>
      <c r="B4249" s="8" t="s">
        <v>47</v>
      </c>
      <c r="C4249" s="8" t="s">
        <v>48</v>
      </c>
      <c r="D4249" s="8" t="s">
        <v>49</v>
      </c>
      <c r="E4249" s="8" t="s">
        <v>38</v>
      </c>
      <c r="F4249">
        <v>0</v>
      </c>
      <c r="G4249" s="8" t="s">
        <v>38</v>
      </c>
      <c r="H4249" s="8" t="s">
        <v>38</v>
      </c>
      <c r="I4249" s="8" t="s">
        <v>39</v>
      </c>
      <c r="J4249">
        <v>21</v>
      </c>
      <c r="K4249" s="8" t="s">
        <v>64</v>
      </c>
      <c r="L4249">
        <v>9</v>
      </c>
      <c r="M4249">
        <v>6</v>
      </c>
      <c r="N4249">
        <v>-1</v>
      </c>
      <c r="O4249">
        <v>0</v>
      </c>
      <c r="P4249" s="8" t="s">
        <v>41</v>
      </c>
      <c r="Q4249" s="8" t="s">
        <v>38</v>
      </c>
    </row>
    <row r="4250" spans="1:17">
      <c r="A4250">
        <v>36</v>
      </c>
      <c r="B4250" s="8" t="s">
        <v>52</v>
      </c>
      <c r="C4250" s="8" t="s">
        <v>36</v>
      </c>
      <c r="D4250" s="8" t="s">
        <v>37</v>
      </c>
      <c r="E4250" s="8" t="s">
        <v>38</v>
      </c>
      <c r="F4250">
        <v>398</v>
      </c>
      <c r="G4250" s="8" t="s">
        <v>44</v>
      </c>
      <c r="H4250" s="8" t="s">
        <v>38</v>
      </c>
      <c r="I4250" s="8" t="s">
        <v>41</v>
      </c>
      <c r="J4250">
        <v>12</v>
      </c>
      <c r="K4250" s="8" t="s">
        <v>51</v>
      </c>
      <c r="L4250">
        <v>278</v>
      </c>
      <c r="M4250">
        <v>1</v>
      </c>
      <c r="N4250">
        <v>-1</v>
      </c>
      <c r="O4250">
        <v>0</v>
      </c>
      <c r="P4250" s="8" t="s">
        <v>41</v>
      </c>
      <c r="Q4250" s="8" t="s">
        <v>38</v>
      </c>
    </row>
    <row r="4251" spans="1:17">
      <c r="A4251">
        <v>35</v>
      </c>
      <c r="B4251" s="8" t="s">
        <v>58</v>
      </c>
      <c r="C4251" s="8" t="s">
        <v>36</v>
      </c>
      <c r="D4251" s="8" t="s">
        <v>49</v>
      </c>
      <c r="E4251" s="8" t="s">
        <v>38</v>
      </c>
      <c r="F4251">
        <v>1145</v>
      </c>
      <c r="G4251" s="8" t="s">
        <v>44</v>
      </c>
      <c r="H4251" s="8" t="s">
        <v>38</v>
      </c>
      <c r="I4251" s="8" t="s">
        <v>39</v>
      </c>
      <c r="J4251">
        <v>2</v>
      </c>
      <c r="K4251" s="8" t="s">
        <v>53</v>
      </c>
      <c r="L4251">
        <v>82</v>
      </c>
      <c r="M4251">
        <v>2</v>
      </c>
      <c r="N4251">
        <v>-1</v>
      </c>
      <c r="O4251">
        <v>0</v>
      </c>
      <c r="P4251" s="8" t="s">
        <v>41</v>
      </c>
      <c r="Q4251" s="8" t="s">
        <v>38</v>
      </c>
    </row>
    <row r="4252" spans="1:17">
      <c r="A4252">
        <v>32</v>
      </c>
      <c r="B4252" s="8" t="s">
        <v>47</v>
      </c>
      <c r="C4252" s="8" t="s">
        <v>48</v>
      </c>
      <c r="D4252" s="8" t="s">
        <v>49</v>
      </c>
      <c r="E4252" s="8" t="s">
        <v>38</v>
      </c>
      <c r="F4252">
        <v>2</v>
      </c>
      <c r="G4252" s="8" t="s">
        <v>44</v>
      </c>
      <c r="H4252" s="8" t="s">
        <v>38</v>
      </c>
      <c r="I4252" s="8" t="s">
        <v>39</v>
      </c>
      <c r="J4252">
        <v>11</v>
      </c>
      <c r="K4252" s="8" t="s">
        <v>69</v>
      </c>
      <c r="L4252">
        <v>100</v>
      </c>
      <c r="M4252">
        <v>2</v>
      </c>
      <c r="N4252">
        <v>-1</v>
      </c>
      <c r="O4252">
        <v>0</v>
      </c>
      <c r="P4252" s="8" t="s">
        <v>41</v>
      </c>
      <c r="Q4252" s="8" t="s">
        <v>44</v>
      </c>
    </row>
    <row r="4253" spans="1:17">
      <c r="A4253">
        <v>33</v>
      </c>
      <c r="B4253" s="8" t="s">
        <v>47</v>
      </c>
      <c r="C4253" s="8" t="s">
        <v>48</v>
      </c>
      <c r="D4253" s="8" t="s">
        <v>49</v>
      </c>
      <c r="E4253" s="8" t="s">
        <v>38</v>
      </c>
      <c r="F4253">
        <v>201</v>
      </c>
      <c r="G4253" s="8" t="s">
        <v>44</v>
      </c>
      <c r="H4253" s="8" t="s">
        <v>38</v>
      </c>
      <c r="I4253" s="8" t="s">
        <v>39</v>
      </c>
      <c r="J4253">
        <v>19</v>
      </c>
      <c r="K4253" s="8" t="s">
        <v>64</v>
      </c>
      <c r="L4253">
        <v>171</v>
      </c>
      <c r="M4253">
        <v>1</v>
      </c>
      <c r="N4253">
        <v>183</v>
      </c>
      <c r="O4253">
        <v>1</v>
      </c>
      <c r="P4253" s="8" t="s">
        <v>46</v>
      </c>
      <c r="Q4253" s="8" t="s">
        <v>38</v>
      </c>
    </row>
    <row r="4254" spans="1:17">
      <c r="A4254">
        <v>49</v>
      </c>
      <c r="B4254" s="8" t="s">
        <v>57</v>
      </c>
      <c r="C4254" s="8" t="s">
        <v>36</v>
      </c>
      <c r="D4254" s="8" t="s">
        <v>37</v>
      </c>
      <c r="E4254" s="8" t="s">
        <v>38</v>
      </c>
      <c r="F4254">
        <v>563</v>
      </c>
      <c r="G4254" s="8" t="s">
        <v>38</v>
      </c>
      <c r="H4254" s="8" t="s">
        <v>38</v>
      </c>
      <c r="I4254" s="8" t="s">
        <v>41</v>
      </c>
      <c r="J4254">
        <v>19</v>
      </c>
      <c r="K4254" s="8" t="s">
        <v>51</v>
      </c>
      <c r="L4254">
        <v>84</v>
      </c>
      <c r="M4254">
        <v>1</v>
      </c>
      <c r="N4254">
        <v>-1</v>
      </c>
      <c r="O4254">
        <v>0</v>
      </c>
      <c r="P4254" s="8" t="s">
        <v>41</v>
      </c>
      <c r="Q4254" s="8" t="s">
        <v>38</v>
      </c>
    </row>
    <row r="4255" spans="1:17">
      <c r="A4255">
        <v>35</v>
      </c>
      <c r="B4255" s="8" t="s">
        <v>47</v>
      </c>
      <c r="C4255" s="8" t="s">
        <v>36</v>
      </c>
      <c r="D4255" s="8" t="s">
        <v>49</v>
      </c>
      <c r="E4255" s="8" t="s">
        <v>38</v>
      </c>
      <c r="F4255">
        <v>3161</v>
      </c>
      <c r="G4255" s="8" t="s">
        <v>38</v>
      </c>
      <c r="H4255" s="8" t="s">
        <v>38</v>
      </c>
      <c r="I4255" s="8" t="s">
        <v>39</v>
      </c>
      <c r="J4255">
        <v>8</v>
      </c>
      <c r="K4255" s="8" t="s">
        <v>59</v>
      </c>
      <c r="L4255">
        <v>433</v>
      </c>
      <c r="M4255">
        <v>2</v>
      </c>
      <c r="N4255">
        <v>-1</v>
      </c>
      <c r="O4255">
        <v>0</v>
      </c>
      <c r="P4255" s="8" t="s">
        <v>41</v>
      </c>
      <c r="Q4255" s="8" t="s">
        <v>38</v>
      </c>
    </row>
    <row r="4256" spans="1:17">
      <c r="A4256">
        <v>31</v>
      </c>
      <c r="B4256" s="8" t="s">
        <v>56</v>
      </c>
      <c r="C4256" s="8" t="s">
        <v>36</v>
      </c>
      <c r="D4256" s="8" t="s">
        <v>43</v>
      </c>
      <c r="E4256" s="8" t="s">
        <v>38</v>
      </c>
      <c r="F4256">
        <v>0</v>
      </c>
      <c r="G4256" s="8" t="s">
        <v>38</v>
      </c>
      <c r="H4256" s="8" t="s">
        <v>44</v>
      </c>
      <c r="I4256" s="8" t="s">
        <v>39</v>
      </c>
      <c r="J4256">
        <v>15</v>
      </c>
      <c r="K4256" s="8" t="s">
        <v>62</v>
      </c>
      <c r="L4256">
        <v>624</v>
      </c>
      <c r="M4256">
        <v>6</v>
      </c>
      <c r="N4256">
        <v>-1</v>
      </c>
      <c r="O4256">
        <v>0</v>
      </c>
      <c r="P4256" s="8" t="s">
        <v>41</v>
      </c>
      <c r="Q4256" s="8" t="s">
        <v>38</v>
      </c>
    </row>
    <row r="4257" spans="1:17">
      <c r="A4257">
        <v>42</v>
      </c>
      <c r="B4257" s="8" t="s">
        <v>47</v>
      </c>
      <c r="C4257" s="8" t="s">
        <v>36</v>
      </c>
      <c r="D4257" s="8" t="s">
        <v>43</v>
      </c>
      <c r="E4257" s="8" t="s">
        <v>38</v>
      </c>
      <c r="F4257">
        <v>1331</v>
      </c>
      <c r="G4257" s="8" t="s">
        <v>38</v>
      </c>
      <c r="H4257" s="8" t="s">
        <v>38</v>
      </c>
      <c r="I4257" s="8" t="s">
        <v>39</v>
      </c>
      <c r="J4257">
        <v>23</v>
      </c>
      <c r="K4257" s="8" t="s">
        <v>62</v>
      </c>
      <c r="L4257">
        <v>698</v>
      </c>
      <c r="M4257">
        <v>2</v>
      </c>
      <c r="N4257">
        <v>-1</v>
      </c>
      <c r="O4257">
        <v>0</v>
      </c>
      <c r="P4257" s="8" t="s">
        <v>41</v>
      </c>
      <c r="Q4257" s="8" t="s">
        <v>38</v>
      </c>
    </row>
    <row r="4258" spans="1:17">
      <c r="A4258">
        <v>34</v>
      </c>
      <c r="B4258" s="8" t="s">
        <v>65</v>
      </c>
      <c r="C4258" s="8" t="s">
        <v>36</v>
      </c>
      <c r="D4258" s="8" t="s">
        <v>37</v>
      </c>
      <c r="E4258" s="8" t="s">
        <v>38</v>
      </c>
      <c r="F4258">
        <v>2929</v>
      </c>
      <c r="G4258" s="8" t="s">
        <v>38</v>
      </c>
      <c r="H4258" s="8" t="s">
        <v>38</v>
      </c>
      <c r="I4258" s="8" t="s">
        <v>39</v>
      </c>
      <c r="J4258">
        <v>14</v>
      </c>
      <c r="K4258" s="8" t="s">
        <v>59</v>
      </c>
      <c r="L4258">
        <v>518</v>
      </c>
      <c r="M4258">
        <v>2</v>
      </c>
      <c r="N4258">
        <v>-1</v>
      </c>
      <c r="O4258">
        <v>0</v>
      </c>
      <c r="P4258" s="8" t="s">
        <v>41</v>
      </c>
      <c r="Q4258" s="8" t="s">
        <v>44</v>
      </c>
    </row>
    <row r="4259" spans="1:17">
      <c r="A4259">
        <v>32</v>
      </c>
      <c r="B4259" s="8" t="s">
        <v>42</v>
      </c>
      <c r="C4259" s="8" t="s">
        <v>36</v>
      </c>
      <c r="D4259" s="8" t="s">
        <v>43</v>
      </c>
      <c r="E4259" s="8" t="s">
        <v>44</v>
      </c>
      <c r="F4259">
        <v>-220</v>
      </c>
      <c r="G4259" s="8" t="s">
        <v>44</v>
      </c>
      <c r="H4259" s="8" t="s">
        <v>44</v>
      </c>
      <c r="I4259" s="8" t="s">
        <v>39</v>
      </c>
      <c r="J4259">
        <v>25</v>
      </c>
      <c r="K4259" s="8" t="s">
        <v>62</v>
      </c>
      <c r="L4259">
        <v>123</v>
      </c>
      <c r="M4259">
        <v>2</v>
      </c>
      <c r="N4259">
        <v>-1</v>
      </c>
      <c r="O4259">
        <v>0</v>
      </c>
      <c r="P4259" s="8" t="s">
        <v>41</v>
      </c>
      <c r="Q4259" s="8" t="s">
        <v>38</v>
      </c>
    </row>
    <row r="4260" spans="1:17">
      <c r="A4260">
        <v>29</v>
      </c>
      <c r="B4260" s="8" t="s">
        <v>47</v>
      </c>
      <c r="C4260" s="8" t="s">
        <v>48</v>
      </c>
      <c r="D4260" s="8" t="s">
        <v>49</v>
      </c>
      <c r="E4260" s="8" t="s">
        <v>38</v>
      </c>
      <c r="F4260">
        <v>5980</v>
      </c>
      <c r="G4260" s="8" t="s">
        <v>44</v>
      </c>
      <c r="H4260" s="8" t="s">
        <v>38</v>
      </c>
      <c r="I4260" s="8" t="s">
        <v>41</v>
      </c>
      <c r="J4260">
        <v>28</v>
      </c>
      <c r="K4260" s="8" t="s">
        <v>45</v>
      </c>
      <c r="L4260">
        <v>317</v>
      </c>
      <c r="M4260">
        <v>1</v>
      </c>
      <c r="N4260">
        <v>-1</v>
      </c>
      <c r="O4260">
        <v>0</v>
      </c>
      <c r="P4260" s="8" t="s">
        <v>41</v>
      </c>
      <c r="Q4260" s="8" t="s">
        <v>38</v>
      </c>
    </row>
    <row r="4261" spans="1:17">
      <c r="A4261">
        <v>32</v>
      </c>
      <c r="B4261" s="8" t="s">
        <v>42</v>
      </c>
      <c r="C4261" s="8" t="s">
        <v>48</v>
      </c>
      <c r="D4261" s="8" t="s">
        <v>43</v>
      </c>
      <c r="E4261" s="8" t="s">
        <v>38</v>
      </c>
      <c r="F4261">
        <v>48</v>
      </c>
      <c r="G4261" s="8" t="s">
        <v>44</v>
      </c>
      <c r="H4261" s="8" t="s">
        <v>38</v>
      </c>
      <c r="I4261" s="8" t="s">
        <v>39</v>
      </c>
      <c r="J4261">
        <v>20</v>
      </c>
      <c r="K4261" s="8" t="s">
        <v>50</v>
      </c>
      <c r="L4261">
        <v>8</v>
      </c>
      <c r="M4261">
        <v>3</v>
      </c>
      <c r="N4261">
        <v>-1</v>
      </c>
      <c r="O4261">
        <v>0</v>
      </c>
      <c r="P4261" s="8" t="s">
        <v>41</v>
      </c>
      <c r="Q4261" s="8" t="s">
        <v>38</v>
      </c>
    </row>
    <row r="4262" spans="1:17">
      <c r="A4262">
        <v>50</v>
      </c>
      <c r="B4262" s="8" t="s">
        <v>65</v>
      </c>
      <c r="C4262" s="8" t="s">
        <v>48</v>
      </c>
      <c r="D4262" s="8" t="s">
        <v>41</v>
      </c>
      <c r="E4262" s="8" t="s">
        <v>38</v>
      </c>
      <c r="F4262">
        <v>0</v>
      </c>
      <c r="G4262" s="8" t="s">
        <v>38</v>
      </c>
      <c r="H4262" s="8" t="s">
        <v>38</v>
      </c>
      <c r="I4262" s="8" t="s">
        <v>67</v>
      </c>
      <c r="J4262">
        <v>28</v>
      </c>
      <c r="K4262" s="8" t="s">
        <v>62</v>
      </c>
      <c r="L4262">
        <v>118</v>
      </c>
      <c r="M4262">
        <v>8</v>
      </c>
      <c r="N4262">
        <v>-1</v>
      </c>
      <c r="O4262">
        <v>0</v>
      </c>
      <c r="P4262" s="8" t="s">
        <v>41</v>
      </c>
      <c r="Q4262" s="8" t="s">
        <v>38</v>
      </c>
    </row>
    <row r="4263" spans="1:17">
      <c r="A4263">
        <v>58</v>
      </c>
      <c r="B4263" s="8" t="s">
        <v>66</v>
      </c>
      <c r="C4263" s="8" t="s">
        <v>36</v>
      </c>
      <c r="D4263" s="8" t="s">
        <v>43</v>
      </c>
      <c r="E4263" s="8" t="s">
        <v>38</v>
      </c>
      <c r="F4263">
        <v>3382</v>
      </c>
      <c r="G4263" s="8" t="s">
        <v>38</v>
      </c>
      <c r="H4263" s="8" t="s">
        <v>44</v>
      </c>
      <c r="I4263" s="8" t="s">
        <v>39</v>
      </c>
      <c r="J4263">
        <v>28</v>
      </c>
      <c r="K4263" s="8" t="s">
        <v>45</v>
      </c>
      <c r="L4263">
        <v>294</v>
      </c>
      <c r="M4263">
        <v>2</v>
      </c>
      <c r="N4263">
        <v>309</v>
      </c>
      <c r="O4263">
        <v>2</v>
      </c>
      <c r="P4263" s="8" t="s">
        <v>46</v>
      </c>
      <c r="Q4263" s="8" t="s">
        <v>38</v>
      </c>
    </row>
    <row r="4264" spans="1:17">
      <c r="A4264">
        <v>59</v>
      </c>
      <c r="B4264" s="8" t="s">
        <v>56</v>
      </c>
      <c r="C4264" s="8" t="s">
        <v>36</v>
      </c>
      <c r="D4264" s="8" t="s">
        <v>43</v>
      </c>
      <c r="E4264" s="8" t="s">
        <v>38</v>
      </c>
      <c r="F4264">
        <v>2308</v>
      </c>
      <c r="G4264" s="8" t="s">
        <v>38</v>
      </c>
      <c r="H4264" s="8" t="s">
        <v>38</v>
      </c>
      <c r="I4264" s="8" t="s">
        <v>39</v>
      </c>
      <c r="J4264">
        <v>30</v>
      </c>
      <c r="K4264" s="8" t="s">
        <v>50</v>
      </c>
      <c r="L4264">
        <v>815</v>
      </c>
      <c r="M4264">
        <v>1</v>
      </c>
      <c r="N4264">
        <v>87</v>
      </c>
      <c r="O4264">
        <v>1</v>
      </c>
      <c r="P4264" s="8" t="s">
        <v>55</v>
      </c>
      <c r="Q4264" s="8" t="s">
        <v>44</v>
      </c>
    </row>
    <row r="4265" spans="1:17">
      <c r="A4265">
        <v>25</v>
      </c>
      <c r="B4265" s="8" t="s">
        <v>60</v>
      </c>
      <c r="C4265" s="8" t="s">
        <v>36</v>
      </c>
      <c r="D4265" s="8" t="s">
        <v>49</v>
      </c>
      <c r="E4265" s="8" t="s">
        <v>38</v>
      </c>
      <c r="F4265">
        <v>10</v>
      </c>
      <c r="G4265" s="8" t="s">
        <v>44</v>
      </c>
      <c r="H4265" s="8" t="s">
        <v>38</v>
      </c>
      <c r="I4265" s="8" t="s">
        <v>39</v>
      </c>
      <c r="J4265">
        <v>21</v>
      </c>
      <c r="K4265" s="8" t="s">
        <v>62</v>
      </c>
      <c r="L4265">
        <v>857</v>
      </c>
      <c r="M4265">
        <v>4</v>
      </c>
      <c r="N4265">
        <v>-1</v>
      </c>
      <c r="O4265">
        <v>0</v>
      </c>
      <c r="P4265" s="8" t="s">
        <v>41</v>
      </c>
      <c r="Q4265" s="8" t="s">
        <v>44</v>
      </c>
    </row>
    <row r="4266" spans="1:17">
      <c r="A4266">
        <v>57</v>
      </c>
      <c r="B4266" s="8" t="s">
        <v>42</v>
      </c>
      <c r="C4266" s="8" t="s">
        <v>36</v>
      </c>
      <c r="D4266" s="8" t="s">
        <v>43</v>
      </c>
      <c r="E4266" s="8" t="s">
        <v>38</v>
      </c>
      <c r="F4266">
        <v>162</v>
      </c>
      <c r="G4266" s="8" t="s">
        <v>44</v>
      </c>
      <c r="H4266" s="8" t="s">
        <v>38</v>
      </c>
      <c r="I4266" s="8" t="s">
        <v>41</v>
      </c>
      <c r="J4266">
        <v>5</v>
      </c>
      <c r="K4266" s="8" t="s">
        <v>45</v>
      </c>
      <c r="L4266">
        <v>174</v>
      </c>
      <c r="M4266">
        <v>1</v>
      </c>
      <c r="N4266">
        <v>-1</v>
      </c>
      <c r="O4266">
        <v>0</v>
      </c>
      <c r="P4266" s="8" t="s">
        <v>41</v>
      </c>
      <c r="Q4266" s="8" t="s">
        <v>38</v>
      </c>
    </row>
    <row r="4267" spans="1:17">
      <c r="A4267">
        <v>30</v>
      </c>
      <c r="B4267" s="8" t="s">
        <v>52</v>
      </c>
      <c r="C4267" s="8" t="s">
        <v>48</v>
      </c>
      <c r="D4267" s="8" t="s">
        <v>43</v>
      </c>
      <c r="E4267" s="8" t="s">
        <v>38</v>
      </c>
      <c r="F4267">
        <v>1073</v>
      </c>
      <c r="G4267" s="8" t="s">
        <v>44</v>
      </c>
      <c r="H4267" s="8" t="s">
        <v>38</v>
      </c>
      <c r="I4267" s="8" t="s">
        <v>39</v>
      </c>
      <c r="J4267">
        <v>5</v>
      </c>
      <c r="K4267" s="8" t="s">
        <v>45</v>
      </c>
      <c r="L4267">
        <v>1130</v>
      </c>
      <c r="M4267">
        <v>4</v>
      </c>
      <c r="N4267">
        <v>-1</v>
      </c>
      <c r="O4267">
        <v>0</v>
      </c>
      <c r="P4267" s="8" t="s">
        <v>41</v>
      </c>
      <c r="Q4267" s="8" t="s">
        <v>38</v>
      </c>
    </row>
    <row r="4268" spans="1:17">
      <c r="A4268">
        <v>26</v>
      </c>
      <c r="B4268" s="8" t="s">
        <v>42</v>
      </c>
      <c r="C4268" s="8" t="s">
        <v>48</v>
      </c>
      <c r="D4268" s="8" t="s">
        <v>43</v>
      </c>
      <c r="E4268" s="8" t="s">
        <v>38</v>
      </c>
      <c r="F4268">
        <v>1700</v>
      </c>
      <c r="G4268" s="8" t="s">
        <v>44</v>
      </c>
      <c r="H4268" s="8" t="s">
        <v>38</v>
      </c>
      <c r="I4268" s="8" t="s">
        <v>39</v>
      </c>
      <c r="J4268">
        <v>7</v>
      </c>
      <c r="K4268" s="8" t="s">
        <v>45</v>
      </c>
      <c r="L4268">
        <v>13</v>
      </c>
      <c r="M4268">
        <v>5</v>
      </c>
      <c r="N4268">
        <v>-1</v>
      </c>
      <c r="O4268">
        <v>0</v>
      </c>
      <c r="P4268" s="8" t="s">
        <v>41</v>
      </c>
      <c r="Q4268" s="8" t="s">
        <v>38</v>
      </c>
    </row>
    <row r="4269" spans="1:17">
      <c r="A4269">
        <v>50</v>
      </c>
      <c r="B4269" s="8" t="s">
        <v>42</v>
      </c>
      <c r="C4269" s="8" t="s">
        <v>48</v>
      </c>
      <c r="D4269" s="8" t="s">
        <v>37</v>
      </c>
      <c r="E4269" s="8" t="s">
        <v>38</v>
      </c>
      <c r="F4269">
        <v>148</v>
      </c>
      <c r="G4269" s="8" t="s">
        <v>44</v>
      </c>
      <c r="H4269" s="8" t="s">
        <v>38</v>
      </c>
      <c r="I4269" s="8" t="s">
        <v>41</v>
      </c>
      <c r="J4269">
        <v>7</v>
      </c>
      <c r="K4269" s="8" t="s">
        <v>45</v>
      </c>
      <c r="L4269">
        <v>198</v>
      </c>
      <c r="M4269">
        <v>2</v>
      </c>
      <c r="N4269">
        <v>-1</v>
      </c>
      <c r="O4269">
        <v>0</v>
      </c>
      <c r="P4269" s="8" t="s">
        <v>41</v>
      </c>
      <c r="Q4269" s="8" t="s">
        <v>38</v>
      </c>
    </row>
    <row r="4270" spans="1:17">
      <c r="A4270">
        <v>39</v>
      </c>
      <c r="B4270" s="8" t="s">
        <v>42</v>
      </c>
      <c r="C4270" s="8" t="s">
        <v>36</v>
      </c>
      <c r="D4270" s="8" t="s">
        <v>43</v>
      </c>
      <c r="E4270" s="8" t="s">
        <v>38</v>
      </c>
      <c r="F4270">
        <v>0</v>
      </c>
      <c r="G4270" s="8" t="s">
        <v>44</v>
      </c>
      <c r="H4270" s="8" t="s">
        <v>38</v>
      </c>
      <c r="I4270" s="8" t="s">
        <v>39</v>
      </c>
      <c r="J4270">
        <v>8</v>
      </c>
      <c r="K4270" s="8" t="s">
        <v>45</v>
      </c>
      <c r="L4270">
        <v>503</v>
      </c>
      <c r="M4270">
        <v>1</v>
      </c>
      <c r="N4270">
        <v>-1</v>
      </c>
      <c r="O4270">
        <v>0</v>
      </c>
      <c r="P4270" s="8" t="s">
        <v>41</v>
      </c>
      <c r="Q4270" s="8" t="s">
        <v>38</v>
      </c>
    </row>
    <row r="4271" spans="1:17">
      <c r="A4271">
        <v>45</v>
      </c>
      <c r="B4271" s="8" t="s">
        <v>52</v>
      </c>
      <c r="C4271" s="8" t="s">
        <v>36</v>
      </c>
      <c r="D4271" s="8" t="s">
        <v>37</v>
      </c>
      <c r="E4271" s="8" t="s">
        <v>38</v>
      </c>
      <c r="F4271">
        <v>185</v>
      </c>
      <c r="G4271" s="8" t="s">
        <v>44</v>
      </c>
      <c r="H4271" s="8" t="s">
        <v>38</v>
      </c>
      <c r="I4271" s="8" t="s">
        <v>39</v>
      </c>
      <c r="J4271">
        <v>29</v>
      </c>
      <c r="K4271" s="8" t="s">
        <v>61</v>
      </c>
      <c r="L4271">
        <v>249</v>
      </c>
      <c r="M4271">
        <v>3</v>
      </c>
      <c r="N4271">
        <v>-1</v>
      </c>
      <c r="O4271">
        <v>0</v>
      </c>
      <c r="P4271" s="8" t="s">
        <v>41</v>
      </c>
      <c r="Q4271" s="8" t="s">
        <v>38</v>
      </c>
    </row>
    <row r="4272" spans="1:17">
      <c r="A4272">
        <v>37</v>
      </c>
      <c r="B4272" s="8" t="s">
        <v>47</v>
      </c>
      <c r="C4272" s="8" t="s">
        <v>63</v>
      </c>
      <c r="D4272" s="8" t="s">
        <v>49</v>
      </c>
      <c r="E4272" s="8" t="s">
        <v>38</v>
      </c>
      <c r="F4272">
        <v>896</v>
      </c>
      <c r="G4272" s="8" t="s">
        <v>38</v>
      </c>
      <c r="H4272" s="8" t="s">
        <v>44</v>
      </c>
      <c r="I4272" s="8" t="s">
        <v>39</v>
      </c>
      <c r="J4272">
        <v>14</v>
      </c>
      <c r="K4272" s="8" t="s">
        <v>59</v>
      </c>
      <c r="L4272">
        <v>343</v>
      </c>
      <c r="M4272">
        <v>2</v>
      </c>
      <c r="N4272">
        <v>-1</v>
      </c>
      <c r="O4272">
        <v>0</v>
      </c>
      <c r="P4272" s="8" t="s">
        <v>41</v>
      </c>
      <c r="Q4272" s="8" t="s">
        <v>38</v>
      </c>
    </row>
    <row r="4273" spans="1:17">
      <c r="A4273">
        <v>47</v>
      </c>
      <c r="B4273" s="8" t="s">
        <v>52</v>
      </c>
      <c r="C4273" s="8" t="s">
        <v>63</v>
      </c>
      <c r="D4273" s="8" t="s">
        <v>37</v>
      </c>
      <c r="E4273" s="8" t="s">
        <v>38</v>
      </c>
      <c r="F4273">
        <v>1279</v>
      </c>
      <c r="G4273" s="8" t="s">
        <v>44</v>
      </c>
      <c r="H4273" s="8" t="s">
        <v>38</v>
      </c>
      <c r="I4273" s="8" t="s">
        <v>39</v>
      </c>
      <c r="J4273">
        <v>6</v>
      </c>
      <c r="K4273" s="8" t="s">
        <v>53</v>
      </c>
      <c r="L4273">
        <v>479</v>
      </c>
      <c r="M4273">
        <v>2</v>
      </c>
      <c r="N4273">
        <v>-1</v>
      </c>
      <c r="O4273">
        <v>0</v>
      </c>
      <c r="P4273" s="8" t="s">
        <v>41</v>
      </c>
      <c r="Q4273" s="8" t="s">
        <v>38</v>
      </c>
    </row>
    <row r="4274" spans="1:17">
      <c r="A4274">
        <v>50</v>
      </c>
      <c r="B4274" s="8" t="s">
        <v>56</v>
      </c>
      <c r="C4274" s="8" t="s">
        <v>36</v>
      </c>
      <c r="D4274" s="8" t="s">
        <v>49</v>
      </c>
      <c r="E4274" s="8" t="s">
        <v>38</v>
      </c>
      <c r="F4274">
        <v>199</v>
      </c>
      <c r="G4274" s="8" t="s">
        <v>44</v>
      </c>
      <c r="H4274" s="8" t="s">
        <v>44</v>
      </c>
      <c r="I4274" s="8" t="s">
        <v>39</v>
      </c>
      <c r="J4274">
        <v>3</v>
      </c>
      <c r="K4274" s="8" t="s">
        <v>53</v>
      </c>
      <c r="L4274">
        <v>116</v>
      </c>
      <c r="M4274">
        <v>2</v>
      </c>
      <c r="N4274">
        <v>253</v>
      </c>
      <c r="O4274">
        <v>1</v>
      </c>
      <c r="P4274" s="8" t="s">
        <v>46</v>
      </c>
      <c r="Q4274" s="8" t="s">
        <v>38</v>
      </c>
    </row>
    <row r="4275" spans="1:17">
      <c r="A4275">
        <v>40</v>
      </c>
      <c r="B4275" s="8" t="s">
        <v>47</v>
      </c>
      <c r="C4275" s="8" t="s">
        <v>36</v>
      </c>
      <c r="D4275" s="8" t="s">
        <v>43</v>
      </c>
      <c r="E4275" s="8" t="s">
        <v>38</v>
      </c>
      <c r="F4275">
        <v>99</v>
      </c>
      <c r="G4275" s="8" t="s">
        <v>38</v>
      </c>
      <c r="H4275" s="8" t="s">
        <v>38</v>
      </c>
      <c r="I4275" s="8" t="s">
        <v>39</v>
      </c>
      <c r="J4275">
        <v>9</v>
      </c>
      <c r="K4275" s="8" t="s">
        <v>53</v>
      </c>
      <c r="L4275">
        <v>15</v>
      </c>
      <c r="M4275">
        <v>5</v>
      </c>
      <c r="N4275">
        <v>-1</v>
      </c>
      <c r="O4275">
        <v>0</v>
      </c>
      <c r="P4275" s="8" t="s">
        <v>41</v>
      </c>
      <c r="Q4275" s="8" t="s">
        <v>38</v>
      </c>
    </row>
    <row r="4276" spans="1:17">
      <c r="A4276">
        <v>35</v>
      </c>
      <c r="B4276" s="8" t="s">
        <v>52</v>
      </c>
      <c r="C4276" s="8" t="s">
        <v>36</v>
      </c>
      <c r="D4276" s="8" t="s">
        <v>37</v>
      </c>
      <c r="E4276" s="8" t="s">
        <v>38</v>
      </c>
      <c r="F4276">
        <v>378</v>
      </c>
      <c r="G4276" s="8" t="s">
        <v>44</v>
      </c>
      <c r="H4276" s="8" t="s">
        <v>38</v>
      </c>
      <c r="I4276" s="8" t="s">
        <v>41</v>
      </c>
      <c r="J4276">
        <v>16</v>
      </c>
      <c r="K4276" s="8" t="s">
        <v>45</v>
      </c>
      <c r="L4276">
        <v>427</v>
      </c>
      <c r="M4276">
        <v>3</v>
      </c>
      <c r="N4276">
        <v>-1</v>
      </c>
      <c r="O4276">
        <v>0</v>
      </c>
      <c r="P4276" s="8" t="s">
        <v>41</v>
      </c>
      <c r="Q4276" s="8" t="s">
        <v>38</v>
      </c>
    </row>
    <row r="4277" spans="1:17">
      <c r="A4277">
        <v>53</v>
      </c>
      <c r="B4277" s="8" t="s">
        <v>47</v>
      </c>
      <c r="C4277" s="8" t="s">
        <v>36</v>
      </c>
      <c r="D4277" s="8" t="s">
        <v>49</v>
      </c>
      <c r="E4277" s="8" t="s">
        <v>38</v>
      </c>
      <c r="F4277">
        <v>15</v>
      </c>
      <c r="G4277" s="8" t="s">
        <v>38</v>
      </c>
      <c r="H4277" s="8" t="s">
        <v>38</v>
      </c>
      <c r="I4277" s="8" t="s">
        <v>39</v>
      </c>
      <c r="J4277">
        <v>20</v>
      </c>
      <c r="K4277" s="8" t="s">
        <v>59</v>
      </c>
      <c r="L4277">
        <v>921</v>
      </c>
      <c r="M4277">
        <v>2</v>
      </c>
      <c r="N4277">
        <v>-1</v>
      </c>
      <c r="O4277">
        <v>0</v>
      </c>
      <c r="P4277" s="8" t="s">
        <v>41</v>
      </c>
      <c r="Q4277" s="8" t="s">
        <v>44</v>
      </c>
    </row>
    <row r="4278" spans="1:17">
      <c r="A4278">
        <v>35</v>
      </c>
      <c r="B4278" s="8" t="s">
        <v>58</v>
      </c>
      <c r="C4278" s="8" t="s">
        <v>36</v>
      </c>
      <c r="D4278" s="8" t="s">
        <v>43</v>
      </c>
      <c r="E4278" s="8" t="s">
        <v>38</v>
      </c>
      <c r="F4278">
        <v>147</v>
      </c>
      <c r="G4278" s="8" t="s">
        <v>44</v>
      </c>
      <c r="H4278" s="8" t="s">
        <v>44</v>
      </c>
      <c r="I4278" s="8" t="s">
        <v>39</v>
      </c>
      <c r="J4278">
        <v>29</v>
      </c>
      <c r="K4278" s="8" t="s">
        <v>61</v>
      </c>
      <c r="L4278">
        <v>41</v>
      </c>
      <c r="M4278">
        <v>1</v>
      </c>
      <c r="N4278">
        <v>184</v>
      </c>
      <c r="O4278">
        <v>7</v>
      </c>
      <c r="P4278" s="8" t="s">
        <v>46</v>
      </c>
      <c r="Q4278" s="8" t="s">
        <v>38</v>
      </c>
    </row>
    <row r="4279" spans="1:17">
      <c r="A4279">
        <v>54</v>
      </c>
      <c r="B4279" s="8" t="s">
        <v>56</v>
      </c>
      <c r="C4279" s="8" t="s">
        <v>36</v>
      </c>
      <c r="D4279" s="8" t="s">
        <v>43</v>
      </c>
      <c r="E4279" s="8" t="s">
        <v>38</v>
      </c>
      <c r="F4279">
        <v>2225</v>
      </c>
      <c r="G4279" s="8" t="s">
        <v>38</v>
      </c>
      <c r="H4279" s="8" t="s">
        <v>44</v>
      </c>
      <c r="I4279" s="8" t="s">
        <v>39</v>
      </c>
      <c r="J4279">
        <v>13</v>
      </c>
      <c r="K4279" s="8" t="s">
        <v>59</v>
      </c>
      <c r="L4279">
        <v>73</v>
      </c>
      <c r="M4279">
        <v>2</v>
      </c>
      <c r="N4279">
        <v>-1</v>
      </c>
      <c r="O4279">
        <v>0</v>
      </c>
      <c r="P4279" s="8" t="s">
        <v>41</v>
      </c>
      <c r="Q4279" s="8" t="s">
        <v>38</v>
      </c>
    </row>
    <row r="4280" spans="1:17">
      <c r="A4280">
        <v>35</v>
      </c>
      <c r="B4280" s="8" t="s">
        <v>58</v>
      </c>
      <c r="C4280" s="8" t="s">
        <v>48</v>
      </c>
      <c r="D4280" s="8" t="s">
        <v>43</v>
      </c>
      <c r="E4280" s="8" t="s">
        <v>38</v>
      </c>
      <c r="F4280">
        <v>1810</v>
      </c>
      <c r="G4280" s="8" t="s">
        <v>44</v>
      </c>
      <c r="H4280" s="8" t="s">
        <v>38</v>
      </c>
      <c r="I4280" s="8" t="s">
        <v>39</v>
      </c>
      <c r="J4280">
        <v>25</v>
      </c>
      <c r="K4280" s="8" t="s">
        <v>45</v>
      </c>
      <c r="L4280">
        <v>65</v>
      </c>
      <c r="M4280">
        <v>2</v>
      </c>
      <c r="N4280">
        <v>-1</v>
      </c>
      <c r="O4280">
        <v>0</v>
      </c>
      <c r="P4280" s="8" t="s">
        <v>41</v>
      </c>
      <c r="Q4280" s="8" t="s">
        <v>38</v>
      </c>
    </row>
    <row r="4281" spans="1:17">
      <c r="A4281">
        <v>31</v>
      </c>
      <c r="B4281" s="8" t="s">
        <v>65</v>
      </c>
      <c r="C4281" s="8" t="s">
        <v>36</v>
      </c>
      <c r="D4281" s="8" t="s">
        <v>41</v>
      </c>
      <c r="E4281" s="8" t="s">
        <v>44</v>
      </c>
      <c r="F4281">
        <v>-6</v>
      </c>
      <c r="G4281" s="8" t="s">
        <v>38</v>
      </c>
      <c r="H4281" s="8" t="s">
        <v>44</v>
      </c>
      <c r="I4281" s="8" t="s">
        <v>67</v>
      </c>
      <c r="J4281">
        <v>7</v>
      </c>
      <c r="K4281" s="8" t="s">
        <v>62</v>
      </c>
      <c r="L4281">
        <v>94</v>
      </c>
      <c r="M4281">
        <v>2</v>
      </c>
      <c r="N4281">
        <v>-1</v>
      </c>
      <c r="O4281">
        <v>0</v>
      </c>
      <c r="P4281" s="8" t="s">
        <v>41</v>
      </c>
      <c r="Q4281" s="8" t="s">
        <v>38</v>
      </c>
    </row>
    <row r="4282" spans="1:17">
      <c r="A4282">
        <v>46</v>
      </c>
      <c r="B4282" s="8" t="s">
        <v>56</v>
      </c>
      <c r="C4282" s="8" t="s">
        <v>63</v>
      </c>
      <c r="D4282" s="8" t="s">
        <v>43</v>
      </c>
      <c r="E4282" s="8" t="s">
        <v>38</v>
      </c>
      <c r="F4282">
        <v>435</v>
      </c>
      <c r="G4282" s="8" t="s">
        <v>44</v>
      </c>
      <c r="H4282" s="8" t="s">
        <v>38</v>
      </c>
      <c r="I4282" s="8" t="s">
        <v>41</v>
      </c>
      <c r="J4282">
        <v>15</v>
      </c>
      <c r="K4282" s="8" t="s">
        <v>45</v>
      </c>
      <c r="L4282">
        <v>192</v>
      </c>
      <c r="M4282">
        <v>3</v>
      </c>
      <c r="N4282">
        <v>-1</v>
      </c>
      <c r="O4282">
        <v>0</v>
      </c>
      <c r="P4282" s="8" t="s">
        <v>41</v>
      </c>
      <c r="Q4282" s="8" t="s">
        <v>38</v>
      </c>
    </row>
    <row r="4283" spans="1:17">
      <c r="A4283">
        <v>52</v>
      </c>
      <c r="B4283" s="8" t="s">
        <v>47</v>
      </c>
      <c r="C4283" s="8" t="s">
        <v>36</v>
      </c>
      <c r="D4283" s="8" t="s">
        <v>43</v>
      </c>
      <c r="E4283" s="8" t="s">
        <v>38</v>
      </c>
      <c r="F4283">
        <v>335</v>
      </c>
      <c r="G4283" s="8" t="s">
        <v>38</v>
      </c>
      <c r="H4283" s="8" t="s">
        <v>38</v>
      </c>
      <c r="I4283" s="8" t="s">
        <v>39</v>
      </c>
      <c r="J4283">
        <v>21</v>
      </c>
      <c r="K4283" s="8" t="s">
        <v>40</v>
      </c>
      <c r="L4283">
        <v>411</v>
      </c>
      <c r="M4283">
        <v>1</v>
      </c>
      <c r="N4283">
        <v>182</v>
      </c>
      <c r="O4283">
        <v>1</v>
      </c>
      <c r="P4283" s="8" t="s">
        <v>46</v>
      </c>
      <c r="Q4283" s="8" t="s">
        <v>44</v>
      </c>
    </row>
    <row r="4284" spans="1:17">
      <c r="A4284">
        <v>34</v>
      </c>
      <c r="B4284" s="8" t="s">
        <v>58</v>
      </c>
      <c r="C4284" s="8" t="s">
        <v>63</v>
      </c>
      <c r="D4284" s="8" t="s">
        <v>43</v>
      </c>
      <c r="E4284" s="8" t="s">
        <v>38</v>
      </c>
      <c r="F4284">
        <v>-251</v>
      </c>
      <c r="G4284" s="8" t="s">
        <v>38</v>
      </c>
      <c r="H4284" s="8" t="s">
        <v>38</v>
      </c>
      <c r="I4284" s="8" t="s">
        <v>39</v>
      </c>
      <c r="J4284">
        <v>18</v>
      </c>
      <c r="K4284" s="8" t="s">
        <v>62</v>
      </c>
      <c r="L4284">
        <v>641</v>
      </c>
      <c r="M4284">
        <v>1</v>
      </c>
      <c r="N4284">
        <v>-1</v>
      </c>
      <c r="O4284">
        <v>0</v>
      </c>
      <c r="P4284" s="8" t="s">
        <v>41</v>
      </c>
      <c r="Q4284" s="8" t="s">
        <v>44</v>
      </c>
    </row>
    <row r="4285" spans="1:17">
      <c r="A4285">
        <v>46</v>
      </c>
      <c r="B4285" s="8" t="s">
        <v>42</v>
      </c>
      <c r="C4285" s="8" t="s">
        <v>63</v>
      </c>
      <c r="D4285" s="8" t="s">
        <v>43</v>
      </c>
      <c r="E4285" s="8" t="s">
        <v>38</v>
      </c>
      <c r="F4285">
        <v>5</v>
      </c>
      <c r="G4285" s="8" t="s">
        <v>44</v>
      </c>
      <c r="H4285" s="8" t="s">
        <v>44</v>
      </c>
      <c r="I4285" s="8" t="s">
        <v>39</v>
      </c>
      <c r="J4285">
        <v>29</v>
      </c>
      <c r="K4285" s="8" t="s">
        <v>61</v>
      </c>
      <c r="L4285">
        <v>305</v>
      </c>
      <c r="M4285">
        <v>2</v>
      </c>
      <c r="N4285">
        <v>-1</v>
      </c>
      <c r="O4285">
        <v>0</v>
      </c>
      <c r="P4285" s="8" t="s">
        <v>41</v>
      </c>
      <c r="Q4285" s="8" t="s">
        <v>38</v>
      </c>
    </row>
    <row r="4286" spans="1:17">
      <c r="A4286">
        <v>54</v>
      </c>
      <c r="B4286" s="8" t="s">
        <v>54</v>
      </c>
      <c r="C4286" s="8" t="s">
        <v>36</v>
      </c>
      <c r="D4286" s="8" t="s">
        <v>43</v>
      </c>
      <c r="E4286" s="8" t="s">
        <v>38</v>
      </c>
      <c r="F4286">
        <v>641</v>
      </c>
      <c r="G4286" s="8" t="s">
        <v>44</v>
      </c>
      <c r="H4286" s="8" t="s">
        <v>38</v>
      </c>
      <c r="I4286" s="8" t="s">
        <v>39</v>
      </c>
      <c r="J4286">
        <v>17</v>
      </c>
      <c r="K4286" s="8" t="s">
        <v>50</v>
      </c>
      <c r="L4286">
        <v>472</v>
      </c>
      <c r="M4286">
        <v>1</v>
      </c>
      <c r="N4286">
        <v>148</v>
      </c>
      <c r="O4286">
        <v>2</v>
      </c>
      <c r="P4286" s="8" t="s">
        <v>46</v>
      </c>
      <c r="Q4286" s="8" t="s">
        <v>38</v>
      </c>
    </row>
    <row r="4287" spans="1:17">
      <c r="A4287">
        <v>37</v>
      </c>
      <c r="B4287" s="8" t="s">
        <v>58</v>
      </c>
      <c r="C4287" s="8" t="s">
        <v>36</v>
      </c>
      <c r="D4287" s="8" t="s">
        <v>49</v>
      </c>
      <c r="E4287" s="8" t="s">
        <v>38</v>
      </c>
      <c r="F4287">
        <v>0</v>
      </c>
      <c r="G4287" s="8" t="s">
        <v>44</v>
      </c>
      <c r="H4287" s="8" t="s">
        <v>38</v>
      </c>
      <c r="I4287" s="8" t="s">
        <v>39</v>
      </c>
      <c r="J4287">
        <v>21</v>
      </c>
      <c r="K4287" s="8" t="s">
        <v>62</v>
      </c>
      <c r="L4287">
        <v>115</v>
      </c>
      <c r="M4287">
        <v>1</v>
      </c>
      <c r="N4287">
        <v>-1</v>
      </c>
      <c r="O4287">
        <v>0</v>
      </c>
      <c r="P4287" s="8" t="s">
        <v>41</v>
      </c>
      <c r="Q4287" s="8" t="s">
        <v>38</v>
      </c>
    </row>
    <row r="4288" spans="1:17">
      <c r="A4288">
        <v>39</v>
      </c>
      <c r="B4288" s="8" t="s">
        <v>58</v>
      </c>
      <c r="C4288" s="8" t="s">
        <v>36</v>
      </c>
      <c r="D4288" s="8" t="s">
        <v>49</v>
      </c>
      <c r="E4288" s="8" t="s">
        <v>38</v>
      </c>
      <c r="F4288">
        <v>722</v>
      </c>
      <c r="G4288" s="8" t="s">
        <v>38</v>
      </c>
      <c r="H4288" s="8" t="s">
        <v>38</v>
      </c>
      <c r="I4288" s="8" t="s">
        <v>67</v>
      </c>
      <c r="J4288">
        <v>23</v>
      </c>
      <c r="K4288" s="8" t="s">
        <v>50</v>
      </c>
      <c r="L4288">
        <v>141</v>
      </c>
      <c r="M4288">
        <v>1</v>
      </c>
      <c r="N4288">
        <v>-1</v>
      </c>
      <c r="O4288">
        <v>0</v>
      </c>
      <c r="P4288" s="8" t="s">
        <v>41</v>
      </c>
      <c r="Q4288" s="8" t="s">
        <v>38</v>
      </c>
    </row>
    <row r="4289" spans="1:17">
      <c r="A4289">
        <v>50</v>
      </c>
      <c r="B4289" s="8" t="s">
        <v>56</v>
      </c>
      <c r="C4289" s="8" t="s">
        <v>36</v>
      </c>
      <c r="D4289" s="8" t="s">
        <v>49</v>
      </c>
      <c r="E4289" s="8" t="s">
        <v>38</v>
      </c>
      <c r="F4289">
        <v>3337</v>
      </c>
      <c r="G4289" s="8" t="s">
        <v>44</v>
      </c>
      <c r="H4289" s="8" t="s">
        <v>44</v>
      </c>
      <c r="I4289" s="8" t="s">
        <v>67</v>
      </c>
      <c r="J4289">
        <v>31</v>
      </c>
      <c r="K4289" s="8" t="s">
        <v>62</v>
      </c>
      <c r="L4289">
        <v>24</v>
      </c>
      <c r="M4289">
        <v>14</v>
      </c>
      <c r="N4289">
        <v>-1</v>
      </c>
      <c r="O4289">
        <v>0</v>
      </c>
      <c r="P4289" s="8" t="s">
        <v>41</v>
      </c>
      <c r="Q4289" s="8" t="s">
        <v>38</v>
      </c>
    </row>
    <row r="4290" spans="1:17">
      <c r="A4290">
        <v>44</v>
      </c>
      <c r="B4290" s="8" t="s">
        <v>56</v>
      </c>
      <c r="C4290" s="8" t="s">
        <v>63</v>
      </c>
      <c r="D4290" s="8" t="s">
        <v>43</v>
      </c>
      <c r="E4290" s="8" t="s">
        <v>38</v>
      </c>
      <c r="F4290">
        <v>0</v>
      </c>
      <c r="G4290" s="8" t="s">
        <v>38</v>
      </c>
      <c r="H4290" s="8" t="s">
        <v>38</v>
      </c>
      <c r="I4290" s="8" t="s">
        <v>39</v>
      </c>
      <c r="J4290">
        <v>28</v>
      </c>
      <c r="K4290" s="8" t="s">
        <v>62</v>
      </c>
      <c r="L4290">
        <v>264</v>
      </c>
      <c r="M4290">
        <v>5</v>
      </c>
      <c r="N4290">
        <v>-1</v>
      </c>
      <c r="O4290">
        <v>0</v>
      </c>
      <c r="P4290" s="8" t="s">
        <v>41</v>
      </c>
      <c r="Q4290" s="8" t="s">
        <v>38</v>
      </c>
    </row>
    <row r="4291" spans="1:17">
      <c r="A4291">
        <v>56</v>
      </c>
      <c r="B4291" s="8" t="s">
        <v>58</v>
      </c>
      <c r="C4291" s="8" t="s">
        <v>36</v>
      </c>
      <c r="D4291" s="8" t="s">
        <v>43</v>
      </c>
      <c r="E4291" s="8" t="s">
        <v>38</v>
      </c>
      <c r="F4291">
        <v>1504</v>
      </c>
      <c r="G4291" s="8" t="s">
        <v>44</v>
      </c>
      <c r="H4291" s="8" t="s">
        <v>38</v>
      </c>
      <c r="I4291" s="8" t="s">
        <v>41</v>
      </c>
      <c r="J4291">
        <v>29</v>
      </c>
      <c r="K4291" s="8" t="s">
        <v>45</v>
      </c>
      <c r="L4291">
        <v>66</v>
      </c>
      <c r="M4291">
        <v>2</v>
      </c>
      <c r="N4291">
        <v>-1</v>
      </c>
      <c r="O4291">
        <v>0</v>
      </c>
      <c r="P4291" s="8" t="s">
        <v>41</v>
      </c>
      <c r="Q4291" s="8" t="s">
        <v>38</v>
      </c>
    </row>
    <row r="4292" spans="1:17">
      <c r="A4292">
        <v>40</v>
      </c>
      <c r="B4292" s="8" t="s">
        <v>42</v>
      </c>
      <c r="C4292" s="8" t="s">
        <v>36</v>
      </c>
      <c r="D4292" s="8" t="s">
        <v>49</v>
      </c>
      <c r="E4292" s="8" t="s">
        <v>38</v>
      </c>
      <c r="F4292">
        <v>35</v>
      </c>
      <c r="G4292" s="8" t="s">
        <v>38</v>
      </c>
      <c r="H4292" s="8" t="s">
        <v>38</v>
      </c>
      <c r="I4292" s="8" t="s">
        <v>39</v>
      </c>
      <c r="J4292">
        <v>3</v>
      </c>
      <c r="K4292" s="8" t="s">
        <v>62</v>
      </c>
      <c r="L4292">
        <v>318</v>
      </c>
      <c r="M4292">
        <v>4</v>
      </c>
      <c r="N4292">
        <v>317</v>
      </c>
      <c r="O4292">
        <v>3</v>
      </c>
      <c r="P4292" s="8" t="s">
        <v>46</v>
      </c>
      <c r="Q4292" s="8" t="s">
        <v>38</v>
      </c>
    </row>
    <row r="4293" spans="1:17">
      <c r="A4293">
        <v>36</v>
      </c>
      <c r="B4293" s="8" t="s">
        <v>42</v>
      </c>
      <c r="C4293" s="8" t="s">
        <v>36</v>
      </c>
      <c r="D4293" s="8" t="s">
        <v>43</v>
      </c>
      <c r="E4293" s="8" t="s">
        <v>38</v>
      </c>
      <c r="F4293">
        <v>895</v>
      </c>
      <c r="G4293" s="8" t="s">
        <v>44</v>
      </c>
      <c r="H4293" s="8" t="s">
        <v>44</v>
      </c>
      <c r="I4293" s="8" t="s">
        <v>41</v>
      </c>
      <c r="J4293">
        <v>4</v>
      </c>
      <c r="K4293" s="8" t="s">
        <v>51</v>
      </c>
      <c r="L4293">
        <v>622</v>
      </c>
      <c r="M4293">
        <v>1</v>
      </c>
      <c r="N4293">
        <v>-1</v>
      </c>
      <c r="O4293">
        <v>0</v>
      </c>
      <c r="P4293" s="8" t="s">
        <v>41</v>
      </c>
      <c r="Q4293" s="8" t="s">
        <v>38</v>
      </c>
    </row>
    <row r="4294" spans="1:17">
      <c r="A4294">
        <v>33</v>
      </c>
      <c r="B4294" s="8" t="s">
        <v>47</v>
      </c>
      <c r="C4294" s="8" t="s">
        <v>36</v>
      </c>
      <c r="D4294" s="8" t="s">
        <v>49</v>
      </c>
      <c r="E4294" s="8" t="s">
        <v>38</v>
      </c>
      <c r="F4294">
        <v>752</v>
      </c>
      <c r="G4294" s="8" t="s">
        <v>44</v>
      </c>
      <c r="H4294" s="8" t="s">
        <v>38</v>
      </c>
      <c r="I4294" s="8" t="s">
        <v>39</v>
      </c>
      <c r="J4294">
        <v>11</v>
      </c>
      <c r="K4294" s="8" t="s">
        <v>59</v>
      </c>
      <c r="L4294">
        <v>104</v>
      </c>
      <c r="M4294">
        <v>4</v>
      </c>
      <c r="N4294">
        <v>-1</v>
      </c>
      <c r="O4294">
        <v>0</v>
      </c>
      <c r="P4294" s="8" t="s">
        <v>41</v>
      </c>
      <c r="Q4294" s="8" t="s">
        <v>38</v>
      </c>
    </row>
    <row r="4295" spans="1:17">
      <c r="A4295">
        <v>33</v>
      </c>
      <c r="B4295" s="8" t="s">
        <v>52</v>
      </c>
      <c r="C4295" s="8" t="s">
        <v>48</v>
      </c>
      <c r="D4295" s="8" t="s">
        <v>43</v>
      </c>
      <c r="E4295" s="8" t="s">
        <v>38</v>
      </c>
      <c r="F4295">
        <v>1925</v>
      </c>
      <c r="G4295" s="8" t="s">
        <v>44</v>
      </c>
      <c r="H4295" s="8" t="s">
        <v>38</v>
      </c>
      <c r="I4295" s="8" t="s">
        <v>39</v>
      </c>
      <c r="J4295">
        <v>2</v>
      </c>
      <c r="K4295" s="8" t="s">
        <v>70</v>
      </c>
      <c r="L4295">
        <v>76</v>
      </c>
      <c r="M4295">
        <v>2</v>
      </c>
      <c r="N4295">
        <v>-1</v>
      </c>
      <c r="O4295">
        <v>0</v>
      </c>
      <c r="P4295" s="8" t="s">
        <v>41</v>
      </c>
      <c r="Q4295" s="8" t="s">
        <v>38</v>
      </c>
    </row>
    <row r="4296" spans="1:17">
      <c r="A4296">
        <v>42</v>
      </c>
      <c r="B4296" s="8" t="s">
        <v>42</v>
      </c>
      <c r="C4296" s="8" t="s">
        <v>36</v>
      </c>
      <c r="D4296" s="8" t="s">
        <v>43</v>
      </c>
      <c r="E4296" s="8" t="s">
        <v>38</v>
      </c>
      <c r="F4296">
        <v>-246</v>
      </c>
      <c r="G4296" s="8" t="s">
        <v>44</v>
      </c>
      <c r="H4296" s="8" t="s">
        <v>38</v>
      </c>
      <c r="I4296" s="8" t="s">
        <v>41</v>
      </c>
      <c r="J4296">
        <v>7</v>
      </c>
      <c r="K4296" s="8" t="s">
        <v>45</v>
      </c>
      <c r="L4296">
        <v>149</v>
      </c>
      <c r="M4296">
        <v>1</v>
      </c>
      <c r="N4296">
        <v>-1</v>
      </c>
      <c r="O4296">
        <v>0</v>
      </c>
      <c r="P4296" s="8" t="s">
        <v>41</v>
      </c>
      <c r="Q4296" s="8" t="s">
        <v>38</v>
      </c>
    </row>
    <row r="4297" spans="1:17">
      <c r="A4297">
        <v>30</v>
      </c>
      <c r="B4297" s="8" t="s">
        <v>54</v>
      </c>
      <c r="C4297" s="8" t="s">
        <v>48</v>
      </c>
      <c r="D4297" s="8" t="s">
        <v>49</v>
      </c>
      <c r="E4297" s="8" t="s">
        <v>38</v>
      </c>
      <c r="F4297">
        <v>901</v>
      </c>
      <c r="G4297" s="8" t="s">
        <v>44</v>
      </c>
      <c r="H4297" s="8" t="s">
        <v>44</v>
      </c>
      <c r="I4297" s="8" t="s">
        <v>41</v>
      </c>
      <c r="J4297">
        <v>16</v>
      </c>
      <c r="K4297" s="8" t="s">
        <v>45</v>
      </c>
      <c r="L4297">
        <v>601</v>
      </c>
      <c r="M4297">
        <v>1</v>
      </c>
      <c r="N4297">
        <v>-1</v>
      </c>
      <c r="O4297">
        <v>0</v>
      </c>
      <c r="P4297" s="8" t="s">
        <v>41</v>
      </c>
      <c r="Q4297" s="8" t="s">
        <v>38</v>
      </c>
    </row>
    <row r="4298" spans="1:17">
      <c r="A4298">
        <v>33</v>
      </c>
      <c r="B4298" s="8" t="s">
        <v>58</v>
      </c>
      <c r="C4298" s="8" t="s">
        <v>48</v>
      </c>
      <c r="D4298" s="8" t="s">
        <v>43</v>
      </c>
      <c r="E4298" s="8" t="s">
        <v>38</v>
      </c>
      <c r="F4298">
        <v>894</v>
      </c>
      <c r="G4298" s="8" t="s">
        <v>38</v>
      </c>
      <c r="H4298" s="8" t="s">
        <v>38</v>
      </c>
      <c r="I4298" s="8" t="s">
        <v>39</v>
      </c>
      <c r="J4298">
        <v>5</v>
      </c>
      <c r="K4298" s="8" t="s">
        <v>53</v>
      </c>
      <c r="L4298">
        <v>509</v>
      </c>
      <c r="M4298">
        <v>2</v>
      </c>
      <c r="N4298">
        <v>-1</v>
      </c>
      <c r="O4298">
        <v>0</v>
      </c>
      <c r="P4298" s="8" t="s">
        <v>41</v>
      </c>
      <c r="Q4298" s="8" t="s">
        <v>38</v>
      </c>
    </row>
    <row r="4299" spans="1:17">
      <c r="A4299">
        <v>26</v>
      </c>
      <c r="B4299" s="8" t="s">
        <v>52</v>
      </c>
      <c r="C4299" s="8" t="s">
        <v>48</v>
      </c>
      <c r="D4299" s="8" t="s">
        <v>43</v>
      </c>
      <c r="E4299" s="8" t="s">
        <v>38</v>
      </c>
      <c r="F4299">
        <v>592</v>
      </c>
      <c r="G4299" s="8" t="s">
        <v>44</v>
      </c>
      <c r="H4299" s="8" t="s">
        <v>44</v>
      </c>
      <c r="I4299" s="8" t="s">
        <v>41</v>
      </c>
      <c r="J4299">
        <v>27</v>
      </c>
      <c r="K4299" s="8" t="s">
        <v>45</v>
      </c>
      <c r="L4299">
        <v>174</v>
      </c>
      <c r="M4299">
        <v>1</v>
      </c>
      <c r="N4299">
        <v>-1</v>
      </c>
      <c r="O4299">
        <v>0</v>
      </c>
      <c r="P4299" s="8" t="s">
        <v>41</v>
      </c>
      <c r="Q4299" s="8" t="s">
        <v>38</v>
      </c>
    </row>
    <row r="4300" spans="1:17">
      <c r="A4300">
        <v>26</v>
      </c>
      <c r="B4300" s="8" t="s">
        <v>58</v>
      </c>
      <c r="C4300" s="8" t="s">
        <v>48</v>
      </c>
      <c r="D4300" s="8" t="s">
        <v>43</v>
      </c>
      <c r="E4300" s="8" t="s">
        <v>38</v>
      </c>
      <c r="F4300">
        <v>3529</v>
      </c>
      <c r="G4300" s="8" t="s">
        <v>38</v>
      </c>
      <c r="H4300" s="8" t="s">
        <v>44</v>
      </c>
      <c r="I4300" s="8" t="s">
        <v>39</v>
      </c>
      <c r="J4300">
        <v>7</v>
      </c>
      <c r="K4300" s="8" t="s">
        <v>69</v>
      </c>
      <c r="L4300">
        <v>57</v>
      </c>
      <c r="M4300">
        <v>2</v>
      </c>
      <c r="N4300">
        <v>-1</v>
      </c>
      <c r="O4300">
        <v>0</v>
      </c>
      <c r="P4300" s="8" t="s">
        <v>41</v>
      </c>
      <c r="Q4300" s="8" t="s">
        <v>38</v>
      </c>
    </row>
    <row r="4301" spans="1:17">
      <c r="A4301">
        <v>37</v>
      </c>
      <c r="B4301" s="8" t="s">
        <v>42</v>
      </c>
      <c r="C4301" s="8" t="s">
        <v>36</v>
      </c>
      <c r="D4301" s="8" t="s">
        <v>43</v>
      </c>
      <c r="E4301" s="8" t="s">
        <v>38</v>
      </c>
      <c r="F4301">
        <v>0</v>
      </c>
      <c r="G4301" s="8" t="s">
        <v>44</v>
      </c>
      <c r="H4301" s="8" t="s">
        <v>44</v>
      </c>
      <c r="I4301" s="8" t="s">
        <v>39</v>
      </c>
      <c r="J4301">
        <v>31</v>
      </c>
      <c r="K4301" s="8" t="s">
        <v>62</v>
      </c>
      <c r="L4301">
        <v>187</v>
      </c>
      <c r="M4301">
        <v>2</v>
      </c>
      <c r="N4301">
        <v>-1</v>
      </c>
      <c r="O4301">
        <v>0</v>
      </c>
      <c r="P4301" s="8" t="s">
        <v>41</v>
      </c>
      <c r="Q4301" s="8" t="s">
        <v>38</v>
      </c>
    </row>
    <row r="4302" spans="1:17">
      <c r="A4302">
        <v>59</v>
      </c>
      <c r="B4302" s="8" t="s">
        <v>66</v>
      </c>
      <c r="C4302" s="8" t="s">
        <v>36</v>
      </c>
      <c r="D4302" s="8" t="s">
        <v>37</v>
      </c>
      <c r="E4302" s="8" t="s">
        <v>38</v>
      </c>
      <c r="F4302">
        <v>0</v>
      </c>
      <c r="G4302" s="8" t="s">
        <v>38</v>
      </c>
      <c r="H4302" s="8" t="s">
        <v>38</v>
      </c>
      <c r="I4302" s="8" t="s">
        <v>39</v>
      </c>
      <c r="J4302">
        <v>5</v>
      </c>
      <c r="K4302" s="8" t="s">
        <v>51</v>
      </c>
      <c r="L4302">
        <v>493</v>
      </c>
      <c r="M4302">
        <v>2</v>
      </c>
      <c r="N4302">
        <v>-1</v>
      </c>
      <c r="O4302">
        <v>0</v>
      </c>
      <c r="P4302" s="8" t="s">
        <v>41</v>
      </c>
      <c r="Q4302" s="8" t="s">
        <v>44</v>
      </c>
    </row>
    <row r="4303" spans="1:17">
      <c r="A4303">
        <v>49</v>
      </c>
      <c r="B4303" s="8" t="s">
        <v>52</v>
      </c>
      <c r="C4303" s="8" t="s">
        <v>36</v>
      </c>
      <c r="D4303" s="8" t="s">
        <v>37</v>
      </c>
      <c r="E4303" s="8" t="s">
        <v>38</v>
      </c>
      <c r="F4303">
        <v>371</v>
      </c>
      <c r="G4303" s="8" t="s">
        <v>44</v>
      </c>
      <c r="H4303" s="8" t="s">
        <v>38</v>
      </c>
      <c r="I4303" s="8" t="s">
        <v>39</v>
      </c>
      <c r="J4303">
        <v>31</v>
      </c>
      <c r="K4303" s="8" t="s">
        <v>62</v>
      </c>
      <c r="L4303">
        <v>18</v>
      </c>
      <c r="M4303">
        <v>44</v>
      </c>
      <c r="N4303">
        <v>-1</v>
      </c>
      <c r="O4303">
        <v>0</v>
      </c>
      <c r="P4303" s="8" t="s">
        <v>41</v>
      </c>
      <c r="Q4303" s="8" t="s">
        <v>38</v>
      </c>
    </row>
    <row r="4304" spans="1:17">
      <c r="A4304">
        <v>33</v>
      </c>
      <c r="B4304" s="8" t="s">
        <v>52</v>
      </c>
      <c r="C4304" s="8" t="s">
        <v>48</v>
      </c>
      <c r="D4304" s="8" t="s">
        <v>37</v>
      </c>
      <c r="E4304" s="8" t="s">
        <v>38</v>
      </c>
      <c r="F4304">
        <v>1</v>
      </c>
      <c r="G4304" s="8" t="s">
        <v>44</v>
      </c>
      <c r="H4304" s="8" t="s">
        <v>38</v>
      </c>
      <c r="I4304" s="8" t="s">
        <v>39</v>
      </c>
      <c r="J4304">
        <v>20</v>
      </c>
      <c r="K4304" s="8" t="s">
        <v>50</v>
      </c>
      <c r="L4304">
        <v>257</v>
      </c>
      <c r="M4304">
        <v>1</v>
      </c>
      <c r="N4304">
        <v>-1</v>
      </c>
      <c r="O4304">
        <v>0</v>
      </c>
      <c r="P4304" s="8" t="s">
        <v>41</v>
      </c>
      <c r="Q4304" s="8" t="s">
        <v>38</v>
      </c>
    </row>
    <row r="4305" spans="1:17">
      <c r="A4305">
        <v>46</v>
      </c>
      <c r="B4305" s="8" t="s">
        <v>56</v>
      </c>
      <c r="C4305" s="8" t="s">
        <v>48</v>
      </c>
      <c r="D4305" s="8" t="s">
        <v>43</v>
      </c>
      <c r="E4305" s="8" t="s">
        <v>38</v>
      </c>
      <c r="F4305">
        <v>834</v>
      </c>
      <c r="G4305" s="8" t="s">
        <v>44</v>
      </c>
      <c r="H4305" s="8" t="s">
        <v>38</v>
      </c>
      <c r="I4305" s="8" t="s">
        <v>39</v>
      </c>
      <c r="J4305">
        <v>11</v>
      </c>
      <c r="K4305" s="8" t="s">
        <v>62</v>
      </c>
      <c r="L4305">
        <v>196</v>
      </c>
      <c r="M4305">
        <v>2</v>
      </c>
      <c r="N4305">
        <v>-1</v>
      </c>
      <c r="O4305">
        <v>0</v>
      </c>
      <c r="P4305" s="8" t="s">
        <v>41</v>
      </c>
      <c r="Q4305" s="8" t="s">
        <v>38</v>
      </c>
    </row>
    <row r="4306" spans="1:17">
      <c r="A4306">
        <v>55</v>
      </c>
      <c r="B4306" s="8" t="s">
        <v>57</v>
      </c>
      <c r="C4306" s="8" t="s">
        <v>36</v>
      </c>
      <c r="D4306" s="8" t="s">
        <v>37</v>
      </c>
      <c r="E4306" s="8" t="s">
        <v>38</v>
      </c>
      <c r="F4306">
        <v>298</v>
      </c>
      <c r="G4306" s="8" t="s">
        <v>44</v>
      </c>
      <c r="H4306" s="8" t="s">
        <v>38</v>
      </c>
      <c r="I4306" s="8" t="s">
        <v>41</v>
      </c>
      <c r="J4306">
        <v>8</v>
      </c>
      <c r="K4306" s="8" t="s">
        <v>45</v>
      </c>
      <c r="L4306">
        <v>144</v>
      </c>
      <c r="M4306">
        <v>3</v>
      </c>
      <c r="N4306">
        <v>-1</v>
      </c>
      <c r="O4306">
        <v>0</v>
      </c>
      <c r="P4306" s="8" t="s">
        <v>41</v>
      </c>
      <c r="Q4306" s="8" t="s">
        <v>38</v>
      </c>
    </row>
    <row r="4307" spans="1:17">
      <c r="A4307">
        <v>49</v>
      </c>
      <c r="B4307" s="8" t="s">
        <v>42</v>
      </c>
      <c r="C4307" s="8" t="s">
        <v>36</v>
      </c>
      <c r="D4307" s="8" t="s">
        <v>49</v>
      </c>
      <c r="E4307" s="8" t="s">
        <v>38</v>
      </c>
      <c r="F4307">
        <v>306</v>
      </c>
      <c r="G4307" s="8" t="s">
        <v>44</v>
      </c>
      <c r="H4307" s="8" t="s">
        <v>38</v>
      </c>
      <c r="I4307" s="8" t="s">
        <v>39</v>
      </c>
      <c r="J4307">
        <v>18</v>
      </c>
      <c r="K4307" s="8" t="s">
        <v>59</v>
      </c>
      <c r="L4307">
        <v>285</v>
      </c>
      <c r="M4307">
        <v>7</v>
      </c>
      <c r="N4307">
        <v>-1</v>
      </c>
      <c r="O4307">
        <v>0</v>
      </c>
      <c r="P4307" s="8" t="s">
        <v>41</v>
      </c>
      <c r="Q4307" s="8" t="s">
        <v>38</v>
      </c>
    </row>
    <row r="4308" spans="1:17">
      <c r="A4308">
        <v>51</v>
      </c>
      <c r="B4308" s="8" t="s">
        <v>56</v>
      </c>
      <c r="C4308" s="8" t="s">
        <v>36</v>
      </c>
      <c r="D4308" s="8" t="s">
        <v>43</v>
      </c>
      <c r="E4308" s="8" t="s">
        <v>38</v>
      </c>
      <c r="F4308">
        <v>143</v>
      </c>
      <c r="G4308" s="8" t="s">
        <v>44</v>
      </c>
      <c r="H4308" s="8" t="s">
        <v>38</v>
      </c>
      <c r="I4308" s="8" t="s">
        <v>41</v>
      </c>
      <c r="J4308">
        <v>16</v>
      </c>
      <c r="K4308" s="8" t="s">
        <v>45</v>
      </c>
      <c r="L4308">
        <v>627</v>
      </c>
      <c r="M4308">
        <v>1</v>
      </c>
      <c r="N4308">
        <v>-1</v>
      </c>
      <c r="O4308">
        <v>0</v>
      </c>
      <c r="P4308" s="8" t="s">
        <v>41</v>
      </c>
      <c r="Q4308" s="8" t="s">
        <v>38</v>
      </c>
    </row>
    <row r="4309" spans="1:17">
      <c r="A4309">
        <v>27</v>
      </c>
      <c r="B4309" s="8" t="s">
        <v>58</v>
      </c>
      <c r="C4309" s="8" t="s">
        <v>36</v>
      </c>
      <c r="D4309" s="8" t="s">
        <v>43</v>
      </c>
      <c r="E4309" s="8" t="s">
        <v>38</v>
      </c>
      <c r="F4309">
        <v>186</v>
      </c>
      <c r="G4309" s="8" t="s">
        <v>44</v>
      </c>
      <c r="H4309" s="8" t="s">
        <v>38</v>
      </c>
      <c r="I4309" s="8" t="s">
        <v>41</v>
      </c>
      <c r="J4309">
        <v>27</v>
      </c>
      <c r="K4309" s="8" t="s">
        <v>45</v>
      </c>
      <c r="L4309">
        <v>136</v>
      </c>
      <c r="M4309">
        <v>2</v>
      </c>
      <c r="N4309">
        <v>-1</v>
      </c>
      <c r="O4309">
        <v>0</v>
      </c>
      <c r="P4309" s="8" t="s">
        <v>41</v>
      </c>
      <c r="Q4309" s="8" t="s">
        <v>38</v>
      </c>
    </row>
    <row r="4310" spans="1:17">
      <c r="A4310">
        <v>44</v>
      </c>
      <c r="B4310" s="8" t="s">
        <v>56</v>
      </c>
      <c r="C4310" s="8" t="s">
        <v>36</v>
      </c>
      <c r="D4310" s="8" t="s">
        <v>43</v>
      </c>
      <c r="E4310" s="8" t="s">
        <v>38</v>
      </c>
      <c r="F4310">
        <v>5597</v>
      </c>
      <c r="G4310" s="8" t="s">
        <v>38</v>
      </c>
      <c r="H4310" s="8" t="s">
        <v>38</v>
      </c>
      <c r="I4310" s="8" t="s">
        <v>41</v>
      </c>
      <c r="J4310">
        <v>20</v>
      </c>
      <c r="K4310" s="8" t="s">
        <v>51</v>
      </c>
      <c r="L4310">
        <v>27</v>
      </c>
      <c r="M4310">
        <v>3</v>
      </c>
      <c r="N4310">
        <v>-1</v>
      </c>
      <c r="O4310">
        <v>0</v>
      </c>
      <c r="P4310" s="8" t="s">
        <v>41</v>
      </c>
      <c r="Q4310" s="8" t="s">
        <v>38</v>
      </c>
    </row>
    <row r="4311" spans="1:17">
      <c r="A4311">
        <v>40</v>
      </c>
      <c r="B4311" s="8" t="s">
        <v>42</v>
      </c>
      <c r="C4311" s="8" t="s">
        <v>48</v>
      </c>
      <c r="D4311" s="8" t="s">
        <v>43</v>
      </c>
      <c r="E4311" s="8" t="s">
        <v>38</v>
      </c>
      <c r="F4311">
        <v>1547</v>
      </c>
      <c r="G4311" s="8" t="s">
        <v>44</v>
      </c>
      <c r="H4311" s="8" t="s">
        <v>38</v>
      </c>
      <c r="I4311" s="8" t="s">
        <v>39</v>
      </c>
      <c r="J4311">
        <v>12</v>
      </c>
      <c r="K4311" s="8" t="s">
        <v>45</v>
      </c>
      <c r="L4311">
        <v>88</v>
      </c>
      <c r="M4311">
        <v>2</v>
      </c>
      <c r="N4311">
        <v>173</v>
      </c>
      <c r="O4311">
        <v>1</v>
      </c>
      <c r="P4311" s="8" t="s">
        <v>68</v>
      </c>
      <c r="Q4311" s="8" t="s">
        <v>38</v>
      </c>
    </row>
    <row r="4312" spans="1:17">
      <c r="A4312">
        <v>36</v>
      </c>
      <c r="B4312" s="8" t="s">
        <v>47</v>
      </c>
      <c r="C4312" s="8" t="s">
        <v>36</v>
      </c>
      <c r="D4312" s="8" t="s">
        <v>49</v>
      </c>
      <c r="E4312" s="8" t="s">
        <v>38</v>
      </c>
      <c r="F4312">
        <v>1852</v>
      </c>
      <c r="G4312" s="8" t="s">
        <v>38</v>
      </c>
      <c r="H4312" s="8" t="s">
        <v>38</v>
      </c>
      <c r="I4312" s="8" t="s">
        <v>41</v>
      </c>
      <c r="J4312">
        <v>8</v>
      </c>
      <c r="K4312" s="8" t="s">
        <v>45</v>
      </c>
      <c r="L4312">
        <v>362</v>
      </c>
      <c r="M4312">
        <v>1</v>
      </c>
      <c r="N4312">
        <v>-1</v>
      </c>
      <c r="O4312">
        <v>0</v>
      </c>
      <c r="P4312" s="8" t="s">
        <v>41</v>
      </c>
      <c r="Q4312" s="8" t="s">
        <v>38</v>
      </c>
    </row>
    <row r="4313" spans="1:17">
      <c r="A4313">
        <v>46</v>
      </c>
      <c r="B4313" s="8" t="s">
        <v>58</v>
      </c>
      <c r="C4313" s="8" t="s">
        <v>48</v>
      </c>
      <c r="D4313" s="8" t="s">
        <v>43</v>
      </c>
      <c r="E4313" s="8" t="s">
        <v>38</v>
      </c>
      <c r="F4313">
        <v>1790</v>
      </c>
      <c r="G4313" s="8" t="s">
        <v>44</v>
      </c>
      <c r="H4313" s="8" t="s">
        <v>38</v>
      </c>
      <c r="I4313" s="8" t="s">
        <v>41</v>
      </c>
      <c r="J4313">
        <v>5</v>
      </c>
      <c r="K4313" s="8" t="s">
        <v>51</v>
      </c>
      <c r="L4313">
        <v>214</v>
      </c>
      <c r="M4313">
        <v>5</v>
      </c>
      <c r="N4313">
        <v>-1</v>
      </c>
      <c r="O4313">
        <v>0</v>
      </c>
      <c r="P4313" s="8" t="s">
        <v>41</v>
      </c>
      <c r="Q4313" s="8" t="s">
        <v>38</v>
      </c>
    </row>
    <row r="4314" spans="1:17">
      <c r="A4314">
        <v>30</v>
      </c>
      <c r="B4314" s="8" t="s">
        <v>42</v>
      </c>
      <c r="C4314" s="8" t="s">
        <v>48</v>
      </c>
      <c r="D4314" s="8" t="s">
        <v>43</v>
      </c>
      <c r="E4314" s="8" t="s">
        <v>38</v>
      </c>
      <c r="F4314">
        <v>20</v>
      </c>
      <c r="G4314" s="8" t="s">
        <v>44</v>
      </c>
      <c r="H4314" s="8" t="s">
        <v>38</v>
      </c>
      <c r="I4314" s="8" t="s">
        <v>39</v>
      </c>
      <c r="J4314">
        <v>20</v>
      </c>
      <c r="K4314" s="8" t="s">
        <v>50</v>
      </c>
      <c r="L4314">
        <v>404</v>
      </c>
      <c r="M4314">
        <v>6</v>
      </c>
      <c r="N4314">
        <v>340</v>
      </c>
      <c r="O4314">
        <v>1</v>
      </c>
      <c r="P4314" s="8" t="s">
        <v>46</v>
      </c>
      <c r="Q4314" s="8" t="s">
        <v>38</v>
      </c>
    </row>
    <row r="4315" spans="1:17">
      <c r="A4315">
        <v>35</v>
      </c>
      <c r="B4315" s="8" t="s">
        <v>58</v>
      </c>
      <c r="C4315" s="8" t="s">
        <v>36</v>
      </c>
      <c r="D4315" s="8" t="s">
        <v>43</v>
      </c>
      <c r="E4315" s="8" t="s">
        <v>38</v>
      </c>
      <c r="F4315">
        <v>8652</v>
      </c>
      <c r="G4315" s="8" t="s">
        <v>44</v>
      </c>
      <c r="H4315" s="8" t="s">
        <v>38</v>
      </c>
      <c r="I4315" s="8" t="s">
        <v>41</v>
      </c>
      <c r="J4315">
        <v>24</v>
      </c>
      <c r="K4315" s="8" t="s">
        <v>51</v>
      </c>
      <c r="L4315">
        <v>103</v>
      </c>
      <c r="M4315">
        <v>6</v>
      </c>
      <c r="N4315">
        <v>-1</v>
      </c>
      <c r="O4315">
        <v>0</v>
      </c>
      <c r="P4315" s="8" t="s">
        <v>41</v>
      </c>
      <c r="Q4315" s="8" t="s">
        <v>38</v>
      </c>
    </row>
    <row r="4316" spans="1:17">
      <c r="A4316">
        <v>31</v>
      </c>
      <c r="B4316" s="8" t="s">
        <v>56</v>
      </c>
      <c r="C4316" s="8" t="s">
        <v>48</v>
      </c>
      <c r="D4316" s="8" t="s">
        <v>43</v>
      </c>
      <c r="E4316" s="8" t="s">
        <v>38</v>
      </c>
      <c r="F4316">
        <v>1626</v>
      </c>
      <c r="G4316" s="8" t="s">
        <v>38</v>
      </c>
      <c r="H4316" s="8" t="s">
        <v>38</v>
      </c>
      <c r="I4316" s="8" t="s">
        <v>39</v>
      </c>
      <c r="J4316">
        <v>7</v>
      </c>
      <c r="K4316" s="8" t="s">
        <v>45</v>
      </c>
      <c r="L4316">
        <v>356</v>
      </c>
      <c r="M4316">
        <v>2</v>
      </c>
      <c r="N4316">
        <v>286</v>
      </c>
      <c r="O4316">
        <v>3</v>
      </c>
      <c r="P4316" s="8" t="s">
        <v>46</v>
      </c>
      <c r="Q4316" s="8" t="s">
        <v>38</v>
      </c>
    </row>
    <row r="4317" spans="1:17">
      <c r="A4317">
        <v>37</v>
      </c>
      <c r="B4317" s="8" t="s">
        <v>58</v>
      </c>
      <c r="C4317" s="8" t="s">
        <v>36</v>
      </c>
      <c r="D4317" s="8" t="s">
        <v>43</v>
      </c>
      <c r="E4317" s="8" t="s">
        <v>38</v>
      </c>
      <c r="F4317">
        <v>749</v>
      </c>
      <c r="G4317" s="8" t="s">
        <v>38</v>
      </c>
      <c r="H4317" s="8" t="s">
        <v>38</v>
      </c>
      <c r="I4317" s="8" t="s">
        <v>39</v>
      </c>
      <c r="J4317">
        <v>21</v>
      </c>
      <c r="K4317" s="8" t="s">
        <v>50</v>
      </c>
      <c r="L4317">
        <v>219</v>
      </c>
      <c r="M4317">
        <v>1</v>
      </c>
      <c r="N4317">
        <v>-1</v>
      </c>
      <c r="O4317">
        <v>0</v>
      </c>
      <c r="P4317" s="8" t="s">
        <v>41</v>
      </c>
      <c r="Q4317" s="8" t="s">
        <v>38</v>
      </c>
    </row>
    <row r="4318" spans="1:17">
      <c r="A4318">
        <v>49</v>
      </c>
      <c r="B4318" s="8" t="s">
        <v>52</v>
      </c>
      <c r="C4318" s="8" t="s">
        <v>36</v>
      </c>
      <c r="D4318" s="8" t="s">
        <v>41</v>
      </c>
      <c r="E4318" s="8" t="s">
        <v>38</v>
      </c>
      <c r="F4318">
        <v>51</v>
      </c>
      <c r="G4318" s="8" t="s">
        <v>44</v>
      </c>
      <c r="H4318" s="8" t="s">
        <v>38</v>
      </c>
      <c r="I4318" s="8" t="s">
        <v>41</v>
      </c>
      <c r="J4318">
        <v>7</v>
      </c>
      <c r="K4318" s="8" t="s">
        <v>45</v>
      </c>
      <c r="L4318">
        <v>984</v>
      </c>
      <c r="M4318">
        <v>1</v>
      </c>
      <c r="N4318">
        <v>-1</v>
      </c>
      <c r="O4318">
        <v>0</v>
      </c>
      <c r="P4318" s="8" t="s">
        <v>41</v>
      </c>
      <c r="Q4318" s="8" t="s">
        <v>38</v>
      </c>
    </row>
    <row r="4319" spans="1:17">
      <c r="A4319">
        <v>27</v>
      </c>
      <c r="B4319" s="8" t="s">
        <v>42</v>
      </c>
      <c r="C4319" s="8" t="s">
        <v>48</v>
      </c>
      <c r="D4319" s="8" t="s">
        <v>43</v>
      </c>
      <c r="E4319" s="8" t="s">
        <v>44</v>
      </c>
      <c r="F4319">
        <v>-1</v>
      </c>
      <c r="G4319" s="8" t="s">
        <v>38</v>
      </c>
      <c r="H4319" s="8" t="s">
        <v>38</v>
      </c>
      <c r="I4319" s="8" t="s">
        <v>39</v>
      </c>
      <c r="J4319">
        <v>22</v>
      </c>
      <c r="K4319" s="8" t="s">
        <v>62</v>
      </c>
      <c r="L4319">
        <v>60</v>
      </c>
      <c r="M4319">
        <v>2</v>
      </c>
      <c r="N4319">
        <v>-1</v>
      </c>
      <c r="O4319">
        <v>0</v>
      </c>
      <c r="P4319" s="8" t="s">
        <v>41</v>
      </c>
      <c r="Q4319" s="8" t="s">
        <v>38</v>
      </c>
    </row>
    <row r="4320" spans="1:17">
      <c r="A4320">
        <v>32</v>
      </c>
      <c r="B4320" s="8" t="s">
        <v>52</v>
      </c>
      <c r="C4320" s="8" t="s">
        <v>36</v>
      </c>
      <c r="D4320" s="8" t="s">
        <v>43</v>
      </c>
      <c r="E4320" s="8" t="s">
        <v>38</v>
      </c>
      <c r="F4320">
        <v>-32</v>
      </c>
      <c r="G4320" s="8" t="s">
        <v>44</v>
      </c>
      <c r="H4320" s="8" t="s">
        <v>38</v>
      </c>
      <c r="I4320" s="8" t="s">
        <v>39</v>
      </c>
      <c r="J4320">
        <v>12</v>
      </c>
      <c r="K4320" s="8" t="s">
        <v>45</v>
      </c>
      <c r="L4320">
        <v>145</v>
      </c>
      <c r="M4320">
        <v>1</v>
      </c>
      <c r="N4320">
        <v>-1</v>
      </c>
      <c r="O4320">
        <v>0</v>
      </c>
      <c r="P4320" s="8" t="s">
        <v>41</v>
      </c>
      <c r="Q4320" s="8" t="s">
        <v>38</v>
      </c>
    </row>
    <row r="4321" spans="1:17">
      <c r="A4321">
        <v>70</v>
      </c>
      <c r="B4321" s="8" t="s">
        <v>66</v>
      </c>
      <c r="C4321" s="8" t="s">
        <v>63</v>
      </c>
      <c r="D4321" s="8" t="s">
        <v>43</v>
      </c>
      <c r="E4321" s="8" t="s">
        <v>38</v>
      </c>
      <c r="F4321">
        <v>6850</v>
      </c>
      <c r="G4321" s="8" t="s">
        <v>38</v>
      </c>
      <c r="H4321" s="8" t="s">
        <v>38</v>
      </c>
      <c r="I4321" s="8" t="s">
        <v>67</v>
      </c>
      <c r="J4321">
        <v>5</v>
      </c>
      <c r="K4321" s="8" t="s">
        <v>70</v>
      </c>
      <c r="L4321">
        <v>252</v>
      </c>
      <c r="M4321">
        <v>3</v>
      </c>
      <c r="N4321">
        <v>183</v>
      </c>
      <c r="O4321">
        <v>1</v>
      </c>
      <c r="P4321" s="8" t="s">
        <v>46</v>
      </c>
      <c r="Q4321" s="8" t="s">
        <v>38</v>
      </c>
    </row>
    <row r="4322" spans="1:17">
      <c r="A4322">
        <v>22</v>
      </c>
      <c r="B4322" s="8" t="s">
        <v>56</v>
      </c>
      <c r="C4322" s="8" t="s">
        <v>48</v>
      </c>
      <c r="D4322" s="8" t="s">
        <v>43</v>
      </c>
      <c r="E4322" s="8" t="s">
        <v>38</v>
      </c>
      <c r="F4322">
        <v>333</v>
      </c>
      <c r="G4322" s="8" t="s">
        <v>38</v>
      </c>
      <c r="H4322" s="8" t="s">
        <v>44</v>
      </c>
      <c r="I4322" s="8" t="s">
        <v>67</v>
      </c>
      <c r="J4322">
        <v>12</v>
      </c>
      <c r="K4322" s="8" t="s">
        <v>64</v>
      </c>
      <c r="L4322">
        <v>129</v>
      </c>
      <c r="M4322">
        <v>1</v>
      </c>
      <c r="N4322">
        <v>-1</v>
      </c>
      <c r="O4322">
        <v>0</v>
      </c>
      <c r="P4322" s="8" t="s">
        <v>41</v>
      </c>
      <c r="Q4322" s="8" t="s">
        <v>38</v>
      </c>
    </row>
    <row r="4323" spans="1:17">
      <c r="A4323">
        <v>58</v>
      </c>
      <c r="B4323" s="8" t="s">
        <v>52</v>
      </c>
      <c r="C4323" s="8" t="s">
        <v>36</v>
      </c>
      <c r="D4323" s="8" t="s">
        <v>43</v>
      </c>
      <c r="E4323" s="8" t="s">
        <v>38</v>
      </c>
      <c r="F4323">
        <v>-27</v>
      </c>
      <c r="G4323" s="8" t="s">
        <v>38</v>
      </c>
      <c r="H4323" s="8" t="s">
        <v>44</v>
      </c>
      <c r="I4323" s="8" t="s">
        <v>67</v>
      </c>
      <c r="J4323">
        <v>31</v>
      </c>
      <c r="K4323" s="8" t="s">
        <v>62</v>
      </c>
      <c r="L4323">
        <v>77</v>
      </c>
      <c r="M4323">
        <v>13</v>
      </c>
      <c r="N4323">
        <v>-1</v>
      </c>
      <c r="O4323">
        <v>0</v>
      </c>
      <c r="P4323" s="8" t="s">
        <v>41</v>
      </c>
      <c r="Q4323" s="8" t="s">
        <v>38</v>
      </c>
    </row>
    <row r="4324" spans="1:17">
      <c r="A4324">
        <v>33</v>
      </c>
      <c r="B4324" s="8" t="s">
        <v>52</v>
      </c>
      <c r="C4324" s="8" t="s">
        <v>36</v>
      </c>
      <c r="D4324" s="8" t="s">
        <v>43</v>
      </c>
      <c r="E4324" s="8" t="s">
        <v>38</v>
      </c>
      <c r="F4324">
        <v>932</v>
      </c>
      <c r="G4324" s="8" t="s">
        <v>44</v>
      </c>
      <c r="H4324" s="8" t="s">
        <v>38</v>
      </c>
      <c r="I4324" s="8" t="s">
        <v>41</v>
      </c>
      <c r="J4324">
        <v>21</v>
      </c>
      <c r="K4324" s="8" t="s">
        <v>45</v>
      </c>
      <c r="L4324">
        <v>226</v>
      </c>
      <c r="M4324">
        <v>1</v>
      </c>
      <c r="N4324">
        <v>-1</v>
      </c>
      <c r="O4324">
        <v>0</v>
      </c>
      <c r="P4324" s="8" t="s">
        <v>41</v>
      </c>
      <c r="Q4324" s="8" t="s">
        <v>38</v>
      </c>
    </row>
    <row r="4325" spans="1:17">
      <c r="A4325">
        <v>83</v>
      </c>
      <c r="B4325" s="8" t="s">
        <v>66</v>
      </c>
      <c r="C4325" s="8" t="s">
        <v>63</v>
      </c>
      <c r="D4325" s="8" t="s">
        <v>37</v>
      </c>
      <c r="E4325" s="8" t="s">
        <v>38</v>
      </c>
      <c r="F4325">
        <v>0</v>
      </c>
      <c r="G4325" s="8" t="s">
        <v>38</v>
      </c>
      <c r="H4325" s="8" t="s">
        <v>38</v>
      </c>
      <c r="I4325" s="8" t="s">
        <v>67</v>
      </c>
      <c r="J4325">
        <v>31</v>
      </c>
      <c r="K4325" s="8" t="s">
        <v>45</v>
      </c>
      <c r="L4325">
        <v>664</v>
      </c>
      <c r="M4325">
        <v>1</v>
      </c>
      <c r="N4325">
        <v>77</v>
      </c>
      <c r="O4325">
        <v>3</v>
      </c>
      <c r="P4325" s="8" t="s">
        <v>68</v>
      </c>
      <c r="Q4325" s="8" t="s">
        <v>38</v>
      </c>
    </row>
    <row r="4326" spans="1:17">
      <c r="A4326">
        <v>50</v>
      </c>
      <c r="B4326" s="8" t="s">
        <v>47</v>
      </c>
      <c r="C4326" s="8" t="s">
        <v>63</v>
      </c>
      <c r="D4326" s="8" t="s">
        <v>49</v>
      </c>
      <c r="E4326" s="8" t="s">
        <v>38</v>
      </c>
      <c r="F4326">
        <v>100</v>
      </c>
      <c r="G4326" s="8" t="s">
        <v>44</v>
      </c>
      <c r="H4326" s="8" t="s">
        <v>44</v>
      </c>
      <c r="I4326" s="8" t="s">
        <v>39</v>
      </c>
      <c r="J4326">
        <v>13</v>
      </c>
      <c r="K4326" s="8" t="s">
        <v>45</v>
      </c>
      <c r="L4326">
        <v>157</v>
      </c>
      <c r="M4326">
        <v>1</v>
      </c>
      <c r="N4326">
        <v>299</v>
      </c>
      <c r="O4326">
        <v>3</v>
      </c>
      <c r="P4326" s="8" t="s">
        <v>46</v>
      </c>
      <c r="Q4326" s="8" t="s">
        <v>38</v>
      </c>
    </row>
    <row r="4327" spans="1:17">
      <c r="A4327">
        <v>53</v>
      </c>
      <c r="B4327" s="8" t="s">
        <v>52</v>
      </c>
      <c r="C4327" s="8" t="s">
        <v>36</v>
      </c>
      <c r="D4327" s="8" t="s">
        <v>43</v>
      </c>
      <c r="E4327" s="8" t="s">
        <v>38</v>
      </c>
      <c r="F4327">
        <v>-626</v>
      </c>
      <c r="G4327" s="8" t="s">
        <v>44</v>
      </c>
      <c r="H4327" s="8" t="s">
        <v>38</v>
      </c>
      <c r="I4327" s="8" t="s">
        <v>39</v>
      </c>
      <c r="J4327">
        <v>9</v>
      </c>
      <c r="K4327" s="8" t="s">
        <v>62</v>
      </c>
      <c r="L4327">
        <v>205</v>
      </c>
      <c r="M4327">
        <v>1</v>
      </c>
      <c r="N4327">
        <v>-1</v>
      </c>
      <c r="O4327">
        <v>0</v>
      </c>
      <c r="P4327" s="8" t="s">
        <v>41</v>
      </c>
      <c r="Q4327" s="8" t="s">
        <v>38</v>
      </c>
    </row>
    <row r="4328" spans="1:17">
      <c r="A4328">
        <v>37</v>
      </c>
      <c r="B4328" s="8" t="s">
        <v>47</v>
      </c>
      <c r="C4328" s="8" t="s">
        <v>48</v>
      </c>
      <c r="D4328" s="8" t="s">
        <v>49</v>
      </c>
      <c r="E4328" s="8" t="s">
        <v>38</v>
      </c>
      <c r="F4328">
        <v>9</v>
      </c>
      <c r="G4328" s="8" t="s">
        <v>38</v>
      </c>
      <c r="H4328" s="8" t="s">
        <v>38</v>
      </c>
      <c r="I4328" s="8" t="s">
        <v>39</v>
      </c>
      <c r="J4328">
        <v>26</v>
      </c>
      <c r="K4328" s="8" t="s">
        <v>59</v>
      </c>
      <c r="L4328">
        <v>484</v>
      </c>
      <c r="M4328">
        <v>2</v>
      </c>
      <c r="N4328">
        <v>-1</v>
      </c>
      <c r="O4328">
        <v>0</v>
      </c>
      <c r="P4328" s="8" t="s">
        <v>41</v>
      </c>
      <c r="Q4328" s="8" t="s">
        <v>38</v>
      </c>
    </row>
    <row r="4329" spans="1:17">
      <c r="A4329">
        <v>55</v>
      </c>
      <c r="B4329" s="8" t="s">
        <v>42</v>
      </c>
      <c r="C4329" s="8" t="s">
        <v>63</v>
      </c>
      <c r="D4329" s="8" t="s">
        <v>37</v>
      </c>
      <c r="E4329" s="8" t="s">
        <v>38</v>
      </c>
      <c r="F4329">
        <v>653</v>
      </c>
      <c r="G4329" s="8" t="s">
        <v>38</v>
      </c>
      <c r="H4329" s="8" t="s">
        <v>38</v>
      </c>
      <c r="I4329" s="8" t="s">
        <v>41</v>
      </c>
      <c r="J4329">
        <v>6</v>
      </c>
      <c r="K4329" s="8" t="s">
        <v>51</v>
      </c>
      <c r="L4329">
        <v>800</v>
      </c>
      <c r="M4329">
        <v>1</v>
      </c>
      <c r="N4329">
        <v>-1</v>
      </c>
      <c r="O4329">
        <v>0</v>
      </c>
      <c r="P4329" s="8" t="s">
        <v>41</v>
      </c>
      <c r="Q4329" s="8" t="s">
        <v>38</v>
      </c>
    </row>
    <row r="4330" spans="1:17">
      <c r="A4330">
        <v>49</v>
      </c>
      <c r="B4330" s="8" t="s">
        <v>58</v>
      </c>
      <c r="C4330" s="8" t="s">
        <v>36</v>
      </c>
      <c r="D4330" s="8" t="s">
        <v>43</v>
      </c>
      <c r="E4330" s="8" t="s">
        <v>38</v>
      </c>
      <c r="F4330">
        <v>3608</v>
      </c>
      <c r="G4330" s="8" t="s">
        <v>44</v>
      </c>
      <c r="H4330" s="8" t="s">
        <v>38</v>
      </c>
      <c r="I4330" s="8" t="s">
        <v>41</v>
      </c>
      <c r="J4330">
        <v>13</v>
      </c>
      <c r="K4330" s="8" t="s">
        <v>64</v>
      </c>
      <c r="L4330">
        <v>231</v>
      </c>
      <c r="M4330">
        <v>1</v>
      </c>
      <c r="N4330">
        <v>-1</v>
      </c>
      <c r="O4330">
        <v>0</v>
      </c>
      <c r="P4330" s="8" t="s">
        <v>41</v>
      </c>
      <c r="Q4330" s="8" t="s">
        <v>44</v>
      </c>
    </row>
    <row r="4331" spans="1:17">
      <c r="A4331">
        <v>41</v>
      </c>
      <c r="B4331" s="8" t="s">
        <v>52</v>
      </c>
      <c r="C4331" s="8" t="s">
        <v>36</v>
      </c>
      <c r="D4331" s="8" t="s">
        <v>37</v>
      </c>
      <c r="E4331" s="8" t="s">
        <v>38</v>
      </c>
      <c r="F4331">
        <v>293</v>
      </c>
      <c r="G4331" s="8" t="s">
        <v>44</v>
      </c>
      <c r="H4331" s="8" t="s">
        <v>44</v>
      </c>
      <c r="I4331" s="8" t="s">
        <v>39</v>
      </c>
      <c r="J4331">
        <v>7</v>
      </c>
      <c r="K4331" s="8" t="s">
        <v>45</v>
      </c>
      <c r="L4331">
        <v>102</v>
      </c>
      <c r="M4331">
        <v>1</v>
      </c>
      <c r="N4331">
        <v>-1</v>
      </c>
      <c r="O4331">
        <v>0</v>
      </c>
      <c r="P4331" s="8" t="s">
        <v>41</v>
      </c>
      <c r="Q4331" s="8" t="s">
        <v>38</v>
      </c>
    </row>
    <row r="4332" spans="1:17">
      <c r="A4332">
        <v>40</v>
      </c>
      <c r="B4332" s="8" t="s">
        <v>47</v>
      </c>
      <c r="C4332" s="8" t="s">
        <v>48</v>
      </c>
      <c r="D4332" s="8" t="s">
        <v>49</v>
      </c>
      <c r="E4332" s="8" t="s">
        <v>38</v>
      </c>
      <c r="F4332">
        <v>36</v>
      </c>
      <c r="G4332" s="8" t="s">
        <v>44</v>
      </c>
      <c r="H4332" s="8" t="s">
        <v>38</v>
      </c>
      <c r="I4332" s="8" t="s">
        <v>41</v>
      </c>
      <c r="J4332">
        <v>27</v>
      </c>
      <c r="K4332" s="8" t="s">
        <v>45</v>
      </c>
      <c r="L4332">
        <v>240</v>
      </c>
      <c r="M4332">
        <v>3</v>
      </c>
      <c r="N4332">
        <v>-1</v>
      </c>
      <c r="O4332">
        <v>0</v>
      </c>
      <c r="P4332" s="8" t="s">
        <v>41</v>
      </c>
      <c r="Q4332" s="8" t="s">
        <v>38</v>
      </c>
    </row>
    <row r="4333" spans="1:17">
      <c r="A4333">
        <v>48</v>
      </c>
      <c r="B4333" s="8" t="s">
        <v>47</v>
      </c>
      <c r="C4333" s="8" t="s">
        <v>36</v>
      </c>
      <c r="D4333" s="8" t="s">
        <v>49</v>
      </c>
      <c r="E4333" s="8" t="s">
        <v>38</v>
      </c>
      <c r="F4333">
        <v>263</v>
      </c>
      <c r="G4333" s="8" t="s">
        <v>44</v>
      </c>
      <c r="H4333" s="8" t="s">
        <v>38</v>
      </c>
      <c r="I4333" s="8" t="s">
        <v>41</v>
      </c>
      <c r="J4333">
        <v>5</v>
      </c>
      <c r="K4333" s="8" t="s">
        <v>45</v>
      </c>
      <c r="L4333">
        <v>350</v>
      </c>
      <c r="M4333">
        <v>2</v>
      </c>
      <c r="N4333">
        <v>-1</v>
      </c>
      <c r="O4333">
        <v>0</v>
      </c>
      <c r="P4333" s="8" t="s">
        <v>41</v>
      </c>
      <c r="Q4333" s="8" t="s">
        <v>38</v>
      </c>
    </row>
    <row r="4334" spans="1:17">
      <c r="A4334">
        <v>27</v>
      </c>
      <c r="B4334" s="8" t="s">
        <v>60</v>
      </c>
      <c r="C4334" s="8" t="s">
        <v>48</v>
      </c>
      <c r="D4334" s="8" t="s">
        <v>43</v>
      </c>
      <c r="E4334" s="8" t="s">
        <v>38</v>
      </c>
      <c r="F4334">
        <v>8366</v>
      </c>
      <c r="G4334" s="8" t="s">
        <v>38</v>
      </c>
      <c r="H4334" s="8" t="s">
        <v>38</v>
      </c>
      <c r="I4334" s="8" t="s">
        <v>39</v>
      </c>
      <c r="J4334">
        <v>7</v>
      </c>
      <c r="K4334" s="8" t="s">
        <v>45</v>
      </c>
      <c r="L4334">
        <v>458</v>
      </c>
      <c r="M4334">
        <v>2</v>
      </c>
      <c r="N4334">
        <v>349</v>
      </c>
      <c r="O4334">
        <v>1</v>
      </c>
      <c r="P4334" s="8" t="s">
        <v>55</v>
      </c>
      <c r="Q4334" s="8" t="s">
        <v>38</v>
      </c>
    </row>
    <row r="4335" spans="1:17">
      <c r="A4335">
        <v>30</v>
      </c>
      <c r="B4335" s="8" t="s">
        <v>47</v>
      </c>
      <c r="C4335" s="8" t="s">
        <v>48</v>
      </c>
      <c r="D4335" s="8" t="s">
        <v>49</v>
      </c>
      <c r="E4335" s="8" t="s">
        <v>38</v>
      </c>
      <c r="F4335">
        <v>2186</v>
      </c>
      <c r="G4335" s="8" t="s">
        <v>44</v>
      </c>
      <c r="H4335" s="8" t="s">
        <v>38</v>
      </c>
      <c r="I4335" s="8" t="s">
        <v>41</v>
      </c>
      <c r="J4335">
        <v>3</v>
      </c>
      <c r="K4335" s="8" t="s">
        <v>51</v>
      </c>
      <c r="L4335">
        <v>366</v>
      </c>
      <c r="M4335">
        <v>1</v>
      </c>
      <c r="N4335">
        <v>-1</v>
      </c>
      <c r="O4335">
        <v>0</v>
      </c>
      <c r="P4335" s="8" t="s">
        <v>41</v>
      </c>
      <c r="Q4335" s="8" t="s">
        <v>38</v>
      </c>
    </row>
    <row r="4336" spans="1:17">
      <c r="A4336">
        <v>37</v>
      </c>
      <c r="B4336" s="8" t="s">
        <v>57</v>
      </c>
      <c r="C4336" s="8" t="s">
        <v>48</v>
      </c>
      <c r="D4336" s="8" t="s">
        <v>43</v>
      </c>
      <c r="E4336" s="8" t="s">
        <v>38</v>
      </c>
      <c r="F4336">
        <v>20453</v>
      </c>
      <c r="G4336" s="8" t="s">
        <v>44</v>
      </c>
      <c r="H4336" s="8" t="s">
        <v>38</v>
      </c>
      <c r="I4336" s="8" t="s">
        <v>67</v>
      </c>
      <c r="J4336">
        <v>4</v>
      </c>
      <c r="K4336" s="8" t="s">
        <v>45</v>
      </c>
      <c r="L4336">
        <v>115</v>
      </c>
      <c r="M4336">
        <v>1</v>
      </c>
      <c r="N4336">
        <v>-1</v>
      </c>
      <c r="O4336">
        <v>0</v>
      </c>
      <c r="P4336" s="8" t="s">
        <v>41</v>
      </c>
      <c r="Q4336" s="8" t="s">
        <v>38</v>
      </c>
    </row>
    <row r="4337" spans="1:17">
      <c r="A4337">
        <v>37</v>
      </c>
      <c r="B4337" s="8" t="s">
        <v>42</v>
      </c>
      <c r="C4337" s="8" t="s">
        <v>48</v>
      </c>
      <c r="D4337" s="8" t="s">
        <v>43</v>
      </c>
      <c r="E4337" s="8" t="s">
        <v>38</v>
      </c>
      <c r="F4337">
        <v>105</v>
      </c>
      <c r="G4337" s="8" t="s">
        <v>38</v>
      </c>
      <c r="H4337" s="8" t="s">
        <v>44</v>
      </c>
      <c r="I4337" s="8" t="s">
        <v>41</v>
      </c>
      <c r="J4337">
        <v>17</v>
      </c>
      <c r="K4337" s="8" t="s">
        <v>51</v>
      </c>
      <c r="L4337">
        <v>260</v>
      </c>
      <c r="M4337">
        <v>4</v>
      </c>
      <c r="N4337">
        <v>-1</v>
      </c>
      <c r="O4337">
        <v>0</v>
      </c>
      <c r="P4337" s="8" t="s">
        <v>41</v>
      </c>
      <c r="Q4337" s="8" t="s">
        <v>38</v>
      </c>
    </row>
    <row r="4338" spans="1:17">
      <c r="A4338">
        <v>40</v>
      </c>
      <c r="B4338" s="8" t="s">
        <v>52</v>
      </c>
      <c r="C4338" s="8" t="s">
        <v>36</v>
      </c>
      <c r="D4338" s="8" t="s">
        <v>43</v>
      </c>
      <c r="E4338" s="8" t="s">
        <v>38</v>
      </c>
      <c r="F4338">
        <v>440</v>
      </c>
      <c r="G4338" s="8" t="s">
        <v>44</v>
      </c>
      <c r="H4338" s="8" t="s">
        <v>38</v>
      </c>
      <c r="I4338" s="8" t="s">
        <v>41</v>
      </c>
      <c r="J4338">
        <v>5</v>
      </c>
      <c r="K4338" s="8" t="s">
        <v>51</v>
      </c>
      <c r="L4338">
        <v>327</v>
      </c>
      <c r="M4338">
        <v>2</v>
      </c>
      <c r="N4338">
        <v>-1</v>
      </c>
      <c r="O4338">
        <v>0</v>
      </c>
      <c r="P4338" s="8" t="s">
        <v>41</v>
      </c>
      <c r="Q4338" s="8" t="s">
        <v>38</v>
      </c>
    </row>
    <row r="4339" spans="1:17">
      <c r="A4339">
        <v>73</v>
      </c>
      <c r="B4339" s="8" t="s">
        <v>66</v>
      </c>
      <c r="C4339" s="8" t="s">
        <v>36</v>
      </c>
      <c r="D4339" s="8" t="s">
        <v>41</v>
      </c>
      <c r="E4339" s="8" t="s">
        <v>38</v>
      </c>
      <c r="F4339">
        <v>519</v>
      </c>
      <c r="G4339" s="8" t="s">
        <v>38</v>
      </c>
      <c r="H4339" s="8" t="s">
        <v>38</v>
      </c>
      <c r="I4339" s="8" t="s">
        <v>67</v>
      </c>
      <c r="J4339">
        <v>16</v>
      </c>
      <c r="K4339" s="8" t="s">
        <v>40</v>
      </c>
      <c r="L4339">
        <v>434</v>
      </c>
      <c r="M4339">
        <v>1</v>
      </c>
      <c r="N4339">
        <v>57</v>
      </c>
      <c r="O4339">
        <v>1</v>
      </c>
      <c r="P4339" s="8" t="s">
        <v>46</v>
      </c>
      <c r="Q4339" s="8" t="s">
        <v>44</v>
      </c>
    </row>
    <row r="4340" spans="1:17">
      <c r="A4340">
        <v>50</v>
      </c>
      <c r="B4340" s="8" t="s">
        <v>47</v>
      </c>
      <c r="C4340" s="8" t="s">
        <v>36</v>
      </c>
      <c r="D4340" s="8" t="s">
        <v>49</v>
      </c>
      <c r="E4340" s="8" t="s">
        <v>38</v>
      </c>
      <c r="F4340">
        <v>19447</v>
      </c>
      <c r="G4340" s="8" t="s">
        <v>44</v>
      </c>
      <c r="H4340" s="8" t="s">
        <v>44</v>
      </c>
      <c r="I4340" s="8" t="s">
        <v>39</v>
      </c>
      <c r="J4340">
        <v>21</v>
      </c>
      <c r="K4340" s="8" t="s">
        <v>64</v>
      </c>
      <c r="L4340">
        <v>166</v>
      </c>
      <c r="M4340">
        <v>1</v>
      </c>
      <c r="N4340">
        <v>-1</v>
      </c>
      <c r="O4340">
        <v>0</v>
      </c>
      <c r="P4340" s="8" t="s">
        <v>41</v>
      </c>
      <c r="Q4340" s="8" t="s">
        <v>38</v>
      </c>
    </row>
    <row r="4341" spans="1:17">
      <c r="A4341">
        <v>53</v>
      </c>
      <c r="B4341" s="8" t="s">
        <v>52</v>
      </c>
      <c r="C4341" s="8" t="s">
        <v>36</v>
      </c>
      <c r="D4341" s="8" t="s">
        <v>37</v>
      </c>
      <c r="E4341" s="8" t="s">
        <v>38</v>
      </c>
      <c r="F4341">
        <v>225</v>
      </c>
      <c r="G4341" s="8" t="s">
        <v>38</v>
      </c>
      <c r="H4341" s="8" t="s">
        <v>38</v>
      </c>
      <c r="I4341" s="8" t="s">
        <v>39</v>
      </c>
      <c r="J4341">
        <v>18</v>
      </c>
      <c r="K4341" s="8" t="s">
        <v>62</v>
      </c>
      <c r="L4341">
        <v>171</v>
      </c>
      <c r="M4341">
        <v>7</v>
      </c>
      <c r="N4341">
        <v>-1</v>
      </c>
      <c r="O4341">
        <v>0</v>
      </c>
      <c r="P4341" s="8" t="s">
        <v>41</v>
      </c>
      <c r="Q4341" s="8" t="s">
        <v>38</v>
      </c>
    </row>
    <row r="4342" spans="1:17">
      <c r="A4342">
        <v>47</v>
      </c>
      <c r="B4342" s="8" t="s">
        <v>52</v>
      </c>
      <c r="C4342" s="8" t="s">
        <v>36</v>
      </c>
      <c r="D4342" s="8" t="s">
        <v>43</v>
      </c>
      <c r="E4342" s="8" t="s">
        <v>38</v>
      </c>
      <c r="F4342">
        <v>2548</v>
      </c>
      <c r="G4342" s="8" t="s">
        <v>44</v>
      </c>
      <c r="H4342" s="8" t="s">
        <v>38</v>
      </c>
      <c r="I4342" s="8" t="s">
        <v>39</v>
      </c>
      <c r="J4342">
        <v>11</v>
      </c>
      <c r="K4342" s="8" t="s">
        <v>45</v>
      </c>
      <c r="L4342">
        <v>577</v>
      </c>
      <c r="M4342">
        <v>1</v>
      </c>
      <c r="N4342">
        <v>368</v>
      </c>
      <c r="O4342">
        <v>1</v>
      </c>
      <c r="P4342" s="8" t="s">
        <v>55</v>
      </c>
      <c r="Q4342" s="8" t="s">
        <v>38</v>
      </c>
    </row>
    <row r="4343" spans="1:17">
      <c r="A4343">
        <v>33</v>
      </c>
      <c r="B4343" s="8" t="s">
        <v>56</v>
      </c>
      <c r="C4343" s="8" t="s">
        <v>63</v>
      </c>
      <c r="D4343" s="8" t="s">
        <v>43</v>
      </c>
      <c r="E4343" s="8" t="s">
        <v>38</v>
      </c>
      <c r="F4343">
        <v>0</v>
      </c>
      <c r="G4343" s="8" t="s">
        <v>38</v>
      </c>
      <c r="H4343" s="8" t="s">
        <v>38</v>
      </c>
      <c r="I4343" s="8" t="s">
        <v>39</v>
      </c>
      <c r="J4343">
        <v>21</v>
      </c>
      <c r="K4343" s="8" t="s">
        <v>59</v>
      </c>
      <c r="L4343">
        <v>224</v>
      </c>
      <c r="M4343">
        <v>8</v>
      </c>
      <c r="N4343">
        <v>-1</v>
      </c>
      <c r="O4343">
        <v>0</v>
      </c>
      <c r="P4343" s="8" t="s">
        <v>41</v>
      </c>
      <c r="Q4343" s="8" t="s">
        <v>38</v>
      </c>
    </row>
    <row r="4344" spans="1:17">
      <c r="A4344">
        <v>50</v>
      </c>
      <c r="B4344" s="8" t="s">
        <v>52</v>
      </c>
      <c r="C4344" s="8" t="s">
        <v>36</v>
      </c>
      <c r="D4344" s="8" t="s">
        <v>41</v>
      </c>
      <c r="E4344" s="8" t="s">
        <v>38</v>
      </c>
      <c r="F4344">
        <v>2284</v>
      </c>
      <c r="G4344" s="8" t="s">
        <v>44</v>
      </c>
      <c r="H4344" s="8" t="s">
        <v>38</v>
      </c>
      <c r="I4344" s="8" t="s">
        <v>67</v>
      </c>
      <c r="J4344">
        <v>31</v>
      </c>
      <c r="K4344" s="8" t="s">
        <v>62</v>
      </c>
      <c r="L4344">
        <v>1088</v>
      </c>
      <c r="M4344">
        <v>17</v>
      </c>
      <c r="N4344">
        <v>-1</v>
      </c>
      <c r="O4344">
        <v>0</v>
      </c>
      <c r="P4344" s="8" t="s">
        <v>41</v>
      </c>
      <c r="Q4344" s="8" t="s">
        <v>44</v>
      </c>
    </row>
    <row r="4345" spans="1:17">
      <c r="A4345">
        <v>51</v>
      </c>
      <c r="B4345" s="8" t="s">
        <v>52</v>
      </c>
      <c r="C4345" s="8" t="s">
        <v>36</v>
      </c>
      <c r="D4345" s="8" t="s">
        <v>37</v>
      </c>
      <c r="E4345" s="8" t="s">
        <v>38</v>
      </c>
      <c r="F4345">
        <v>40</v>
      </c>
      <c r="G4345" s="8" t="s">
        <v>44</v>
      </c>
      <c r="H4345" s="8" t="s">
        <v>38</v>
      </c>
      <c r="I4345" s="8" t="s">
        <v>39</v>
      </c>
      <c r="J4345">
        <v>13</v>
      </c>
      <c r="K4345" s="8" t="s">
        <v>45</v>
      </c>
      <c r="L4345">
        <v>79</v>
      </c>
      <c r="M4345">
        <v>1</v>
      </c>
      <c r="N4345">
        <v>370</v>
      </c>
      <c r="O4345">
        <v>1</v>
      </c>
      <c r="P4345" s="8" t="s">
        <v>46</v>
      </c>
      <c r="Q4345" s="8" t="s">
        <v>38</v>
      </c>
    </row>
    <row r="4346" spans="1:17">
      <c r="A4346">
        <v>42</v>
      </c>
      <c r="B4346" s="8" t="s">
        <v>65</v>
      </c>
      <c r="C4346" s="8" t="s">
        <v>63</v>
      </c>
      <c r="D4346" s="8" t="s">
        <v>49</v>
      </c>
      <c r="E4346" s="8" t="s">
        <v>38</v>
      </c>
      <c r="F4346">
        <v>364</v>
      </c>
      <c r="G4346" s="8" t="s">
        <v>38</v>
      </c>
      <c r="H4346" s="8" t="s">
        <v>38</v>
      </c>
      <c r="I4346" s="8" t="s">
        <v>39</v>
      </c>
      <c r="J4346">
        <v>18</v>
      </c>
      <c r="K4346" s="8" t="s">
        <v>64</v>
      </c>
      <c r="L4346">
        <v>52</v>
      </c>
      <c r="M4346">
        <v>1</v>
      </c>
      <c r="N4346">
        <v>-1</v>
      </c>
      <c r="O4346">
        <v>0</v>
      </c>
      <c r="P4346" s="8" t="s">
        <v>41</v>
      </c>
      <c r="Q4346" s="8" t="s">
        <v>38</v>
      </c>
    </row>
    <row r="4347" spans="1:17">
      <c r="A4347">
        <v>34</v>
      </c>
      <c r="B4347" s="8" t="s">
        <v>56</v>
      </c>
      <c r="C4347" s="8" t="s">
        <v>48</v>
      </c>
      <c r="D4347" s="8" t="s">
        <v>43</v>
      </c>
      <c r="E4347" s="8" t="s">
        <v>38</v>
      </c>
      <c r="F4347">
        <v>174</v>
      </c>
      <c r="G4347" s="8" t="s">
        <v>38</v>
      </c>
      <c r="H4347" s="8" t="s">
        <v>38</v>
      </c>
      <c r="I4347" s="8" t="s">
        <v>67</v>
      </c>
      <c r="J4347">
        <v>11</v>
      </c>
      <c r="K4347" s="8" t="s">
        <v>45</v>
      </c>
      <c r="L4347">
        <v>259</v>
      </c>
      <c r="M4347">
        <v>4</v>
      </c>
      <c r="N4347">
        <v>-1</v>
      </c>
      <c r="O4347">
        <v>0</v>
      </c>
      <c r="P4347" s="8" t="s">
        <v>41</v>
      </c>
      <c r="Q4347" s="8" t="s">
        <v>38</v>
      </c>
    </row>
    <row r="4348" spans="1:17">
      <c r="A4348">
        <v>44</v>
      </c>
      <c r="B4348" s="8" t="s">
        <v>56</v>
      </c>
      <c r="C4348" s="8" t="s">
        <v>36</v>
      </c>
      <c r="D4348" s="8" t="s">
        <v>43</v>
      </c>
      <c r="E4348" s="8" t="s">
        <v>38</v>
      </c>
      <c r="F4348">
        <v>10888</v>
      </c>
      <c r="G4348" s="8" t="s">
        <v>44</v>
      </c>
      <c r="H4348" s="8" t="s">
        <v>38</v>
      </c>
      <c r="I4348" s="8" t="s">
        <v>39</v>
      </c>
      <c r="J4348">
        <v>5</v>
      </c>
      <c r="K4348" s="8" t="s">
        <v>59</v>
      </c>
      <c r="L4348">
        <v>163</v>
      </c>
      <c r="M4348">
        <v>1</v>
      </c>
      <c r="N4348">
        <v>-1</v>
      </c>
      <c r="O4348">
        <v>0</v>
      </c>
      <c r="P4348" s="8" t="s">
        <v>41</v>
      </c>
      <c r="Q4348" s="8" t="s">
        <v>38</v>
      </c>
    </row>
    <row r="4349" spans="1:17">
      <c r="A4349">
        <v>32</v>
      </c>
      <c r="B4349" s="8" t="s">
        <v>58</v>
      </c>
      <c r="C4349" s="8" t="s">
        <v>36</v>
      </c>
      <c r="D4349" s="8" t="s">
        <v>43</v>
      </c>
      <c r="E4349" s="8" t="s">
        <v>38</v>
      </c>
      <c r="F4349">
        <v>0</v>
      </c>
      <c r="G4349" s="8" t="s">
        <v>44</v>
      </c>
      <c r="H4349" s="8" t="s">
        <v>44</v>
      </c>
      <c r="I4349" s="8" t="s">
        <v>39</v>
      </c>
      <c r="J4349">
        <v>17</v>
      </c>
      <c r="K4349" s="8" t="s">
        <v>64</v>
      </c>
      <c r="L4349">
        <v>159</v>
      </c>
      <c r="M4349">
        <v>2</v>
      </c>
      <c r="N4349">
        <v>195</v>
      </c>
      <c r="O4349">
        <v>2</v>
      </c>
      <c r="P4349" s="8" t="s">
        <v>46</v>
      </c>
      <c r="Q4349" s="8" t="s">
        <v>38</v>
      </c>
    </row>
    <row r="4350" spans="1:17">
      <c r="A4350">
        <v>60</v>
      </c>
      <c r="B4350" s="8" t="s">
        <v>66</v>
      </c>
      <c r="C4350" s="8" t="s">
        <v>36</v>
      </c>
      <c r="D4350" s="8" t="s">
        <v>49</v>
      </c>
      <c r="E4350" s="8" t="s">
        <v>38</v>
      </c>
      <c r="F4350">
        <v>225</v>
      </c>
      <c r="G4350" s="8" t="s">
        <v>38</v>
      </c>
      <c r="H4350" s="8" t="s">
        <v>38</v>
      </c>
      <c r="I4350" s="8" t="s">
        <v>39</v>
      </c>
      <c r="J4350">
        <v>19</v>
      </c>
      <c r="K4350" s="8" t="s">
        <v>59</v>
      </c>
      <c r="L4350">
        <v>54</v>
      </c>
      <c r="M4350">
        <v>2</v>
      </c>
      <c r="N4350">
        <v>-1</v>
      </c>
      <c r="O4350">
        <v>0</v>
      </c>
      <c r="P4350" s="8" t="s">
        <v>41</v>
      </c>
      <c r="Q4350" s="8" t="s">
        <v>38</v>
      </c>
    </row>
    <row r="4351" spans="1:17">
      <c r="A4351">
        <v>60</v>
      </c>
      <c r="B4351" s="8" t="s">
        <v>66</v>
      </c>
      <c r="C4351" s="8" t="s">
        <v>63</v>
      </c>
      <c r="D4351" s="8" t="s">
        <v>49</v>
      </c>
      <c r="E4351" s="8" t="s">
        <v>38</v>
      </c>
      <c r="F4351">
        <v>2131</v>
      </c>
      <c r="G4351" s="8" t="s">
        <v>38</v>
      </c>
      <c r="H4351" s="8" t="s">
        <v>38</v>
      </c>
      <c r="I4351" s="8" t="s">
        <v>39</v>
      </c>
      <c r="J4351">
        <v>10</v>
      </c>
      <c r="K4351" s="8" t="s">
        <v>62</v>
      </c>
      <c r="L4351">
        <v>421</v>
      </c>
      <c r="M4351">
        <v>6</v>
      </c>
      <c r="N4351">
        <v>-1</v>
      </c>
      <c r="O4351">
        <v>0</v>
      </c>
      <c r="P4351" s="8" t="s">
        <v>41</v>
      </c>
      <c r="Q4351" s="8" t="s">
        <v>38</v>
      </c>
    </row>
    <row r="4352" spans="1:17">
      <c r="A4352">
        <v>29</v>
      </c>
      <c r="B4352" s="8" t="s">
        <v>52</v>
      </c>
      <c r="C4352" s="8" t="s">
        <v>48</v>
      </c>
      <c r="D4352" s="8" t="s">
        <v>43</v>
      </c>
      <c r="E4352" s="8" t="s">
        <v>38</v>
      </c>
      <c r="F4352">
        <v>-20</v>
      </c>
      <c r="G4352" s="8" t="s">
        <v>38</v>
      </c>
      <c r="H4352" s="8" t="s">
        <v>44</v>
      </c>
      <c r="I4352" s="8" t="s">
        <v>39</v>
      </c>
      <c r="J4352">
        <v>21</v>
      </c>
      <c r="K4352" s="8" t="s">
        <v>62</v>
      </c>
      <c r="L4352">
        <v>574</v>
      </c>
      <c r="M4352">
        <v>1</v>
      </c>
      <c r="N4352">
        <v>-1</v>
      </c>
      <c r="O4352">
        <v>0</v>
      </c>
      <c r="P4352" s="8" t="s">
        <v>41</v>
      </c>
      <c r="Q4352" s="8" t="s">
        <v>44</v>
      </c>
    </row>
    <row r="4353" spans="1:17">
      <c r="A4353">
        <v>39</v>
      </c>
      <c r="B4353" s="8" t="s">
        <v>47</v>
      </c>
      <c r="C4353" s="8" t="s">
        <v>48</v>
      </c>
      <c r="D4353" s="8" t="s">
        <v>43</v>
      </c>
      <c r="E4353" s="8" t="s">
        <v>38</v>
      </c>
      <c r="F4353">
        <v>36</v>
      </c>
      <c r="G4353" s="8" t="s">
        <v>38</v>
      </c>
      <c r="H4353" s="8" t="s">
        <v>38</v>
      </c>
      <c r="I4353" s="8" t="s">
        <v>39</v>
      </c>
      <c r="J4353">
        <v>29</v>
      </c>
      <c r="K4353" s="8" t="s">
        <v>59</v>
      </c>
      <c r="L4353">
        <v>70</v>
      </c>
      <c r="M4353">
        <v>2</v>
      </c>
      <c r="N4353">
        <v>-1</v>
      </c>
      <c r="O4353">
        <v>0</v>
      </c>
      <c r="P4353" s="8" t="s">
        <v>41</v>
      </c>
      <c r="Q4353" s="8" t="s">
        <v>38</v>
      </c>
    </row>
    <row r="4354" spans="1:17">
      <c r="A4354">
        <v>47</v>
      </c>
      <c r="B4354" s="8" t="s">
        <v>52</v>
      </c>
      <c r="C4354" s="8" t="s">
        <v>36</v>
      </c>
      <c r="D4354" s="8" t="s">
        <v>37</v>
      </c>
      <c r="E4354" s="8" t="s">
        <v>38</v>
      </c>
      <c r="F4354">
        <v>2642</v>
      </c>
      <c r="G4354" s="8" t="s">
        <v>38</v>
      </c>
      <c r="H4354" s="8" t="s">
        <v>38</v>
      </c>
      <c r="I4354" s="8" t="s">
        <v>39</v>
      </c>
      <c r="J4354">
        <v>13</v>
      </c>
      <c r="K4354" s="8" t="s">
        <v>59</v>
      </c>
      <c r="L4354">
        <v>310</v>
      </c>
      <c r="M4354">
        <v>2</v>
      </c>
      <c r="N4354">
        <v>-1</v>
      </c>
      <c r="O4354">
        <v>0</v>
      </c>
      <c r="P4354" s="8" t="s">
        <v>41</v>
      </c>
      <c r="Q4354" s="8" t="s">
        <v>38</v>
      </c>
    </row>
    <row r="4355" spans="1:17">
      <c r="A4355">
        <v>30</v>
      </c>
      <c r="B4355" s="8" t="s">
        <v>58</v>
      </c>
      <c r="C4355" s="8" t="s">
        <v>36</v>
      </c>
      <c r="D4355" s="8" t="s">
        <v>49</v>
      </c>
      <c r="E4355" s="8" t="s">
        <v>38</v>
      </c>
      <c r="F4355">
        <v>400</v>
      </c>
      <c r="G4355" s="8" t="s">
        <v>44</v>
      </c>
      <c r="H4355" s="8" t="s">
        <v>38</v>
      </c>
      <c r="I4355" s="8" t="s">
        <v>39</v>
      </c>
      <c r="J4355">
        <v>7</v>
      </c>
      <c r="K4355" s="8" t="s">
        <v>45</v>
      </c>
      <c r="L4355">
        <v>223</v>
      </c>
      <c r="M4355">
        <v>1</v>
      </c>
      <c r="N4355">
        <v>-1</v>
      </c>
      <c r="O4355">
        <v>0</v>
      </c>
      <c r="P4355" s="8" t="s">
        <v>41</v>
      </c>
      <c r="Q4355" s="8" t="s">
        <v>38</v>
      </c>
    </row>
    <row r="4356" spans="1:17">
      <c r="A4356">
        <v>31</v>
      </c>
      <c r="B4356" s="8" t="s">
        <v>56</v>
      </c>
      <c r="C4356" s="8" t="s">
        <v>48</v>
      </c>
      <c r="D4356" s="8" t="s">
        <v>49</v>
      </c>
      <c r="E4356" s="8" t="s">
        <v>38</v>
      </c>
      <c r="F4356">
        <v>1214</v>
      </c>
      <c r="G4356" s="8" t="s">
        <v>38</v>
      </c>
      <c r="H4356" s="8" t="s">
        <v>38</v>
      </c>
      <c r="I4356" s="8" t="s">
        <v>39</v>
      </c>
      <c r="J4356">
        <v>3</v>
      </c>
      <c r="K4356" s="8" t="s">
        <v>53</v>
      </c>
      <c r="L4356">
        <v>39</v>
      </c>
      <c r="M4356">
        <v>1</v>
      </c>
      <c r="N4356">
        <v>-1</v>
      </c>
      <c r="O4356">
        <v>0</v>
      </c>
      <c r="P4356" s="8" t="s">
        <v>41</v>
      </c>
      <c r="Q4356" s="8" t="s">
        <v>38</v>
      </c>
    </row>
    <row r="4357" spans="1:17">
      <c r="A4357">
        <v>34</v>
      </c>
      <c r="B4357" s="8" t="s">
        <v>47</v>
      </c>
      <c r="C4357" s="8" t="s">
        <v>48</v>
      </c>
      <c r="D4357" s="8" t="s">
        <v>49</v>
      </c>
      <c r="E4357" s="8" t="s">
        <v>38</v>
      </c>
      <c r="F4357">
        <v>-292</v>
      </c>
      <c r="G4357" s="8" t="s">
        <v>44</v>
      </c>
      <c r="H4357" s="8" t="s">
        <v>38</v>
      </c>
      <c r="I4357" s="8" t="s">
        <v>39</v>
      </c>
      <c r="J4357">
        <v>19</v>
      </c>
      <c r="K4357" s="8" t="s">
        <v>59</v>
      </c>
      <c r="L4357">
        <v>181</v>
      </c>
      <c r="M4357">
        <v>6</v>
      </c>
      <c r="N4357">
        <v>-1</v>
      </c>
      <c r="O4357">
        <v>0</v>
      </c>
      <c r="P4357" s="8" t="s">
        <v>41</v>
      </c>
      <c r="Q4357" s="8" t="s">
        <v>38</v>
      </c>
    </row>
    <row r="4358" spans="1:17">
      <c r="A4358">
        <v>51</v>
      </c>
      <c r="B4358" s="8" t="s">
        <v>58</v>
      </c>
      <c r="C4358" s="8" t="s">
        <v>36</v>
      </c>
      <c r="D4358" s="8" t="s">
        <v>43</v>
      </c>
      <c r="E4358" s="8" t="s">
        <v>38</v>
      </c>
      <c r="F4358">
        <v>1415</v>
      </c>
      <c r="G4358" s="8" t="s">
        <v>44</v>
      </c>
      <c r="H4358" s="8" t="s">
        <v>38</v>
      </c>
      <c r="I4358" s="8" t="s">
        <v>41</v>
      </c>
      <c r="J4358">
        <v>2</v>
      </c>
      <c r="K4358" s="8" t="s">
        <v>51</v>
      </c>
      <c r="L4358">
        <v>151</v>
      </c>
      <c r="M4358">
        <v>3</v>
      </c>
      <c r="N4358">
        <v>-1</v>
      </c>
      <c r="O4358">
        <v>0</v>
      </c>
      <c r="P4358" s="8" t="s">
        <v>41</v>
      </c>
      <c r="Q4358" s="8" t="s">
        <v>38</v>
      </c>
    </row>
    <row r="4359" spans="1:17">
      <c r="A4359">
        <v>38</v>
      </c>
      <c r="B4359" s="8" t="s">
        <v>52</v>
      </c>
      <c r="C4359" s="8" t="s">
        <v>36</v>
      </c>
      <c r="D4359" s="8" t="s">
        <v>43</v>
      </c>
      <c r="E4359" s="8" t="s">
        <v>38</v>
      </c>
      <c r="F4359">
        <v>213</v>
      </c>
      <c r="G4359" s="8" t="s">
        <v>44</v>
      </c>
      <c r="H4359" s="8" t="s">
        <v>38</v>
      </c>
      <c r="I4359" s="8" t="s">
        <v>41</v>
      </c>
      <c r="J4359">
        <v>16</v>
      </c>
      <c r="K4359" s="8" t="s">
        <v>51</v>
      </c>
      <c r="L4359">
        <v>270</v>
      </c>
      <c r="M4359">
        <v>15</v>
      </c>
      <c r="N4359">
        <v>-1</v>
      </c>
      <c r="O4359">
        <v>0</v>
      </c>
      <c r="P4359" s="8" t="s">
        <v>41</v>
      </c>
      <c r="Q4359" s="8" t="s">
        <v>38</v>
      </c>
    </row>
    <row r="4360" spans="1:17">
      <c r="A4360">
        <v>47</v>
      </c>
      <c r="B4360" s="8" t="s">
        <v>58</v>
      </c>
      <c r="C4360" s="8" t="s">
        <v>48</v>
      </c>
      <c r="D4360" s="8" t="s">
        <v>43</v>
      </c>
      <c r="E4360" s="8" t="s">
        <v>38</v>
      </c>
      <c r="F4360">
        <v>2540</v>
      </c>
      <c r="G4360" s="8" t="s">
        <v>38</v>
      </c>
      <c r="H4360" s="8" t="s">
        <v>38</v>
      </c>
      <c r="I4360" s="8" t="s">
        <v>39</v>
      </c>
      <c r="J4360">
        <v>18</v>
      </c>
      <c r="K4360" s="8" t="s">
        <v>64</v>
      </c>
      <c r="L4360">
        <v>110</v>
      </c>
      <c r="M4360">
        <v>5</v>
      </c>
      <c r="N4360">
        <v>-1</v>
      </c>
      <c r="O4360">
        <v>0</v>
      </c>
      <c r="P4360" s="8" t="s">
        <v>41</v>
      </c>
      <c r="Q4360" s="8" t="s">
        <v>38</v>
      </c>
    </row>
    <row r="4361" spans="1:17">
      <c r="A4361">
        <v>46</v>
      </c>
      <c r="B4361" s="8" t="s">
        <v>65</v>
      </c>
      <c r="C4361" s="8" t="s">
        <v>48</v>
      </c>
      <c r="D4361" s="8" t="s">
        <v>49</v>
      </c>
      <c r="E4361" s="8" t="s">
        <v>38</v>
      </c>
      <c r="F4361">
        <v>3232</v>
      </c>
      <c r="G4361" s="8" t="s">
        <v>38</v>
      </c>
      <c r="H4361" s="8" t="s">
        <v>38</v>
      </c>
      <c r="I4361" s="8" t="s">
        <v>67</v>
      </c>
      <c r="J4361">
        <v>15</v>
      </c>
      <c r="K4361" s="8" t="s">
        <v>51</v>
      </c>
      <c r="L4361">
        <v>94</v>
      </c>
      <c r="M4361">
        <v>2</v>
      </c>
      <c r="N4361">
        <v>-1</v>
      </c>
      <c r="O4361">
        <v>0</v>
      </c>
      <c r="P4361" s="8" t="s">
        <v>41</v>
      </c>
      <c r="Q4361" s="8" t="s">
        <v>38</v>
      </c>
    </row>
    <row r="4362" spans="1:17">
      <c r="A4362">
        <v>33</v>
      </c>
      <c r="B4362" s="8" t="s">
        <v>47</v>
      </c>
      <c r="C4362" s="8" t="s">
        <v>36</v>
      </c>
      <c r="D4362" s="8" t="s">
        <v>49</v>
      </c>
      <c r="E4362" s="8" t="s">
        <v>38</v>
      </c>
      <c r="F4362">
        <v>296</v>
      </c>
      <c r="G4362" s="8" t="s">
        <v>38</v>
      </c>
      <c r="H4362" s="8" t="s">
        <v>38</v>
      </c>
      <c r="I4362" s="8" t="s">
        <v>39</v>
      </c>
      <c r="J4362">
        <v>16</v>
      </c>
      <c r="K4362" s="8" t="s">
        <v>62</v>
      </c>
      <c r="L4362">
        <v>90</v>
      </c>
      <c r="M4362">
        <v>2</v>
      </c>
      <c r="N4362">
        <v>-1</v>
      </c>
      <c r="O4362">
        <v>0</v>
      </c>
      <c r="P4362" s="8" t="s">
        <v>41</v>
      </c>
      <c r="Q4362" s="8" t="s">
        <v>38</v>
      </c>
    </row>
    <row r="4363" spans="1:17">
      <c r="A4363">
        <v>30</v>
      </c>
      <c r="B4363" s="8" t="s">
        <v>47</v>
      </c>
      <c r="C4363" s="8" t="s">
        <v>36</v>
      </c>
      <c r="D4363" s="8" t="s">
        <v>49</v>
      </c>
      <c r="E4363" s="8" t="s">
        <v>38</v>
      </c>
      <c r="F4363">
        <v>42</v>
      </c>
      <c r="G4363" s="8" t="s">
        <v>38</v>
      </c>
      <c r="H4363" s="8" t="s">
        <v>38</v>
      </c>
      <c r="I4363" s="8" t="s">
        <v>39</v>
      </c>
      <c r="J4363">
        <v>25</v>
      </c>
      <c r="K4363" s="8" t="s">
        <v>59</v>
      </c>
      <c r="L4363">
        <v>115</v>
      </c>
      <c r="M4363">
        <v>6</v>
      </c>
      <c r="N4363">
        <v>-1</v>
      </c>
      <c r="O4363">
        <v>0</v>
      </c>
      <c r="P4363" s="8" t="s">
        <v>41</v>
      </c>
      <c r="Q4363" s="8" t="s">
        <v>38</v>
      </c>
    </row>
    <row r="4364" spans="1:17">
      <c r="A4364">
        <v>40</v>
      </c>
      <c r="B4364" s="8" t="s">
        <v>56</v>
      </c>
      <c r="C4364" s="8" t="s">
        <v>36</v>
      </c>
      <c r="D4364" s="8" t="s">
        <v>43</v>
      </c>
      <c r="E4364" s="8" t="s">
        <v>38</v>
      </c>
      <c r="F4364">
        <v>697</v>
      </c>
      <c r="G4364" s="8" t="s">
        <v>38</v>
      </c>
      <c r="H4364" s="8" t="s">
        <v>38</v>
      </c>
      <c r="I4364" s="8" t="s">
        <v>39</v>
      </c>
      <c r="J4364">
        <v>24</v>
      </c>
      <c r="K4364" s="8" t="s">
        <v>51</v>
      </c>
      <c r="L4364">
        <v>220</v>
      </c>
      <c r="M4364">
        <v>2</v>
      </c>
      <c r="N4364">
        <v>219</v>
      </c>
      <c r="O4364">
        <v>2</v>
      </c>
      <c r="P4364" s="8" t="s">
        <v>55</v>
      </c>
      <c r="Q4364" s="8" t="s">
        <v>38</v>
      </c>
    </row>
    <row r="4365" spans="1:17">
      <c r="A4365">
        <v>38</v>
      </c>
      <c r="B4365" s="8" t="s">
        <v>52</v>
      </c>
      <c r="C4365" s="8" t="s">
        <v>48</v>
      </c>
      <c r="D4365" s="8" t="s">
        <v>43</v>
      </c>
      <c r="E4365" s="8" t="s">
        <v>38</v>
      </c>
      <c r="F4365">
        <v>13156</v>
      </c>
      <c r="G4365" s="8" t="s">
        <v>44</v>
      </c>
      <c r="H4365" s="8" t="s">
        <v>38</v>
      </c>
      <c r="I4365" s="8" t="s">
        <v>39</v>
      </c>
      <c r="J4365">
        <v>17</v>
      </c>
      <c r="K4365" s="8" t="s">
        <v>50</v>
      </c>
      <c r="L4365">
        <v>291</v>
      </c>
      <c r="M4365">
        <v>4</v>
      </c>
      <c r="N4365">
        <v>331</v>
      </c>
      <c r="O4365">
        <v>1</v>
      </c>
      <c r="P4365" s="8" t="s">
        <v>46</v>
      </c>
      <c r="Q4365" s="8" t="s">
        <v>38</v>
      </c>
    </row>
    <row r="4366" spans="1:17">
      <c r="A4366">
        <v>63</v>
      </c>
      <c r="B4366" s="8" t="s">
        <v>66</v>
      </c>
      <c r="C4366" s="8" t="s">
        <v>63</v>
      </c>
      <c r="D4366" s="8" t="s">
        <v>43</v>
      </c>
      <c r="E4366" s="8" t="s">
        <v>38</v>
      </c>
      <c r="F4366">
        <v>1490</v>
      </c>
      <c r="G4366" s="8" t="s">
        <v>38</v>
      </c>
      <c r="H4366" s="8" t="s">
        <v>38</v>
      </c>
      <c r="I4366" s="8" t="s">
        <v>39</v>
      </c>
      <c r="J4366">
        <v>8</v>
      </c>
      <c r="K4366" s="8" t="s">
        <v>51</v>
      </c>
      <c r="L4366">
        <v>506</v>
      </c>
      <c r="M4366">
        <v>1</v>
      </c>
      <c r="N4366">
        <v>-1</v>
      </c>
      <c r="O4366">
        <v>0</v>
      </c>
      <c r="P4366" s="8" t="s">
        <v>41</v>
      </c>
      <c r="Q4366" s="8" t="s">
        <v>44</v>
      </c>
    </row>
    <row r="4367" spans="1:17">
      <c r="A4367">
        <v>33</v>
      </c>
      <c r="B4367" s="8" t="s">
        <v>47</v>
      </c>
      <c r="C4367" s="8" t="s">
        <v>36</v>
      </c>
      <c r="D4367" s="8" t="s">
        <v>49</v>
      </c>
      <c r="E4367" s="8" t="s">
        <v>38</v>
      </c>
      <c r="F4367">
        <v>150</v>
      </c>
      <c r="G4367" s="8" t="s">
        <v>38</v>
      </c>
      <c r="H4367" s="8" t="s">
        <v>38</v>
      </c>
      <c r="I4367" s="8" t="s">
        <v>39</v>
      </c>
      <c r="J4367">
        <v>21</v>
      </c>
      <c r="K4367" s="8" t="s">
        <v>59</v>
      </c>
      <c r="L4367">
        <v>151</v>
      </c>
      <c r="M4367">
        <v>2</v>
      </c>
      <c r="N4367">
        <v>-1</v>
      </c>
      <c r="O4367">
        <v>0</v>
      </c>
      <c r="P4367" s="8" t="s">
        <v>41</v>
      </c>
      <c r="Q4367" s="8" t="s">
        <v>38</v>
      </c>
    </row>
    <row r="4368" spans="1:17">
      <c r="A4368">
        <v>59</v>
      </c>
      <c r="B4368" s="8" t="s">
        <v>66</v>
      </c>
      <c r="C4368" s="8" t="s">
        <v>36</v>
      </c>
      <c r="D4368" s="8" t="s">
        <v>43</v>
      </c>
      <c r="E4368" s="8" t="s">
        <v>38</v>
      </c>
      <c r="F4368">
        <v>0</v>
      </c>
      <c r="G4368" s="8" t="s">
        <v>38</v>
      </c>
      <c r="H4368" s="8" t="s">
        <v>38</v>
      </c>
      <c r="I4368" s="8" t="s">
        <v>41</v>
      </c>
      <c r="J4368">
        <v>5</v>
      </c>
      <c r="K4368" s="8" t="s">
        <v>51</v>
      </c>
      <c r="L4368">
        <v>812</v>
      </c>
      <c r="M4368">
        <v>1</v>
      </c>
      <c r="N4368">
        <v>-1</v>
      </c>
      <c r="O4368">
        <v>0</v>
      </c>
      <c r="P4368" s="8" t="s">
        <v>41</v>
      </c>
      <c r="Q4368" s="8" t="s">
        <v>44</v>
      </c>
    </row>
    <row r="4369" spans="1:17">
      <c r="A4369">
        <v>29</v>
      </c>
      <c r="B4369" s="8" t="s">
        <v>47</v>
      </c>
      <c r="C4369" s="8" t="s">
        <v>48</v>
      </c>
      <c r="D4369" s="8" t="s">
        <v>49</v>
      </c>
      <c r="E4369" s="8" t="s">
        <v>38</v>
      </c>
      <c r="F4369">
        <v>4210</v>
      </c>
      <c r="G4369" s="8" t="s">
        <v>44</v>
      </c>
      <c r="H4369" s="8" t="s">
        <v>38</v>
      </c>
      <c r="I4369" s="8" t="s">
        <v>39</v>
      </c>
      <c r="J4369">
        <v>18</v>
      </c>
      <c r="K4369" s="8" t="s">
        <v>45</v>
      </c>
      <c r="L4369">
        <v>119</v>
      </c>
      <c r="M4369">
        <v>1</v>
      </c>
      <c r="N4369">
        <v>-1</v>
      </c>
      <c r="O4369">
        <v>0</v>
      </c>
      <c r="P4369" s="8" t="s">
        <v>41</v>
      </c>
      <c r="Q4369" s="8" t="s">
        <v>38</v>
      </c>
    </row>
    <row r="4370" spans="1:17">
      <c r="A4370">
        <v>54</v>
      </c>
      <c r="B4370" s="8" t="s">
        <v>42</v>
      </c>
      <c r="C4370" s="8" t="s">
        <v>63</v>
      </c>
      <c r="D4370" s="8" t="s">
        <v>43</v>
      </c>
      <c r="E4370" s="8" t="s">
        <v>38</v>
      </c>
      <c r="F4370">
        <v>1012</v>
      </c>
      <c r="G4370" s="8" t="s">
        <v>44</v>
      </c>
      <c r="H4370" s="8" t="s">
        <v>38</v>
      </c>
      <c r="I4370" s="8" t="s">
        <v>39</v>
      </c>
      <c r="J4370">
        <v>12</v>
      </c>
      <c r="K4370" s="8" t="s">
        <v>45</v>
      </c>
      <c r="L4370">
        <v>33</v>
      </c>
      <c r="M4370">
        <v>3</v>
      </c>
      <c r="N4370">
        <v>175</v>
      </c>
      <c r="O4370">
        <v>2</v>
      </c>
      <c r="P4370" s="8" t="s">
        <v>55</v>
      </c>
      <c r="Q4370" s="8" t="s">
        <v>38</v>
      </c>
    </row>
    <row r="4371" spans="1:17">
      <c r="A4371">
        <v>57</v>
      </c>
      <c r="B4371" s="8" t="s">
        <v>56</v>
      </c>
      <c r="C4371" s="8" t="s">
        <v>36</v>
      </c>
      <c r="D4371" s="8" t="s">
        <v>43</v>
      </c>
      <c r="E4371" s="8" t="s">
        <v>38</v>
      </c>
      <c r="F4371">
        <v>16063</v>
      </c>
      <c r="G4371" s="8" t="s">
        <v>44</v>
      </c>
      <c r="H4371" s="8" t="s">
        <v>38</v>
      </c>
      <c r="I4371" s="8" t="s">
        <v>41</v>
      </c>
      <c r="J4371">
        <v>30</v>
      </c>
      <c r="K4371" s="8" t="s">
        <v>45</v>
      </c>
      <c r="L4371">
        <v>352</v>
      </c>
      <c r="M4371">
        <v>3</v>
      </c>
      <c r="N4371">
        <v>-1</v>
      </c>
      <c r="O4371">
        <v>0</v>
      </c>
      <c r="P4371" s="8" t="s">
        <v>41</v>
      </c>
      <c r="Q4371" s="8" t="s">
        <v>38</v>
      </c>
    </row>
    <row r="4372" spans="1:17">
      <c r="A4372">
        <v>57</v>
      </c>
      <c r="B4372" s="8" t="s">
        <v>52</v>
      </c>
      <c r="C4372" s="8" t="s">
        <v>36</v>
      </c>
      <c r="D4372" s="8" t="s">
        <v>37</v>
      </c>
      <c r="E4372" s="8" t="s">
        <v>38</v>
      </c>
      <c r="F4372">
        <v>5431</v>
      </c>
      <c r="G4372" s="8" t="s">
        <v>44</v>
      </c>
      <c r="H4372" s="8" t="s">
        <v>44</v>
      </c>
      <c r="I4372" s="8" t="s">
        <v>41</v>
      </c>
      <c r="J4372">
        <v>6</v>
      </c>
      <c r="K4372" s="8" t="s">
        <v>45</v>
      </c>
      <c r="L4372">
        <v>383</v>
      </c>
      <c r="M4372">
        <v>1</v>
      </c>
      <c r="N4372">
        <v>-1</v>
      </c>
      <c r="O4372">
        <v>0</v>
      </c>
      <c r="P4372" s="8" t="s">
        <v>41</v>
      </c>
      <c r="Q4372" s="8" t="s">
        <v>38</v>
      </c>
    </row>
    <row r="4373" spans="1:17">
      <c r="A4373">
        <v>28</v>
      </c>
      <c r="B4373" s="8" t="s">
        <v>42</v>
      </c>
      <c r="C4373" s="8" t="s">
        <v>48</v>
      </c>
      <c r="D4373" s="8" t="s">
        <v>43</v>
      </c>
      <c r="E4373" s="8" t="s">
        <v>38</v>
      </c>
      <c r="F4373">
        <v>317</v>
      </c>
      <c r="G4373" s="8" t="s">
        <v>44</v>
      </c>
      <c r="H4373" s="8" t="s">
        <v>38</v>
      </c>
      <c r="I4373" s="8" t="s">
        <v>41</v>
      </c>
      <c r="J4373">
        <v>16</v>
      </c>
      <c r="K4373" s="8" t="s">
        <v>45</v>
      </c>
      <c r="L4373">
        <v>21</v>
      </c>
      <c r="M4373">
        <v>3</v>
      </c>
      <c r="N4373">
        <v>-1</v>
      </c>
      <c r="O4373">
        <v>0</v>
      </c>
      <c r="P4373" s="8" t="s">
        <v>41</v>
      </c>
      <c r="Q4373" s="8" t="s">
        <v>38</v>
      </c>
    </row>
    <row r="4374" spans="1:17">
      <c r="A4374">
        <v>30</v>
      </c>
      <c r="B4374" s="8" t="s">
        <v>56</v>
      </c>
      <c r="C4374" s="8" t="s">
        <v>48</v>
      </c>
      <c r="D4374" s="8" t="s">
        <v>43</v>
      </c>
      <c r="E4374" s="8" t="s">
        <v>38</v>
      </c>
      <c r="F4374">
        <v>4787</v>
      </c>
      <c r="G4374" s="8" t="s">
        <v>44</v>
      </c>
      <c r="H4374" s="8" t="s">
        <v>38</v>
      </c>
      <c r="I4374" s="8" t="s">
        <v>39</v>
      </c>
      <c r="J4374">
        <v>18</v>
      </c>
      <c r="K4374" s="8" t="s">
        <v>64</v>
      </c>
      <c r="L4374">
        <v>266</v>
      </c>
      <c r="M4374">
        <v>1</v>
      </c>
      <c r="N4374">
        <v>167</v>
      </c>
      <c r="O4374">
        <v>2</v>
      </c>
      <c r="P4374" s="8" t="s">
        <v>46</v>
      </c>
      <c r="Q4374" s="8" t="s">
        <v>38</v>
      </c>
    </row>
    <row r="4375" spans="1:17">
      <c r="A4375">
        <v>28</v>
      </c>
      <c r="B4375" s="8" t="s">
        <v>52</v>
      </c>
      <c r="C4375" s="8" t="s">
        <v>36</v>
      </c>
      <c r="D4375" s="8" t="s">
        <v>43</v>
      </c>
      <c r="E4375" s="8" t="s">
        <v>38</v>
      </c>
      <c r="F4375">
        <v>225</v>
      </c>
      <c r="G4375" s="8" t="s">
        <v>44</v>
      </c>
      <c r="H4375" s="8" t="s">
        <v>44</v>
      </c>
      <c r="I4375" s="8" t="s">
        <v>41</v>
      </c>
      <c r="J4375">
        <v>7</v>
      </c>
      <c r="K4375" s="8" t="s">
        <v>45</v>
      </c>
      <c r="L4375">
        <v>866</v>
      </c>
      <c r="M4375">
        <v>2</v>
      </c>
      <c r="N4375">
        <v>-1</v>
      </c>
      <c r="O4375">
        <v>0</v>
      </c>
      <c r="P4375" s="8" t="s">
        <v>41</v>
      </c>
      <c r="Q4375" s="8" t="s">
        <v>38</v>
      </c>
    </row>
    <row r="4376" spans="1:17">
      <c r="A4376">
        <v>45</v>
      </c>
      <c r="B4376" s="8" t="s">
        <v>42</v>
      </c>
      <c r="C4376" s="8" t="s">
        <v>63</v>
      </c>
      <c r="D4376" s="8" t="s">
        <v>37</v>
      </c>
      <c r="E4376" s="8" t="s">
        <v>38</v>
      </c>
      <c r="F4376">
        <v>3854</v>
      </c>
      <c r="G4376" s="8" t="s">
        <v>44</v>
      </c>
      <c r="H4376" s="8" t="s">
        <v>38</v>
      </c>
      <c r="I4376" s="8" t="s">
        <v>41</v>
      </c>
      <c r="J4376">
        <v>20</v>
      </c>
      <c r="K4376" s="8" t="s">
        <v>51</v>
      </c>
      <c r="L4376">
        <v>10</v>
      </c>
      <c r="M4376">
        <v>3</v>
      </c>
      <c r="N4376">
        <v>-1</v>
      </c>
      <c r="O4376">
        <v>0</v>
      </c>
      <c r="P4376" s="8" t="s">
        <v>41</v>
      </c>
      <c r="Q4376" s="8" t="s">
        <v>38</v>
      </c>
    </row>
    <row r="4377" spans="1:17">
      <c r="A4377">
        <v>29</v>
      </c>
      <c r="B4377" s="8" t="s">
        <v>42</v>
      </c>
      <c r="C4377" s="8" t="s">
        <v>63</v>
      </c>
      <c r="D4377" s="8" t="s">
        <v>43</v>
      </c>
      <c r="E4377" s="8" t="s">
        <v>38</v>
      </c>
      <c r="F4377">
        <v>92</v>
      </c>
      <c r="G4377" s="8" t="s">
        <v>44</v>
      </c>
      <c r="H4377" s="8" t="s">
        <v>38</v>
      </c>
      <c r="I4377" s="8" t="s">
        <v>39</v>
      </c>
      <c r="J4377">
        <v>7</v>
      </c>
      <c r="K4377" s="8" t="s">
        <v>45</v>
      </c>
      <c r="L4377">
        <v>240</v>
      </c>
      <c r="M4377">
        <v>1</v>
      </c>
      <c r="N4377">
        <v>-1</v>
      </c>
      <c r="O4377">
        <v>0</v>
      </c>
      <c r="P4377" s="8" t="s">
        <v>41</v>
      </c>
      <c r="Q4377" s="8" t="s">
        <v>38</v>
      </c>
    </row>
    <row r="4378" spans="1:17">
      <c r="A4378">
        <v>42</v>
      </c>
      <c r="B4378" s="8" t="s">
        <v>52</v>
      </c>
      <c r="C4378" s="8" t="s">
        <v>36</v>
      </c>
      <c r="D4378" s="8" t="s">
        <v>37</v>
      </c>
      <c r="E4378" s="8" t="s">
        <v>38</v>
      </c>
      <c r="F4378">
        <v>-10</v>
      </c>
      <c r="G4378" s="8" t="s">
        <v>44</v>
      </c>
      <c r="H4378" s="8" t="s">
        <v>38</v>
      </c>
      <c r="I4378" s="8" t="s">
        <v>41</v>
      </c>
      <c r="J4378">
        <v>9</v>
      </c>
      <c r="K4378" s="8" t="s">
        <v>45</v>
      </c>
      <c r="L4378">
        <v>291</v>
      </c>
      <c r="M4378">
        <v>4</v>
      </c>
      <c r="N4378">
        <v>-1</v>
      </c>
      <c r="O4378">
        <v>0</v>
      </c>
      <c r="P4378" s="8" t="s">
        <v>41</v>
      </c>
      <c r="Q4378" s="8" t="s">
        <v>38</v>
      </c>
    </row>
    <row r="4379" spans="1:17">
      <c r="A4379">
        <v>31</v>
      </c>
      <c r="B4379" s="8" t="s">
        <v>52</v>
      </c>
      <c r="C4379" s="8" t="s">
        <v>36</v>
      </c>
      <c r="D4379" s="8" t="s">
        <v>43</v>
      </c>
      <c r="E4379" s="8" t="s">
        <v>38</v>
      </c>
      <c r="F4379">
        <v>-617</v>
      </c>
      <c r="G4379" s="8" t="s">
        <v>44</v>
      </c>
      <c r="H4379" s="8" t="s">
        <v>38</v>
      </c>
      <c r="I4379" s="8" t="s">
        <v>41</v>
      </c>
      <c r="J4379">
        <v>2</v>
      </c>
      <c r="K4379" s="8" t="s">
        <v>51</v>
      </c>
      <c r="L4379">
        <v>115</v>
      </c>
      <c r="M4379">
        <v>2</v>
      </c>
      <c r="N4379">
        <v>-1</v>
      </c>
      <c r="O4379">
        <v>0</v>
      </c>
      <c r="P4379" s="8" t="s">
        <v>41</v>
      </c>
      <c r="Q4379" s="8" t="s">
        <v>38</v>
      </c>
    </row>
    <row r="4380" spans="1:17">
      <c r="A4380">
        <v>59</v>
      </c>
      <c r="B4380" s="8" t="s">
        <v>65</v>
      </c>
      <c r="C4380" s="8" t="s">
        <v>63</v>
      </c>
      <c r="D4380" s="8" t="s">
        <v>37</v>
      </c>
      <c r="E4380" s="8" t="s">
        <v>38</v>
      </c>
      <c r="F4380">
        <v>195</v>
      </c>
      <c r="G4380" s="8" t="s">
        <v>38</v>
      </c>
      <c r="H4380" s="8" t="s">
        <v>38</v>
      </c>
      <c r="I4380" s="8" t="s">
        <v>41</v>
      </c>
      <c r="J4380">
        <v>5</v>
      </c>
      <c r="K4380" s="8" t="s">
        <v>45</v>
      </c>
      <c r="L4380">
        <v>366</v>
      </c>
      <c r="M4380">
        <v>2</v>
      </c>
      <c r="N4380">
        <v>-1</v>
      </c>
      <c r="O4380">
        <v>0</v>
      </c>
      <c r="P4380" s="8" t="s">
        <v>41</v>
      </c>
      <c r="Q4380" s="8" t="s">
        <v>38</v>
      </c>
    </row>
    <row r="4381" spans="1:17">
      <c r="A4381">
        <v>41</v>
      </c>
      <c r="B4381" s="8" t="s">
        <v>52</v>
      </c>
      <c r="C4381" s="8" t="s">
        <v>36</v>
      </c>
      <c r="D4381" s="8" t="s">
        <v>37</v>
      </c>
      <c r="E4381" s="8" t="s">
        <v>38</v>
      </c>
      <c r="F4381">
        <v>1172</v>
      </c>
      <c r="G4381" s="8" t="s">
        <v>44</v>
      </c>
      <c r="H4381" s="8" t="s">
        <v>38</v>
      </c>
      <c r="I4381" s="8" t="s">
        <v>41</v>
      </c>
      <c r="J4381">
        <v>15</v>
      </c>
      <c r="K4381" s="8" t="s">
        <v>45</v>
      </c>
      <c r="L4381">
        <v>153</v>
      </c>
      <c r="M4381">
        <v>1</v>
      </c>
      <c r="N4381">
        <v>-1</v>
      </c>
      <c r="O4381">
        <v>0</v>
      </c>
      <c r="P4381" s="8" t="s">
        <v>41</v>
      </c>
      <c r="Q4381" s="8" t="s">
        <v>38</v>
      </c>
    </row>
    <row r="4382" spans="1:17">
      <c r="A4382">
        <v>57</v>
      </c>
      <c r="B4382" s="8" t="s">
        <v>65</v>
      </c>
      <c r="C4382" s="8" t="s">
        <v>36</v>
      </c>
      <c r="D4382" s="8" t="s">
        <v>43</v>
      </c>
      <c r="E4382" s="8" t="s">
        <v>38</v>
      </c>
      <c r="F4382">
        <v>0</v>
      </c>
      <c r="G4382" s="8" t="s">
        <v>38</v>
      </c>
      <c r="H4382" s="8" t="s">
        <v>38</v>
      </c>
      <c r="I4382" s="8" t="s">
        <v>39</v>
      </c>
      <c r="J4382">
        <v>22</v>
      </c>
      <c r="K4382" s="8" t="s">
        <v>59</v>
      </c>
      <c r="L4382">
        <v>197</v>
      </c>
      <c r="M4382">
        <v>2</v>
      </c>
      <c r="N4382">
        <v>-1</v>
      </c>
      <c r="O4382">
        <v>0</v>
      </c>
      <c r="P4382" s="8" t="s">
        <v>41</v>
      </c>
      <c r="Q4382" s="8" t="s">
        <v>38</v>
      </c>
    </row>
    <row r="4383" spans="1:17">
      <c r="A4383">
        <v>43</v>
      </c>
      <c r="B4383" s="8" t="s">
        <v>42</v>
      </c>
      <c r="C4383" s="8" t="s">
        <v>63</v>
      </c>
      <c r="D4383" s="8" t="s">
        <v>43</v>
      </c>
      <c r="E4383" s="8" t="s">
        <v>38</v>
      </c>
      <c r="F4383">
        <v>0</v>
      </c>
      <c r="G4383" s="8" t="s">
        <v>38</v>
      </c>
      <c r="H4383" s="8" t="s">
        <v>38</v>
      </c>
      <c r="I4383" s="8" t="s">
        <v>39</v>
      </c>
      <c r="J4383">
        <v>31</v>
      </c>
      <c r="K4383" s="8" t="s">
        <v>62</v>
      </c>
      <c r="L4383">
        <v>106</v>
      </c>
      <c r="M4383">
        <v>4</v>
      </c>
      <c r="N4383">
        <v>-1</v>
      </c>
      <c r="O4383">
        <v>0</v>
      </c>
      <c r="P4383" s="8" t="s">
        <v>41</v>
      </c>
      <c r="Q4383" s="8" t="s">
        <v>38</v>
      </c>
    </row>
    <row r="4384" spans="1:17">
      <c r="A4384">
        <v>30</v>
      </c>
      <c r="B4384" s="8" t="s">
        <v>42</v>
      </c>
      <c r="C4384" s="8" t="s">
        <v>63</v>
      </c>
      <c r="D4384" s="8" t="s">
        <v>43</v>
      </c>
      <c r="E4384" s="8" t="s">
        <v>38</v>
      </c>
      <c r="F4384">
        <v>-94</v>
      </c>
      <c r="G4384" s="8" t="s">
        <v>44</v>
      </c>
      <c r="H4384" s="8" t="s">
        <v>38</v>
      </c>
      <c r="I4384" s="8" t="s">
        <v>39</v>
      </c>
      <c r="J4384">
        <v>14</v>
      </c>
      <c r="K4384" s="8" t="s">
        <v>62</v>
      </c>
      <c r="L4384">
        <v>41</v>
      </c>
      <c r="M4384">
        <v>2</v>
      </c>
      <c r="N4384">
        <v>-1</v>
      </c>
      <c r="O4384">
        <v>0</v>
      </c>
      <c r="P4384" s="8" t="s">
        <v>41</v>
      </c>
      <c r="Q4384" s="8" t="s">
        <v>38</v>
      </c>
    </row>
    <row r="4385" spans="1:17">
      <c r="A4385">
        <v>26</v>
      </c>
      <c r="B4385" s="8" t="s">
        <v>58</v>
      </c>
      <c r="C4385" s="8" t="s">
        <v>48</v>
      </c>
      <c r="D4385" s="8" t="s">
        <v>43</v>
      </c>
      <c r="E4385" s="8" t="s">
        <v>38</v>
      </c>
      <c r="F4385">
        <v>609</v>
      </c>
      <c r="G4385" s="8" t="s">
        <v>38</v>
      </c>
      <c r="H4385" s="8" t="s">
        <v>38</v>
      </c>
      <c r="I4385" s="8" t="s">
        <v>67</v>
      </c>
      <c r="J4385">
        <v>28</v>
      </c>
      <c r="K4385" s="8" t="s">
        <v>61</v>
      </c>
      <c r="L4385">
        <v>112</v>
      </c>
      <c r="M4385">
        <v>1</v>
      </c>
      <c r="N4385">
        <v>-1</v>
      </c>
      <c r="O4385">
        <v>0</v>
      </c>
      <c r="P4385" s="8" t="s">
        <v>41</v>
      </c>
      <c r="Q4385" s="8" t="s">
        <v>38</v>
      </c>
    </row>
    <row r="4386" spans="1:17">
      <c r="A4386">
        <v>52</v>
      </c>
      <c r="B4386" s="8" t="s">
        <v>47</v>
      </c>
      <c r="C4386" s="8" t="s">
        <v>48</v>
      </c>
      <c r="D4386" s="8" t="s">
        <v>49</v>
      </c>
      <c r="E4386" s="8" t="s">
        <v>38</v>
      </c>
      <c r="F4386">
        <v>4</v>
      </c>
      <c r="G4386" s="8" t="s">
        <v>38</v>
      </c>
      <c r="H4386" s="8" t="s">
        <v>44</v>
      </c>
      <c r="I4386" s="8" t="s">
        <v>39</v>
      </c>
      <c r="J4386">
        <v>28</v>
      </c>
      <c r="K4386" s="8" t="s">
        <v>62</v>
      </c>
      <c r="L4386">
        <v>30</v>
      </c>
      <c r="M4386">
        <v>9</v>
      </c>
      <c r="N4386">
        <v>-1</v>
      </c>
      <c r="O4386">
        <v>0</v>
      </c>
      <c r="P4386" s="8" t="s">
        <v>41</v>
      </c>
      <c r="Q4386" s="8" t="s">
        <v>38</v>
      </c>
    </row>
    <row r="4387" spans="1:17">
      <c r="A4387">
        <v>32</v>
      </c>
      <c r="B4387" s="8" t="s">
        <v>57</v>
      </c>
      <c r="C4387" s="8" t="s">
        <v>63</v>
      </c>
      <c r="D4387" s="8" t="s">
        <v>43</v>
      </c>
      <c r="E4387" s="8" t="s">
        <v>38</v>
      </c>
      <c r="F4387">
        <v>1121</v>
      </c>
      <c r="G4387" s="8" t="s">
        <v>44</v>
      </c>
      <c r="H4387" s="8" t="s">
        <v>44</v>
      </c>
      <c r="I4387" s="8" t="s">
        <v>39</v>
      </c>
      <c r="J4387">
        <v>16</v>
      </c>
      <c r="K4387" s="8" t="s">
        <v>50</v>
      </c>
      <c r="L4387">
        <v>211</v>
      </c>
      <c r="M4387">
        <v>3</v>
      </c>
      <c r="N4387">
        <v>-1</v>
      </c>
      <c r="O4387">
        <v>0</v>
      </c>
      <c r="P4387" s="8" t="s">
        <v>41</v>
      </c>
      <c r="Q4387" s="8" t="s">
        <v>38</v>
      </c>
    </row>
    <row r="4388" spans="1:17">
      <c r="A4388">
        <v>39</v>
      </c>
      <c r="B4388" s="8" t="s">
        <v>47</v>
      </c>
      <c r="C4388" s="8" t="s">
        <v>63</v>
      </c>
      <c r="D4388" s="8" t="s">
        <v>49</v>
      </c>
      <c r="E4388" s="8" t="s">
        <v>38</v>
      </c>
      <c r="F4388">
        <v>355</v>
      </c>
      <c r="G4388" s="8" t="s">
        <v>44</v>
      </c>
      <c r="H4388" s="8" t="s">
        <v>38</v>
      </c>
      <c r="I4388" s="8" t="s">
        <v>39</v>
      </c>
      <c r="J4388">
        <v>25</v>
      </c>
      <c r="K4388" s="8" t="s">
        <v>59</v>
      </c>
      <c r="L4388">
        <v>313</v>
      </c>
      <c r="M4388">
        <v>5</v>
      </c>
      <c r="N4388">
        <v>-1</v>
      </c>
      <c r="O4388">
        <v>0</v>
      </c>
      <c r="P4388" s="8" t="s">
        <v>41</v>
      </c>
      <c r="Q4388" s="8" t="s">
        <v>38</v>
      </c>
    </row>
    <row r="4389" spans="1:17">
      <c r="A4389">
        <v>31</v>
      </c>
      <c r="B4389" s="8" t="s">
        <v>52</v>
      </c>
      <c r="C4389" s="8" t="s">
        <v>36</v>
      </c>
      <c r="D4389" s="8" t="s">
        <v>43</v>
      </c>
      <c r="E4389" s="8" t="s">
        <v>38</v>
      </c>
      <c r="F4389">
        <v>3653</v>
      </c>
      <c r="G4389" s="8" t="s">
        <v>44</v>
      </c>
      <c r="H4389" s="8" t="s">
        <v>44</v>
      </c>
      <c r="I4389" s="8" t="s">
        <v>39</v>
      </c>
      <c r="J4389">
        <v>21</v>
      </c>
      <c r="K4389" s="8" t="s">
        <v>64</v>
      </c>
      <c r="L4389">
        <v>252</v>
      </c>
      <c r="M4389">
        <v>1</v>
      </c>
      <c r="N4389">
        <v>168</v>
      </c>
      <c r="O4389">
        <v>4</v>
      </c>
      <c r="P4389" s="8" t="s">
        <v>46</v>
      </c>
      <c r="Q4389" s="8" t="s">
        <v>38</v>
      </c>
    </row>
    <row r="4390" spans="1:17">
      <c r="A4390">
        <v>83</v>
      </c>
      <c r="B4390" s="8" t="s">
        <v>66</v>
      </c>
      <c r="C4390" s="8" t="s">
        <v>63</v>
      </c>
      <c r="D4390" s="8" t="s">
        <v>37</v>
      </c>
      <c r="E4390" s="8" t="s">
        <v>38</v>
      </c>
      <c r="F4390">
        <v>1097</v>
      </c>
      <c r="G4390" s="8" t="s">
        <v>38</v>
      </c>
      <c r="H4390" s="8" t="s">
        <v>38</v>
      </c>
      <c r="I4390" s="8" t="s">
        <v>67</v>
      </c>
      <c r="J4390">
        <v>5</v>
      </c>
      <c r="K4390" s="8" t="s">
        <v>70</v>
      </c>
      <c r="L4390">
        <v>181</v>
      </c>
      <c r="M4390">
        <v>1</v>
      </c>
      <c r="N4390">
        <v>-1</v>
      </c>
      <c r="O4390">
        <v>0</v>
      </c>
      <c r="P4390" s="8" t="s">
        <v>41</v>
      </c>
      <c r="Q4390" s="8" t="s">
        <v>44</v>
      </c>
    </row>
    <row r="4391" spans="1:17">
      <c r="A4391">
        <v>34</v>
      </c>
      <c r="B4391" s="8" t="s">
        <v>47</v>
      </c>
      <c r="C4391" s="8" t="s">
        <v>36</v>
      </c>
      <c r="D4391" s="8" t="s">
        <v>49</v>
      </c>
      <c r="E4391" s="8" t="s">
        <v>38</v>
      </c>
      <c r="F4391">
        <v>436</v>
      </c>
      <c r="G4391" s="8" t="s">
        <v>38</v>
      </c>
      <c r="H4391" s="8" t="s">
        <v>44</v>
      </c>
      <c r="I4391" s="8" t="s">
        <v>39</v>
      </c>
      <c r="J4391">
        <v>28</v>
      </c>
      <c r="K4391" s="8" t="s">
        <v>62</v>
      </c>
      <c r="L4391">
        <v>118</v>
      </c>
      <c r="M4391">
        <v>4</v>
      </c>
      <c r="N4391">
        <v>-1</v>
      </c>
      <c r="O4391">
        <v>0</v>
      </c>
      <c r="P4391" s="8" t="s">
        <v>41</v>
      </c>
      <c r="Q4391" s="8" t="s">
        <v>38</v>
      </c>
    </row>
    <row r="4392" spans="1:17">
      <c r="A4392">
        <v>40</v>
      </c>
      <c r="B4392" s="8" t="s">
        <v>52</v>
      </c>
      <c r="C4392" s="8" t="s">
        <v>36</v>
      </c>
      <c r="D4392" s="8" t="s">
        <v>43</v>
      </c>
      <c r="E4392" s="8" t="s">
        <v>38</v>
      </c>
      <c r="F4392">
        <v>4795</v>
      </c>
      <c r="G4392" s="8" t="s">
        <v>44</v>
      </c>
      <c r="H4392" s="8" t="s">
        <v>38</v>
      </c>
      <c r="I4392" s="8" t="s">
        <v>39</v>
      </c>
      <c r="J4392">
        <v>17</v>
      </c>
      <c r="K4392" s="8" t="s">
        <v>50</v>
      </c>
      <c r="L4392">
        <v>57</v>
      </c>
      <c r="M4392">
        <v>1</v>
      </c>
      <c r="N4392">
        <v>-1</v>
      </c>
      <c r="O4392">
        <v>0</v>
      </c>
      <c r="P4392" s="8" t="s">
        <v>41</v>
      </c>
      <c r="Q4392" s="8" t="s">
        <v>38</v>
      </c>
    </row>
    <row r="4393" spans="1:17">
      <c r="A4393">
        <v>39</v>
      </c>
      <c r="B4393" s="8" t="s">
        <v>54</v>
      </c>
      <c r="C4393" s="8" t="s">
        <v>36</v>
      </c>
      <c r="D4393" s="8" t="s">
        <v>43</v>
      </c>
      <c r="E4393" s="8" t="s">
        <v>38</v>
      </c>
      <c r="F4393">
        <v>266</v>
      </c>
      <c r="G4393" s="8" t="s">
        <v>38</v>
      </c>
      <c r="H4393" s="8" t="s">
        <v>38</v>
      </c>
      <c r="I4393" s="8" t="s">
        <v>39</v>
      </c>
      <c r="J4393">
        <v>11</v>
      </c>
      <c r="K4393" s="8" t="s">
        <v>45</v>
      </c>
      <c r="L4393">
        <v>102</v>
      </c>
      <c r="M4393">
        <v>2</v>
      </c>
      <c r="N4393">
        <v>-1</v>
      </c>
      <c r="O4393">
        <v>0</v>
      </c>
      <c r="P4393" s="8" t="s">
        <v>41</v>
      </c>
      <c r="Q4393" s="8" t="s">
        <v>38</v>
      </c>
    </row>
    <row r="4394" spans="1:17">
      <c r="A4394">
        <v>50</v>
      </c>
      <c r="B4394" s="8" t="s">
        <v>35</v>
      </c>
      <c r="C4394" s="8" t="s">
        <v>36</v>
      </c>
      <c r="D4394" s="8" t="s">
        <v>43</v>
      </c>
      <c r="E4394" s="8" t="s">
        <v>38</v>
      </c>
      <c r="F4394">
        <v>3357</v>
      </c>
      <c r="G4394" s="8" t="s">
        <v>38</v>
      </c>
      <c r="H4394" s="8" t="s">
        <v>38</v>
      </c>
      <c r="I4394" s="8" t="s">
        <v>39</v>
      </c>
      <c r="J4394">
        <v>9</v>
      </c>
      <c r="K4394" s="8" t="s">
        <v>51</v>
      </c>
      <c r="L4394">
        <v>239</v>
      </c>
      <c r="M4394">
        <v>4</v>
      </c>
      <c r="N4394">
        <v>-1</v>
      </c>
      <c r="O4394">
        <v>0</v>
      </c>
      <c r="P4394" s="8" t="s">
        <v>41</v>
      </c>
      <c r="Q4394" s="8" t="s">
        <v>44</v>
      </c>
    </row>
    <row r="4395" spans="1:17">
      <c r="A4395">
        <v>30</v>
      </c>
      <c r="B4395" s="8" t="s">
        <v>56</v>
      </c>
      <c r="C4395" s="8" t="s">
        <v>36</v>
      </c>
      <c r="D4395" s="8" t="s">
        <v>49</v>
      </c>
      <c r="E4395" s="8" t="s">
        <v>38</v>
      </c>
      <c r="F4395">
        <v>101</v>
      </c>
      <c r="G4395" s="8" t="s">
        <v>44</v>
      </c>
      <c r="H4395" s="8" t="s">
        <v>44</v>
      </c>
      <c r="I4395" s="8" t="s">
        <v>39</v>
      </c>
      <c r="J4395">
        <v>7</v>
      </c>
      <c r="K4395" s="8" t="s">
        <v>62</v>
      </c>
      <c r="L4395">
        <v>187</v>
      </c>
      <c r="M4395">
        <v>3</v>
      </c>
      <c r="N4395">
        <v>-1</v>
      </c>
      <c r="O4395">
        <v>0</v>
      </c>
      <c r="P4395" s="8" t="s">
        <v>41</v>
      </c>
      <c r="Q4395" s="8" t="s">
        <v>38</v>
      </c>
    </row>
    <row r="4396" spans="1:17">
      <c r="A4396">
        <v>43</v>
      </c>
      <c r="B4396" s="8" t="s">
        <v>52</v>
      </c>
      <c r="C4396" s="8" t="s">
        <v>36</v>
      </c>
      <c r="D4396" s="8" t="s">
        <v>43</v>
      </c>
      <c r="E4396" s="8" t="s">
        <v>38</v>
      </c>
      <c r="F4396">
        <v>10910</v>
      </c>
      <c r="G4396" s="8" t="s">
        <v>44</v>
      </c>
      <c r="H4396" s="8" t="s">
        <v>38</v>
      </c>
      <c r="I4396" s="8" t="s">
        <v>39</v>
      </c>
      <c r="J4396">
        <v>15</v>
      </c>
      <c r="K4396" s="8" t="s">
        <v>45</v>
      </c>
      <c r="L4396">
        <v>66</v>
      </c>
      <c r="M4396">
        <v>2</v>
      </c>
      <c r="N4396">
        <v>-1</v>
      </c>
      <c r="O4396">
        <v>0</v>
      </c>
      <c r="P4396" s="8" t="s">
        <v>41</v>
      </c>
      <c r="Q4396" s="8" t="s">
        <v>38</v>
      </c>
    </row>
    <row r="4397" spans="1:17">
      <c r="A4397">
        <v>49</v>
      </c>
      <c r="B4397" s="8" t="s">
        <v>52</v>
      </c>
      <c r="C4397" s="8" t="s">
        <v>36</v>
      </c>
      <c r="D4397" s="8" t="s">
        <v>43</v>
      </c>
      <c r="E4397" s="8" t="s">
        <v>38</v>
      </c>
      <c r="F4397">
        <v>1568</v>
      </c>
      <c r="G4397" s="8" t="s">
        <v>38</v>
      </c>
      <c r="H4397" s="8" t="s">
        <v>38</v>
      </c>
      <c r="I4397" s="8" t="s">
        <v>41</v>
      </c>
      <c r="J4397">
        <v>21</v>
      </c>
      <c r="K4397" s="8" t="s">
        <v>45</v>
      </c>
      <c r="L4397">
        <v>206</v>
      </c>
      <c r="M4397">
        <v>6</v>
      </c>
      <c r="N4397">
        <v>-1</v>
      </c>
      <c r="O4397">
        <v>0</v>
      </c>
      <c r="P4397" s="8" t="s">
        <v>41</v>
      </c>
      <c r="Q4397" s="8" t="s">
        <v>38</v>
      </c>
    </row>
    <row r="4398" spans="1:17">
      <c r="A4398">
        <v>41</v>
      </c>
      <c r="B4398" s="8" t="s">
        <v>66</v>
      </c>
      <c r="C4398" s="8" t="s">
        <v>48</v>
      </c>
      <c r="D4398" s="8" t="s">
        <v>37</v>
      </c>
      <c r="E4398" s="8" t="s">
        <v>38</v>
      </c>
      <c r="F4398">
        <v>0</v>
      </c>
      <c r="G4398" s="8" t="s">
        <v>38</v>
      </c>
      <c r="H4398" s="8" t="s">
        <v>38</v>
      </c>
      <c r="I4398" s="8" t="s">
        <v>39</v>
      </c>
      <c r="J4398">
        <v>8</v>
      </c>
      <c r="K4398" s="8" t="s">
        <v>45</v>
      </c>
      <c r="L4398">
        <v>239</v>
      </c>
      <c r="M4398">
        <v>1</v>
      </c>
      <c r="N4398">
        <v>368</v>
      </c>
      <c r="O4398">
        <v>2</v>
      </c>
      <c r="P4398" s="8" t="s">
        <v>46</v>
      </c>
      <c r="Q4398" s="8" t="s">
        <v>38</v>
      </c>
    </row>
    <row r="4399" spans="1:17">
      <c r="A4399">
        <v>35</v>
      </c>
      <c r="B4399" s="8" t="s">
        <v>52</v>
      </c>
      <c r="C4399" s="8" t="s">
        <v>36</v>
      </c>
      <c r="D4399" s="8" t="s">
        <v>43</v>
      </c>
      <c r="E4399" s="8" t="s">
        <v>38</v>
      </c>
      <c r="F4399">
        <v>305</v>
      </c>
      <c r="G4399" s="8" t="s">
        <v>44</v>
      </c>
      <c r="H4399" s="8" t="s">
        <v>38</v>
      </c>
      <c r="I4399" s="8" t="s">
        <v>39</v>
      </c>
      <c r="J4399">
        <v>18</v>
      </c>
      <c r="K4399" s="8" t="s">
        <v>45</v>
      </c>
      <c r="L4399">
        <v>7</v>
      </c>
      <c r="M4399">
        <v>7</v>
      </c>
      <c r="N4399">
        <v>367</v>
      </c>
      <c r="O4399">
        <v>25</v>
      </c>
      <c r="P4399" s="8" t="s">
        <v>46</v>
      </c>
      <c r="Q4399" s="8" t="s">
        <v>38</v>
      </c>
    </row>
    <row r="4400" spans="1:17">
      <c r="A4400">
        <v>57</v>
      </c>
      <c r="B4400" s="8" t="s">
        <v>66</v>
      </c>
      <c r="C4400" s="8" t="s">
        <v>36</v>
      </c>
      <c r="D4400" s="8" t="s">
        <v>49</v>
      </c>
      <c r="E4400" s="8" t="s">
        <v>38</v>
      </c>
      <c r="F4400">
        <v>31</v>
      </c>
      <c r="G4400" s="8" t="s">
        <v>38</v>
      </c>
      <c r="H4400" s="8" t="s">
        <v>38</v>
      </c>
      <c r="I4400" s="8" t="s">
        <v>39</v>
      </c>
      <c r="J4400">
        <v>19</v>
      </c>
      <c r="K4400" s="8" t="s">
        <v>59</v>
      </c>
      <c r="L4400">
        <v>260</v>
      </c>
      <c r="M4400">
        <v>2</v>
      </c>
      <c r="N4400">
        <v>-1</v>
      </c>
      <c r="O4400">
        <v>0</v>
      </c>
      <c r="P4400" s="8" t="s">
        <v>41</v>
      </c>
      <c r="Q4400" s="8" t="s">
        <v>38</v>
      </c>
    </row>
    <row r="4401" spans="1:17">
      <c r="A4401">
        <v>29</v>
      </c>
      <c r="B4401" s="8" t="s">
        <v>57</v>
      </c>
      <c r="C4401" s="8" t="s">
        <v>36</v>
      </c>
      <c r="D4401" s="8" t="s">
        <v>43</v>
      </c>
      <c r="E4401" s="8" t="s">
        <v>38</v>
      </c>
      <c r="F4401">
        <v>452</v>
      </c>
      <c r="G4401" s="8" t="s">
        <v>44</v>
      </c>
      <c r="H4401" s="8" t="s">
        <v>38</v>
      </c>
      <c r="I4401" s="8" t="s">
        <v>41</v>
      </c>
      <c r="J4401">
        <v>27</v>
      </c>
      <c r="K4401" s="8" t="s">
        <v>45</v>
      </c>
      <c r="L4401">
        <v>347</v>
      </c>
      <c r="M4401">
        <v>1</v>
      </c>
      <c r="N4401">
        <v>-1</v>
      </c>
      <c r="O4401">
        <v>0</v>
      </c>
      <c r="P4401" s="8" t="s">
        <v>41</v>
      </c>
      <c r="Q4401" s="8" t="s">
        <v>38</v>
      </c>
    </row>
    <row r="4402" spans="1:17">
      <c r="A4402">
        <v>48</v>
      </c>
      <c r="B4402" s="8" t="s">
        <v>58</v>
      </c>
      <c r="C4402" s="8" t="s">
        <v>36</v>
      </c>
      <c r="D4402" s="8" t="s">
        <v>43</v>
      </c>
      <c r="E4402" s="8" t="s">
        <v>38</v>
      </c>
      <c r="F4402">
        <v>5</v>
      </c>
      <c r="G4402" s="8" t="s">
        <v>44</v>
      </c>
      <c r="H4402" s="8" t="s">
        <v>38</v>
      </c>
      <c r="I4402" s="8" t="s">
        <v>41</v>
      </c>
      <c r="J4402">
        <v>7</v>
      </c>
      <c r="K4402" s="8" t="s">
        <v>45</v>
      </c>
      <c r="L4402">
        <v>697</v>
      </c>
      <c r="M4402">
        <v>2</v>
      </c>
      <c r="N4402">
        <v>-1</v>
      </c>
      <c r="O4402">
        <v>0</v>
      </c>
      <c r="P4402" s="8" t="s">
        <v>41</v>
      </c>
      <c r="Q4402" s="8" t="s">
        <v>38</v>
      </c>
    </row>
    <row r="4403" spans="1:17">
      <c r="A4403">
        <v>38</v>
      </c>
      <c r="B4403" s="8" t="s">
        <v>57</v>
      </c>
      <c r="C4403" s="8" t="s">
        <v>63</v>
      </c>
      <c r="D4403" s="8" t="s">
        <v>49</v>
      </c>
      <c r="E4403" s="8" t="s">
        <v>38</v>
      </c>
      <c r="F4403">
        <v>7929</v>
      </c>
      <c r="G4403" s="8" t="s">
        <v>38</v>
      </c>
      <c r="H4403" s="8" t="s">
        <v>38</v>
      </c>
      <c r="I4403" s="8" t="s">
        <v>39</v>
      </c>
      <c r="J4403">
        <v>8</v>
      </c>
      <c r="K4403" s="8" t="s">
        <v>62</v>
      </c>
      <c r="L4403">
        <v>182</v>
      </c>
      <c r="M4403">
        <v>3</v>
      </c>
      <c r="N4403">
        <v>-1</v>
      </c>
      <c r="O4403">
        <v>0</v>
      </c>
      <c r="P4403" s="8" t="s">
        <v>41</v>
      </c>
      <c r="Q4403" s="8" t="s">
        <v>38</v>
      </c>
    </row>
    <row r="4404" spans="1:17">
      <c r="A4404">
        <v>41</v>
      </c>
      <c r="B4404" s="8" t="s">
        <v>57</v>
      </c>
      <c r="C4404" s="8" t="s">
        <v>36</v>
      </c>
      <c r="D4404" s="8" t="s">
        <v>37</v>
      </c>
      <c r="E4404" s="8" t="s">
        <v>38</v>
      </c>
      <c r="F4404">
        <v>39</v>
      </c>
      <c r="G4404" s="8" t="s">
        <v>44</v>
      </c>
      <c r="H4404" s="8" t="s">
        <v>38</v>
      </c>
      <c r="I4404" s="8" t="s">
        <v>39</v>
      </c>
      <c r="J4404">
        <v>21</v>
      </c>
      <c r="K4404" s="8" t="s">
        <v>64</v>
      </c>
      <c r="L4404">
        <v>549</v>
      </c>
      <c r="M4404">
        <v>2</v>
      </c>
      <c r="N4404">
        <v>-1</v>
      </c>
      <c r="O4404">
        <v>0</v>
      </c>
      <c r="P4404" s="8" t="s">
        <v>41</v>
      </c>
      <c r="Q4404" s="8" t="s">
        <v>44</v>
      </c>
    </row>
    <row r="4405" spans="1:17">
      <c r="A4405">
        <v>39</v>
      </c>
      <c r="B4405" s="8" t="s">
        <v>65</v>
      </c>
      <c r="C4405" s="8" t="s">
        <v>36</v>
      </c>
      <c r="D4405" s="8" t="s">
        <v>37</v>
      </c>
      <c r="E4405" s="8" t="s">
        <v>38</v>
      </c>
      <c r="F4405">
        <v>267</v>
      </c>
      <c r="G4405" s="8" t="s">
        <v>38</v>
      </c>
      <c r="H4405" s="8" t="s">
        <v>38</v>
      </c>
      <c r="I4405" s="8" t="s">
        <v>41</v>
      </c>
      <c r="J4405">
        <v>9</v>
      </c>
      <c r="K4405" s="8" t="s">
        <v>51</v>
      </c>
      <c r="L4405">
        <v>1151</v>
      </c>
      <c r="M4405">
        <v>5</v>
      </c>
      <c r="N4405">
        <v>-1</v>
      </c>
      <c r="O4405">
        <v>0</v>
      </c>
      <c r="P4405" s="8" t="s">
        <v>41</v>
      </c>
      <c r="Q4405" s="8" t="s">
        <v>38</v>
      </c>
    </row>
    <row r="4406" spans="1:17">
      <c r="A4406">
        <v>31</v>
      </c>
      <c r="B4406" s="8" t="s">
        <v>47</v>
      </c>
      <c r="C4406" s="8" t="s">
        <v>36</v>
      </c>
      <c r="D4406" s="8" t="s">
        <v>49</v>
      </c>
      <c r="E4406" s="8" t="s">
        <v>38</v>
      </c>
      <c r="F4406">
        <v>4945</v>
      </c>
      <c r="G4406" s="8" t="s">
        <v>38</v>
      </c>
      <c r="H4406" s="8" t="s">
        <v>38</v>
      </c>
      <c r="I4406" s="8" t="s">
        <v>39</v>
      </c>
      <c r="J4406">
        <v>11</v>
      </c>
      <c r="K4406" s="8" t="s">
        <v>59</v>
      </c>
      <c r="L4406">
        <v>445</v>
      </c>
      <c r="M4406">
        <v>1</v>
      </c>
      <c r="N4406">
        <v>-1</v>
      </c>
      <c r="O4406">
        <v>0</v>
      </c>
      <c r="P4406" s="8" t="s">
        <v>41</v>
      </c>
      <c r="Q4406" s="8" t="s">
        <v>38</v>
      </c>
    </row>
    <row r="4407" spans="1:17">
      <c r="A4407">
        <v>51</v>
      </c>
      <c r="B4407" s="8" t="s">
        <v>56</v>
      </c>
      <c r="C4407" s="8" t="s">
        <v>36</v>
      </c>
      <c r="D4407" s="8" t="s">
        <v>43</v>
      </c>
      <c r="E4407" s="8" t="s">
        <v>38</v>
      </c>
      <c r="F4407">
        <v>463</v>
      </c>
      <c r="G4407" s="8" t="s">
        <v>44</v>
      </c>
      <c r="H4407" s="8" t="s">
        <v>38</v>
      </c>
      <c r="I4407" s="8" t="s">
        <v>41</v>
      </c>
      <c r="J4407">
        <v>13</v>
      </c>
      <c r="K4407" s="8" t="s">
        <v>45</v>
      </c>
      <c r="L4407">
        <v>213</v>
      </c>
      <c r="M4407">
        <v>5</v>
      </c>
      <c r="N4407">
        <v>-1</v>
      </c>
      <c r="O4407">
        <v>0</v>
      </c>
      <c r="P4407" s="8" t="s">
        <v>41</v>
      </c>
      <c r="Q4407" s="8" t="s">
        <v>38</v>
      </c>
    </row>
    <row r="4408" spans="1:17">
      <c r="A4408">
        <v>35</v>
      </c>
      <c r="B4408" s="8" t="s">
        <v>35</v>
      </c>
      <c r="C4408" s="8" t="s">
        <v>48</v>
      </c>
      <c r="D4408" s="8" t="s">
        <v>43</v>
      </c>
      <c r="E4408" s="8" t="s">
        <v>38</v>
      </c>
      <c r="F4408">
        <v>2116</v>
      </c>
      <c r="G4408" s="8" t="s">
        <v>44</v>
      </c>
      <c r="H4408" s="8" t="s">
        <v>38</v>
      </c>
      <c r="I4408" s="8" t="s">
        <v>39</v>
      </c>
      <c r="J4408">
        <v>13</v>
      </c>
      <c r="K4408" s="8" t="s">
        <v>45</v>
      </c>
      <c r="L4408">
        <v>409</v>
      </c>
      <c r="M4408">
        <v>2</v>
      </c>
      <c r="N4408">
        <v>-1</v>
      </c>
      <c r="O4408">
        <v>0</v>
      </c>
      <c r="P4408" s="8" t="s">
        <v>41</v>
      </c>
      <c r="Q4408" s="8" t="s">
        <v>38</v>
      </c>
    </row>
    <row r="4409" spans="1:17">
      <c r="A4409">
        <v>45</v>
      </c>
      <c r="B4409" s="8" t="s">
        <v>58</v>
      </c>
      <c r="C4409" s="8" t="s">
        <v>63</v>
      </c>
      <c r="D4409" s="8" t="s">
        <v>43</v>
      </c>
      <c r="E4409" s="8" t="s">
        <v>38</v>
      </c>
      <c r="F4409">
        <v>59</v>
      </c>
      <c r="G4409" s="8" t="s">
        <v>44</v>
      </c>
      <c r="H4409" s="8" t="s">
        <v>38</v>
      </c>
      <c r="I4409" s="8" t="s">
        <v>39</v>
      </c>
      <c r="J4409">
        <v>24</v>
      </c>
      <c r="K4409" s="8" t="s">
        <v>62</v>
      </c>
      <c r="L4409">
        <v>873</v>
      </c>
      <c r="M4409">
        <v>8</v>
      </c>
      <c r="N4409">
        <v>-1</v>
      </c>
      <c r="O4409">
        <v>0</v>
      </c>
      <c r="P4409" s="8" t="s">
        <v>41</v>
      </c>
      <c r="Q4409" s="8" t="s">
        <v>44</v>
      </c>
    </row>
    <row r="4410" spans="1:17">
      <c r="A4410">
        <v>28</v>
      </c>
      <c r="B4410" s="8" t="s">
        <v>52</v>
      </c>
      <c r="C4410" s="8" t="s">
        <v>36</v>
      </c>
      <c r="D4410" s="8" t="s">
        <v>43</v>
      </c>
      <c r="E4410" s="8" t="s">
        <v>38</v>
      </c>
      <c r="F4410">
        <v>131</v>
      </c>
      <c r="G4410" s="8" t="s">
        <v>44</v>
      </c>
      <c r="H4410" s="8" t="s">
        <v>38</v>
      </c>
      <c r="I4410" s="8" t="s">
        <v>41</v>
      </c>
      <c r="J4410">
        <v>12</v>
      </c>
      <c r="K4410" s="8" t="s">
        <v>45</v>
      </c>
      <c r="L4410">
        <v>147</v>
      </c>
      <c r="M4410">
        <v>5</v>
      </c>
      <c r="N4410">
        <v>-1</v>
      </c>
      <c r="O4410">
        <v>0</v>
      </c>
      <c r="P4410" s="8" t="s">
        <v>41</v>
      </c>
      <c r="Q4410" s="8" t="s">
        <v>38</v>
      </c>
    </row>
    <row r="4411" spans="1:17">
      <c r="A4411">
        <v>57</v>
      </c>
      <c r="B4411" s="8" t="s">
        <v>66</v>
      </c>
      <c r="C4411" s="8" t="s">
        <v>36</v>
      </c>
      <c r="D4411" s="8" t="s">
        <v>43</v>
      </c>
      <c r="E4411" s="8" t="s">
        <v>38</v>
      </c>
      <c r="F4411">
        <v>107</v>
      </c>
      <c r="G4411" s="8" t="s">
        <v>38</v>
      </c>
      <c r="H4411" s="8" t="s">
        <v>38</v>
      </c>
      <c r="I4411" s="8" t="s">
        <v>39</v>
      </c>
      <c r="J4411">
        <v>14</v>
      </c>
      <c r="K4411" s="8" t="s">
        <v>62</v>
      </c>
      <c r="L4411">
        <v>85</v>
      </c>
      <c r="M4411">
        <v>2</v>
      </c>
      <c r="N4411">
        <v>-1</v>
      </c>
      <c r="O4411">
        <v>0</v>
      </c>
      <c r="P4411" s="8" t="s">
        <v>41</v>
      </c>
      <c r="Q4411" s="8" t="s">
        <v>38</v>
      </c>
    </row>
    <row r="4412" spans="1:17">
      <c r="A4412">
        <v>36</v>
      </c>
      <c r="B4412" s="8" t="s">
        <v>35</v>
      </c>
      <c r="C4412" s="8" t="s">
        <v>36</v>
      </c>
      <c r="D4412" s="8" t="s">
        <v>43</v>
      </c>
      <c r="E4412" s="8" t="s">
        <v>38</v>
      </c>
      <c r="F4412">
        <v>-35</v>
      </c>
      <c r="G4412" s="8" t="s">
        <v>38</v>
      </c>
      <c r="H4412" s="8" t="s">
        <v>38</v>
      </c>
      <c r="I4412" s="8" t="s">
        <v>39</v>
      </c>
      <c r="J4412">
        <v>30</v>
      </c>
      <c r="K4412" s="8" t="s">
        <v>61</v>
      </c>
      <c r="L4412">
        <v>339</v>
      </c>
      <c r="M4412">
        <v>3</v>
      </c>
      <c r="N4412">
        <v>-1</v>
      </c>
      <c r="O4412">
        <v>0</v>
      </c>
      <c r="P4412" s="8" t="s">
        <v>41</v>
      </c>
      <c r="Q4412" s="8" t="s">
        <v>38</v>
      </c>
    </row>
    <row r="4413" spans="1:17">
      <c r="A4413">
        <v>49</v>
      </c>
      <c r="B4413" s="8" t="s">
        <v>56</v>
      </c>
      <c r="C4413" s="8" t="s">
        <v>36</v>
      </c>
      <c r="D4413" s="8" t="s">
        <v>37</v>
      </c>
      <c r="E4413" s="8" t="s">
        <v>38</v>
      </c>
      <c r="F4413">
        <v>230</v>
      </c>
      <c r="G4413" s="8" t="s">
        <v>44</v>
      </c>
      <c r="H4413" s="8" t="s">
        <v>38</v>
      </c>
      <c r="I4413" s="8" t="s">
        <v>41</v>
      </c>
      <c r="J4413">
        <v>8</v>
      </c>
      <c r="K4413" s="8" t="s">
        <v>45</v>
      </c>
      <c r="L4413">
        <v>96</v>
      </c>
      <c r="M4413">
        <v>1</v>
      </c>
      <c r="N4413">
        <v>-1</v>
      </c>
      <c r="O4413">
        <v>0</v>
      </c>
      <c r="P4413" s="8" t="s">
        <v>41</v>
      </c>
      <c r="Q4413" s="8" t="s">
        <v>38</v>
      </c>
    </row>
    <row r="4414" spans="1:17">
      <c r="A4414">
        <v>34</v>
      </c>
      <c r="B4414" s="8" t="s">
        <v>47</v>
      </c>
      <c r="C4414" s="8" t="s">
        <v>48</v>
      </c>
      <c r="D4414" s="8" t="s">
        <v>49</v>
      </c>
      <c r="E4414" s="8" t="s">
        <v>38</v>
      </c>
      <c r="F4414">
        <v>2679</v>
      </c>
      <c r="G4414" s="8" t="s">
        <v>44</v>
      </c>
      <c r="H4414" s="8" t="s">
        <v>38</v>
      </c>
      <c r="I4414" s="8" t="s">
        <v>39</v>
      </c>
      <c r="J4414">
        <v>7</v>
      </c>
      <c r="K4414" s="8" t="s">
        <v>45</v>
      </c>
      <c r="L4414">
        <v>195</v>
      </c>
      <c r="M4414">
        <v>1</v>
      </c>
      <c r="N4414">
        <v>-1</v>
      </c>
      <c r="O4414">
        <v>0</v>
      </c>
      <c r="P4414" s="8" t="s">
        <v>41</v>
      </c>
      <c r="Q4414" s="8" t="s">
        <v>38</v>
      </c>
    </row>
    <row r="4415" spans="1:17">
      <c r="A4415">
        <v>65</v>
      </c>
      <c r="B4415" s="8" t="s">
        <v>66</v>
      </c>
      <c r="C4415" s="8" t="s">
        <v>36</v>
      </c>
      <c r="D4415" s="8" t="s">
        <v>37</v>
      </c>
      <c r="E4415" s="8" t="s">
        <v>38</v>
      </c>
      <c r="F4415">
        <v>493</v>
      </c>
      <c r="G4415" s="8" t="s">
        <v>38</v>
      </c>
      <c r="H4415" s="8" t="s">
        <v>38</v>
      </c>
      <c r="I4415" s="8" t="s">
        <v>39</v>
      </c>
      <c r="J4415">
        <v>16</v>
      </c>
      <c r="K4415" s="8" t="s">
        <v>40</v>
      </c>
      <c r="L4415">
        <v>622</v>
      </c>
      <c r="M4415">
        <v>1</v>
      </c>
      <c r="N4415">
        <v>182</v>
      </c>
      <c r="O4415">
        <v>1</v>
      </c>
      <c r="P4415" s="8" t="s">
        <v>46</v>
      </c>
      <c r="Q4415" s="8" t="s">
        <v>38</v>
      </c>
    </row>
    <row r="4416" spans="1:17">
      <c r="A4416">
        <v>26</v>
      </c>
      <c r="B4416" s="8" t="s">
        <v>42</v>
      </c>
      <c r="C4416" s="8" t="s">
        <v>48</v>
      </c>
      <c r="D4416" s="8" t="s">
        <v>43</v>
      </c>
      <c r="E4416" s="8" t="s">
        <v>38</v>
      </c>
      <c r="F4416">
        <v>256</v>
      </c>
      <c r="G4416" s="8" t="s">
        <v>44</v>
      </c>
      <c r="H4416" s="8" t="s">
        <v>38</v>
      </c>
      <c r="I4416" s="8" t="s">
        <v>39</v>
      </c>
      <c r="J4416">
        <v>4</v>
      </c>
      <c r="K4416" s="8" t="s">
        <v>45</v>
      </c>
      <c r="L4416">
        <v>101</v>
      </c>
      <c r="M4416">
        <v>2</v>
      </c>
      <c r="N4416">
        <v>-1</v>
      </c>
      <c r="O4416">
        <v>0</v>
      </c>
      <c r="P4416" s="8" t="s">
        <v>41</v>
      </c>
      <c r="Q4416" s="8" t="s">
        <v>38</v>
      </c>
    </row>
    <row r="4417" spans="1:17">
      <c r="A4417">
        <v>52</v>
      </c>
      <c r="B4417" s="8" t="s">
        <v>52</v>
      </c>
      <c r="C4417" s="8" t="s">
        <v>36</v>
      </c>
      <c r="D4417" s="8" t="s">
        <v>37</v>
      </c>
      <c r="E4417" s="8" t="s">
        <v>38</v>
      </c>
      <c r="F4417">
        <v>-133</v>
      </c>
      <c r="G4417" s="8" t="s">
        <v>38</v>
      </c>
      <c r="H4417" s="8" t="s">
        <v>38</v>
      </c>
      <c r="I4417" s="8" t="s">
        <v>41</v>
      </c>
      <c r="J4417">
        <v>5</v>
      </c>
      <c r="K4417" s="8" t="s">
        <v>51</v>
      </c>
      <c r="L4417">
        <v>96</v>
      </c>
      <c r="M4417">
        <v>2</v>
      </c>
      <c r="N4417">
        <v>-1</v>
      </c>
      <c r="O4417">
        <v>0</v>
      </c>
      <c r="P4417" s="8" t="s">
        <v>41</v>
      </c>
      <c r="Q4417" s="8" t="s">
        <v>38</v>
      </c>
    </row>
    <row r="4418" spans="1:17">
      <c r="A4418">
        <v>32</v>
      </c>
      <c r="B4418" s="8" t="s">
        <v>52</v>
      </c>
      <c r="C4418" s="8" t="s">
        <v>48</v>
      </c>
      <c r="D4418" s="8" t="s">
        <v>43</v>
      </c>
      <c r="E4418" s="8" t="s">
        <v>38</v>
      </c>
      <c r="F4418">
        <v>811</v>
      </c>
      <c r="G4418" s="8" t="s">
        <v>44</v>
      </c>
      <c r="H4418" s="8" t="s">
        <v>38</v>
      </c>
      <c r="I4418" s="8" t="s">
        <v>39</v>
      </c>
      <c r="J4418">
        <v>14</v>
      </c>
      <c r="K4418" s="8" t="s">
        <v>45</v>
      </c>
      <c r="L4418">
        <v>563</v>
      </c>
      <c r="M4418">
        <v>1</v>
      </c>
      <c r="N4418">
        <v>-1</v>
      </c>
      <c r="O4418">
        <v>0</v>
      </c>
      <c r="P4418" s="8" t="s">
        <v>41</v>
      </c>
      <c r="Q4418" s="8" t="s">
        <v>44</v>
      </c>
    </row>
    <row r="4419" spans="1:17">
      <c r="A4419">
        <v>33</v>
      </c>
      <c r="B4419" s="8" t="s">
        <v>35</v>
      </c>
      <c r="C4419" s="8" t="s">
        <v>36</v>
      </c>
      <c r="D4419" s="8" t="s">
        <v>49</v>
      </c>
      <c r="E4419" s="8" t="s">
        <v>38</v>
      </c>
      <c r="F4419">
        <v>302</v>
      </c>
      <c r="G4419" s="8" t="s">
        <v>44</v>
      </c>
      <c r="H4419" s="8" t="s">
        <v>44</v>
      </c>
      <c r="I4419" s="8" t="s">
        <v>39</v>
      </c>
      <c r="J4419">
        <v>16</v>
      </c>
      <c r="K4419" s="8" t="s">
        <v>50</v>
      </c>
      <c r="L4419">
        <v>670</v>
      </c>
      <c r="M4419">
        <v>1</v>
      </c>
      <c r="N4419">
        <v>-1</v>
      </c>
      <c r="O4419">
        <v>0</v>
      </c>
      <c r="P4419" s="8" t="s">
        <v>41</v>
      </c>
      <c r="Q4419" s="8" t="s">
        <v>38</v>
      </c>
    </row>
    <row r="4420" spans="1:17">
      <c r="A4420">
        <v>43</v>
      </c>
      <c r="B4420" s="8" t="s">
        <v>47</v>
      </c>
      <c r="C4420" s="8" t="s">
        <v>36</v>
      </c>
      <c r="D4420" s="8" t="s">
        <v>49</v>
      </c>
      <c r="E4420" s="8" t="s">
        <v>38</v>
      </c>
      <c r="F4420">
        <v>3529</v>
      </c>
      <c r="G4420" s="8" t="s">
        <v>44</v>
      </c>
      <c r="H4420" s="8" t="s">
        <v>38</v>
      </c>
      <c r="I4420" s="8" t="s">
        <v>39</v>
      </c>
      <c r="J4420">
        <v>4</v>
      </c>
      <c r="K4420" s="8" t="s">
        <v>59</v>
      </c>
      <c r="L4420">
        <v>190</v>
      </c>
      <c r="M4420">
        <v>3</v>
      </c>
      <c r="N4420">
        <v>-1</v>
      </c>
      <c r="O4420">
        <v>0</v>
      </c>
      <c r="P4420" s="8" t="s">
        <v>41</v>
      </c>
      <c r="Q4420" s="8" t="s">
        <v>38</v>
      </c>
    </row>
    <row r="4421" spans="1:17">
      <c r="A4421">
        <v>26</v>
      </c>
      <c r="B4421" s="8" t="s">
        <v>56</v>
      </c>
      <c r="C4421" s="8" t="s">
        <v>48</v>
      </c>
      <c r="D4421" s="8" t="s">
        <v>49</v>
      </c>
      <c r="E4421" s="8" t="s">
        <v>38</v>
      </c>
      <c r="F4421">
        <v>75</v>
      </c>
      <c r="G4421" s="8" t="s">
        <v>44</v>
      </c>
      <c r="H4421" s="8" t="s">
        <v>44</v>
      </c>
      <c r="I4421" s="8" t="s">
        <v>41</v>
      </c>
      <c r="J4421">
        <v>19</v>
      </c>
      <c r="K4421" s="8" t="s">
        <v>45</v>
      </c>
      <c r="L4421">
        <v>351</v>
      </c>
      <c r="M4421">
        <v>1</v>
      </c>
      <c r="N4421">
        <v>-1</v>
      </c>
      <c r="O4421">
        <v>0</v>
      </c>
      <c r="P4421" s="8" t="s">
        <v>41</v>
      </c>
      <c r="Q4421" s="8" t="s">
        <v>38</v>
      </c>
    </row>
    <row r="4422" spans="1:17">
      <c r="A4422">
        <v>45</v>
      </c>
      <c r="B4422" s="8" t="s">
        <v>56</v>
      </c>
      <c r="C4422" s="8" t="s">
        <v>36</v>
      </c>
      <c r="D4422" s="8" t="s">
        <v>43</v>
      </c>
      <c r="E4422" s="8" t="s">
        <v>38</v>
      </c>
      <c r="F4422">
        <v>999</v>
      </c>
      <c r="G4422" s="8" t="s">
        <v>44</v>
      </c>
      <c r="H4422" s="8" t="s">
        <v>38</v>
      </c>
      <c r="I4422" s="8" t="s">
        <v>39</v>
      </c>
      <c r="J4422">
        <v>20</v>
      </c>
      <c r="K4422" s="8" t="s">
        <v>64</v>
      </c>
      <c r="L4422">
        <v>215</v>
      </c>
      <c r="M4422">
        <v>6</v>
      </c>
      <c r="N4422">
        <v>188</v>
      </c>
      <c r="O4422">
        <v>2</v>
      </c>
      <c r="P4422" s="8" t="s">
        <v>46</v>
      </c>
      <c r="Q4422" s="8" t="s">
        <v>38</v>
      </c>
    </row>
    <row r="4423" spans="1:17">
      <c r="A4423">
        <v>30</v>
      </c>
      <c r="B4423" s="8" t="s">
        <v>47</v>
      </c>
      <c r="C4423" s="8" t="s">
        <v>48</v>
      </c>
      <c r="D4423" s="8" t="s">
        <v>49</v>
      </c>
      <c r="E4423" s="8" t="s">
        <v>38</v>
      </c>
      <c r="F4423">
        <v>7845</v>
      </c>
      <c r="G4423" s="8" t="s">
        <v>44</v>
      </c>
      <c r="H4423" s="8" t="s">
        <v>38</v>
      </c>
      <c r="I4423" s="8" t="s">
        <v>41</v>
      </c>
      <c r="J4423">
        <v>3</v>
      </c>
      <c r="K4423" s="8" t="s">
        <v>51</v>
      </c>
      <c r="L4423">
        <v>59</v>
      </c>
      <c r="M4423">
        <v>1</v>
      </c>
      <c r="N4423">
        <v>-1</v>
      </c>
      <c r="O4423">
        <v>0</v>
      </c>
      <c r="P4423" s="8" t="s">
        <v>41</v>
      </c>
      <c r="Q4423" s="8" t="s">
        <v>38</v>
      </c>
    </row>
    <row r="4424" spans="1:17">
      <c r="A4424">
        <v>37</v>
      </c>
      <c r="B4424" s="8" t="s">
        <v>42</v>
      </c>
      <c r="C4424" s="8" t="s">
        <v>63</v>
      </c>
      <c r="D4424" s="8" t="s">
        <v>37</v>
      </c>
      <c r="E4424" s="8" t="s">
        <v>38</v>
      </c>
      <c r="F4424">
        <v>260</v>
      </c>
      <c r="G4424" s="8" t="s">
        <v>44</v>
      </c>
      <c r="H4424" s="8" t="s">
        <v>38</v>
      </c>
      <c r="I4424" s="8" t="s">
        <v>39</v>
      </c>
      <c r="J4424">
        <v>17</v>
      </c>
      <c r="K4424" s="8" t="s">
        <v>50</v>
      </c>
      <c r="L4424">
        <v>446</v>
      </c>
      <c r="M4424">
        <v>2</v>
      </c>
      <c r="N4424">
        <v>-1</v>
      </c>
      <c r="O4424">
        <v>0</v>
      </c>
      <c r="P4424" s="8" t="s">
        <v>41</v>
      </c>
      <c r="Q4424" s="8" t="s">
        <v>38</v>
      </c>
    </row>
    <row r="4425" spans="1:17">
      <c r="A4425">
        <v>45</v>
      </c>
      <c r="B4425" s="8" t="s">
        <v>47</v>
      </c>
      <c r="C4425" s="8" t="s">
        <v>48</v>
      </c>
      <c r="D4425" s="8" t="s">
        <v>49</v>
      </c>
      <c r="E4425" s="8" t="s">
        <v>38</v>
      </c>
      <c r="F4425">
        <v>2048</v>
      </c>
      <c r="G4425" s="8" t="s">
        <v>44</v>
      </c>
      <c r="H4425" s="8" t="s">
        <v>38</v>
      </c>
      <c r="I4425" s="8" t="s">
        <v>39</v>
      </c>
      <c r="J4425">
        <v>18</v>
      </c>
      <c r="K4425" s="8" t="s">
        <v>40</v>
      </c>
      <c r="L4425">
        <v>310</v>
      </c>
      <c r="M4425">
        <v>1</v>
      </c>
      <c r="N4425">
        <v>804</v>
      </c>
      <c r="O4425">
        <v>1</v>
      </c>
      <c r="P4425" s="8" t="s">
        <v>46</v>
      </c>
      <c r="Q4425" s="8" t="s">
        <v>44</v>
      </c>
    </row>
    <row r="4426" spans="1:17">
      <c r="A4426">
        <v>34</v>
      </c>
      <c r="B4426" s="8" t="s">
        <v>47</v>
      </c>
      <c r="C4426" s="8" t="s">
        <v>36</v>
      </c>
      <c r="D4426" s="8" t="s">
        <v>49</v>
      </c>
      <c r="E4426" s="8" t="s">
        <v>38</v>
      </c>
      <c r="F4426">
        <v>1557</v>
      </c>
      <c r="G4426" s="8" t="s">
        <v>44</v>
      </c>
      <c r="H4426" s="8" t="s">
        <v>44</v>
      </c>
      <c r="I4426" s="8" t="s">
        <v>41</v>
      </c>
      <c r="J4426">
        <v>13</v>
      </c>
      <c r="K4426" s="8" t="s">
        <v>45</v>
      </c>
      <c r="L4426">
        <v>213</v>
      </c>
      <c r="M4426">
        <v>1</v>
      </c>
      <c r="N4426">
        <v>-1</v>
      </c>
      <c r="O4426">
        <v>0</v>
      </c>
      <c r="P4426" s="8" t="s">
        <v>41</v>
      </c>
      <c r="Q4426" s="8" t="s">
        <v>38</v>
      </c>
    </row>
    <row r="4427" spans="1:17">
      <c r="A4427">
        <v>35</v>
      </c>
      <c r="B4427" s="8" t="s">
        <v>42</v>
      </c>
      <c r="C4427" s="8" t="s">
        <v>36</v>
      </c>
      <c r="D4427" s="8" t="s">
        <v>43</v>
      </c>
      <c r="E4427" s="8" t="s">
        <v>38</v>
      </c>
      <c r="F4427">
        <v>505</v>
      </c>
      <c r="G4427" s="8" t="s">
        <v>44</v>
      </c>
      <c r="H4427" s="8" t="s">
        <v>44</v>
      </c>
      <c r="I4427" s="8" t="s">
        <v>41</v>
      </c>
      <c r="J4427">
        <v>27</v>
      </c>
      <c r="K4427" s="8" t="s">
        <v>45</v>
      </c>
      <c r="L4427">
        <v>371</v>
      </c>
      <c r="M4427">
        <v>2</v>
      </c>
      <c r="N4427">
        <v>-1</v>
      </c>
      <c r="O4427">
        <v>0</v>
      </c>
      <c r="P4427" s="8" t="s">
        <v>41</v>
      </c>
      <c r="Q4427" s="8" t="s">
        <v>38</v>
      </c>
    </row>
    <row r="4428" spans="1:17">
      <c r="A4428">
        <v>41</v>
      </c>
      <c r="B4428" s="8" t="s">
        <v>58</v>
      </c>
      <c r="C4428" s="8" t="s">
        <v>36</v>
      </c>
      <c r="D4428" s="8" t="s">
        <v>49</v>
      </c>
      <c r="E4428" s="8" t="s">
        <v>38</v>
      </c>
      <c r="F4428">
        <v>1536</v>
      </c>
      <c r="G4428" s="8" t="s">
        <v>38</v>
      </c>
      <c r="H4428" s="8" t="s">
        <v>38</v>
      </c>
      <c r="I4428" s="8" t="s">
        <v>39</v>
      </c>
      <c r="J4428">
        <v>4</v>
      </c>
      <c r="K4428" s="8" t="s">
        <v>45</v>
      </c>
      <c r="L4428">
        <v>54</v>
      </c>
      <c r="M4428">
        <v>2</v>
      </c>
      <c r="N4428">
        <v>-1</v>
      </c>
      <c r="O4428">
        <v>0</v>
      </c>
      <c r="P4428" s="8" t="s">
        <v>41</v>
      </c>
      <c r="Q4428" s="8" t="s">
        <v>38</v>
      </c>
    </row>
    <row r="4429" spans="1:17">
      <c r="A4429">
        <v>42</v>
      </c>
      <c r="B4429" s="8" t="s">
        <v>54</v>
      </c>
      <c r="C4429" s="8" t="s">
        <v>36</v>
      </c>
      <c r="D4429" s="8" t="s">
        <v>49</v>
      </c>
      <c r="E4429" s="8" t="s">
        <v>38</v>
      </c>
      <c r="F4429">
        <v>0</v>
      </c>
      <c r="G4429" s="8" t="s">
        <v>38</v>
      </c>
      <c r="H4429" s="8" t="s">
        <v>38</v>
      </c>
      <c r="I4429" s="8" t="s">
        <v>39</v>
      </c>
      <c r="J4429">
        <v>8</v>
      </c>
      <c r="K4429" s="8" t="s">
        <v>59</v>
      </c>
      <c r="L4429">
        <v>118</v>
      </c>
      <c r="M4429">
        <v>6</v>
      </c>
      <c r="N4429">
        <v>-1</v>
      </c>
      <c r="O4429">
        <v>0</v>
      </c>
      <c r="P4429" s="8" t="s">
        <v>41</v>
      </c>
      <c r="Q4429" s="8" t="s">
        <v>38</v>
      </c>
    </row>
    <row r="4430" spans="1:17">
      <c r="A4430">
        <v>48</v>
      </c>
      <c r="B4430" s="8" t="s">
        <v>52</v>
      </c>
      <c r="C4430" s="8" t="s">
        <v>36</v>
      </c>
      <c r="D4430" s="8" t="s">
        <v>41</v>
      </c>
      <c r="E4430" s="8" t="s">
        <v>38</v>
      </c>
      <c r="F4430">
        <v>439</v>
      </c>
      <c r="G4430" s="8" t="s">
        <v>44</v>
      </c>
      <c r="H4430" s="8" t="s">
        <v>38</v>
      </c>
      <c r="I4430" s="8" t="s">
        <v>39</v>
      </c>
      <c r="J4430">
        <v>2</v>
      </c>
      <c r="K4430" s="8" t="s">
        <v>53</v>
      </c>
      <c r="L4430">
        <v>212</v>
      </c>
      <c r="M4430">
        <v>1</v>
      </c>
      <c r="N4430">
        <v>249</v>
      </c>
      <c r="O4430">
        <v>2</v>
      </c>
      <c r="P4430" s="8" t="s">
        <v>55</v>
      </c>
      <c r="Q4430" s="8" t="s">
        <v>38</v>
      </c>
    </row>
    <row r="4431" spans="1:17">
      <c r="A4431">
        <v>45</v>
      </c>
      <c r="B4431" s="8" t="s">
        <v>41</v>
      </c>
      <c r="C4431" s="8" t="s">
        <v>36</v>
      </c>
      <c r="D4431" s="8" t="s">
        <v>37</v>
      </c>
      <c r="E4431" s="8" t="s">
        <v>38</v>
      </c>
      <c r="F4431">
        <v>44</v>
      </c>
      <c r="G4431" s="8" t="s">
        <v>38</v>
      </c>
      <c r="H4431" s="8" t="s">
        <v>38</v>
      </c>
      <c r="I4431" s="8" t="s">
        <v>41</v>
      </c>
      <c r="J4431">
        <v>11</v>
      </c>
      <c r="K4431" s="8" t="s">
        <v>51</v>
      </c>
      <c r="L4431">
        <v>81</v>
      </c>
      <c r="M4431">
        <v>1</v>
      </c>
      <c r="N4431">
        <v>-1</v>
      </c>
      <c r="O4431">
        <v>0</v>
      </c>
      <c r="P4431" s="8" t="s">
        <v>41</v>
      </c>
      <c r="Q4431" s="8" t="s">
        <v>38</v>
      </c>
    </row>
    <row r="4432" spans="1:17">
      <c r="A4432">
        <v>47</v>
      </c>
      <c r="B4432" s="8" t="s">
        <v>47</v>
      </c>
      <c r="C4432" s="8" t="s">
        <v>36</v>
      </c>
      <c r="D4432" s="8" t="s">
        <v>49</v>
      </c>
      <c r="E4432" s="8" t="s">
        <v>38</v>
      </c>
      <c r="F4432">
        <v>295</v>
      </c>
      <c r="G4432" s="8" t="s">
        <v>44</v>
      </c>
      <c r="H4432" s="8" t="s">
        <v>38</v>
      </c>
      <c r="I4432" s="8" t="s">
        <v>39</v>
      </c>
      <c r="J4432">
        <v>5</v>
      </c>
      <c r="K4432" s="8" t="s">
        <v>59</v>
      </c>
      <c r="L4432">
        <v>157</v>
      </c>
      <c r="M4432">
        <v>1</v>
      </c>
      <c r="N4432">
        <v>-1</v>
      </c>
      <c r="O4432">
        <v>0</v>
      </c>
      <c r="P4432" s="8" t="s">
        <v>41</v>
      </c>
      <c r="Q4432" s="8" t="s">
        <v>38</v>
      </c>
    </row>
    <row r="4433" spans="1:17">
      <c r="A4433">
        <v>37</v>
      </c>
      <c r="B4433" s="8" t="s">
        <v>52</v>
      </c>
      <c r="C4433" s="8" t="s">
        <v>36</v>
      </c>
      <c r="D4433" s="8" t="s">
        <v>37</v>
      </c>
      <c r="E4433" s="8" t="s">
        <v>38</v>
      </c>
      <c r="F4433">
        <v>190</v>
      </c>
      <c r="G4433" s="8" t="s">
        <v>44</v>
      </c>
      <c r="H4433" s="8" t="s">
        <v>44</v>
      </c>
      <c r="I4433" s="8" t="s">
        <v>41</v>
      </c>
      <c r="J4433">
        <v>8</v>
      </c>
      <c r="K4433" s="8" t="s">
        <v>45</v>
      </c>
      <c r="L4433">
        <v>194</v>
      </c>
      <c r="M4433">
        <v>1</v>
      </c>
      <c r="N4433">
        <v>-1</v>
      </c>
      <c r="O4433">
        <v>0</v>
      </c>
      <c r="P4433" s="8" t="s">
        <v>41</v>
      </c>
      <c r="Q4433" s="8" t="s">
        <v>38</v>
      </c>
    </row>
    <row r="4434" spans="1:17">
      <c r="A4434">
        <v>32</v>
      </c>
      <c r="B4434" s="8" t="s">
        <v>47</v>
      </c>
      <c r="C4434" s="8" t="s">
        <v>36</v>
      </c>
      <c r="D4434" s="8" t="s">
        <v>43</v>
      </c>
      <c r="E4434" s="8" t="s">
        <v>38</v>
      </c>
      <c r="F4434">
        <v>3935</v>
      </c>
      <c r="G4434" s="8" t="s">
        <v>44</v>
      </c>
      <c r="H4434" s="8" t="s">
        <v>38</v>
      </c>
      <c r="I4434" s="8" t="s">
        <v>41</v>
      </c>
      <c r="J4434">
        <v>29</v>
      </c>
      <c r="K4434" s="8" t="s">
        <v>45</v>
      </c>
      <c r="L4434">
        <v>129</v>
      </c>
      <c r="M4434">
        <v>2</v>
      </c>
      <c r="N4434">
        <v>-1</v>
      </c>
      <c r="O4434">
        <v>0</v>
      </c>
      <c r="P4434" s="8" t="s">
        <v>41</v>
      </c>
      <c r="Q4434" s="8" t="s">
        <v>38</v>
      </c>
    </row>
    <row r="4435" spans="1:17">
      <c r="A4435">
        <v>40</v>
      </c>
      <c r="B4435" s="8" t="s">
        <v>47</v>
      </c>
      <c r="C4435" s="8" t="s">
        <v>36</v>
      </c>
      <c r="D4435" s="8" t="s">
        <v>49</v>
      </c>
      <c r="E4435" s="8" t="s">
        <v>38</v>
      </c>
      <c r="F4435">
        <v>-17</v>
      </c>
      <c r="G4435" s="8" t="s">
        <v>44</v>
      </c>
      <c r="H4435" s="8" t="s">
        <v>44</v>
      </c>
      <c r="I4435" s="8" t="s">
        <v>39</v>
      </c>
      <c r="J4435">
        <v>11</v>
      </c>
      <c r="K4435" s="8" t="s">
        <v>45</v>
      </c>
      <c r="L4435">
        <v>474</v>
      </c>
      <c r="M4435">
        <v>1</v>
      </c>
      <c r="N4435">
        <v>256</v>
      </c>
      <c r="O4435">
        <v>1</v>
      </c>
      <c r="P4435" s="8" t="s">
        <v>68</v>
      </c>
      <c r="Q4435" s="8" t="s">
        <v>44</v>
      </c>
    </row>
    <row r="4436" spans="1:17">
      <c r="A4436">
        <v>35</v>
      </c>
      <c r="B4436" s="8" t="s">
        <v>56</v>
      </c>
      <c r="C4436" s="8" t="s">
        <v>48</v>
      </c>
      <c r="D4436" s="8" t="s">
        <v>43</v>
      </c>
      <c r="E4436" s="8" t="s">
        <v>38</v>
      </c>
      <c r="F4436">
        <v>175</v>
      </c>
      <c r="G4436" s="8" t="s">
        <v>44</v>
      </c>
      <c r="H4436" s="8" t="s">
        <v>38</v>
      </c>
      <c r="I4436" s="8" t="s">
        <v>39</v>
      </c>
      <c r="J4436">
        <v>29</v>
      </c>
      <c r="K4436" s="8" t="s">
        <v>61</v>
      </c>
      <c r="L4436">
        <v>219</v>
      </c>
      <c r="M4436">
        <v>1</v>
      </c>
      <c r="N4436">
        <v>246</v>
      </c>
      <c r="O4436">
        <v>1</v>
      </c>
      <c r="P4436" s="8" t="s">
        <v>46</v>
      </c>
      <c r="Q4436" s="8" t="s">
        <v>38</v>
      </c>
    </row>
    <row r="4437" spans="1:17">
      <c r="A4437">
        <v>31</v>
      </c>
      <c r="B4437" s="8" t="s">
        <v>56</v>
      </c>
      <c r="C4437" s="8" t="s">
        <v>48</v>
      </c>
      <c r="D4437" s="8" t="s">
        <v>43</v>
      </c>
      <c r="E4437" s="8" t="s">
        <v>38</v>
      </c>
      <c r="F4437">
        <v>4888</v>
      </c>
      <c r="G4437" s="8" t="s">
        <v>44</v>
      </c>
      <c r="H4437" s="8" t="s">
        <v>38</v>
      </c>
      <c r="I4437" s="8" t="s">
        <v>67</v>
      </c>
      <c r="J4437">
        <v>5</v>
      </c>
      <c r="K4437" s="8" t="s">
        <v>45</v>
      </c>
      <c r="L4437">
        <v>475</v>
      </c>
      <c r="M4437">
        <v>4</v>
      </c>
      <c r="N4437">
        <v>166</v>
      </c>
      <c r="O4437">
        <v>2</v>
      </c>
      <c r="P4437" s="8" t="s">
        <v>46</v>
      </c>
      <c r="Q4437" s="8" t="s">
        <v>38</v>
      </c>
    </row>
    <row r="4438" spans="1:17">
      <c r="A4438">
        <v>36</v>
      </c>
      <c r="B4438" s="8" t="s">
        <v>56</v>
      </c>
      <c r="C4438" s="8" t="s">
        <v>48</v>
      </c>
      <c r="D4438" s="8" t="s">
        <v>49</v>
      </c>
      <c r="E4438" s="8" t="s">
        <v>38</v>
      </c>
      <c r="F4438">
        <v>40</v>
      </c>
      <c r="G4438" s="8" t="s">
        <v>38</v>
      </c>
      <c r="H4438" s="8" t="s">
        <v>38</v>
      </c>
      <c r="I4438" s="8" t="s">
        <v>39</v>
      </c>
      <c r="J4438">
        <v>26</v>
      </c>
      <c r="K4438" s="8" t="s">
        <v>59</v>
      </c>
      <c r="L4438">
        <v>359</v>
      </c>
      <c r="M4438">
        <v>3</v>
      </c>
      <c r="N4438">
        <v>-1</v>
      </c>
      <c r="O4438">
        <v>0</v>
      </c>
      <c r="P4438" s="8" t="s">
        <v>41</v>
      </c>
      <c r="Q4438" s="8" t="s">
        <v>38</v>
      </c>
    </row>
    <row r="4439" spans="1:17">
      <c r="A4439">
        <v>44</v>
      </c>
      <c r="B4439" s="8" t="s">
        <v>47</v>
      </c>
      <c r="C4439" s="8" t="s">
        <v>36</v>
      </c>
      <c r="D4439" s="8" t="s">
        <v>49</v>
      </c>
      <c r="E4439" s="8" t="s">
        <v>38</v>
      </c>
      <c r="F4439">
        <v>4460</v>
      </c>
      <c r="G4439" s="8" t="s">
        <v>38</v>
      </c>
      <c r="H4439" s="8" t="s">
        <v>38</v>
      </c>
      <c r="I4439" s="8" t="s">
        <v>67</v>
      </c>
      <c r="J4439">
        <v>31</v>
      </c>
      <c r="K4439" s="8" t="s">
        <v>62</v>
      </c>
      <c r="L4439">
        <v>168</v>
      </c>
      <c r="M4439">
        <v>2</v>
      </c>
      <c r="N4439">
        <v>-1</v>
      </c>
      <c r="O4439">
        <v>0</v>
      </c>
      <c r="P4439" s="8" t="s">
        <v>41</v>
      </c>
      <c r="Q4439" s="8" t="s">
        <v>38</v>
      </c>
    </row>
    <row r="4440" spans="1:17">
      <c r="A4440">
        <v>52</v>
      </c>
      <c r="B4440" s="8" t="s">
        <v>58</v>
      </c>
      <c r="C4440" s="8" t="s">
        <v>63</v>
      </c>
      <c r="D4440" s="8" t="s">
        <v>43</v>
      </c>
      <c r="E4440" s="8" t="s">
        <v>38</v>
      </c>
      <c r="F4440">
        <v>98</v>
      </c>
      <c r="G4440" s="8" t="s">
        <v>38</v>
      </c>
      <c r="H4440" s="8" t="s">
        <v>44</v>
      </c>
      <c r="I4440" s="8" t="s">
        <v>41</v>
      </c>
      <c r="J4440">
        <v>19</v>
      </c>
      <c r="K4440" s="8" t="s">
        <v>51</v>
      </c>
      <c r="L4440">
        <v>148</v>
      </c>
      <c r="M4440">
        <v>1</v>
      </c>
      <c r="N4440">
        <v>-1</v>
      </c>
      <c r="O4440">
        <v>0</v>
      </c>
      <c r="P4440" s="8" t="s">
        <v>41</v>
      </c>
      <c r="Q4440" s="8" t="s">
        <v>38</v>
      </c>
    </row>
    <row r="4441" spans="1:17">
      <c r="A4441">
        <v>28</v>
      </c>
      <c r="B4441" s="8" t="s">
        <v>60</v>
      </c>
      <c r="C4441" s="8" t="s">
        <v>48</v>
      </c>
      <c r="D4441" s="8" t="s">
        <v>43</v>
      </c>
      <c r="E4441" s="8" t="s">
        <v>38</v>
      </c>
      <c r="F4441">
        <v>330</v>
      </c>
      <c r="G4441" s="8" t="s">
        <v>38</v>
      </c>
      <c r="H4441" s="8" t="s">
        <v>38</v>
      </c>
      <c r="I4441" s="8" t="s">
        <v>67</v>
      </c>
      <c r="J4441">
        <v>2</v>
      </c>
      <c r="K4441" s="8" t="s">
        <v>53</v>
      </c>
      <c r="L4441">
        <v>197</v>
      </c>
      <c r="M4441">
        <v>1</v>
      </c>
      <c r="N4441">
        <v>-1</v>
      </c>
      <c r="O4441">
        <v>0</v>
      </c>
      <c r="P4441" s="8" t="s">
        <v>41</v>
      </c>
      <c r="Q4441" s="8" t="s">
        <v>38</v>
      </c>
    </row>
    <row r="4442" spans="1:17">
      <c r="A4442">
        <v>45</v>
      </c>
      <c r="B4442" s="8" t="s">
        <v>52</v>
      </c>
      <c r="C4442" s="8" t="s">
        <v>36</v>
      </c>
      <c r="D4442" s="8" t="s">
        <v>37</v>
      </c>
      <c r="E4442" s="8" t="s">
        <v>38</v>
      </c>
      <c r="F4442">
        <v>13117</v>
      </c>
      <c r="G4442" s="8" t="s">
        <v>38</v>
      </c>
      <c r="H4442" s="8" t="s">
        <v>38</v>
      </c>
      <c r="I4442" s="8" t="s">
        <v>41</v>
      </c>
      <c r="J4442">
        <v>11</v>
      </c>
      <c r="K4442" s="8" t="s">
        <v>51</v>
      </c>
      <c r="L4442">
        <v>42</v>
      </c>
      <c r="M4442">
        <v>2</v>
      </c>
      <c r="N4442">
        <v>-1</v>
      </c>
      <c r="O4442">
        <v>0</v>
      </c>
      <c r="P4442" s="8" t="s">
        <v>41</v>
      </c>
      <c r="Q4442" s="8" t="s">
        <v>38</v>
      </c>
    </row>
    <row r="4443" spans="1:17">
      <c r="A4443">
        <v>38</v>
      </c>
      <c r="B4443" s="8" t="s">
        <v>47</v>
      </c>
      <c r="C4443" s="8" t="s">
        <v>36</v>
      </c>
      <c r="D4443" s="8" t="s">
        <v>49</v>
      </c>
      <c r="E4443" s="8" t="s">
        <v>38</v>
      </c>
      <c r="F4443">
        <v>12877</v>
      </c>
      <c r="G4443" s="8" t="s">
        <v>38</v>
      </c>
      <c r="H4443" s="8" t="s">
        <v>38</v>
      </c>
      <c r="I4443" s="8" t="s">
        <v>41</v>
      </c>
      <c r="J4443">
        <v>17</v>
      </c>
      <c r="K4443" s="8" t="s">
        <v>51</v>
      </c>
      <c r="L4443">
        <v>118</v>
      </c>
      <c r="M4443">
        <v>3</v>
      </c>
      <c r="N4443">
        <v>-1</v>
      </c>
      <c r="O4443">
        <v>0</v>
      </c>
      <c r="P4443" s="8" t="s">
        <v>41</v>
      </c>
      <c r="Q4443" s="8" t="s">
        <v>38</v>
      </c>
    </row>
    <row r="4444" spans="1:17">
      <c r="A4444">
        <v>39</v>
      </c>
      <c r="B4444" s="8" t="s">
        <v>52</v>
      </c>
      <c r="C4444" s="8" t="s">
        <v>36</v>
      </c>
      <c r="D4444" s="8" t="s">
        <v>37</v>
      </c>
      <c r="E4444" s="8" t="s">
        <v>38</v>
      </c>
      <c r="F4444">
        <v>1506</v>
      </c>
      <c r="G4444" s="8" t="s">
        <v>44</v>
      </c>
      <c r="H4444" s="8" t="s">
        <v>38</v>
      </c>
      <c r="I4444" s="8" t="s">
        <v>39</v>
      </c>
      <c r="J4444">
        <v>11</v>
      </c>
      <c r="K4444" s="8" t="s">
        <v>45</v>
      </c>
      <c r="L4444">
        <v>299</v>
      </c>
      <c r="M4444">
        <v>2</v>
      </c>
      <c r="N4444">
        <v>-1</v>
      </c>
      <c r="O4444">
        <v>0</v>
      </c>
      <c r="P4444" s="8" t="s">
        <v>41</v>
      </c>
      <c r="Q4444" s="8" t="s">
        <v>38</v>
      </c>
    </row>
    <row r="4445" spans="1:17">
      <c r="A4445">
        <v>28</v>
      </c>
      <c r="B4445" s="8" t="s">
        <v>47</v>
      </c>
      <c r="C4445" s="8" t="s">
        <v>48</v>
      </c>
      <c r="D4445" s="8" t="s">
        <v>49</v>
      </c>
      <c r="E4445" s="8" t="s">
        <v>38</v>
      </c>
      <c r="F4445">
        <v>0</v>
      </c>
      <c r="G4445" s="8" t="s">
        <v>38</v>
      </c>
      <c r="H4445" s="8" t="s">
        <v>38</v>
      </c>
      <c r="I4445" s="8" t="s">
        <v>67</v>
      </c>
      <c r="J4445">
        <v>27</v>
      </c>
      <c r="K4445" s="8" t="s">
        <v>45</v>
      </c>
      <c r="L4445">
        <v>198</v>
      </c>
      <c r="M4445">
        <v>2</v>
      </c>
      <c r="N4445">
        <v>-1</v>
      </c>
      <c r="O4445">
        <v>0</v>
      </c>
      <c r="P4445" s="8" t="s">
        <v>41</v>
      </c>
      <c r="Q4445" s="8" t="s">
        <v>38</v>
      </c>
    </row>
    <row r="4446" spans="1:17">
      <c r="A4446">
        <v>31</v>
      </c>
      <c r="B4446" s="8" t="s">
        <v>56</v>
      </c>
      <c r="C4446" s="8" t="s">
        <v>48</v>
      </c>
      <c r="D4446" s="8" t="s">
        <v>43</v>
      </c>
      <c r="E4446" s="8" t="s">
        <v>38</v>
      </c>
      <c r="F4446">
        <v>775</v>
      </c>
      <c r="G4446" s="8" t="s">
        <v>38</v>
      </c>
      <c r="H4446" s="8" t="s">
        <v>38</v>
      </c>
      <c r="I4446" s="8" t="s">
        <v>39</v>
      </c>
      <c r="J4446">
        <v>2</v>
      </c>
      <c r="K4446" s="8" t="s">
        <v>53</v>
      </c>
      <c r="L4446">
        <v>361</v>
      </c>
      <c r="M4446">
        <v>1</v>
      </c>
      <c r="N4446">
        <v>-1</v>
      </c>
      <c r="O4446">
        <v>0</v>
      </c>
      <c r="P4446" s="8" t="s">
        <v>41</v>
      </c>
      <c r="Q4446" s="8" t="s">
        <v>38</v>
      </c>
    </row>
    <row r="4447" spans="1:17">
      <c r="A4447">
        <v>46</v>
      </c>
      <c r="B4447" s="8" t="s">
        <v>52</v>
      </c>
      <c r="C4447" s="8" t="s">
        <v>36</v>
      </c>
      <c r="D4447" s="8" t="s">
        <v>37</v>
      </c>
      <c r="E4447" s="8" t="s">
        <v>38</v>
      </c>
      <c r="F4447">
        <v>258</v>
      </c>
      <c r="G4447" s="8" t="s">
        <v>44</v>
      </c>
      <c r="H4447" s="8" t="s">
        <v>38</v>
      </c>
      <c r="I4447" s="8" t="s">
        <v>41</v>
      </c>
      <c r="J4447">
        <v>27</v>
      </c>
      <c r="K4447" s="8" t="s">
        <v>45</v>
      </c>
      <c r="L4447">
        <v>217</v>
      </c>
      <c r="M4447">
        <v>1</v>
      </c>
      <c r="N4447">
        <v>-1</v>
      </c>
      <c r="O4447">
        <v>0</v>
      </c>
      <c r="P4447" s="8" t="s">
        <v>41</v>
      </c>
      <c r="Q4447" s="8" t="s">
        <v>38</v>
      </c>
    </row>
    <row r="4448" spans="1:17">
      <c r="A4448">
        <v>22</v>
      </c>
      <c r="B4448" s="8" t="s">
        <v>60</v>
      </c>
      <c r="C4448" s="8" t="s">
        <v>48</v>
      </c>
      <c r="D4448" s="8" t="s">
        <v>43</v>
      </c>
      <c r="E4448" s="8" t="s">
        <v>38</v>
      </c>
      <c r="F4448">
        <v>246</v>
      </c>
      <c r="G4448" s="8" t="s">
        <v>44</v>
      </c>
      <c r="H4448" s="8" t="s">
        <v>38</v>
      </c>
      <c r="I4448" s="8" t="s">
        <v>67</v>
      </c>
      <c r="J4448">
        <v>12</v>
      </c>
      <c r="K4448" s="8" t="s">
        <v>45</v>
      </c>
      <c r="L4448">
        <v>25</v>
      </c>
      <c r="M4448">
        <v>1</v>
      </c>
      <c r="N4448">
        <v>-1</v>
      </c>
      <c r="O4448">
        <v>0</v>
      </c>
      <c r="P4448" s="8" t="s">
        <v>41</v>
      </c>
      <c r="Q4448" s="8" t="s">
        <v>38</v>
      </c>
    </row>
    <row r="4449" spans="1:17">
      <c r="A4449">
        <v>49</v>
      </c>
      <c r="B4449" s="8" t="s">
        <v>52</v>
      </c>
      <c r="C4449" s="8" t="s">
        <v>48</v>
      </c>
      <c r="D4449" s="8" t="s">
        <v>37</v>
      </c>
      <c r="E4449" s="8" t="s">
        <v>38</v>
      </c>
      <c r="F4449">
        <v>2146</v>
      </c>
      <c r="G4449" s="8" t="s">
        <v>44</v>
      </c>
      <c r="H4449" s="8" t="s">
        <v>38</v>
      </c>
      <c r="I4449" s="8" t="s">
        <v>39</v>
      </c>
      <c r="J4449">
        <v>7</v>
      </c>
      <c r="K4449" s="8" t="s">
        <v>45</v>
      </c>
      <c r="L4449">
        <v>1516</v>
      </c>
      <c r="M4449">
        <v>2</v>
      </c>
      <c r="N4449">
        <v>353</v>
      </c>
      <c r="O4449">
        <v>2</v>
      </c>
      <c r="P4449" s="8" t="s">
        <v>55</v>
      </c>
      <c r="Q4449" s="8" t="s">
        <v>44</v>
      </c>
    </row>
    <row r="4450" spans="1:17">
      <c r="A4450">
        <v>44</v>
      </c>
      <c r="B4450" s="8" t="s">
        <v>35</v>
      </c>
      <c r="C4450" s="8" t="s">
        <v>36</v>
      </c>
      <c r="D4450" s="8" t="s">
        <v>43</v>
      </c>
      <c r="E4450" s="8" t="s">
        <v>38</v>
      </c>
      <c r="F4450">
        <v>304</v>
      </c>
      <c r="G4450" s="8" t="s">
        <v>44</v>
      </c>
      <c r="H4450" s="8" t="s">
        <v>38</v>
      </c>
      <c r="I4450" s="8" t="s">
        <v>41</v>
      </c>
      <c r="J4450">
        <v>12</v>
      </c>
      <c r="K4450" s="8" t="s">
        <v>45</v>
      </c>
      <c r="L4450">
        <v>129</v>
      </c>
      <c r="M4450">
        <v>2</v>
      </c>
      <c r="N4450">
        <v>-1</v>
      </c>
      <c r="O4450">
        <v>0</v>
      </c>
      <c r="P4450" s="8" t="s">
        <v>41</v>
      </c>
      <c r="Q4450" s="8" t="s">
        <v>38</v>
      </c>
    </row>
    <row r="4451" spans="1:17">
      <c r="A4451">
        <v>31</v>
      </c>
      <c r="B4451" s="8" t="s">
        <v>54</v>
      </c>
      <c r="C4451" s="8" t="s">
        <v>48</v>
      </c>
      <c r="D4451" s="8" t="s">
        <v>43</v>
      </c>
      <c r="E4451" s="8" t="s">
        <v>38</v>
      </c>
      <c r="F4451">
        <v>360</v>
      </c>
      <c r="G4451" s="8" t="s">
        <v>44</v>
      </c>
      <c r="H4451" s="8" t="s">
        <v>38</v>
      </c>
      <c r="I4451" s="8" t="s">
        <v>41</v>
      </c>
      <c r="J4451">
        <v>26</v>
      </c>
      <c r="K4451" s="8" t="s">
        <v>45</v>
      </c>
      <c r="L4451">
        <v>592</v>
      </c>
      <c r="M4451">
        <v>4</v>
      </c>
      <c r="N4451">
        <v>-1</v>
      </c>
      <c r="O4451">
        <v>0</v>
      </c>
      <c r="P4451" s="8" t="s">
        <v>41</v>
      </c>
      <c r="Q4451" s="8" t="s">
        <v>38</v>
      </c>
    </row>
    <row r="4452" spans="1:17">
      <c r="A4452">
        <v>53</v>
      </c>
      <c r="B4452" s="8" t="s">
        <v>52</v>
      </c>
      <c r="C4452" s="8" t="s">
        <v>36</v>
      </c>
      <c r="D4452" s="8" t="s">
        <v>37</v>
      </c>
      <c r="E4452" s="8" t="s">
        <v>38</v>
      </c>
      <c r="F4452">
        <v>3316</v>
      </c>
      <c r="G4452" s="8" t="s">
        <v>44</v>
      </c>
      <c r="H4452" s="8" t="s">
        <v>38</v>
      </c>
      <c r="I4452" s="8" t="s">
        <v>41</v>
      </c>
      <c r="J4452">
        <v>23</v>
      </c>
      <c r="K4452" s="8" t="s">
        <v>45</v>
      </c>
      <c r="L4452">
        <v>331</v>
      </c>
      <c r="M4452">
        <v>6</v>
      </c>
      <c r="N4452">
        <v>-1</v>
      </c>
      <c r="O4452">
        <v>0</v>
      </c>
      <c r="P4452" s="8" t="s">
        <v>41</v>
      </c>
      <c r="Q4452" s="8" t="s">
        <v>38</v>
      </c>
    </row>
    <row r="4453" spans="1:17">
      <c r="A4453">
        <v>55</v>
      </c>
      <c r="B4453" s="8" t="s">
        <v>47</v>
      </c>
      <c r="C4453" s="8" t="s">
        <v>36</v>
      </c>
      <c r="D4453" s="8" t="s">
        <v>49</v>
      </c>
      <c r="E4453" s="8" t="s">
        <v>38</v>
      </c>
      <c r="F4453">
        <v>6880</v>
      </c>
      <c r="G4453" s="8" t="s">
        <v>38</v>
      </c>
      <c r="H4453" s="8" t="s">
        <v>38</v>
      </c>
      <c r="I4453" s="8" t="s">
        <v>39</v>
      </c>
      <c r="J4453">
        <v>8</v>
      </c>
      <c r="K4453" s="8" t="s">
        <v>59</v>
      </c>
      <c r="L4453">
        <v>353</v>
      </c>
      <c r="M4453">
        <v>2</v>
      </c>
      <c r="N4453">
        <v>-1</v>
      </c>
      <c r="O4453">
        <v>0</v>
      </c>
      <c r="P4453" s="8" t="s">
        <v>41</v>
      </c>
      <c r="Q4453" s="8" t="s">
        <v>38</v>
      </c>
    </row>
    <row r="4454" spans="1:17">
      <c r="A4454">
        <v>35</v>
      </c>
      <c r="B4454" s="8" t="s">
        <v>56</v>
      </c>
      <c r="C4454" s="8" t="s">
        <v>36</v>
      </c>
      <c r="D4454" s="8" t="s">
        <v>43</v>
      </c>
      <c r="E4454" s="8" t="s">
        <v>38</v>
      </c>
      <c r="F4454">
        <v>2189</v>
      </c>
      <c r="G4454" s="8" t="s">
        <v>38</v>
      </c>
      <c r="H4454" s="8" t="s">
        <v>38</v>
      </c>
      <c r="I4454" s="8" t="s">
        <v>39</v>
      </c>
      <c r="J4454">
        <v>19</v>
      </c>
      <c r="K4454" s="8" t="s">
        <v>64</v>
      </c>
      <c r="L4454">
        <v>256</v>
      </c>
      <c r="M4454">
        <v>3</v>
      </c>
      <c r="N4454">
        <v>-1</v>
      </c>
      <c r="O4454">
        <v>0</v>
      </c>
      <c r="P4454" s="8" t="s">
        <v>41</v>
      </c>
      <c r="Q4454" s="8" t="s">
        <v>38</v>
      </c>
    </row>
    <row r="4455" spans="1:17">
      <c r="A4455">
        <v>35</v>
      </c>
      <c r="B4455" s="8" t="s">
        <v>52</v>
      </c>
      <c r="C4455" s="8" t="s">
        <v>36</v>
      </c>
      <c r="D4455" s="8" t="s">
        <v>43</v>
      </c>
      <c r="E4455" s="8" t="s">
        <v>38</v>
      </c>
      <c r="F4455">
        <v>5304</v>
      </c>
      <c r="G4455" s="8" t="s">
        <v>44</v>
      </c>
      <c r="H4455" s="8" t="s">
        <v>38</v>
      </c>
      <c r="I4455" s="8" t="s">
        <v>39</v>
      </c>
      <c r="J4455">
        <v>20</v>
      </c>
      <c r="K4455" s="8" t="s">
        <v>64</v>
      </c>
      <c r="L4455">
        <v>340</v>
      </c>
      <c r="M4455">
        <v>1</v>
      </c>
      <c r="N4455">
        <v>183</v>
      </c>
      <c r="O4455">
        <v>2</v>
      </c>
      <c r="P4455" s="8" t="s">
        <v>46</v>
      </c>
      <c r="Q4455" s="8" t="s">
        <v>38</v>
      </c>
    </row>
    <row r="4456" spans="1:17">
      <c r="A4456">
        <v>37</v>
      </c>
      <c r="B4456" s="8" t="s">
        <v>47</v>
      </c>
      <c r="C4456" s="8" t="s">
        <v>48</v>
      </c>
      <c r="D4456" s="8" t="s">
        <v>49</v>
      </c>
      <c r="E4456" s="8" t="s">
        <v>38</v>
      </c>
      <c r="F4456">
        <v>102</v>
      </c>
      <c r="G4456" s="8" t="s">
        <v>44</v>
      </c>
      <c r="H4456" s="8" t="s">
        <v>38</v>
      </c>
      <c r="I4456" s="8" t="s">
        <v>39</v>
      </c>
      <c r="J4456">
        <v>21</v>
      </c>
      <c r="K4456" s="8" t="s">
        <v>59</v>
      </c>
      <c r="L4456">
        <v>101</v>
      </c>
      <c r="M4456">
        <v>2</v>
      </c>
      <c r="N4456">
        <v>-1</v>
      </c>
      <c r="O4456">
        <v>0</v>
      </c>
      <c r="P4456" s="8" t="s">
        <v>41</v>
      </c>
      <c r="Q4456" s="8" t="s">
        <v>38</v>
      </c>
    </row>
    <row r="4457" spans="1:17">
      <c r="A4457">
        <v>50</v>
      </c>
      <c r="B4457" s="8" t="s">
        <v>52</v>
      </c>
      <c r="C4457" s="8" t="s">
        <v>36</v>
      </c>
      <c r="D4457" s="8" t="s">
        <v>43</v>
      </c>
      <c r="E4457" s="8" t="s">
        <v>38</v>
      </c>
      <c r="F4457">
        <v>181</v>
      </c>
      <c r="G4457" s="8" t="s">
        <v>44</v>
      </c>
      <c r="H4457" s="8" t="s">
        <v>38</v>
      </c>
      <c r="I4457" s="8" t="s">
        <v>39</v>
      </c>
      <c r="J4457">
        <v>17</v>
      </c>
      <c r="K4457" s="8" t="s">
        <v>50</v>
      </c>
      <c r="L4457">
        <v>599</v>
      </c>
      <c r="M4457">
        <v>2</v>
      </c>
      <c r="N4457">
        <v>-1</v>
      </c>
      <c r="O4457">
        <v>0</v>
      </c>
      <c r="P4457" s="8" t="s">
        <v>41</v>
      </c>
      <c r="Q4457" s="8" t="s">
        <v>38</v>
      </c>
    </row>
    <row r="4458" spans="1:17">
      <c r="A4458">
        <v>37</v>
      </c>
      <c r="B4458" s="8" t="s">
        <v>47</v>
      </c>
      <c r="C4458" s="8" t="s">
        <v>36</v>
      </c>
      <c r="D4458" s="8" t="s">
        <v>37</v>
      </c>
      <c r="E4458" s="8" t="s">
        <v>38</v>
      </c>
      <c r="F4458">
        <v>3953</v>
      </c>
      <c r="G4458" s="8" t="s">
        <v>44</v>
      </c>
      <c r="H4458" s="8" t="s">
        <v>38</v>
      </c>
      <c r="I4458" s="8" t="s">
        <v>39</v>
      </c>
      <c r="J4458">
        <v>6</v>
      </c>
      <c r="K4458" s="8" t="s">
        <v>50</v>
      </c>
      <c r="L4458">
        <v>610</v>
      </c>
      <c r="M4458">
        <v>2</v>
      </c>
      <c r="N4458">
        <v>138</v>
      </c>
      <c r="O4458">
        <v>1</v>
      </c>
      <c r="P4458" s="8" t="s">
        <v>46</v>
      </c>
      <c r="Q4458" s="8" t="s">
        <v>38</v>
      </c>
    </row>
    <row r="4459" spans="1:17">
      <c r="A4459">
        <v>37</v>
      </c>
      <c r="B4459" s="8" t="s">
        <v>52</v>
      </c>
      <c r="C4459" s="8" t="s">
        <v>48</v>
      </c>
      <c r="D4459" s="8" t="s">
        <v>37</v>
      </c>
      <c r="E4459" s="8" t="s">
        <v>38</v>
      </c>
      <c r="F4459">
        <v>6969</v>
      </c>
      <c r="G4459" s="8" t="s">
        <v>44</v>
      </c>
      <c r="H4459" s="8" t="s">
        <v>38</v>
      </c>
      <c r="I4459" s="8" t="s">
        <v>41</v>
      </c>
      <c r="J4459">
        <v>20</v>
      </c>
      <c r="K4459" s="8" t="s">
        <v>45</v>
      </c>
      <c r="L4459">
        <v>412</v>
      </c>
      <c r="M4459">
        <v>1</v>
      </c>
      <c r="N4459">
        <v>-1</v>
      </c>
      <c r="O4459">
        <v>0</v>
      </c>
      <c r="P4459" s="8" t="s">
        <v>41</v>
      </c>
      <c r="Q4459" s="8" t="s">
        <v>38</v>
      </c>
    </row>
    <row r="4460" spans="1:17">
      <c r="A4460">
        <v>29</v>
      </c>
      <c r="B4460" s="8" t="s">
        <v>47</v>
      </c>
      <c r="C4460" s="8" t="s">
        <v>48</v>
      </c>
      <c r="D4460" s="8" t="s">
        <v>49</v>
      </c>
      <c r="E4460" s="8" t="s">
        <v>38</v>
      </c>
      <c r="F4460">
        <v>572</v>
      </c>
      <c r="G4460" s="8" t="s">
        <v>38</v>
      </c>
      <c r="H4460" s="8" t="s">
        <v>38</v>
      </c>
      <c r="I4460" s="8" t="s">
        <v>39</v>
      </c>
      <c r="J4460">
        <v>16</v>
      </c>
      <c r="K4460" s="8" t="s">
        <v>71</v>
      </c>
      <c r="L4460">
        <v>314</v>
      </c>
      <c r="M4460">
        <v>1</v>
      </c>
      <c r="N4460">
        <v>195</v>
      </c>
      <c r="O4460">
        <v>1</v>
      </c>
      <c r="P4460" s="8" t="s">
        <v>68</v>
      </c>
      <c r="Q4460" s="8" t="s">
        <v>44</v>
      </c>
    </row>
    <row r="4461" spans="1:17">
      <c r="A4461">
        <v>31</v>
      </c>
      <c r="B4461" s="8" t="s">
        <v>58</v>
      </c>
      <c r="C4461" s="8" t="s">
        <v>48</v>
      </c>
      <c r="D4461" s="8" t="s">
        <v>43</v>
      </c>
      <c r="E4461" s="8" t="s">
        <v>38</v>
      </c>
      <c r="F4461">
        <v>223</v>
      </c>
      <c r="G4461" s="8" t="s">
        <v>44</v>
      </c>
      <c r="H4461" s="8" t="s">
        <v>38</v>
      </c>
      <c r="I4461" s="8" t="s">
        <v>39</v>
      </c>
      <c r="J4461">
        <v>17</v>
      </c>
      <c r="K4461" s="8" t="s">
        <v>50</v>
      </c>
      <c r="L4461">
        <v>508</v>
      </c>
      <c r="M4461">
        <v>1</v>
      </c>
      <c r="N4461">
        <v>315</v>
      </c>
      <c r="O4461">
        <v>11</v>
      </c>
      <c r="P4461" s="8" t="s">
        <v>68</v>
      </c>
      <c r="Q4461" s="8" t="s">
        <v>38</v>
      </c>
    </row>
    <row r="4462" spans="1:17">
      <c r="A4462">
        <v>40</v>
      </c>
      <c r="B4462" s="8" t="s">
        <v>56</v>
      </c>
      <c r="C4462" s="8" t="s">
        <v>36</v>
      </c>
      <c r="D4462" s="8" t="s">
        <v>43</v>
      </c>
      <c r="E4462" s="8" t="s">
        <v>38</v>
      </c>
      <c r="F4462">
        <v>-396</v>
      </c>
      <c r="G4462" s="8" t="s">
        <v>44</v>
      </c>
      <c r="H4462" s="8" t="s">
        <v>38</v>
      </c>
      <c r="I4462" s="8" t="s">
        <v>41</v>
      </c>
      <c r="J4462">
        <v>26</v>
      </c>
      <c r="K4462" s="8" t="s">
        <v>45</v>
      </c>
      <c r="L4462">
        <v>127</v>
      </c>
      <c r="M4462">
        <v>1</v>
      </c>
      <c r="N4462">
        <v>-1</v>
      </c>
      <c r="O4462">
        <v>0</v>
      </c>
      <c r="P4462" s="8" t="s">
        <v>41</v>
      </c>
      <c r="Q4462" s="8" t="s">
        <v>38</v>
      </c>
    </row>
    <row r="4463" spans="1:17">
      <c r="A4463">
        <v>47</v>
      </c>
      <c r="B4463" s="8" t="s">
        <v>42</v>
      </c>
      <c r="C4463" s="8" t="s">
        <v>63</v>
      </c>
      <c r="D4463" s="8" t="s">
        <v>43</v>
      </c>
      <c r="E4463" s="8" t="s">
        <v>38</v>
      </c>
      <c r="F4463">
        <v>164</v>
      </c>
      <c r="G4463" s="8" t="s">
        <v>38</v>
      </c>
      <c r="H4463" s="8" t="s">
        <v>38</v>
      </c>
      <c r="I4463" s="8" t="s">
        <v>41</v>
      </c>
      <c r="J4463">
        <v>5</v>
      </c>
      <c r="K4463" s="8" t="s">
        <v>45</v>
      </c>
      <c r="L4463">
        <v>212</v>
      </c>
      <c r="M4463">
        <v>1</v>
      </c>
      <c r="N4463">
        <v>-1</v>
      </c>
      <c r="O4463">
        <v>0</v>
      </c>
      <c r="P4463" s="8" t="s">
        <v>41</v>
      </c>
      <c r="Q4463" s="8" t="s">
        <v>38</v>
      </c>
    </row>
    <row r="4464" spans="1:17">
      <c r="A4464">
        <v>55</v>
      </c>
      <c r="B4464" s="8" t="s">
        <v>54</v>
      </c>
      <c r="C4464" s="8" t="s">
        <v>36</v>
      </c>
      <c r="D4464" s="8" t="s">
        <v>43</v>
      </c>
      <c r="E4464" s="8" t="s">
        <v>38</v>
      </c>
      <c r="F4464">
        <v>2678</v>
      </c>
      <c r="G4464" s="8" t="s">
        <v>38</v>
      </c>
      <c r="H4464" s="8" t="s">
        <v>44</v>
      </c>
      <c r="I4464" s="8" t="s">
        <v>39</v>
      </c>
      <c r="J4464">
        <v>18</v>
      </c>
      <c r="K4464" s="8" t="s">
        <v>59</v>
      </c>
      <c r="L4464">
        <v>151</v>
      </c>
      <c r="M4464">
        <v>12</v>
      </c>
      <c r="N4464">
        <v>-1</v>
      </c>
      <c r="O4464">
        <v>0</v>
      </c>
      <c r="P4464" s="8" t="s">
        <v>41</v>
      </c>
      <c r="Q4464" s="8" t="s">
        <v>38</v>
      </c>
    </row>
    <row r="4465" spans="1:17">
      <c r="A4465">
        <v>33</v>
      </c>
      <c r="B4465" s="8" t="s">
        <v>56</v>
      </c>
      <c r="C4465" s="8" t="s">
        <v>48</v>
      </c>
      <c r="D4465" s="8" t="s">
        <v>43</v>
      </c>
      <c r="E4465" s="8" t="s">
        <v>38</v>
      </c>
      <c r="F4465">
        <v>920</v>
      </c>
      <c r="G4465" s="8" t="s">
        <v>44</v>
      </c>
      <c r="H4465" s="8" t="s">
        <v>38</v>
      </c>
      <c r="I4465" s="8" t="s">
        <v>39</v>
      </c>
      <c r="J4465">
        <v>21</v>
      </c>
      <c r="K4465" s="8" t="s">
        <v>64</v>
      </c>
      <c r="L4465">
        <v>58</v>
      </c>
      <c r="M4465">
        <v>1</v>
      </c>
      <c r="N4465">
        <v>122</v>
      </c>
      <c r="O4465">
        <v>4</v>
      </c>
      <c r="P4465" s="8" t="s">
        <v>46</v>
      </c>
      <c r="Q4465" s="8" t="s">
        <v>38</v>
      </c>
    </row>
    <row r="4466" spans="1:17">
      <c r="A4466">
        <v>53</v>
      </c>
      <c r="B4466" s="8" t="s">
        <v>42</v>
      </c>
      <c r="C4466" s="8" t="s">
        <v>63</v>
      </c>
      <c r="D4466" s="8" t="s">
        <v>43</v>
      </c>
      <c r="E4466" s="8" t="s">
        <v>38</v>
      </c>
      <c r="F4466">
        <v>4554</v>
      </c>
      <c r="G4466" s="8" t="s">
        <v>38</v>
      </c>
      <c r="H4466" s="8" t="s">
        <v>38</v>
      </c>
      <c r="I4466" s="8" t="s">
        <v>39</v>
      </c>
      <c r="J4466">
        <v>5</v>
      </c>
      <c r="K4466" s="8" t="s">
        <v>53</v>
      </c>
      <c r="L4466">
        <v>8</v>
      </c>
      <c r="M4466">
        <v>6</v>
      </c>
      <c r="N4466">
        <v>-1</v>
      </c>
      <c r="O4466">
        <v>0</v>
      </c>
      <c r="P4466" s="8" t="s">
        <v>41</v>
      </c>
      <c r="Q4466" s="8" t="s">
        <v>38</v>
      </c>
    </row>
    <row r="4467" spans="1:17">
      <c r="A4467">
        <v>38</v>
      </c>
      <c r="B4467" s="8" t="s">
        <v>47</v>
      </c>
      <c r="C4467" s="8" t="s">
        <v>48</v>
      </c>
      <c r="D4467" s="8" t="s">
        <v>49</v>
      </c>
      <c r="E4467" s="8" t="s">
        <v>38</v>
      </c>
      <c r="F4467">
        <v>623</v>
      </c>
      <c r="G4467" s="8" t="s">
        <v>38</v>
      </c>
      <c r="H4467" s="8" t="s">
        <v>38</v>
      </c>
      <c r="I4467" s="8" t="s">
        <v>39</v>
      </c>
      <c r="J4467">
        <v>28</v>
      </c>
      <c r="K4467" s="8" t="s">
        <v>51</v>
      </c>
      <c r="L4467">
        <v>297</v>
      </c>
      <c r="M4467">
        <v>4</v>
      </c>
      <c r="N4467">
        <v>144</v>
      </c>
      <c r="O4467">
        <v>4</v>
      </c>
      <c r="P4467" s="8" t="s">
        <v>55</v>
      </c>
      <c r="Q4467" s="8" t="s">
        <v>44</v>
      </c>
    </row>
    <row r="4468" spans="1:17">
      <c r="A4468">
        <v>61</v>
      </c>
      <c r="B4468" s="8" t="s">
        <v>47</v>
      </c>
      <c r="C4468" s="8" t="s">
        <v>36</v>
      </c>
      <c r="D4468" s="8" t="s">
        <v>43</v>
      </c>
      <c r="E4468" s="8" t="s">
        <v>38</v>
      </c>
      <c r="F4468">
        <v>967</v>
      </c>
      <c r="G4468" s="8" t="s">
        <v>38</v>
      </c>
      <c r="H4468" s="8" t="s">
        <v>38</v>
      </c>
      <c r="I4468" s="8" t="s">
        <v>39</v>
      </c>
      <c r="J4468">
        <v>20</v>
      </c>
      <c r="K4468" s="8" t="s">
        <v>59</v>
      </c>
      <c r="L4468">
        <v>180</v>
      </c>
      <c r="M4468">
        <v>1</v>
      </c>
      <c r="N4468">
        <v>-1</v>
      </c>
      <c r="O4468">
        <v>0</v>
      </c>
      <c r="P4468" s="8" t="s">
        <v>41</v>
      </c>
      <c r="Q4468" s="8" t="s">
        <v>38</v>
      </c>
    </row>
    <row r="4469" spans="1:17">
      <c r="A4469">
        <v>43</v>
      </c>
      <c r="B4469" s="8" t="s">
        <v>35</v>
      </c>
      <c r="C4469" s="8" t="s">
        <v>63</v>
      </c>
      <c r="D4469" s="8" t="s">
        <v>43</v>
      </c>
      <c r="E4469" s="8" t="s">
        <v>38</v>
      </c>
      <c r="F4469">
        <v>1577</v>
      </c>
      <c r="G4469" s="8" t="s">
        <v>44</v>
      </c>
      <c r="H4469" s="8" t="s">
        <v>38</v>
      </c>
      <c r="I4469" s="8" t="s">
        <v>39</v>
      </c>
      <c r="J4469">
        <v>19</v>
      </c>
      <c r="K4469" s="8" t="s">
        <v>64</v>
      </c>
      <c r="L4469">
        <v>87</v>
      </c>
      <c r="M4469">
        <v>1</v>
      </c>
      <c r="N4469">
        <v>-1</v>
      </c>
      <c r="O4469">
        <v>0</v>
      </c>
      <c r="P4469" s="8" t="s">
        <v>41</v>
      </c>
      <c r="Q4469" s="8" t="s">
        <v>38</v>
      </c>
    </row>
    <row r="4470" spans="1:17">
      <c r="A4470">
        <v>42</v>
      </c>
      <c r="B4470" s="8" t="s">
        <v>65</v>
      </c>
      <c r="C4470" s="8" t="s">
        <v>36</v>
      </c>
      <c r="D4470" s="8" t="s">
        <v>37</v>
      </c>
      <c r="E4470" s="8" t="s">
        <v>38</v>
      </c>
      <c r="F4470">
        <v>1</v>
      </c>
      <c r="G4470" s="8" t="s">
        <v>44</v>
      </c>
      <c r="H4470" s="8" t="s">
        <v>38</v>
      </c>
      <c r="I4470" s="8" t="s">
        <v>67</v>
      </c>
      <c r="J4470">
        <v>28</v>
      </c>
      <c r="K4470" s="8" t="s">
        <v>62</v>
      </c>
      <c r="L4470">
        <v>59</v>
      </c>
      <c r="M4470">
        <v>5</v>
      </c>
      <c r="N4470">
        <v>-1</v>
      </c>
      <c r="O4470">
        <v>0</v>
      </c>
      <c r="P4470" s="8" t="s">
        <v>41</v>
      </c>
      <c r="Q4470" s="8" t="s">
        <v>38</v>
      </c>
    </row>
    <row r="4471" spans="1:17">
      <c r="A4471">
        <v>36</v>
      </c>
      <c r="B4471" s="8" t="s">
        <v>47</v>
      </c>
      <c r="C4471" s="8" t="s">
        <v>63</v>
      </c>
      <c r="D4471" s="8" t="s">
        <v>49</v>
      </c>
      <c r="E4471" s="8" t="s">
        <v>38</v>
      </c>
      <c r="F4471">
        <v>0</v>
      </c>
      <c r="G4471" s="8" t="s">
        <v>38</v>
      </c>
      <c r="H4471" s="8" t="s">
        <v>38</v>
      </c>
      <c r="I4471" s="8" t="s">
        <v>39</v>
      </c>
      <c r="J4471">
        <v>28</v>
      </c>
      <c r="K4471" s="8" t="s">
        <v>59</v>
      </c>
      <c r="L4471">
        <v>81</v>
      </c>
      <c r="M4471">
        <v>4</v>
      </c>
      <c r="N4471">
        <v>-1</v>
      </c>
      <c r="O4471">
        <v>0</v>
      </c>
      <c r="P4471" s="8" t="s">
        <v>41</v>
      </c>
      <c r="Q4471" s="8" t="s">
        <v>38</v>
      </c>
    </row>
    <row r="4472" spans="1:17">
      <c r="A4472">
        <v>31</v>
      </c>
      <c r="B4472" s="8" t="s">
        <v>56</v>
      </c>
      <c r="C4472" s="8" t="s">
        <v>48</v>
      </c>
      <c r="D4472" s="8" t="s">
        <v>49</v>
      </c>
      <c r="E4472" s="8" t="s">
        <v>38</v>
      </c>
      <c r="F4472">
        <v>1166</v>
      </c>
      <c r="G4472" s="8" t="s">
        <v>44</v>
      </c>
      <c r="H4472" s="8" t="s">
        <v>38</v>
      </c>
      <c r="I4472" s="8" t="s">
        <v>41</v>
      </c>
      <c r="J4472">
        <v>3</v>
      </c>
      <c r="K4472" s="8" t="s">
        <v>51</v>
      </c>
      <c r="L4472">
        <v>207</v>
      </c>
      <c r="M4472">
        <v>1</v>
      </c>
      <c r="N4472">
        <v>-1</v>
      </c>
      <c r="O4472">
        <v>0</v>
      </c>
      <c r="P4472" s="8" t="s">
        <v>41</v>
      </c>
      <c r="Q4472" s="8" t="s">
        <v>38</v>
      </c>
    </row>
    <row r="4473" spans="1:17">
      <c r="A4473">
        <v>59</v>
      </c>
      <c r="B4473" s="8" t="s">
        <v>47</v>
      </c>
      <c r="C4473" s="8" t="s">
        <v>36</v>
      </c>
      <c r="D4473" s="8" t="s">
        <v>41</v>
      </c>
      <c r="E4473" s="8" t="s">
        <v>38</v>
      </c>
      <c r="F4473">
        <v>3534</v>
      </c>
      <c r="G4473" s="8" t="s">
        <v>38</v>
      </c>
      <c r="H4473" s="8" t="s">
        <v>38</v>
      </c>
      <c r="I4473" s="8" t="s">
        <v>39</v>
      </c>
      <c r="J4473">
        <v>21</v>
      </c>
      <c r="K4473" s="8" t="s">
        <v>64</v>
      </c>
      <c r="L4473">
        <v>216</v>
      </c>
      <c r="M4473">
        <v>4</v>
      </c>
      <c r="N4473">
        <v>-1</v>
      </c>
      <c r="O4473">
        <v>0</v>
      </c>
      <c r="P4473" s="8" t="s">
        <v>41</v>
      </c>
      <c r="Q4473" s="8" t="s">
        <v>38</v>
      </c>
    </row>
    <row r="4474" spans="1:17">
      <c r="A4474">
        <v>29</v>
      </c>
      <c r="B4474" s="8" t="s">
        <v>52</v>
      </c>
      <c r="C4474" s="8" t="s">
        <v>36</v>
      </c>
      <c r="D4474" s="8" t="s">
        <v>37</v>
      </c>
      <c r="E4474" s="8" t="s">
        <v>38</v>
      </c>
      <c r="F4474">
        <v>200</v>
      </c>
      <c r="G4474" s="8" t="s">
        <v>44</v>
      </c>
      <c r="H4474" s="8" t="s">
        <v>38</v>
      </c>
      <c r="I4474" s="8" t="s">
        <v>41</v>
      </c>
      <c r="J4474">
        <v>30</v>
      </c>
      <c r="K4474" s="8" t="s">
        <v>45</v>
      </c>
      <c r="L4474">
        <v>322</v>
      </c>
      <c r="M4474">
        <v>2</v>
      </c>
      <c r="N4474">
        <v>-1</v>
      </c>
      <c r="O4474">
        <v>0</v>
      </c>
      <c r="P4474" s="8" t="s">
        <v>41</v>
      </c>
      <c r="Q4474" s="8" t="s">
        <v>38</v>
      </c>
    </row>
    <row r="4475" spans="1:17">
      <c r="A4475">
        <v>33</v>
      </c>
      <c r="B4475" s="8" t="s">
        <v>56</v>
      </c>
      <c r="C4475" s="8" t="s">
        <v>36</v>
      </c>
      <c r="D4475" s="8" t="s">
        <v>43</v>
      </c>
      <c r="E4475" s="8" t="s">
        <v>38</v>
      </c>
      <c r="F4475">
        <v>4790</v>
      </c>
      <c r="G4475" s="8" t="s">
        <v>44</v>
      </c>
      <c r="H4475" s="8" t="s">
        <v>38</v>
      </c>
      <c r="I4475" s="8" t="s">
        <v>39</v>
      </c>
      <c r="J4475">
        <v>20</v>
      </c>
      <c r="K4475" s="8" t="s">
        <v>50</v>
      </c>
      <c r="L4475">
        <v>137</v>
      </c>
      <c r="M4475">
        <v>1</v>
      </c>
      <c r="N4475">
        <v>272</v>
      </c>
      <c r="O4475">
        <v>2</v>
      </c>
      <c r="P4475" s="8" t="s">
        <v>46</v>
      </c>
      <c r="Q4475" s="8" t="s">
        <v>38</v>
      </c>
    </row>
    <row r="4476" spans="1:17">
      <c r="A4476">
        <v>44</v>
      </c>
      <c r="B4476" s="8" t="s">
        <v>52</v>
      </c>
      <c r="C4476" s="8" t="s">
        <v>36</v>
      </c>
      <c r="D4476" s="8" t="s">
        <v>37</v>
      </c>
      <c r="E4476" s="8" t="s">
        <v>38</v>
      </c>
      <c r="F4476">
        <v>-237</v>
      </c>
      <c r="G4476" s="8" t="s">
        <v>44</v>
      </c>
      <c r="H4476" s="8" t="s">
        <v>38</v>
      </c>
      <c r="I4476" s="8" t="s">
        <v>67</v>
      </c>
      <c r="J4476">
        <v>10</v>
      </c>
      <c r="K4476" s="8" t="s">
        <v>62</v>
      </c>
      <c r="L4476">
        <v>73</v>
      </c>
      <c r="M4476">
        <v>1</v>
      </c>
      <c r="N4476">
        <v>-1</v>
      </c>
      <c r="O4476">
        <v>0</v>
      </c>
      <c r="P4476" s="8" t="s">
        <v>41</v>
      </c>
      <c r="Q4476" s="8" t="s">
        <v>38</v>
      </c>
    </row>
    <row r="4477" spans="1:17">
      <c r="A4477">
        <v>43</v>
      </c>
      <c r="B4477" s="8" t="s">
        <v>52</v>
      </c>
      <c r="C4477" s="8" t="s">
        <v>36</v>
      </c>
      <c r="D4477" s="8" t="s">
        <v>43</v>
      </c>
      <c r="E4477" s="8" t="s">
        <v>38</v>
      </c>
      <c r="F4477">
        <v>1335</v>
      </c>
      <c r="G4477" s="8" t="s">
        <v>44</v>
      </c>
      <c r="H4477" s="8" t="s">
        <v>38</v>
      </c>
      <c r="I4477" s="8" t="s">
        <v>41</v>
      </c>
      <c r="J4477">
        <v>6</v>
      </c>
      <c r="K4477" s="8" t="s">
        <v>45</v>
      </c>
      <c r="L4477">
        <v>371</v>
      </c>
      <c r="M4477">
        <v>2</v>
      </c>
      <c r="N4477">
        <v>-1</v>
      </c>
      <c r="O4477">
        <v>0</v>
      </c>
      <c r="P4477" s="8" t="s">
        <v>41</v>
      </c>
      <c r="Q4477" s="8" t="s">
        <v>38</v>
      </c>
    </row>
    <row r="4478" spans="1:17">
      <c r="A4478">
        <v>42</v>
      </c>
      <c r="B4478" s="8" t="s">
        <v>47</v>
      </c>
      <c r="C4478" s="8" t="s">
        <v>36</v>
      </c>
      <c r="D4478" s="8" t="s">
        <v>49</v>
      </c>
      <c r="E4478" s="8" t="s">
        <v>38</v>
      </c>
      <c r="F4478">
        <v>603</v>
      </c>
      <c r="G4478" s="8" t="s">
        <v>44</v>
      </c>
      <c r="H4478" s="8" t="s">
        <v>38</v>
      </c>
      <c r="I4478" s="8" t="s">
        <v>39</v>
      </c>
      <c r="J4478">
        <v>5</v>
      </c>
      <c r="K4478" s="8" t="s">
        <v>64</v>
      </c>
      <c r="L4478">
        <v>298</v>
      </c>
      <c r="M4478">
        <v>5</v>
      </c>
      <c r="N4478">
        <v>-1</v>
      </c>
      <c r="O4478">
        <v>0</v>
      </c>
      <c r="P4478" s="8" t="s">
        <v>41</v>
      </c>
      <c r="Q4478" s="8" t="s">
        <v>38</v>
      </c>
    </row>
    <row r="4479" spans="1:17">
      <c r="A4479">
        <v>32</v>
      </c>
      <c r="B4479" s="8" t="s">
        <v>47</v>
      </c>
      <c r="C4479" s="8" t="s">
        <v>48</v>
      </c>
      <c r="D4479" s="8" t="s">
        <v>49</v>
      </c>
      <c r="E4479" s="8" t="s">
        <v>38</v>
      </c>
      <c r="F4479">
        <v>577</v>
      </c>
      <c r="G4479" s="8" t="s">
        <v>38</v>
      </c>
      <c r="H4479" s="8" t="s">
        <v>38</v>
      </c>
      <c r="I4479" s="8" t="s">
        <v>39</v>
      </c>
      <c r="J4479">
        <v>7</v>
      </c>
      <c r="K4479" s="8" t="s">
        <v>59</v>
      </c>
      <c r="L4479">
        <v>101</v>
      </c>
      <c r="M4479">
        <v>2</v>
      </c>
      <c r="N4479">
        <v>-1</v>
      </c>
      <c r="O4479">
        <v>0</v>
      </c>
      <c r="P4479" s="8" t="s">
        <v>41</v>
      </c>
      <c r="Q4479" s="8" t="s">
        <v>38</v>
      </c>
    </row>
    <row r="4480" spans="1:17">
      <c r="A4480">
        <v>43</v>
      </c>
      <c r="B4480" s="8" t="s">
        <v>47</v>
      </c>
      <c r="C4480" s="8" t="s">
        <v>36</v>
      </c>
      <c r="D4480" s="8" t="s">
        <v>49</v>
      </c>
      <c r="E4480" s="8" t="s">
        <v>38</v>
      </c>
      <c r="F4480">
        <v>0</v>
      </c>
      <c r="G4480" s="8" t="s">
        <v>44</v>
      </c>
      <c r="H4480" s="8" t="s">
        <v>38</v>
      </c>
      <c r="I4480" s="8" t="s">
        <v>39</v>
      </c>
      <c r="J4480">
        <v>17</v>
      </c>
      <c r="K4480" s="8" t="s">
        <v>64</v>
      </c>
      <c r="L4480">
        <v>110</v>
      </c>
      <c r="M4480">
        <v>1</v>
      </c>
      <c r="N4480">
        <v>-1</v>
      </c>
      <c r="O4480">
        <v>0</v>
      </c>
      <c r="P4480" s="8" t="s">
        <v>41</v>
      </c>
      <c r="Q4480" s="8" t="s">
        <v>38</v>
      </c>
    </row>
    <row r="4481" spans="1:17">
      <c r="A4481">
        <v>39</v>
      </c>
      <c r="B4481" s="8" t="s">
        <v>58</v>
      </c>
      <c r="C4481" s="8" t="s">
        <v>48</v>
      </c>
      <c r="D4481" s="8" t="s">
        <v>43</v>
      </c>
      <c r="E4481" s="8" t="s">
        <v>38</v>
      </c>
      <c r="F4481">
        <v>163</v>
      </c>
      <c r="G4481" s="8" t="s">
        <v>44</v>
      </c>
      <c r="H4481" s="8" t="s">
        <v>38</v>
      </c>
      <c r="I4481" s="8" t="s">
        <v>39</v>
      </c>
      <c r="J4481">
        <v>30</v>
      </c>
      <c r="K4481" s="8" t="s">
        <v>61</v>
      </c>
      <c r="L4481">
        <v>107</v>
      </c>
      <c r="M4481">
        <v>2</v>
      </c>
      <c r="N4481">
        <v>-1</v>
      </c>
      <c r="O4481">
        <v>0</v>
      </c>
      <c r="P4481" s="8" t="s">
        <v>41</v>
      </c>
      <c r="Q4481" s="8" t="s">
        <v>38</v>
      </c>
    </row>
    <row r="4482" spans="1:17">
      <c r="A4482">
        <v>23</v>
      </c>
      <c r="B4482" s="8" t="s">
        <v>52</v>
      </c>
      <c r="C4482" s="8" t="s">
        <v>36</v>
      </c>
      <c r="D4482" s="8" t="s">
        <v>37</v>
      </c>
      <c r="E4482" s="8" t="s">
        <v>38</v>
      </c>
      <c r="F4482">
        <v>1158</v>
      </c>
      <c r="G4482" s="8" t="s">
        <v>44</v>
      </c>
      <c r="H4482" s="8" t="s">
        <v>38</v>
      </c>
      <c r="I4482" s="8" t="s">
        <v>39</v>
      </c>
      <c r="J4482">
        <v>16</v>
      </c>
      <c r="K4482" s="8" t="s">
        <v>50</v>
      </c>
      <c r="L4482">
        <v>743</v>
      </c>
      <c r="M4482">
        <v>1</v>
      </c>
      <c r="N4482">
        <v>-1</v>
      </c>
      <c r="O4482">
        <v>0</v>
      </c>
      <c r="P4482" s="8" t="s">
        <v>41</v>
      </c>
      <c r="Q4482" s="8" t="s">
        <v>38</v>
      </c>
    </row>
    <row r="4483" spans="1:17">
      <c r="A4483">
        <v>43</v>
      </c>
      <c r="B4483" s="8" t="s">
        <v>42</v>
      </c>
      <c r="C4483" s="8" t="s">
        <v>36</v>
      </c>
      <c r="D4483" s="8" t="s">
        <v>43</v>
      </c>
      <c r="E4483" s="8" t="s">
        <v>38</v>
      </c>
      <c r="F4483">
        <v>642</v>
      </c>
      <c r="G4483" s="8" t="s">
        <v>38</v>
      </c>
      <c r="H4483" s="8" t="s">
        <v>38</v>
      </c>
      <c r="I4483" s="8" t="s">
        <v>39</v>
      </c>
      <c r="J4483">
        <v>31</v>
      </c>
      <c r="K4483" s="8" t="s">
        <v>62</v>
      </c>
      <c r="L4483">
        <v>644</v>
      </c>
      <c r="M4483">
        <v>2</v>
      </c>
      <c r="N4483">
        <v>-1</v>
      </c>
      <c r="O4483">
        <v>0</v>
      </c>
      <c r="P4483" s="8" t="s">
        <v>41</v>
      </c>
      <c r="Q4483" s="8" t="s">
        <v>38</v>
      </c>
    </row>
    <row r="4484" spans="1:17">
      <c r="A4484">
        <v>46</v>
      </c>
      <c r="B4484" s="8" t="s">
        <v>58</v>
      </c>
      <c r="C4484" s="8" t="s">
        <v>36</v>
      </c>
      <c r="D4484" s="8" t="s">
        <v>43</v>
      </c>
      <c r="E4484" s="8" t="s">
        <v>38</v>
      </c>
      <c r="F4484">
        <v>466</v>
      </c>
      <c r="G4484" s="8" t="s">
        <v>44</v>
      </c>
      <c r="H4484" s="8" t="s">
        <v>38</v>
      </c>
      <c r="I4484" s="8" t="s">
        <v>39</v>
      </c>
      <c r="J4484">
        <v>29</v>
      </c>
      <c r="K4484" s="8" t="s">
        <v>61</v>
      </c>
      <c r="L4484">
        <v>169</v>
      </c>
      <c r="M4484">
        <v>1</v>
      </c>
      <c r="N4484">
        <v>-1</v>
      </c>
      <c r="O4484">
        <v>0</v>
      </c>
      <c r="P4484" s="8" t="s">
        <v>41</v>
      </c>
      <c r="Q4484" s="8" t="s">
        <v>38</v>
      </c>
    </row>
    <row r="4485" spans="1:17">
      <c r="A4485">
        <v>31</v>
      </c>
      <c r="B4485" s="8" t="s">
        <v>56</v>
      </c>
      <c r="C4485" s="8" t="s">
        <v>36</v>
      </c>
      <c r="D4485" s="8" t="s">
        <v>43</v>
      </c>
      <c r="E4485" s="8" t="s">
        <v>38</v>
      </c>
      <c r="F4485">
        <v>119</v>
      </c>
      <c r="G4485" s="8" t="s">
        <v>44</v>
      </c>
      <c r="H4485" s="8" t="s">
        <v>38</v>
      </c>
      <c r="I4485" s="8" t="s">
        <v>39</v>
      </c>
      <c r="J4485">
        <v>4</v>
      </c>
      <c r="K4485" s="8" t="s">
        <v>53</v>
      </c>
      <c r="L4485">
        <v>380</v>
      </c>
      <c r="M4485">
        <v>1</v>
      </c>
      <c r="N4485">
        <v>-1</v>
      </c>
      <c r="O4485">
        <v>0</v>
      </c>
      <c r="P4485" s="8" t="s">
        <v>41</v>
      </c>
      <c r="Q4485" s="8" t="s">
        <v>38</v>
      </c>
    </row>
    <row r="4486" spans="1:17">
      <c r="A4486">
        <v>38</v>
      </c>
      <c r="B4486" s="8" t="s">
        <v>47</v>
      </c>
      <c r="C4486" s="8" t="s">
        <v>36</v>
      </c>
      <c r="D4486" s="8" t="s">
        <v>49</v>
      </c>
      <c r="E4486" s="8" t="s">
        <v>38</v>
      </c>
      <c r="F4486">
        <v>3436</v>
      </c>
      <c r="G4486" s="8" t="s">
        <v>38</v>
      </c>
      <c r="H4486" s="8" t="s">
        <v>38</v>
      </c>
      <c r="I4486" s="8" t="s">
        <v>39</v>
      </c>
      <c r="J4486">
        <v>21</v>
      </c>
      <c r="K4486" s="8" t="s">
        <v>64</v>
      </c>
      <c r="L4486">
        <v>663</v>
      </c>
      <c r="M4486">
        <v>4</v>
      </c>
      <c r="N4486">
        <v>-1</v>
      </c>
      <c r="O4486">
        <v>0</v>
      </c>
      <c r="P4486" s="8" t="s">
        <v>41</v>
      </c>
      <c r="Q4486" s="8" t="s">
        <v>44</v>
      </c>
    </row>
    <row r="4487" spans="1:17">
      <c r="A4487">
        <v>53</v>
      </c>
      <c r="B4487" s="8" t="s">
        <v>52</v>
      </c>
      <c r="C4487" s="8" t="s">
        <v>36</v>
      </c>
      <c r="D4487" s="8" t="s">
        <v>37</v>
      </c>
      <c r="E4487" s="8" t="s">
        <v>38</v>
      </c>
      <c r="F4487">
        <v>238</v>
      </c>
      <c r="G4487" s="8" t="s">
        <v>44</v>
      </c>
      <c r="H4487" s="8" t="s">
        <v>38</v>
      </c>
      <c r="I4487" s="8" t="s">
        <v>39</v>
      </c>
      <c r="J4487">
        <v>11</v>
      </c>
      <c r="K4487" s="8" t="s">
        <v>45</v>
      </c>
      <c r="L4487">
        <v>238</v>
      </c>
      <c r="M4487">
        <v>2</v>
      </c>
      <c r="N4487">
        <v>361</v>
      </c>
      <c r="O4487">
        <v>5</v>
      </c>
      <c r="P4487" s="8" t="s">
        <v>46</v>
      </c>
      <c r="Q4487" s="8" t="s">
        <v>38</v>
      </c>
    </row>
    <row r="4488" spans="1:17">
      <c r="A4488">
        <v>37</v>
      </c>
      <c r="B4488" s="8" t="s">
        <v>52</v>
      </c>
      <c r="C4488" s="8" t="s">
        <v>36</v>
      </c>
      <c r="D4488" s="8" t="s">
        <v>37</v>
      </c>
      <c r="E4488" s="8" t="s">
        <v>38</v>
      </c>
      <c r="F4488">
        <v>378</v>
      </c>
      <c r="G4488" s="8" t="s">
        <v>44</v>
      </c>
      <c r="H4488" s="8" t="s">
        <v>38</v>
      </c>
      <c r="I4488" s="8" t="s">
        <v>41</v>
      </c>
      <c r="J4488">
        <v>9</v>
      </c>
      <c r="K4488" s="8" t="s">
        <v>45</v>
      </c>
      <c r="L4488">
        <v>514</v>
      </c>
      <c r="M4488">
        <v>1</v>
      </c>
      <c r="N4488">
        <v>-1</v>
      </c>
      <c r="O4488">
        <v>0</v>
      </c>
      <c r="P4488" s="8" t="s">
        <v>41</v>
      </c>
      <c r="Q4488" s="8" t="s">
        <v>38</v>
      </c>
    </row>
    <row r="4489" spans="1:17">
      <c r="A4489">
        <v>49</v>
      </c>
      <c r="B4489" s="8" t="s">
        <v>57</v>
      </c>
      <c r="C4489" s="8" t="s">
        <v>63</v>
      </c>
      <c r="D4489" s="8" t="s">
        <v>43</v>
      </c>
      <c r="E4489" s="8" t="s">
        <v>38</v>
      </c>
      <c r="F4489">
        <v>32</v>
      </c>
      <c r="G4489" s="8" t="s">
        <v>38</v>
      </c>
      <c r="H4489" s="8" t="s">
        <v>38</v>
      </c>
      <c r="I4489" s="8" t="s">
        <v>39</v>
      </c>
      <c r="J4489">
        <v>5</v>
      </c>
      <c r="K4489" s="8" t="s">
        <v>53</v>
      </c>
      <c r="L4489">
        <v>128</v>
      </c>
      <c r="M4489">
        <v>1</v>
      </c>
      <c r="N4489">
        <v>-1</v>
      </c>
      <c r="O4489">
        <v>0</v>
      </c>
      <c r="P4489" s="8" t="s">
        <v>41</v>
      </c>
      <c r="Q4489" s="8" t="s">
        <v>38</v>
      </c>
    </row>
    <row r="4490" spans="1:17">
      <c r="A4490">
        <v>31</v>
      </c>
      <c r="B4490" s="8" t="s">
        <v>35</v>
      </c>
      <c r="C4490" s="8" t="s">
        <v>48</v>
      </c>
      <c r="D4490" s="8" t="s">
        <v>43</v>
      </c>
      <c r="E4490" s="8" t="s">
        <v>38</v>
      </c>
      <c r="F4490">
        <v>315</v>
      </c>
      <c r="G4490" s="8" t="s">
        <v>38</v>
      </c>
      <c r="H4490" s="8" t="s">
        <v>38</v>
      </c>
      <c r="I4490" s="8" t="s">
        <v>39</v>
      </c>
      <c r="J4490">
        <v>30</v>
      </c>
      <c r="K4490" s="8" t="s">
        <v>61</v>
      </c>
      <c r="L4490">
        <v>130</v>
      </c>
      <c r="M4490">
        <v>1</v>
      </c>
      <c r="N4490">
        <v>2</v>
      </c>
      <c r="O4490">
        <v>1</v>
      </c>
      <c r="P4490" s="8" t="s">
        <v>55</v>
      </c>
      <c r="Q4490" s="8" t="s">
        <v>38</v>
      </c>
    </row>
    <row r="4491" spans="1:17">
      <c r="A4491">
        <v>45</v>
      </c>
      <c r="B4491" s="8" t="s">
        <v>47</v>
      </c>
      <c r="C4491" s="8" t="s">
        <v>36</v>
      </c>
      <c r="D4491" s="8" t="s">
        <v>49</v>
      </c>
      <c r="E4491" s="8" t="s">
        <v>38</v>
      </c>
      <c r="F4491">
        <v>6945</v>
      </c>
      <c r="G4491" s="8" t="s">
        <v>38</v>
      </c>
      <c r="H4491" s="8" t="s">
        <v>38</v>
      </c>
      <c r="I4491" s="8" t="s">
        <v>39</v>
      </c>
      <c r="J4491">
        <v>5</v>
      </c>
      <c r="K4491" s="8" t="s">
        <v>59</v>
      </c>
      <c r="L4491">
        <v>131</v>
      </c>
      <c r="M4491">
        <v>5</v>
      </c>
      <c r="N4491">
        <v>356</v>
      </c>
      <c r="O4491">
        <v>3</v>
      </c>
      <c r="P4491" s="8" t="s">
        <v>46</v>
      </c>
      <c r="Q4491" s="8" t="s">
        <v>38</v>
      </c>
    </row>
    <row r="4492" spans="1:17">
      <c r="A4492">
        <v>58</v>
      </c>
      <c r="B4492" s="8" t="s">
        <v>58</v>
      </c>
      <c r="C4492" s="8" t="s">
        <v>36</v>
      </c>
      <c r="D4492" s="8" t="s">
        <v>43</v>
      </c>
      <c r="E4492" s="8" t="s">
        <v>38</v>
      </c>
      <c r="F4492">
        <v>3496</v>
      </c>
      <c r="G4492" s="8" t="s">
        <v>44</v>
      </c>
      <c r="H4492" s="8" t="s">
        <v>38</v>
      </c>
      <c r="I4492" s="8" t="s">
        <v>41</v>
      </c>
      <c r="J4492">
        <v>2</v>
      </c>
      <c r="K4492" s="8" t="s">
        <v>51</v>
      </c>
      <c r="L4492">
        <v>111</v>
      </c>
      <c r="M4492">
        <v>4</v>
      </c>
      <c r="N4492">
        <v>-1</v>
      </c>
      <c r="O4492">
        <v>0</v>
      </c>
      <c r="P4492" s="8" t="s">
        <v>41</v>
      </c>
      <c r="Q4492" s="8" t="s">
        <v>38</v>
      </c>
    </row>
    <row r="4493" spans="1:17">
      <c r="A4493">
        <v>35</v>
      </c>
      <c r="B4493" s="8" t="s">
        <v>52</v>
      </c>
      <c r="C4493" s="8" t="s">
        <v>48</v>
      </c>
      <c r="D4493" s="8" t="s">
        <v>43</v>
      </c>
      <c r="E4493" s="8" t="s">
        <v>38</v>
      </c>
      <c r="F4493">
        <v>0</v>
      </c>
      <c r="G4493" s="8" t="s">
        <v>44</v>
      </c>
      <c r="H4493" s="8" t="s">
        <v>38</v>
      </c>
      <c r="I4493" s="8" t="s">
        <v>39</v>
      </c>
      <c r="J4493">
        <v>16</v>
      </c>
      <c r="K4493" s="8" t="s">
        <v>50</v>
      </c>
      <c r="L4493">
        <v>169</v>
      </c>
      <c r="M4493">
        <v>1</v>
      </c>
      <c r="N4493">
        <v>-1</v>
      </c>
      <c r="O4493">
        <v>0</v>
      </c>
      <c r="P4493" s="8" t="s">
        <v>41</v>
      </c>
      <c r="Q4493" s="8" t="s">
        <v>38</v>
      </c>
    </row>
    <row r="4494" spans="1:17">
      <c r="A4494">
        <v>32</v>
      </c>
      <c r="B4494" s="8" t="s">
        <v>56</v>
      </c>
      <c r="C4494" s="8" t="s">
        <v>48</v>
      </c>
      <c r="D4494" s="8" t="s">
        <v>43</v>
      </c>
      <c r="E4494" s="8" t="s">
        <v>38</v>
      </c>
      <c r="F4494">
        <v>309</v>
      </c>
      <c r="G4494" s="8" t="s">
        <v>44</v>
      </c>
      <c r="H4494" s="8" t="s">
        <v>44</v>
      </c>
      <c r="I4494" s="8" t="s">
        <v>39</v>
      </c>
      <c r="J4494">
        <v>16</v>
      </c>
      <c r="K4494" s="8" t="s">
        <v>50</v>
      </c>
      <c r="L4494">
        <v>346</v>
      </c>
      <c r="M4494">
        <v>1</v>
      </c>
      <c r="N4494">
        <v>234</v>
      </c>
      <c r="O4494">
        <v>3</v>
      </c>
      <c r="P4494" s="8" t="s">
        <v>46</v>
      </c>
      <c r="Q4494" s="8" t="s">
        <v>38</v>
      </c>
    </row>
    <row r="4495" spans="1:17">
      <c r="A4495">
        <v>28</v>
      </c>
      <c r="B4495" s="8" t="s">
        <v>56</v>
      </c>
      <c r="C4495" s="8" t="s">
        <v>48</v>
      </c>
      <c r="D4495" s="8" t="s">
        <v>49</v>
      </c>
      <c r="E4495" s="8" t="s">
        <v>38</v>
      </c>
      <c r="F4495">
        <v>0</v>
      </c>
      <c r="G4495" s="8" t="s">
        <v>44</v>
      </c>
      <c r="H4495" s="8" t="s">
        <v>38</v>
      </c>
      <c r="I4495" s="8" t="s">
        <v>41</v>
      </c>
      <c r="J4495">
        <v>4</v>
      </c>
      <c r="K4495" s="8" t="s">
        <v>51</v>
      </c>
      <c r="L4495">
        <v>205</v>
      </c>
      <c r="M4495">
        <v>6</v>
      </c>
      <c r="N4495">
        <v>-1</v>
      </c>
      <c r="O4495">
        <v>0</v>
      </c>
      <c r="P4495" s="8" t="s">
        <v>41</v>
      </c>
      <c r="Q4495" s="8" t="s">
        <v>38</v>
      </c>
    </row>
    <row r="4496" spans="1:17">
      <c r="A4496">
        <v>26</v>
      </c>
      <c r="B4496" s="8" t="s">
        <v>56</v>
      </c>
      <c r="C4496" s="8" t="s">
        <v>48</v>
      </c>
      <c r="D4496" s="8" t="s">
        <v>43</v>
      </c>
      <c r="E4496" s="8" t="s">
        <v>38</v>
      </c>
      <c r="F4496">
        <v>668</v>
      </c>
      <c r="G4496" s="8" t="s">
        <v>44</v>
      </c>
      <c r="H4496" s="8" t="s">
        <v>38</v>
      </c>
      <c r="I4496" s="8" t="s">
        <v>41</v>
      </c>
      <c r="J4496">
        <v>28</v>
      </c>
      <c r="K4496" s="8" t="s">
        <v>45</v>
      </c>
      <c r="L4496">
        <v>576</v>
      </c>
      <c r="M4496">
        <v>3</v>
      </c>
      <c r="N4496">
        <v>-1</v>
      </c>
      <c r="O4496">
        <v>0</v>
      </c>
      <c r="P4496" s="8" t="s">
        <v>41</v>
      </c>
      <c r="Q4496" s="8" t="s">
        <v>44</v>
      </c>
    </row>
    <row r="4497" spans="1:17">
      <c r="A4497">
        <v>48</v>
      </c>
      <c r="B4497" s="8" t="s">
        <v>47</v>
      </c>
      <c r="C4497" s="8" t="s">
        <v>36</v>
      </c>
      <c r="D4497" s="8" t="s">
        <v>49</v>
      </c>
      <c r="E4497" s="8" t="s">
        <v>38</v>
      </c>
      <c r="F4497">
        <v>1175</v>
      </c>
      <c r="G4497" s="8" t="s">
        <v>44</v>
      </c>
      <c r="H4497" s="8" t="s">
        <v>38</v>
      </c>
      <c r="I4497" s="8" t="s">
        <v>67</v>
      </c>
      <c r="J4497">
        <v>18</v>
      </c>
      <c r="K4497" s="8" t="s">
        <v>64</v>
      </c>
      <c r="L4497">
        <v>1476</v>
      </c>
      <c r="M4497">
        <v>3</v>
      </c>
      <c r="N4497">
        <v>-1</v>
      </c>
      <c r="O4497">
        <v>0</v>
      </c>
      <c r="P4497" s="8" t="s">
        <v>41</v>
      </c>
      <c r="Q4497" s="8" t="s">
        <v>38</v>
      </c>
    </row>
    <row r="4498" spans="1:17">
      <c r="A4498">
        <v>30</v>
      </c>
      <c r="B4498" s="8" t="s">
        <v>52</v>
      </c>
      <c r="C4498" s="8" t="s">
        <v>48</v>
      </c>
      <c r="D4498" s="8" t="s">
        <v>43</v>
      </c>
      <c r="E4498" s="8" t="s">
        <v>38</v>
      </c>
      <c r="F4498">
        <v>363</v>
      </c>
      <c r="G4498" s="8" t="s">
        <v>38</v>
      </c>
      <c r="H4498" s="8" t="s">
        <v>38</v>
      </c>
      <c r="I4498" s="8" t="s">
        <v>39</v>
      </c>
      <c r="J4498">
        <v>28</v>
      </c>
      <c r="K4498" s="8" t="s">
        <v>62</v>
      </c>
      <c r="L4498">
        <v>171</v>
      </c>
      <c r="M4498">
        <v>3</v>
      </c>
      <c r="N4498">
        <v>-1</v>
      </c>
      <c r="O4498">
        <v>0</v>
      </c>
      <c r="P4498" s="8" t="s">
        <v>41</v>
      </c>
      <c r="Q4498" s="8" t="s">
        <v>38</v>
      </c>
    </row>
    <row r="4499" spans="1:17">
      <c r="A4499">
        <v>31</v>
      </c>
      <c r="B4499" s="8" t="s">
        <v>57</v>
      </c>
      <c r="C4499" s="8" t="s">
        <v>48</v>
      </c>
      <c r="D4499" s="8" t="s">
        <v>49</v>
      </c>
      <c r="E4499" s="8" t="s">
        <v>38</v>
      </c>
      <c r="F4499">
        <v>38</v>
      </c>
      <c r="G4499" s="8" t="s">
        <v>38</v>
      </c>
      <c r="H4499" s="8" t="s">
        <v>38</v>
      </c>
      <c r="I4499" s="8" t="s">
        <v>39</v>
      </c>
      <c r="J4499">
        <v>20</v>
      </c>
      <c r="K4499" s="8" t="s">
        <v>64</v>
      </c>
      <c r="L4499">
        <v>185</v>
      </c>
      <c r="M4499">
        <v>2</v>
      </c>
      <c r="N4499">
        <v>-1</v>
      </c>
      <c r="O4499">
        <v>0</v>
      </c>
      <c r="P4499" s="8" t="s">
        <v>41</v>
      </c>
      <c r="Q4499" s="8" t="s">
        <v>38</v>
      </c>
    </row>
    <row r="4500" spans="1:17">
      <c r="A4500">
        <v>31</v>
      </c>
      <c r="B4500" s="8" t="s">
        <v>47</v>
      </c>
      <c r="C4500" s="8" t="s">
        <v>36</v>
      </c>
      <c r="D4500" s="8" t="s">
        <v>49</v>
      </c>
      <c r="E4500" s="8" t="s">
        <v>38</v>
      </c>
      <c r="F4500">
        <v>1183</v>
      </c>
      <c r="G4500" s="8" t="s">
        <v>44</v>
      </c>
      <c r="H4500" s="8" t="s">
        <v>38</v>
      </c>
      <c r="I4500" s="8" t="s">
        <v>41</v>
      </c>
      <c r="J4500">
        <v>27</v>
      </c>
      <c r="K4500" s="8" t="s">
        <v>45</v>
      </c>
      <c r="L4500">
        <v>676</v>
      </c>
      <c r="M4500">
        <v>6</v>
      </c>
      <c r="N4500">
        <v>-1</v>
      </c>
      <c r="O4500">
        <v>0</v>
      </c>
      <c r="P4500" s="8" t="s">
        <v>41</v>
      </c>
      <c r="Q4500" s="8" t="s">
        <v>38</v>
      </c>
    </row>
    <row r="4501" spans="1:17">
      <c r="A4501">
        <v>45</v>
      </c>
      <c r="B4501" s="8" t="s">
        <v>52</v>
      </c>
      <c r="C4501" s="8" t="s">
        <v>63</v>
      </c>
      <c r="D4501" s="8" t="s">
        <v>37</v>
      </c>
      <c r="E4501" s="8" t="s">
        <v>38</v>
      </c>
      <c r="F4501">
        <v>942</v>
      </c>
      <c r="G4501" s="8" t="s">
        <v>38</v>
      </c>
      <c r="H4501" s="8" t="s">
        <v>38</v>
      </c>
      <c r="I4501" s="8" t="s">
        <v>39</v>
      </c>
      <c r="J4501">
        <v>21</v>
      </c>
      <c r="K4501" s="8" t="s">
        <v>64</v>
      </c>
      <c r="L4501">
        <v>362</v>
      </c>
      <c r="M4501">
        <v>1</v>
      </c>
      <c r="N4501">
        <v>-1</v>
      </c>
      <c r="O4501">
        <v>0</v>
      </c>
      <c r="P4501" s="8" t="s">
        <v>41</v>
      </c>
      <c r="Q4501" s="8" t="s">
        <v>38</v>
      </c>
    </row>
    <row r="4502" spans="1:17">
      <c r="A4502">
        <v>38</v>
      </c>
      <c r="B4502" s="8" t="s">
        <v>58</v>
      </c>
      <c r="C4502" s="8" t="s">
        <v>36</v>
      </c>
      <c r="D4502" s="8" t="s">
        <v>43</v>
      </c>
      <c r="E4502" s="8" t="s">
        <v>38</v>
      </c>
      <c r="F4502">
        <v>4196</v>
      </c>
      <c r="G4502" s="8" t="s">
        <v>44</v>
      </c>
      <c r="H4502" s="8" t="s">
        <v>38</v>
      </c>
      <c r="I4502" s="8" t="s">
        <v>39</v>
      </c>
      <c r="J4502">
        <v>12</v>
      </c>
      <c r="K4502" s="8" t="s">
        <v>45</v>
      </c>
      <c r="L4502">
        <v>193</v>
      </c>
      <c r="M4502">
        <v>2</v>
      </c>
      <c r="N4502">
        <v>-1</v>
      </c>
      <c r="O4502">
        <v>0</v>
      </c>
      <c r="P4502" s="8" t="s">
        <v>41</v>
      </c>
      <c r="Q4502" s="8" t="s">
        <v>38</v>
      </c>
    </row>
    <row r="4503" spans="1:17">
      <c r="A4503">
        <v>34</v>
      </c>
      <c r="B4503" s="8" t="s">
        <v>47</v>
      </c>
      <c r="C4503" s="8" t="s">
        <v>36</v>
      </c>
      <c r="D4503" s="8" t="s">
        <v>49</v>
      </c>
      <c r="E4503" s="8" t="s">
        <v>38</v>
      </c>
      <c r="F4503">
        <v>297</v>
      </c>
      <c r="G4503" s="8" t="s">
        <v>44</v>
      </c>
      <c r="H4503" s="8" t="s">
        <v>38</v>
      </c>
      <c r="I4503" s="8" t="s">
        <v>39</v>
      </c>
      <c r="J4503">
        <v>26</v>
      </c>
      <c r="K4503" s="8" t="s">
        <v>59</v>
      </c>
      <c r="L4503">
        <v>63</v>
      </c>
      <c r="M4503">
        <v>4</v>
      </c>
      <c r="N4503">
        <v>-1</v>
      </c>
      <c r="O4503">
        <v>0</v>
      </c>
      <c r="P4503" s="8" t="s">
        <v>41</v>
      </c>
      <c r="Q4503" s="8" t="s">
        <v>38</v>
      </c>
    </row>
    <row r="4504" spans="1:17">
      <c r="A4504">
        <v>42</v>
      </c>
      <c r="B4504" s="8" t="s">
        <v>42</v>
      </c>
      <c r="C4504" s="8" t="s">
        <v>36</v>
      </c>
      <c r="D4504" s="8" t="s">
        <v>43</v>
      </c>
      <c r="E4504" s="8" t="s">
        <v>38</v>
      </c>
      <c r="F4504">
        <v>-91</v>
      </c>
      <c r="G4504" s="8" t="s">
        <v>44</v>
      </c>
      <c r="H4504" s="8" t="s">
        <v>44</v>
      </c>
      <c r="I4504" s="8" t="s">
        <v>39</v>
      </c>
      <c r="J4504">
        <v>5</v>
      </c>
      <c r="K4504" s="8" t="s">
        <v>53</v>
      </c>
      <c r="L4504">
        <v>43</v>
      </c>
      <c r="M4504">
        <v>1</v>
      </c>
      <c r="N4504">
        <v>-1</v>
      </c>
      <c r="O4504">
        <v>0</v>
      </c>
      <c r="P4504" s="8" t="s">
        <v>41</v>
      </c>
      <c r="Q4504" s="8" t="s">
        <v>38</v>
      </c>
    </row>
    <row r="4505" spans="1:17">
      <c r="A4505">
        <v>60</v>
      </c>
      <c r="B4505" s="8" t="s">
        <v>54</v>
      </c>
      <c r="C4505" s="8" t="s">
        <v>36</v>
      </c>
      <c r="D4505" s="8" t="s">
        <v>37</v>
      </c>
      <c r="E4505" s="8" t="s">
        <v>38</v>
      </c>
      <c r="F4505">
        <v>362</v>
      </c>
      <c r="G4505" s="8" t="s">
        <v>38</v>
      </c>
      <c r="H4505" s="8" t="s">
        <v>44</v>
      </c>
      <c r="I4505" s="8" t="s">
        <v>39</v>
      </c>
      <c r="J4505">
        <v>29</v>
      </c>
      <c r="K4505" s="8" t="s">
        <v>62</v>
      </c>
      <c r="L4505">
        <v>816</v>
      </c>
      <c r="M4505">
        <v>6</v>
      </c>
      <c r="N4505">
        <v>-1</v>
      </c>
      <c r="O4505">
        <v>0</v>
      </c>
      <c r="P4505" s="8" t="s">
        <v>41</v>
      </c>
      <c r="Q4505" s="8" t="s">
        <v>44</v>
      </c>
    </row>
    <row r="4506" spans="1:17">
      <c r="A4506">
        <v>42</v>
      </c>
      <c r="B4506" s="8" t="s">
        <v>52</v>
      </c>
      <c r="C4506" s="8" t="s">
        <v>48</v>
      </c>
      <c r="D4506" s="8" t="s">
        <v>43</v>
      </c>
      <c r="E4506" s="8" t="s">
        <v>38</v>
      </c>
      <c r="F4506">
        <v>1080</v>
      </c>
      <c r="G4506" s="8" t="s">
        <v>44</v>
      </c>
      <c r="H4506" s="8" t="s">
        <v>44</v>
      </c>
      <c r="I4506" s="8" t="s">
        <v>39</v>
      </c>
      <c r="J4506">
        <v>13</v>
      </c>
      <c r="K4506" s="8" t="s">
        <v>45</v>
      </c>
      <c r="L4506">
        <v>951</v>
      </c>
      <c r="M4506">
        <v>3</v>
      </c>
      <c r="N4506">
        <v>370</v>
      </c>
      <c r="O4506">
        <v>4</v>
      </c>
      <c r="P4506" s="8" t="s">
        <v>46</v>
      </c>
      <c r="Q4506" s="8" t="s">
        <v>44</v>
      </c>
    </row>
    <row r="4507" spans="1:17">
      <c r="A4507">
        <v>32</v>
      </c>
      <c r="B4507" s="8" t="s">
        <v>58</v>
      </c>
      <c r="C4507" s="8" t="s">
        <v>48</v>
      </c>
      <c r="D4507" s="8" t="s">
        <v>43</v>
      </c>
      <c r="E4507" s="8" t="s">
        <v>38</v>
      </c>
      <c r="F4507">
        <v>620</v>
      </c>
      <c r="G4507" s="8" t="s">
        <v>44</v>
      </c>
      <c r="H4507" s="8" t="s">
        <v>38</v>
      </c>
      <c r="I4507" s="8" t="s">
        <v>41</v>
      </c>
      <c r="J4507">
        <v>26</v>
      </c>
      <c r="K4507" s="8" t="s">
        <v>45</v>
      </c>
      <c r="L4507">
        <v>1234</v>
      </c>
      <c r="M4507">
        <v>3</v>
      </c>
      <c r="N4507">
        <v>-1</v>
      </c>
      <c r="O4507">
        <v>0</v>
      </c>
      <c r="P4507" s="8" t="s">
        <v>41</v>
      </c>
      <c r="Q4507" s="8" t="s">
        <v>44</v>
      </c>
    </row>
    <row r="4508" spans="1:17">
      <c r="A4508">
        <v>42</v>
      </c>
      <c r="B4508" s="8" t="s">
        <v>35</v>
      </c>
      <c r="C4508" s="8" t="s">
        <v>63</v>
      </c>
      <c r="D4508" s="8" t="s">
        <v>49</v>
      </c>
      <c r="E4508" s="8" t="s">
        <v>38</v>
      </c>
      <c r="F4508">
        <v>-166</v>
      </c>
      <c r="G4508" s="8" t="s">
        <v>38</v>
      </c>
      <c r="H4508" s="8" t="s">
        <v>38</v>
      </c>
      <c r="I4508" s="8" t="s">
        <v>39</v>
      </c>
      <c r="J4508">
        <v>29</v>
      </c>
      <c r="K4508" s="8" t="s">
        <v>59</v>
      </c>
      <c r="L4508">
        <v>85</v>
      </c>
      <c r="M4508">
        <v>4</v>
      </c>
      <c r="N4508">
        <v>-1</v>
      </c>
      <c r="O4508">
        <v>0</v>
      </c>
      <c r="P4508" s="8" t="s">
        <v>41</v>
      </c>
      <c r="Q4508" s="8" t="s">
        <v>38</v>
      </c>
    </row>
    <row r="4509" spans="1:17">
      <c r="A4509">
        <v>33</v>
      </c>
      <c r="B4509" s="8" t="s">
        <v>42</v>
      </c>
      <c r="C4509" s="8" t="s">
        <v>36</v>
      </c>
      <c r="D4509" s="8" t="s">
        <v>43</v>
      </c>
      <c r="E4509" s="8" t="s">
        <v>38</v>
      </c>
      <c r="F4509">
        <v>288</v>
      </c>
      <c r="G4509" s="8" t="s">
        <v>44</v>
      </c>
      <c r="H4509" s="8" t="s">
        <v>38</v>
      </c>
      <c r="I4509" s="8" t="s">
        <v>39</v>
      </c>
      <c r="J4509">
        <v>17</v>
      </c>
      <c r="K4509" s="8" t="s">
        <v>50</v>
      </c>
      <c r="L4509">
        <v>306</v>
      </c>
      <c r="M4509">
        <v>1</v>
      </c>
      <c r="N4509">
        <v>-1</v>
      </c>
      <c r="O4509">
        <v>0</v>
      </c>
      <c r="P4509" s="8" t="s">
        <v>41</v>
      </c>
      <c r="Q4509" s="8" t="s">
        <v>38</v>
      </c>
    </row>
    <row r="4510" spans="1:17">
      <c r="A4510">
        <v>42</v>
      </c>
      <c r="B4510" s="8" t="s">
        <v>58</v>
      </c>
      <c r="C4510" s="8" t="s">
        <v>36</v>
      </c>
      <c r="D4510" s="8" t="s">
        <v>41</v>
      </c>
      <c r="E4510" s="8" t="s">
        <v>38</v>
      </c>
      <c r="F4510">
        <v>642</v>
      </c>
      <c r="G4510" s="8" t="s">
        <v>44</v>
      </c>
      <c r="H4510" s="8" t="s">
        <v>44</v>
      </c>
      <c r="I4510" s="8" t="s">
        <v>41</v>
      </c>
      <c r="J4510">
        <v>16</v>
      </c>
      <c r="K4510" s="8" t="s">
        <v>45</v>
      </c>
      <c r="L4510">
        <v>509</v>
      </c>
      <c r="M4510">
        <v>2</v>
      </c>
      <c r="N4510">
        <v>-1</v>
      </c>
      <c r="O4510">
        <v>0</v>
      </c>
      <c r="P4510" s="8" t="s">
        <v>41</v>
      </c>
      <c r="Q4510" s="8" t="s">
        <v>38</v>
      </c>
    </row>
    <row r="4511" spans="1:17">
      <c r="A4511">
        <v>51</v>
      </c>
      <c r="B4511" s="8" t="s">
        <v>56</v>
      </c>
      <c r="C4511" s="8" t="s">
        <v>36</v>
      </c>
      <c r="D4511" s="8" t="s">
        <v>49</v>
      </c>
      <c r="E4511" s="8" t="s">
        <v>38</v>
      </c>
      <c r="F4511">
        <v>2506</v>
      </c>
      <c r="G4511" s="8" t="s">
        <v>38</v>
      </c>
      <c r="H4511" s="8" t="s">
        <v>38</v>
      </c>
      <c r="I4511" s="8" t="s">
        <v>39</v>
      </c>
      <c r="J4511">
        <v>30</v>
      </c>
      <c r="K4511" s="8" t="s">
        <v>64</v>
      </c>
      <c r="L4511">
        <v>210</v>
      </c>
      <c r="M4511">
        <v>3</v>
      </c>
      <c r="N4511">
        <v>-1</v>
      </c>
      <c r="O4511">
        <v>0</v>
      </c>
      <c r="P4511" s="8" t="s">
        <v>41</v>
      </c>
      <c r="Q4511" s="8" t="s">
        <v>38</v>
      </c>
    </row>
    <row r="4512" spans="1:17">
      <c r="A4512">
        <v>36</v>
      </c>
      <c r="B4512" s="8" t="s">
        <v>56</v>
      </c>
      <c r="C4512" s="8" t="s">
        <v>63</v>
      </c>
      <c r="D4512" s="8" t="s">
        <v>43</v>
      </c>
      <c r="E4512" s="8" t="s">
        <v>38</v>
      </c>
      <c r="F4512">
        <v>566</v>
      </c>
      <c r="G4512" s="8" t="s">
        <v>44</v>
      </c>
      <c r="H4512" s="8" t="s">
        <v>38</v>
      </c>
      <c r="I4512" s="8" t="s">
        <v>41</v>
      </c>
      <c r="J4512">
        <v>20</v>
      </c>
      <c r="K4512" s="8" t="s">
        <v>45</v>
      </c>
      <c r="L4512">
        <v>129</v>
      </c>
      <c r="M4512">
        <v>2</v>
      </c>
      <c r="N4512">
        <v>-1</v>
      </c>
      <c r="O4512">
        <v>0</v>
      </c>
      <c r="P4512" s="8" t="s">
        <v>41</v>
      </c>
      <c r="Q4512" s="8" t="s">
        <v>38</v>
      </c>
    </row>
    <row r="4513" spans="1:17">
      <c r="A4513">
        <v>46</v>
      </c>
      <c r="B4513" s="8" t="s">
        <v>52</v>
      </c>
      <c r="C4513" s="8" t="s">
        <v>36</v>
      </c>
      <c r="D4513" s="8" t="s">
        <v>43</v>
      </c>
      <c r="E4513" s="8" t="s">
        <v>38</v>
      </c>
      <c r="F4513">
        <v>668</v>
      </c>
      <c r="G4513" s="8" t="s">
        <v>44</v>
      </c>
      <c r="H4513" s="8" t="s">
        <v>38</v>
      </c>
      <c r="I4513" s="8" t="s">
        <v>41</v>
      </c>
      <c r="J4513">
        <v>15</v>
      </c>
      <c r="K4513" s="8" t="s">
        <v>45</v>
      </c>
      <c r="L4513">
        <v>1263</v>
      </c>
      <c r="M4513">
        <v>2</v>
      </c>
      <c r="N4513">
        <v>-1</v>
      </c>
      <c r="O4513">
        <v>0</v>
      </c>
      <c r="P4513" s="8" t="s">
        <v>41</v>
      </c>
      <c r="Q4513" s="8" t="s">
        <v>44</v>
      </c>
    </row>
    <row r="4514" spans="1:17">
      <c r="A4514">
        <v>40</v>
      </c>
      <c r="B4514" s="8" t="s">
        <v>52</v>
      </c>
      <c r="C4514" s="8" t="s">
        <v>36</v>
      </c>
      <c r="D4514" s="8" t="s">
        <v>43</v>
      </c>
      <c r="E4514" s="8" t="s">
        <v>38</v>
      </c>
      <c r="F4514">
        <v>1100</v>
      </c>
      <c r="G4514" s="8" t="s">
        <v>44</v>
      </c>
      <c r="H4514" s="8" t="s">
        <v>38</v>
      </c>
      <c r="I4514" s="8" t="s">
        <v>41</v>
      </c>
      <c r="J4514">
        <v>29</v>
      </c>
      <c r="K4514" s="8" t="s">
        <v>45</v>
      </c>
      <c r="L4514">
        <v>660</v>
      </c>
      <c r="M4514">
        <v>2</v>
      </c>
      <c r="N4514">
        <v>-1</v>
      </c>
      <c r="O4514">
        <v>0</v>
      </c>
      <c r="P4514" s="8" t="s">
        <v>41</v>
      </c>
      <c r="Q4514" s="8" t="s">
        <v>38</v>
      </c>
    </row>
    <row r="4515" spans="1:17">
      <c r="A4515">
        <v>49</v>
      </c>
      <c r="B4515" s="8" t="s">
        <v>52</v>
      </c>
      <c r="C4515" s="8" t="s">
        <v>36</v>
      </c>
      <c r="D4515" s="8" t="s">
        <v>43</v>
      </c>
      <c r="E4515" s="8" t="s">
        <v>38</v>
      </c>
      <c r="F4515">
        <v>322</v>
      </c>
      <c r="G4515" s="8" t="s">
        <v>38</v>
      </c>
      <c r="H4515" s="8" t="s">
        <v>38</v>
      </c>
      <c r="I4515" s="8" t="s">
        <v>39</v>
      </c>
      <c r="J4515">
        <v>14</v>
      </c>
      <c r="K4515" s="8" t="s">
        <v>59</v>
      </c>
      <c r="L4515">
        <v>356</v>
      </c>
      <c r="M4515">
        <v>2</v>
      </c>
      <c r="N4515">
        <v>-1</v>
      </c>
      <c r="O4515">
        <v>0</v>
      </c>
      <c r="P4515" s="8" t="s">
        <v>41</v>
      </c>
      <c r="Q4515" s="8" t="s">
        <v>38</v>
      </c>
    </row>
    <row r="4516" spans="1:17">
      <c r="A4516">
        <v>38</v>
      </c>
      <c r="B4516" s="8" t="s">
        <v>52</v>
      </c>
      <c r="C4516" s="8" t="s">
        <v>36</v>
      </c>
      <c r="D4516" s="8" t="s">
        <v>43</v>
      </c>
      <c r="E4516" s="8" t="s">
        <v>38</v>
      </c>
      <c r="F4516">
        <v>1205</v>
      </c>
      <c r="G4516" s="8" t="s">
        <v>44</v>
      </c>
      <c r="H4516" s="8" t="s">
        <v>38</v>
      </c>
      <c r="I4516" s="8" t="s">
        <v>39</v>
      </c>
      <c r="J4516">
        <v>20</v>
      </c>
      <c r="K4516" s="8" t="s">
        <v>50</v>
      </c>
      <c r="L4516">
        <v>45</v>
      </c>
      <c r="M4516">
        <v>4</v>
      </c>
      <c r="N4516">
        <v>153</v>
      </c>
      <c r="O4516">
        <v>1</v>
      </c>
      <c r="P4516" s="8" t="s">
        <v>46</v>
      </c>
      <c r="Q4516" s="8" t="s">
        <v>38</v>
      </c>
    </row>
    <row r="4517" spans="1:17">
      <c r="A4517">
        <v>32</v>
      </c>
      <c r="B4517" s="8" t="s">
        <v>42</v>
      </c>
      <c r="C4517" s="8" t="s">
        <v>48</v>
      </c>
      <c r="D4517" s="8" t="s">
        <v>43</v>
      </c>
      <c r="E4517" s="8" t="s">
        <v>38</v>
      </c>
      <c r="F4517">
        <v>473</v>
      </c>
      <c r="G4517" s="8" t="s">
        <v>44</v>
      </c>
      <c r="H4517" s="8" t="s">
        <v>38</v>
      </c>
      <c r="I4517" s="8" t="s">
        <v>39</v>
      </c>
      <c r="J4517">
        <v>7</v>
      </c>
      <c r="K4517" s="8" t="s">
        <v>62</v>
      </c>
      <c r="L4517">
        <v>624</v>
      </c>
      <c r="M4517">
        <v>5</v>
      </c>
      <c r="N4517">
        <v>-1</v>
      </c>
      <c r="O4517">
        <v>0</v>
      </c>
      <c r="P4517" s="8" t="s">
        <v>41</v>
      </c>
      <c r="Q4517" s="8" t="s">
        <v>38</v>
      </c>
    </row>
    <row r="4518" spans="1:17">
      <c r="A4518">
        <v>33</v>
      </c>
      <c r="B4518" s="8" t="s">
        <v>42</v>
      </c>
      <c r="C4518" s="8" t="s">
        <v>36</v>
      </c>
      <c r="D4518" s="8" t="s">
        <v>43</v>
      </c>
      <c r="E4518" s="8" t="s">
        <v>38</v>
      </c>
      <c r="F4518">
        <v>-333</v>
      </c>
      <c r="G4518" s="8" t="s">
        <v>44</v>
      </c>
      <c r="H4518" s="8" t="s">
        <v>38</v>
      </c>
      <c r="I4518" s="8" t="s">
        <v>39</v>
      </c>
      <c r="J4518">
        <v>30</v>
      </c>
      <c r="K4518" s="8" t="s">
        <v>62</v>
      </c>
      <c r="L4518">
        <v>329</v>
      </c>
      <c r="M4518">
        <v>5</v>
      </c>
      <c r="N4518">
        <v>-1</v>
      </c>
      <c r="O4518">
        <v>0</v>
      </c>
      <c r="P4518" s="8" t="s">
        <v>41</v>
      </c>
      <c r="Q4518" s="8" t="s">
        <v>38</v>
      </c>
    </row>
    <row r="4519" spans="1:17">
      <c r="A4519">
        <v>57</v>
      </c>
      <c r="B4519" s="8" t="s">
        <v>54</v>
      </c>
      <c r="C4519" s="8" t="s">
        <v>36</v>
      </c>
      <c r="D4519" s="8" t="s">
        <v>49</v>
      </c>
      <c r="E4519" s="8" t="s">
        <v>44</v>
      </c>
      <c r="F4519">
        <v>-3313</v>
      </c>
      <c r="G4519" s="8" t="s">
        <v>44</v>
      </c>
      <c r="H4519" s="8" t="s">
        <v>44</v>
      </c>
      <c r="I4519" s="8" t="s">
        <v>41</v>
      </c>
      <c r="J4519">
        <v>9</v>
      </c>
      <c r="K4519" s="8" t="s">
        <v>45</v>
      </c>
      <c r="L4519">
        <v>153</v>
      </c>
      <c r="M4519">
        <v>1</v>
      </c>
      <c r="N4519">
        <v>-1</v>
      </c>
      <c r="O4519">
        <v>0</v>
      </c>
      <c r="P4519" s="8" t="s">
        <v>41</v>
      </c>
      <c r="Q4519" s="8" t="s">
        <v>38</v>
      </c>
    </row>
    <row r="4520" spans="1:17">
      <c r="A4520">
        <v>57</v>
      </c>
      <c r="B4520" s="8" t="s">
        <v>56</v>
      </c>
      <c r="C4520" s="8" t="s">
        <v>36</v>
      </c>
      <c r="D4520" s="8" t="s">
        <v>43</v>
      </c>
      <c r="E4520" s="8" t="s">
        <v>38</v>
      </c>
      <c r="F4520">
        <v>295</v>
      </c>
      <c r="G4520" s="8" t="s">
        <v>38</v>
      </c>
      <c r="H4520" s="8" t="s">
        <v>38</v>
      </c>
      <c r="I4520" s="8" t="s">
        <v>39</v>
      </c>
      <c r="J4520">
        <v>19</v>
      </c>
      <c r="K4520" s="8" t="s">
        <v>59</v>
      </c>
      <c r="L4520">
        <v>151</v>
      </c>
      <c r="M4520">
        <v>11</v>
      </c>
      <c r="N4520">
        <v>-1</v>
      </c>
      <c r="O4520">
        <v>0</v>
      </c>
      <c r="P4520" s="8" t="s">
        <v>41</v>
      </c>
      <c r="Q4520" s="8" t="s">
        <v>38</v>
      </c>
    </row>
    <row r="4521" spans="1:17">
      <c r="A4521">
        <v>28</v>
      </c>
      <c r="B4521" s="8" t="s">
        <v>52</v>
      </c>
      <c r="C4521" s="8" t="s">
        <v>36</v>
      </c>
      <c r="D4521" s="8" t="s">
        <v>43</v>
      </c>
      <c r="E4521" s="8" t="s">
        <v>38</v>
      </c>
      <c r="F4521">
        <v>1137</v>
      </c>
      <c r="G4521" s="8" t="s">
        <v>38</v>
      </c>
      <c r="H4521" s="8" t="s">
        <v>38</v>
      </c>
      <c r="I4521" s="8" t="s">
        <v>39</v>
      </c>
      <c r="J4521">
        <v>6</v>
      </c>
      <c r="K4521" s="8" t="s">
        <v>53</v>
      </c>
      <c r="L4521">
        <v>129</v>
      </c>
      <c r="M4521">
        <v>4</v>
      </c>
      <c r="N4521">
        <v>211</v>
      </c>
      <c r="O4521">
        <v>3</v>
      </c>
      <c r="P4521" s="8" t="s">
        <v>55</v>
      </c>
      <c r="Q4521" s="8" t="s">
        <v>38</v>
      </c>
    </row>
    <row r="4522" spans="1:17">
      <c r="A4522">
        <v>44</v>
      </c>
      <c r="B4522" s="8" t="s">
        <v>57</v>
      </c>
      <c r="C4522" s="8" t="s">
        <v>48</v>
      </c>
      <c r="D4522" s="8" t="s">
        <v>49</v>
      </c>
      <c r="E4522" s="8" t="s">
        <v>38</v>
      </c>
      <c r="F4522">
        <v>1136</v>
      </c>
      <c r="G4522" s="8" t="s">
        <v>44</v>
      </c>
      <c r="H4522" s="8" t="s">
        <v>44</v>
      </c>
      <c r="I4522" s="8" t="s">
        <v>39</v>
      </c>
      <c r="J4522">
        <v>3</v>
      </c>
      <c r="K4522" s="8" t="s">
        <v>50</v>
      </c>
      <c r="L4522">
        <v>345</v>
      </c>
      <c r="M4522">
        <v>2</v>
      </c>
      <c r="N4522">
        <v>249</v>
      </c>
      <c r="O4522">
        <v>7</v>
      </c>
      <c r="P4522" s="8" t="s">
        <v>55</v>
      </c>
      <c r="Q4522" s="8" t="s">
        <v>38</v>
      </c>
    </row>
  </sheetData>
  <phoneticPr fontId="7" type="noConversion"/>
  <conditionalFormatting sqref="A2:H14">
    <cfRule type="colorScale" priority="1">
      <colorScale>
        <cfvo type="min"/>
        <cfvo type="max"/>
        <color rgb="FF63BE7B"/>
        <color rgb="FFFFEF9C"/>
      </colorScale>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2B7AA-9253-4458-9FBB-A463FCD2C2A0}">
  <dimension ref="A1:I367"/>
  <sheetViews>
    <sheetView topLeftCell="A7" workbookViewId="0">
      <selection activeCell="C1" sqref="C1:C27"/>
    </sheetView>
  </sheetViews>
  <sheetFormatPr defaultRowHeight="15"/>
  <cols>
    <col min="1" max="1" width="10.7109375" bestFit="1" customWidth="1"/>
    <col min="2" max="2" width="10.85546875" bestFit="1" customWidth="1"/>
    <col min="3" max="3" width="11.42578125" bestFit="1" customWidth="1"/>
    <col min="4" max="4" width="14.85546875" bestFit="1" customWidth="1"/>
    <col min="5" max="5" width="10" bestFit="1" customWidth="1"/>
    <col min="6" max="6" width="8.5703125" bestFit="1" customWidth="1"/>
    <col min="7" max="7" width="7.7109375" bestFit="1" customWidth="1"/>
    <col min="8" max="8" width="7.85546875" bestFit="1" customWidth="1"/>
    <col min="9" max="9" width="11.140625" bestFit="1" customWidth="1"/>
  </cols>
  <sheetData>
    <row r="1" spans="1:9">
      <c r="A1" s="8" t="s">
        <v>80</v>
      </c>
      <c r="B1" s="8" t="s">
        <v>81</v>
      </c>
      <c r="C1" s="8" t="s">
        <v>82</v>
      </c>
      <c r="D1" s="8" t="s">
        <v>83</v>
      </c>
      <c r="E1" s="8" t="s">
        <v>84</v>
      </c>
      <c r="F1" s="8" t="s">
        <v>85</v>
      </c>
      <c r="G1" s="8" t="s">
        <v>86</v>
      </c>
      <c r="H1" s="8" t="s">
        <v>87</v>
      </c>
      <c r="I1" s="8" t="s">
        <v>88</v>
      </c>
    </row>
    <row r="2" spans="1:9">
      <c r="A2" s="1">
        <v>42740</v>
      </c>
      <c r="B2" s="8" t="s">
        <v>89</v>
      </c>
      <c r="C2" s="8" t="s">
        <v>90</v>
      </c>
      <c r="D2" s="8">
        <v>27</v>
      </c>
      <c r="E2" s="8">
        <v>2</v>
      </c>
      <c r="F2" s="8">
        <v>15</v>
      </c>
      <c r="G2" s="8">
        <v>0.3</v>
      </c>
      <c r="H2" s="8">
        <v>10</v>
      </c>
      <c r="I2" s="8">
        <v>3</v>
      </c>
    </row>
    <row r="3" spans="1:9">
      <c r="A3" s="1">
        <v>42737</v>
      </c>
      <c r="B3" s="8" t="s">
        <v>89</v>
      </c>
      <c r="C3" s="8" t="s">
        <v>91</v>
      </c>
      <c r="D3" s="8">
        <v>28.9</v>
      </c>
      <c r="E3" s="8">
        <v>1.33</v>
      </c>
      <c r="F3" s="8">
        <v>15</v>
      </c>
      <c r="G3" s="8">
        <v>0.3</v>
      </c>
      <c r="H3" s="8">
        <v>13</v>
      </c>
      <c r="I3" s="8">
        <v>3.9</v>
      </c>
    </row>
    <row r="4" spans="1:9">
      <c r="A4" s="1">
        <v>42738</v>
      </c>
      <c r="B4" s="8" t="s">
        <v>89</v>
      </c>
      <c r="C4" s="8" t="s">
        <v>92</v>
      </c>
      <c r="D4" s="8">
        <v>34.5</v>
      </c>
      <c r="E4" s="8">
        <v>1.33</v>
      </c>
      <c r="F4" s="8">
        <v>27</v>
      </c>
      <c r="G4" s="8">
        <v>0.3</v>
      </c>
      <c r="H4" s="8">
        <v>15</v>
      </c>
      <c r="I4" s="8">
        <v>4.5</v>
      </c>
    </row>
    <row r="5" spans="1:9">
      <c r="A5" s="1">
        <v>42739</v>
      </c>
      <c r="B5" s="8" t="s">
        <v>89</v>
      </c>
      <c r="C5" s="8" t="s">
        <v>93</v>
      </c>
      <c r="D5" s="8">
        <v>44.099999999999994</v>
      </c>
      <c r="E5" s="8">
        <v>1.05</v>
      </c>
      <c r="F5" s="8">
        <v>28</v>
      </c>
      <c r="G5" s="8">
        <v>0.3</v>
      </c>
      <c r="H5" s="8">
        <v>17</v>
      </c>
      <c r="I5" s="8">
        <v>5.0999999999999996</v>
      </c>
    </row>
    <row r="6" spans="1:9">
      <c r="A6" s="1">
        <v>42740</v>
      </c>
      <c r="B6" s="8" t="s">
        <v>89</v>
      </c>
      <c r="C6" s="8" t="s">
        <v>94</v>
      </c>
      <c r="D6" s="8">
        <v>42.4</v>
      </c>
      <c r="E6" s="8">
        <v>1</v>
      </c>
      <c r="F6" s="8">
        <v>33</v>
      </c>
      <c r="G6" s="8">
        <v>0.3</v>
      </c>
      <c r="H6" s="8">
        <v>18</v>
      </c>
      <c r="I6" s="8">
        <v>5.3999999999999995</v>
      </c>
    </row>
    <row r="7" spans="1:9">
      <c r="A7" s="1">
        <v>42741</v>
      </c>
      <c r="B7" s="8" t="s">
        <v>89</v>
      </c>
      <c r="C7" s="8" t="s">
        <v>95</v>
      </c>
      <c r="D7" s="8">
        <v>25.299999999999997</v>
      </c>
      <c r="E7" s="8">
        <v>1.54</v>
      </c>
      <c r="F7" s="8">
        <v>23</v>
      </c>
      <c r="G7" s="8">
        <v>0.3</v>
      </c>
      <c r="H7" s="8">
        <v>11</v>
      </c>
      <c r="I7" s="8">
        <v>3.3</v>
      </c>
    </row>
    <row r="8" spans="1:9">
      <c r="A8" s="1">
        <v>42742</v>
      </c>
      <c r="B8" s="8" t="s">
        <v>89</v>
      </c>
      <c r="C8" s="8" t="s">
        <v>96</v>
      </c>
      <c r="D8" s="8">
        <v>32.9</v>
      </c>
      <c r="E8" s="8">
        <v>1.54</v>
      </c>
      <c r="F8" s="8">
        <v>19</v>
      </c>
      <c r="G8" s="8">
        <v>0.3</v>
      </c>
      <c r="H8" s="8">
        <v>13</v>
      </c>
      <c r="I8" s="8">
        <v>3.9</v>
      </c>
    </row>
    <row r="9" spans="1:9">
      <c r="A9" s="1">
        <v>42743</v>
      </c>
      <c r="B9" s="8" t="s">
        <v>89</v>
      </c>
      <c r="C9" s="8" t="s">
        <v>90</v>
      </c>
      <c r="D9" s="8">
        <v>37.5</v>
      </c>
      <c r="E9" s="8">
        <v>1.18</v>
      </c>
      <c r="F9" s="8">
        <v>28</v>
      </c>
      <c r="G9" s="8">
        <v>0.3</v>
      </c>
      <c r="H9" s="8">
        <v>15</v>
      </c>
      <c r="I9" s="8">
        <v>4.5</v>
      </c>
    </row>
    <row r="10" spans="1:9">
      <c r="A10" s="1">
        <v>42744</v>
      </c>
      <c r="B10" s="8" t="s">
        <v>89</v>
      </c>
      <c r="C10" s="8" t="s">
        <v>91</v>
      </c>
      <c r="D10" s="8">
        <v>38.099999999999994</v>
      </c>
      <c r="E10" s="8">
        <v>1.18</v>
      </c>
      <c r="F10" s="8">
        <v>20</v>
      </c>
      <c r="G10" s="8">
        <v>0.3</v>
      </c>
      <c r="H10" s="8">
        <v>17</v>
      </c>
      <c r="I10" s="8">
        <v>5.0999999999999996</v>
      </c>
    </row>
    <row r="11" spans="1:9">
      <c r="A11" s="1">
        <v>42745</v>
      </c>
      <c r="B11" s="8" t="s">
        <v>89</v>
      </c>
      <c r="C11" s="8" t="s">
        <v>92</v>
      </c>
      <c r="D11" s="8">
        <v>43.4</v>
      </c>
      <c r="E11" s="8">
        <v>1.05</v>
      </c>
      <c r="F11" s="8">
        <v>33</v>
      </c>
      <c r="G11" s="8">
        <v>0.3</v>
      </c>
      <c r="H11" s="8">
        <v>18</v>
      </c>
      <c r="I11" s="8">
        <v>5.3999999999999995</v>
      </c>
    </row>
    <row r="12" spans="1:9">
      <c r="A12" s="1">
        <v>42746</v>
      </c>
      <c r="B12" s="8" t="s">
        <v>89</v>
      </c>
      <c r="C12" s="8" t="s">
        <v>93</v>
      </c>
      <c r="D12" s="8">
        <v>32.599999999999994</v>
      </c>
      <c r="E12" s="8">
        <v>1.54</v>
      </c>
      <c r="F12" s="8">
        <v>23</v>
      </c>
      <c r="G12" s="8">
        <v>0.3</v>
      </c>
      <c r="H12" s="8">
        <v>12</v>
      </c>
      <c r="I12" s="8">
        <v>3.5999999999999996</v>
      </c>
    </row>
    <row r="13" spans="1:9">
      <c r="A13" s="1">
        <v>42747</v>
      </c>
      <c r="B13" s="8" t="s">
        <v>89</v>
      </c>
      <c r="C13" s="8" t="s">
        <v>94</v>
      </c>
      <c r="D13" s="8">
        <v>38.199999999999996</v>
      </c>
      <c r="E13" s="8">
        <v>1.33</v>
      </c>
      <c r="F13" s="8">
        <v>16</v>
      </c>
      <c r="G13" s="8">
        <v>0.3</v>
      </c>
      <c r="H13" s="8">
        <v>14</v>
      </c>
      <c r="I13" s="8">
        <v>4.2</v>
      </c>
    </row>
    <row r="14" spans="1:9">
      <c r="A14" s="1">
        <v>42748</v>
      </c>
      <c r="B14" s="8" t="s">
        <v>89</v>
      </c>
      <c r="C14" s="8" t="s">
        <v>95</v>
      </c>
      <c r="D14" s="8">
        <v>37.5</v>
      </c>
      <c r="E14" s="8">
        <v>1.33</v>
      </c>
      <c r="F14" s="8">
        <v>19</v>
      </c>
      <c r="G14" s="8">
        <v>0.3</v>
      </c>
      <c r="H14" s="8">
        <v>15</v>
      </c>
      <c r="I14" s="8">
        <v>4.5</v>
      </c>
    </row>
    <row r="15" spans="1:9">
      <c r="A15" s="1">
        <v>42749</v>
      </c>
      <c r="B15" s="8" t="s">
        <v>89</v>
      </c>
      <c r="C15" s="8" t="s">
        <v>96</v>
      </c>
      <c r="D15" s="8">
        <v>44.099999999999994</v>
      </c>
      <c r="E15" s="8">
        <v>1.05</v>
      </c>
      <c r="F15" s="8">
        <v>23</v>
      </c>
      <c r="G15" s="8">
        <v>0.3</v>
      </c>
      <c r="H15" s="8">
        <v>17</v>
      </c>
      <c r="I15" s="8">
        <v>5.0999999999999996</v>
      </c>
    </row>
    <row r="16" spans="1:9">
      <c r="A16" s="1">
        <v>42750</v>
      </c>
      <c r="B16" s="8" t="s">
        <v>89</v>
      </c>
      <c r="C16" s="8" t="s">
        <v>90</v>
      </c>
      <c r="D16" s="8">
        <v>43.4</v>
      </c>
      <c r="E16" s="8">
        <v>1.1100000000000001</v>
      </c>
      <c r="F16" s="8">
        <v>33</v>
      </c>
      <c r="G16" s="8">
        <v>0.3</v>
      </c>
      <c r="H16" s="8">
        <v>18</v>
      </c>
      <c r="I16" s="8">
        <v>5.3999999999999995</v>
      </c>
    </row>
    <row r="17" spans="1:9">
      <c r="A17" s="1">
        <v>42751</v>
      </c>
      <c r="B17" s="8" t="s">
        <v>89</v>
      </c>
      <c r="C17" s="8" t="s">
        <v>91</v>
      </c>
      <c r="D17" s="8">
        <v>30.599999999999998</v>
      </c>
      <c r="E17" s="8">
        <v>1.67</v>
      </c>
      <c r="F17" s="8">
        <v>24</v>
      </c>
      <c r="G17" s="8">
        <v>0.3</v>
      </c>
      <c r="H17" s="8">
        <v>12</v>
      </c>
      <c r="I17" s="8">
        <v>3.5999999999999996</v>
      </c>
    </row>
    <row r="18" spans="1:9">
      <c r="A18" s="1">
        <v>42752</v>
      </c>
      <c r="B18" s="8" t="s">
        <v>89</v>
      </c>
      <c r="C18" s="8" t="s">
        <v>92</v>
      </c>
      <c r="D18" s="8">
        <v>32.199999999999996</v>
      </c>
      <c r="E18" s="8">
        <v>1.43</v>
      </c>
      <c r="F18" s="8">
        <v>26</v>
      </c>
      <c r="G18" s="8">
        <v>0.3</v>
      </c>
      <c r="H18" s="8">
        <v>14</v>
      </c>
      <c r="I18" s="8">
        <v>4.2</v>
      </c>
    </row>
    <row r="19" spans="1:9">
      <c r="A19" s="1">
        <v>42753</v>
      </c>
      <c r="B19" s="8" t="s">
        <v>89</v>
      </c>
      <c r="C19" s="8" t="s">
        <v>93</v>
      </c>
      <c r="D19">
        <v>42.8</v>
      </c>
      <c r="E19">
        <v>1.18</v>
      </c>
      <c r="F19">
        <v>33</v>
      </c>
      <c r="G19">
        <v>0.3</v>
      </c>
      <c r="H19">
        <v>16</v>
      </c>
      <c r="I19">
        <v>4.8</v>
      </c>
    </row>
    <row r="20" spans="1:9">
      <c r="A20" s="1">
        <v>42754</v>
      </c>
      <c r="B20" s="8" t="s">
        <v>89</v>
      </c>
      <c r="C20" s="8" t="s">
        <v>94</v>
      </c>
      <c r="D20">
        <v>43.099999999999994</v>
      </c>
      <c r="E20">
        <v>1.18</v>
      </c>
      <c r="F20">
        <v>30</v>
      </c>
      <c r="G20">
        <v>0.3</v>
      </c>
      <c r="H20">
        <v>17</v>
      </c>
      <c r="I20">
        <v>5.0999999999999996</v>
      </c>
    </row>
    <row r="21" spans="1:9">
      <c r="A21" s="1">
        <v>42755</v>
      </c>
      <c r="B21" s="8" t="s">
        <v>89</v>
      </c>
      <c r="C21" s="8" t="s">
        <v>95</v>
      </c>
      <c r="D21">
        <v>31.599999999999998</v>
      </c>
      <c r="E21">
        <v>1.43</v>
      </c>
      <c r="F21">
        <v>20</v>
      </c>
      <c r="G21">
        <v>0.3</v>
      </c>
      <c r="H21">
        <v>12</v>
      </c>
      <c r="I21">
        <v>3.5999999999999996</v>
      </c>
    </row>
    <row r="22" spans="1:9">
      <c r="A22" s="1">
        <v>42756</v>
      </c>
      <c r="B22" s="8" t="s">
        <v>89</v>
      </c>
      <c r="C22" s="8" t="s">
        <v>96</v>
      </c>
      <c r="D22">
        <v>36.199999999999996</v>
      </c>
      <c r="E22">
        <v>1.25</v>
      </c>
      <c r="F22">
        <v>16</v>
      </c>
      <c r="G22">
        <v>0.3</v>
      </c>
      <c r="H22">
        <v>14</v>
      </c>
      <c r="I22">
        <v>4.2</v>
      </c>
    </row>
    <row r="23" spans="1:9">
      <c r="A23" s="1">
        <v>42757</v>
      </c>
      <c r="B23" s="8" t="s">
        <v>89</v>
      </c>
      <c r="C23" s="8" t="s">
        <v>90</v>
      </c>
      <c r="D23">
        <v>40.799999999999997</v>
      </c>
      <c r="E23">
        <v>1.1100000000000001</v>
      </c>
      <c r="F23">
        <v>19</v>
      </c>
      <c r="G23">
        <v>0.3</v>
      </c>
      <c r="H23">
        <v>16</v>
      </c>
      <c r="I23">
        <v>4.8</v>
      </c>
    </row>
    <row r="24" spans="1:9">
      <c r="A24" s="1">
        <v>42758</v>
      </c>
      <c r="B24" s="8" t="s">
        <v>89</v>
      </c>
      <c r="C24" s="8" t="s">
        <v>91</v>
      </c>
      <c r="D24">
        <v>38.099999999999994</v>
      </c>
      <c r="E24">
        <v>1.05</v>
      </c>
      <c r="F24">
        <v>21</v>
      </c>
      <c r="G24">
        <v>0.3</v>
      </c>
      <c r="H24">
        <v>17</v>
      </c>
      <c r="I24">
        <v>5.0999999999999996</v>
      </c>
    </row>
    <row r="25" spans="1:9">
      <c r="A25" s="1">
        <v>42759</v>
      </c>
      <c r="B25" s="8" t="s">
        <v>89</v>
      </c>
      <c r="C25" s="8" t="s">
        <v>92</v>
      </c>
      <c r="D25">
        <v>28.599999999999998</v>
      </c>
      <c r="E25">
        <v>1.54</v>
      </c>
      <c r="F25">
        <v>20</v>
      </c>
      <c r="G25">
        <v>0.3</v>
      </c>
      <c r="H25">
        <v>12</v>
      </c>
      <c r="I25">
        <v>3.5999999999999996</v>
      </c>
    </row>
    <row r="26" spans="1:9">
      <c r="A26" s="1">
        <v>42760</v>
      </c>
      <c r="B26" s="8" t="s">
        <v>89</v>
      </c>
      <c r="C26" s="8" t="s">
        <v>93</v>
      </c>
      <c r="D26">
        <v>32.199999999999996</v>
      </c>
      <c r="E26">
        <v>1.25</v>
      </c>
      <c r="F26">
        <v>24</v>
      </c>
      <c r="G26">
        <v>0.3</v>
      </c>
      <c r="H26">
        <v>14</v>
      </c>
      <c r="I26">
        <v>4.2</v>
      </c>
    </row>
    <row r="27" spans="1:9">
      <c r="A27" s="1">
        <v>42761</v>
      </c>
      <c r="B27" s="8" t="s">
        <v>89</v>
      </c>
      <c r="C27" s="8" t="s">
        <v>94</v>
      </c>
      <c r="D27">
        <v>35.799999999999997</v>
      </c>
      <c r="E27">
        <v>1.25</v>
      </c>
      <c r="F27">
        <v>18</v>
      </c>
      <c r="G27">
        <v>0.3</v>
      </c>
      <c r="H27">
        <v>16</v>
      </c>
      <c r="I27">
        <v>4.8</v>
      </c>
    </row>
    <row r="28" spans="1:9">
      <c r="A28" s="1">
        <v>42762</v>
      </c>
      <c r="B28" s="8" t="s">
        <v>89</v>
      </c>
      <c r="C28" s="8" t="s">
        <v>95</v>
      </c>
      <c r="D28">
        <v>42.099999999999994</v>
      </c>
      <c r="E28">
        <v>1.05</v>
      </c>
      <c r="F28">
        <v>22</v>
      </c>
      <c r="G28">
        <v>0.3</v>
      </c>
      <c r="H28">
        <v>17</v>
      </c>
      <c r="I28">
        <v>5.0999999999999996</v>
      </c>
    </row>
    <row r="29" spans="1:9">
      <c r="A29" s="1">
        <v>42763</v>
      </c>
      <c r="B29" s="8" t="s">
        <v>89</v>
      </c>
      <c r="C29" s="8" t="s">
        <v>96</v>
      </c>
      <c r="D29">
        <v>34.9</v>
      </c>
      <c r="E29">
        <v>1.33</v>
      </c>
      <c r="F29">
        <v>15</v>
      </c>
      <c r="G29">
        <v>0.3</v>
      </c>
      <c r="H29">
        <v>13</v>
      </c>
      <c r="I29">
        <v>3.9</v>
      </c>
    </row>
    <row r="30" spans="1:9">
      <c r="A30" s="1">
        <v>42764</v>
      </c>
      <c r="B30" s="8" t="s">
        <v>89</v>
      </c>
      <c r="C30" s="8" t="s">
        <v>90</v>
      </c>
      <c r="D30">
        <v>35.199999999999996</v>
      </c>
      <c r="E30">
        <v>1.33</v>
      </c>
      <c r="F30">
        <v>27</v>
      </c>
      <c r="G30">
        <v>0.3</v>
      </c>
      <c r="H30">
        <v>14</v>
      </c>
      <c r="I30">
        <v>4.2</v>
      </c>
    </row>
    <row r="31" spans="1:9">
      <c r="A31" s="1">
        <v>42765</v>
      </c>
      <c r="B31" s="8" t="s">
        <v>89</v>
      </c>
      <c r="C31" s="8" t="s">
        <v>91</v>
      </c>
      <c r="D31">
        <v>41.099999999999994</v>
      </c>
      <c r="E31">
        <v>1.05</v>
      </c>
      <c r="F31">
        <v>20</v>
      </c>
      <c r="G31">
        <v>0.3</v>
      </c>
      <c r="H31">
        <v>17</v>
      </c>
      <c r="I31">
        <v>5.0999999999999996</v>
      </c>
    </row>
    <row r="32" spans="1:9">
      <c r="A32" s="1">
        <v>42766</v>
      </c>
      <c r="B32" s="8" t="s">
        <v>89</v>
      </c>
      <c r="C32" s="8" t="s">
        <v>92</v>
      </c>
      <c r="D32">
        <v>40.4</v>
      </c>
      <c r="E32">
        <v>1.05</v>
      </c>
      <c r="F32">
        <v>37</v>
      </c>
      <c r="G32">
        <v>0.3</v>
      </c>
      <c r="H32">
        <v>18</v>
      </c>
      <c r="I32">
        <v>5.3999999999999995</v>
      </c>
    </row>
    <row r="33" spans="1:9">
      <c r="A33" s="1">
        <v>42767</v>
      </c>
      <c r="B33" s="8" t="s">
        <v>97</v>
      </c>
      <c r="C33" s="8" t="s">
        <v>93</v>
      </c>
      <c r="D33">
        <v>42.4</v>
      </c>
      <c r="E33">
        <v>1</v>
      </c>
      <c r="F33">
        <v>35</v>
      </c>
      <c r="G33">
        <v>0.3</v>
      </c>
      <c r="H33">
        <v>18</v>
      </c>
      <c r="I33">
        <v>5.3999999999999995</v>
      </c>
    </row>
    <row r="34" spans="1:9">
      <c r="A34" s="1">
        <v>42768</v>
      </c>
      <c r="B34" s="8" t="s">
        <v>97</v>
      </c>
      <c r="C34" s="8" t="s">
        <v>94</v>
      </c>
      <c r="D34">
        <v>52</v>
      </c>
      <c r="E34">
        <v>1</v>
      </c>
      <c r="F34">
        <v>22</v>
      </c>
      <c r="G34">
        <v>0.3</v>
      </c>
      <c r="H34">
        <v>20</v>
      </c>
      <c r="I34">
        <v>6</v>
      </c>
    </row>
    <row r="35" spans="1:9">
      <c r="A35" s="1">
        <v>42769</v>
      </c>
      <c r="B35" s="8" t="s">
        <v>97</v>
      </c>
      <c r="C35" s="8" t="s">
        <v>95</v>
      </c>
      <c r="D35">
        <v>50.3</v>
      </c>
      <c r="E35">
        <v>0.87</v>
      </c>
      <c r="F35">
        <v>25</v>
      </c>
      <c r="G35">
        <v>0.3</v>
      </c>
      <c r="H35">
        <v>21</v>
      </c>
      <c r="I35">
        <v>6.3</v>
      </c>
    </row>
    <row r="36" spans="1:9">
      <c r="A36" s="1">
        <v>42770</v>
      </c>
      <c r="B36" s="8" t="s">
        <v>97</v>
      </c>
      <c r="C36" s="8" t="s">
        <v>96</v>
      </c>
      <c r="D36">
        <v>56.599999999999994</v>
      </c>
      <c r="E36">
        <v>0.83</v>
      </c>
      <c r="F36">
        <v>46</v>
      </c>
      <c r="G36">
        <v>0.3</v>
      </c>
      <c r="H36">
        <v>22</v>
      </c>
      <c r="I36">
        <v>6.6</v>
      </c>
    </row>
    <row r="37" spans="1:9">
      <c r="A37" s="1">
        <v>42771</v>
      </c>
      <c r="B37" s="8" t="s">
        <v>97</v>
      </c>
      <c r="C37" s="8" t="s">
        <v>90</v>
      </c>
      <c r="D37">
        <v>45.4</v>
      </c>
      <c r="E37">
        <v>1.1100000000000001</v>
      </c>
      <c r="F37">
        <v>32</v>
      </c>
      <c r="G37">
        <v>0.3</v>
      </c>
      <c r="H37">
        <v>18</v>
      </c>
      <c r="I37">
        <v>5.3999999999999995</v>
      </c>
    </row>
    <row r="38" spans="1:9">
      <c r="A38" s="1">
        <v>42772</v>
      </c>
      <c r="B38" s="8" t="s">
        <v>97</v>
      </c>
      <c r="C38" s="8" t="s">
        <v>91</v>
      </c>
      <c r="D38">
        <v>45</v>
      </c>
      <c r="E38">
        <v>0.95</v>
      </c>
      <c r="F38">
        <v>28</v>
      </c>
      <c r="G38">
        <v>0.3</v>
      </c>
      <c r="H38">
        <v>20</v>
      </c>
      <c r="I38">
        <v>6</v>
      </c>
    </row>
    <row r="39" spans="1:9">
      <c r="A39" s="1">
        <v>42773</v>
      </c>
      <c r="B39" s="8" t="s">
        <v>97</v>
      </c>
      <c r="C39" s="8" t="s">
        <v>92</v>
      </c>
      <c r="D39">
        <v>52.3</v>
      </c>
      <c r="E39">
        <v>0.87</v>
      </c>
      <c r="F39">
        <v>39</v>
      </c>
      <c r="G39">
        <v>0.3</v>
      </c>
      <c r="H39">
        <v>21</v>
      </c>
      <c r="I39">
        <v>6.3</v>
      </c>
    </row>
    <row r="40" spans="1:9">
      <c r="A40" s="1">
        <v>42774</v>
      </c>
      <c r="B40" s="8" t="s">
        <v>97</v>
      </c>
      <c r="C40" s="8" t="s">
        <v>93</v>
      </c>
      <c r="D40">
        <v>52.599999999999994</v>
      </c>
      <c r="E40">
        <v>0.87</v>
      </c>
      <c r="F40">
        <v>31</v>
      </c>
      <c r="G40">
        <v>0.3</v>
      </c>
      <c r="H40">
        <v>22</v>
      </c>
      <c r="I40">
        <v>6.6</v>
      </c>
    </row>
    <row r="41" spans="1:9">
      <c r="A41" s="1">
        <v>42775</v>
      </c>
      <c r="B41" s="8" t="s">
        <v>97</v>
      </c>
      <c r="C41" s="8" t="s">
        <v>94</v>
      </c>
      <c r="D41">
        <v>42.699999999999996</v>
      </c>
      <c r="E41">
        <v>1</v>
      </c>
      <c r="F41">
        <v>39</v>
      </c>
      <c r="G41">
        <v>0.3</v>
      </c>
      <c r="H41">
        <v>19</v>
      </c>
      <c r="I41">
        <v>5.7</v>
      </c>
    </row>
    <row r="42" spans="1:9">
      <c r="A42" s="1">
        <v>42776</v>
      </c>
      <c r="B42" s="8" t="s">
        <v>97</v>
      </c>
      <c r="C42" s="8" t="s">
        <v>95</v>
      </c>
      <c r="D42">
        <v>50</v>
      </c>
      <c r="E42">
        <v>0.91</v>
      </c>
      <c r="F42">
        <v>40</v>
      </c>
      <c r="G42">
        <v>0.3</v>
      </c>
      <c r="H42">
        <v>20</v>
      </c>
      <c r="I42">
        <v>6</v>
      </c>
    </row>
    <row r="43" spans="1:9">
      <c r="A43" s="1">
        <v>42777</v>
      </c>
      <c r="B43" s="8" t="s">
        <v>97</v>
      </c>
      <c r="C43" s="8" t="s">
        <v>96</v>
      </c>
      <c r="D43">
        <v>51.3</v>
      </c>
      <c r="E43">
        <v>0.91</v>
      </c>
      <c r="F43">
        <v>35</v>
      </c>
      <c r="G43">
        <v>0.3</v>
      </c>
      <c r="H43">
        <v>21</v>
      </c>
      <c r="I43">
        <v>6.3</v>
      </c>
    </row>
    <row r="44" spans="1:9">
      <c r="A44" s="1">
        <v>42778</v>
      </c>
      <c r="B44" s="8" t="s">
        <v>97</v>
      </c>
      <c r="C44" s="8" t="s">
        <v>90</v>
      </c>
      <c r="D44">
        <v>55.599999999999994</v>
      </c>
      <c r="E44">
        <v>0.83</v>
      </c>
      <c r="F44">
        <v>41</v>
      </c>
      <c r="G44">
        <v>0.3</v>
      </c>
      <c r="H44">
        <v>22</v>
      </c>
      <c r="I44">
        <v>6.6</v>
      </c>
    </row>
    <row r="45" spans="1:9">
      <c r="A45" s="1">
        <v>42779</v>
      </c>
      <c r="B45" s="8" t="s">
        <v>97</v>
      </c>
      <c r="C45" s="8" t="s">
        <v>91</v>
      </c>
      <c r="D45">
        <v>46.4</v>
      </c>
      <c r="E45">
        <v>1.1100000000000001</v>
      </c>
      <c r="F45">
        <v>34</v>
      </c>
      <c r="G45">
        <v>0.3</v>
      </c>
      <c r="H45">
        <v>18</v>
      </c>
      <c r="I45">
        <v>5.3999999999999995</v>
      </c>
    </row>
    <row r="46" spans="1:9">
      <c r="A46" s="1">
        <v>42780</v>
      </c>
      <c r="B46" s="8" t="s">
        <v>97</v>
      </c>
      <c r="C46" s="8" t="s">
        <v>92</v>
      </c>
      <c r="D46">
        <v>47.699999999999996</v>
      </c>
      <c r="E46">
        <v>0.95</v>
      </c>
      <c r="F46">
        <v>35</v>
      </c>
      <c r="G46">
        <v>0.3</v>
      </c>
      <c r="H46">
        <v>19</v>
      </c>
      <c r="I46">
        <v>5.7</v>
      </c>
    </row>
    <row r="47" spans="1:9">
      <c r="A47" s="1">
        <v>42781</v>
      </c>
      <c r="B47" s="8" t="s">
        <v>97</v>
      </c>
      <c r="C47" s="8" t="s">
        <v>93</v>
      </c>
      <c r="D47">
        <v>52</v>
      </c>
      <c r="E47">
        <v>0.91</v>
      </c>
      <c r="F47">
        <v>33</v>
      </c>
      <c r="G47">
        <v>0.3</v>
      </c>
      <c r="H47">
        <v>20</v>
      </c>
      <c r="I47">
        <v>6</v>
      </c>
    </row>
    <row r="48" spans="1:9">
      <c r="A48" s="1">
        <v>42782</v>
      </c>
      <c r="B48" s="8" t="s">
        <v>97</v>
      </c>
      <c r="C48" s="8" t="s">
        <v>94</v>
      </c>
      <c r="D48">
        <v>47.3</v>
      </c>
      <c r="E48">
        <v>0.87</v>
      </c>
      <c r="F48">
        <v>31</v>
      </c>
      <c r="G48">
        <v>0.3</v>
      </c>
      <c r="H48">
        <v>21</v>
      </c>
      <c r="I48">
        <v>6.3</v>
      </c>
    </row>
    <row r="49" spans="1:9">
      <c r="A49" s="1">
        <v>42783</v>
      </c>
      <c r="B49" s="8" t="s">
        <v>97</v>
      </c>
      <c r="C49" s="8" t="s">
        <v>95</v>
      </c>
      <c r="D49">
        <v>40.4</v>
      </c>
      <c r="E49">
        <v>1</v>
      </c>
      <c r="F49">
        <v>29</v>
      </c>
      <c r="G49">
        <v>0.3</v>
      </c>
      <c r="H49">
        <v>18</v>
      </c>
      <c r="I49">
        <v>5.3999999999999995</v>
      </c>
    </row>
    <row r="50" spans="1:9">
      <c r="A50" s="1">
        <v>42784</v>
      </c>
      <c r="B50" s="8" t="s">
        <v>97</v>
      </c>
      <c r="C50" s="8" t="s">
        <v>96</v>
      </c>
      <c r="D50">
        <v>43.699999999999996</v>
      </c>
      <c r="E50">
        <v>0.95</v>
      </c>
      <c r="F50">
        <v>25</v>
      </c>
      <c r="G50">
        <v>0.3</v>
      </c>
      <c r="H50">
        <v>19</v>
      </c>
      <c r="I50">
        <v>5.7</v>
      </c>
    </row>
    <row r="51" spans="1:9">
      <c r="A51" s="1">
        <v>42785</v>
      </c>
      <c r="B51" s="8" t="s">
        <v>97</v>
      </c>
      <c r="C51" s="8" t="s">
        <v>90</v>
      </c>
      <c r="D51">
        <v>50</v>
      </c>
      <c r="E51">
        <v>0.95</v>
      </c>
      <c r="F51">
        <v>28</v>
      </c>
      <c r="G51">
        <v>0.3</v>
      </c>
      <c r="H51">
        <v>20</v>
      </c>
      <c r="I51">
        <v>6</v>
      </c>
    </row>
    <row r="52" spans="1:9">
      <c r="A52" s="1">
        <v>42786</v>
      </c>
      <c r="B52" s="8" t="s">
        <v>97</v>
      </c>
      <c r="C52" s="8" t="s">
        <v>91</v>
      </c>
      <c r="D52">
        <v>50.3</v>
      </c>
      <c r="E52">
        <v>0.95</v>
      </c>
      <c r="F52">
        <v>25</v>
      </c>
      <c r="G52">
        <v>0.3</v>
      </c>
      <c r="H52">
        <v>21</v>
      </c>
      <c r="I52">
        <v>6.3</v>
      </c>
    </row>
    <row r="53" spans="1:9">
      <c r="A53" s="1">
        <v>42787</v>
      </c>
      <c r="B53" s="8" t="s">
        <v>97</v>
      </c>
      <c r="C53" s="8" t="s">
        <v>92</v>
      </c>
      <c r="D53">
        <v>42.4</v>
      </c>
      <c r="E53">
        <v>1</v>
      </c>
      <c r="F53">
        <v>28</v>
      </c>
      <c r="G53">
        <v>0.3</v>
      </c>
      <c r="H53">
        <v>18</v>
      </c>
      <c r="I53">
        <v>5.3999999999999995</v>
      </c>
    </row>
    <row r="54" spans="1:9">
      <c r="A54" s="1">
        <v>42788</v>
      </c>
      <c r="B54" s="8" t="s">
        <v>97</v>
      </c>
      <c r="C54" s="8" t="s">
        <v>93</v>
      </c>
      <c r="D54">
        <v>47.699999999999996</v>
      </c>
      <c r="E54">
        <v>0.95</v>
      </c>
      <c r="F54">
        <v>36</v>
      </c>
      <c r="G54">
        <v>0.3</v>
      </c>
      <c r="H54">
        <v>19</v>
      </c>
      <c r="I54">
        <v>5.7</v>
      </c>
    </row>
    <row r="55" spans="1:9">
      <c r="A55" s="1">
        <v>42789</v>
      </c>
      <c r="B55" s="8" t="s">
        <v>97</v>
      </c>
      <c r="C55" s="8" t="s">
        <v>94</v>
      </c>
      <c r="D55">
        <v>45</v>
      </c>
      <c r="E55">
        <v>1</v>
      </c>
      <c r="F55">
        <v>23</v>
      </c>
      <c r="G55">
        <v>0.3</v>
      </c>
      <c r="H55">
        <v>20</v>
      </c>
      <c r="I55">
        <v>6</v>
      </c>
    </row>
    <row r="56" spans="1:9">
      <c r="A56" s="1">
        <v>42790</v>
      </c>
      <c r="B56" s="8" t="s">
        <v>97</v>
      </c>
      <c r="C56" s="8" t="s">
        <v>95</v>
      </c>
      <c r="D56">
        <v>47.3</v>
      </c>
      <c r="E56">
        <v>0.87</v>
      </c>
      <c r="F56">
        <v>36</v>
      </c>
      <c r="G56">
        <v>0.3</v>
      </c>
      <c r="H56">
        <v>21</v>
      </c>
      <c r="I56">
        <v>6.3</v>
      </c>
    </row>
    <row r="57" spans="1:9">
      <c r="A57" s="1">
        <v>42791</v>
      </c>
      <c r="B57" s="8" t="s">
        <v>97</v>
      </c>
      <c r="C57" s="8" t="s">
        <v>96</v>
      </c>
      <c r="D57">
        <v>42.4</v>
      </c>
      <c r="E57">
        <v>1</v>
      </c>
      <c r="F57">
        <v>21</v>
      </c>
      <c r="G57">
        <v>0.3</v>
      </c>
      <c r="H57">
        <v>18</v>
      </c>
      <c r="I57">
        <v>5.3999999999999995</v>
      </c>
    </row>
    <row r="58" spans="1:9">
      <c r="A58" s="1">
        <v>42792</v>
      </c>
      <c r="B58" s="8" t="s">
        <v>97</v>
      </c>
      <c r="C58" s="8" t="s">
        <v>90</v>
      </c>
      <c r="D58">
        <v>48.699999999999996</v>
      </c>
      <c r="E58">
        <v>1.05</v>
      </c>
      <c r="F58">
        <v>32</v>
      </c>
      <c r="G58">
        <v>0.3</v>
      </c>
      <c r="H58">
        <v>19</v>
      </c>
      <c r="I58">
        <v>5.7</v>
      </c>
    </row>
    <row r="59" spans="1:9">
      <c r="A59" s="1">
        <v>42793</v>
      </c>
      <c r="B59" s="8" t="s">
        <v>97</v>
      </c>
      <c r="C59" s="8" t="s">
        <v>91</v>
      </c>
      <c r="D59">
        <v>45</v>
      </c>
      <c r="E59">
        <v>1</v>
      </c>
      <c r="F59">
        <v>34</v>
      </c>
      <c r="G59">
        <v>0.3</v>
      </c>
      <c r="H59">
        <v>20</v>
      </c>
      <c r="I59">
        <v>6</v>
      </c>
    </row>
    <row r="60" spans="1:9">
      <c r="A60" s="1">
        <v>42794</v>
      </c>
      <c r="B60" s="8" t="s">
        <v>97</v>
      </c>
      <c r="C60" s="8" t="s">
        <v>92</v>
      </c>
      <c r="D60">
        <v>49.599999999999994</v>
      </c>
      <c r="E60">
        <v>0.91</v>
      </c>
      <c r="F60">
        <v>45</v>
      </c>
      <c r="G60">
        <v>0.3</v>
      </c>
      <c r="H60">
        <v>22</v>
      </c>
      <c r="I60">
        <v>6.6</v>
      </c>
    </row>
    <row r="61" spans="1:9">
      <c r="A61" s="1">
        <v>42795</v>
      </c>
      <c r="B61" s="8" t="s">
        <v>98</v>
      </c>
      <c r="C61" s="8" t="s">
        <v>93</v>
      </c>
      <c r="D61">
        <v>57.9</v>
      </c>
      <c r="E61">
        <v>0.87</v>
      </c>
      <c r="F61">
        <v>46</v>
      </c>
      <c r="G61">
        <v>0.3</v>
      </c>
      <c r="H61">
        <v>23</v>
      </c>
      <c r="I61">
        <v>6.8999999999999995</v>
      </c>
    </row>
    <row r="62" spans="1:9">
      <c r="A62" s="1">
        <v>42796</v>
      </c>
      <c r="B62" s="8" t="s">
        <v>98</v>
      </c>
      <c r="C62" s="8" t="s">
        <v>94</v>
      </c>
      <c r="D62">
        <v>57.199999999999996</v>
      </c>
      <c r="E62">
        <v>0.8</v>
      </c>
      <c r="F62">
        <v>31</v>
      </c>
      <c r="G62">
        <v>0.3</v>
      </c>
      <c r="H62">
        <v>24</v>
      </c>
      <c r="I62">
        <v>7.1999999999999993</v>
      </c>
    </row>
    <row r="63" spans="1:9">
      <c r="A63" s="1">
        <v>42797</v>
      </c>
      <c r="B63" s="8" t="s">
        <v>98</v>
      </c>
      <c r="C63" s="8" t="s">
        <v>95</v>
      </c>
      <c r="D63">
        <v>60.199999999999996</v>
      </c>
      <c r="E63">
        <v>0.77</v>
      </c>
      <c r="F63">
        <v>28</v>
      </c>
      <c r="G63">
        <v>0.3</v>
      </c>
      <c r="H63">
        <v>24</v>
      </c>
      <c r="I63">
        <v>7.1999999999999993</v>
      </c>
    </row>
    <row r="64" spans="1:9">
      <c r="A64" s="1">
        <v>42798</v>
      </c>
      <c r="B64" s="8" t="s">
        <v>98</v>
      </c>
      <c r="C64" s="8" t="s">
        <v>96</v>
      </c>
      <c r="D64">
        <v>59.499999999999993</v>
      </c>
      <c r="E64">
        <v>0.77</v>
      </c>
      <c r="F64">
        <v>29</v>
      </c>
      <c r="G64">
        <v>0.3</v>
      </c>
      <c r="H64">
        <v>25</v>
      </c>
      <c r="I64">
        <v>7.5</v>
      </c>
    </row>
    <row r="65" spans="1:9">
      <c r="A65" s="1">
        <v>42799</v>
      </c>
      <c r="B65" s="8" t="s">
        <v>98</v>
      </c>
      <c r="C65" s="8" t="s">
        <v>90</v>
      </c>
      <c r="D65">
        <v>55.9</v>
      </c>
      <c r="E65">
        <v>0.87</v>
      </c>
      <c r="F65">
        <v>32</v>
      </c>
      <c r="G65">
        <v>0.3</v>
      </c>
      <c r="H65">
        <v>23</v>
      </c>
      <c r="I65">
        <v>6.8999999999999995</v>
      </c>
    </row>
    <row r="66" spans="1:9">
      <c r="A66" s="1">
        <v>42800</v>
      </c>
      <c r="B66" s="8" t="s">
        <v>98</v>
      </c>
      <c r="C66" s="8" t="s">
        <v>91</v>
      </c>
      <c r="D66">
        <v>61.199999999999996</v>
      </c>
      <c r="E66">
        <v>0.77</v>
      </c>
      <c r="F66">
        <v>28</v>
      </c>
      <c r="G66">
        <v>0.3</v>
      </c>
      <c r="H66">
        <v>24</v>
      </c>
      <c r="I66">
        <v>7.1999999999999993</v>
      </c>
    </row>
    <row r="67" spans="1:9">
      <c r="A67" s="1">
        <v>42801</v>
      </c>
      <c r="B67" s="8" t="s">
        <v>98</v>
      </c>
      <c r="C67" s="8" t="s">
        <v>92</v>
      </c>
      <c r="D67">
        <v>60.199999999999996</v>
      </c>
      <c r="E67">
        <v>0.77</v>
      </c>
      <c r="F67">
        <v>32</v>
      </c>
      <c r="G67">
        <v>0.3</v>
      </c>
      <c r="H67">
        <v>24</v>
      </c>
      <c r="I67">
        <v>7.1999999999999993</v>
      </c>
    </row>
    <row r="68" spans="1:9">
      <c r="A68" s="1">
        <v>42802</v>
      </c>
      <c r="B68" s="8" t="s">
        <v>98</v>
      </c>
      <c r="C68" s="8" t="s">
        <v>93</v>
      </c>
      <c r="D68">
        <v>58.499999999999993</v>
      </c>
      <c r="E68">
        <v>0.77</v>
      </c>
      <c r="F68">
        <v>43</v>
      </c>
      <c r="G68">
        <v>0.3</v>
      </c>
      <c r="H68">
        <v>25</v>
      </c>
      <c r="I68">
        <v>7.5</v>
      </c>
    </row>
    <row r="69" spans="1:9">
      <c r="A69" s="1">
        <v>42803</v>
      </c>
      <c r="B69" s="8" t="s">
        <v>98</v>
      </c>
      <c r="C69" s="8" t="s">
        <v>94</v>
      </c>
      <c r="D69">
        <v>52.9</v>
      </c>
      <c r="E69">
        <v>0.8</v>
      </c>
      <c r="F69">
        <v>29</v>
      </c>
      <c r="G69">
        <v>0.3</v>
      </c>
      <c r="H69">
        <v>23</v>
      </c>
      <c r="I69">
        <v>6.8999999999999995</v>
      </c>
    </row>
    <row r="70" spans="1:9">
      <c r="A70" s="1">
        <v>42804</v>
      </c>
      <c r="B70" s="8" t="s">
        <v>98</v>
      </c>
      <c r="C70" s="8" t="s">
        <v>95</v>
      </c>
      <c r="D70">
        <v>59.199999999999996</v>
      </c>
      <c r="E70">
        <v>0.83</v>
      </c>
      <c r="F70">
        <v>31</v>
      </c>
      <c r="G70">
        <v>0.3</v>
      </c>
      <c r="H70">
        <v>24</v>
      </c>
      <c r="I70">
        <v>7.1999999999999993</v>
      </c>
    </row>
    <row r="71" spans="1:9">
      <c r="A71" s="1">
        <v>42805</v>
      </c>
      <c r="B71" s="8" t="s">
        <v>98</v>
      </c>
      <c r="C71" s="8" t="s">
        <v>96</v>
      </c>
      <c r="D71">
        <v>58.199999999999996</v>
      </c>
      <c r="E71">
        <v>0.83</v>
      </c>
      <c r="F71">
        <v>30</v>
      </c>
      <c r="G71">
        <v>0.3</v>
      </c>
      <c r="H71">
        <v>24</v>
      </c>
      <c r="I71">
        <v>7.1999999999999993</v>
      </c>
    </row>
    <row r="72" spans="1:9">
      <c r="A72" s="1">
        <v>42806</v>
      </c>
      <c r="B72" s="8" t="s">
        <v>98</v>
      </c>
      <c r="C72" s="8" t="s">
        <v>90</v>
      </c>
      <c r="D72">
        <v>61.499999999999993</v>
      </c>
      <c r="E72">
        <v>0.74</v>
      </c>
      <c r="F72">
        <v>47</v>
      </c>
      <c r="G72">
        <v>0.3</v>
      </c>
      <c r="H72">
        <v>25</v>
      </c>
      <c r="I72">
        <v>7.5</v>
      </c>
    </row>
    <row r="73" spans="1:9">
      <c r="A73" s="1">
        <v>42807</v>
      </c>
      <c r="B73" s="8" t="s">
        <v>98</v>
      </c>
      <c r="C73" s="8" t="s">
        <v>91</v>
      </c>
      <c r="D73">
        <v>55.9</v>
      </c>
      <c r="E73">
        <v>0.87</v>
      </c>
      <c r="F73">
        <v>48</v>
      </c>
      <c r="G73">
        <v>0.3</v>
      </c>
      <c r="H73">
        <v>23</v>
      </c>
      <c r="I73">
        <v>6.8999999999999995</v>
      </c>
    </row>
    <row r="74" spans="1:9">
      <c r="A74" s="1">
        <v>42808</v>
      </c>
      <c r="B74" s="8" t="s">
        <v>98</v>
      </c>
      <c r="C74" s="8" t="s">
        <v>92</v>
      </c>
      <c r="D74">
        <v>58.9</v>
      </c>
      <c r="E74">
        <v>0.87</v>
      </c>
      <c r="F74">
        <v>35</v>
      </c>
      <c r="G74">
        <v>0.3</v>
      </c>
      <c r="H74">
        <v>23</v>
      </c>
      <c r="I74">
        <v>6.8999999999999995</v>
      </c>
    </row>
    <row r="75" spans="1:9">
      <c r="A75" s="1">
        <v>42809</v>
      </c>
      <c r="B75" s="8" t="s">
        <v>98</v>
      </c>
      <c r="C75" s="8" t="s">
        <v>93</v>
      </c>
      <c r="D75">
        <v>56.199999999999996</v>
      </c>
      <c r="E75">
        <v>0.83</v>
      </c>
      <c r="F75">
        <v>30</v>
      </c>
      <c r="G75">
        <v>0.3</v>
      </c>
      <c r="H75">
        <v>24</v>
      </c>
      <c r="I75">
        <v>7.1999999999999993</v>
      </c>
    </row>
    <row r="76" spans="1:9">
      <c r="A76" s="1">
        <v>42810</v>
      </c>
      <c r="B76" s="8" t="s">
        <v>98</v>
      </c>
      <c r="C76" s="8" t="s">
        <v>94</v>
      </c>
      <c r="D76">
        <v>60.199999999999996</v>
      </c>
      <c r="E76">
        <v>0.83</v>
      </c>
      <c r="F76">
        <v>39</v>
      </c>
      <c r="G76">
        <v>0.3</v>
      </c>
      <c r="H76">
        <v>24</v>
      </c>
      <c r="I76">
        <v>7.1999999999999993</v>
      </c>
    </row>
    <row r="77" spans="1:9">
      <c r="A77" s="1">
        <v>42811</v>
      </c>
      <c r="B77" s="8" t="s">
        <v>98</v>
      </c>
      <c r="C77" s="8" t="s">
        <v>95</v>
      </c>
      <c r="D77">
        <v>56.499999999999993</v>
      </c>
      <c r="E77">
        <v>0.77</v>
      </c>
      <c r="F77">
        <v>50</v>
      </c>
      <c r="G77">
        <v>0.3</v>
      </c>
      <c r="H77">
        <v>25</v>
      </c>
      <c r="I77">
        <v>7.5</v>
      </c>
    </row>
    <row r="78" spans="1:9">
      <c r="A78" s="1">
        <v>42812</v>
      </c>
      <c r="B78" s="8" t="s">
        <v>98</v>
      </c>
      <c r="C78" s="8" t="s">
        <v>96</v>
      </c>
      <c r="D78">
        <v>53.9</v>
      </c>
      <c r="E78">
        <v>0.83</v>
      </c>
      <c r="F78">
        <v>32</v>
      </c>
      <c r="G78">
        <v>0.3</v>
      </c>
      <c r="H78">
        <v>23</v>
      </c>
      <c r="I78">
        <v>6.8999999999999995</v>
      </c>
    </row>
    <row r="79" spans="1:9">
      <c r="A79" s="1">
        <v>42813</v>
      </c>
      <c r="B79" s="8" t="s">
        <v>98</v>
      </c>
      <c r="C79" s="8" t="s">
        <v>90</v>
      </c>
      <c r="D79">
        <v>56.9</v>
      </c>
      <c r="E79">
        <v>0.83</v>
      </c>
      <c r="F79">
        <v>38</v>
      </c>
      <c r="G79">
        <v>0.3</v>
      </c>
      <c r="H79">
        <v>23</v>
      </c>
      <c r="I79">
        <v>6.8999999999999995</v>
      </c>
    </row>
    <row r="80" spans="1:9">
      <c r="A80" s="1">
        <v>42814</v>
      </c>
      <c r="B80" s="8" t="s">
        <v>98</v>
      </c>
      <c r="C80" s="8" t="s">
        <v>91</v>
      </c>
      <c r="D80">
        <v>58.199999999999996</v>
      </c>
      <c r="E80">
        <v>0.77</v>
      </c>
      <c r="F80">
        <v>33</v>
      </c>
      <c r="G80">
        <v>0.3</v>
      </c>
      <c r="H80">
        <v>24</v>
      </c>
      <c r="I80">
        <v>7.1999999999999993</v>
      </c>
    </row>
    <row r="81" spans="1:9">
      <c r="A81" s="1">
        <v>42815</v>
      </c>
      <c r="B81" s="8" t="s">
        <v>98</v>
      </c>
      <c r="C81" s="8" t="s">
        <v>92</v>
      </c>
      <c r="D81">
        <v>57.199999999999996</v>
      </c>
      <c r="E81">
        <v>0.83</v>
      </c>
      <c r="F81">
        <v>36</v>
      </c>
      <c r="G81">
        <v>0.3</v>
      </c>
      <c r="H81">
        <v>24</v>
      </c>
      <c r="I81">
        <v>7.1999999999999993</v>
      </c>
    </row>
    <row r="82" spans="1:9">
      <c r="A82" s="1">
        <v>42816</v>
      </c>
      <c r="B82" s="8" t="s">
        <v>98</v>
      </c>
      <c r="C82" s="8" t="s">
        <v>93</v>
      </c>
      <c r="D82">
        <v>56.499999999999993</v>
      </c>
      <c r="E82">
        <v>0.74</v>
      </c>
      <c r="F82">
        <v>38</v>
      </c>
      <c r="G82">
        <v>0.3</v>
      </c>
      <c r="H82">
        <v>25</v>
      </c>
      <c r="I82">
        <v>7.5</v>
      </c>
    </row>
    <row r="83" spans="1:9">
      <c r="A83" s="1">
        <v>42817</v>
      </c>
      <c r="B83" s="8" t="s">
        <v>98</v>
      </c>
      <c r="C83" s="8" t="s">
        <v>94</v>
      </c>
      <c r="D83">
        <v>55.9</v>
      </c>
      <c r="E83">
        <v>0.87</v>
      </c>
      <c r="F83">
        <v>35</v>
      </c>
      <c r="G83">
        <v>0.3</v>
      </c>
      <c r="H83">
        <v>23</v>
      </c>
      <c r="I83">
        <v>6.8999999999999995</v>
      </c>
    </row>
    <row r="84" spans="1:9">
      <c r="A84" s="1">
        <v>42818</v>
      </c>
      <c r="B84" s="8" t="s">
        <v>98</v>
      </c>
      <c r="C84" s="8" t="s">
        <v>95</v>
      </c>
      <c r="D84">
        <v>56.9</v>
      </c>
      <c r="E84">
        <v>0.83</v>
      </c>
      <c r="F84">
        <v>41</v>
      </c>
      <c r="G84">
        <v>0.3</v>
      </c>
      <c r="H84">
        <v>23</v>
      </c>
      <c r="I84">
        <v>6.8999999999999995</v>
      </c>
    </row>
    <row r="85" spans="1:9">
      <c r="A85" s="1">
        <v>42819</v>
      </c>
      <c r="B85" s="8" t="s">
        <v>98</v>
      </c>
      <c r="C85" s="8" t="s">
        <v>96</v>
      </c>
      <c r="D85">
        <v>58.199999999999996</v>
      </c>
      <c r="E85">
        <v>0.8</v>
      </c>
      <c r="F85">
        <v>50</v>
      </c>
      <c r="G85">
        <v>0.3</v>
      </c>
      <c r="H85">
        <v>24</v>
      </c>
      <c r="I85">
        <v>7.1999999999999993</v>
      </c>
    </row>
    <row r="86" spans="1:9">
      <c r="A86" s="1">
        <v>42820</v>
      </c>
      <c r="B86" s="8" t="s">
        <v>98</v>
      </c>
      <c r="C86" s="8" t="s">
        <v>90</v>
      </c>
      <c r="D86">
        <v>59.499999999999993</v>
      </c>
      <c r="E86">
        <v>0.77</v>
      </c>
      <c r="F86">
        <v>39</v>
      </c>
      <c r="G86">
        <v>0.3</v>
      </c>
      <c r="H86">
        <v>25</v>
      </c>
      <c r="I86">
        <v>7.5</v>
      </c>
    </row>
    <row r="87" spans="1:9">
      <c r="A87" s="1">
        <v>42821</v>
      </c>
      <c r="B87" s="8" t="s">
        <v>98</v>
      </c>
      <c r="C87" s="8" t="s">
        <v>91</v>
      </c>
      <c r="D87">
        <v>60.499999999999993</v>
      </c>
      <c r="E87">
        <v>0.74</v>
      </c>
      <c r="F87">
        <v>30</v>
      </c>
      <c r="G87">
        <v>0.3</v>
      </c>
      <c r="H87">
        <v>25</v>
      </c>
      <c r="I87">
        <v>7.5</v>
      </c>
    </row>
    <row r="88" spans="1:9">
      <c r="A88" s="1">
        <v>42822</v>
      </c>
      <c r="B88" s="8" t="s">
        <v>98</v>
      </c>
      <c r="C88" s="8" t="s">
        <v>92</v>
      </c>
      <c r="D88">
        <v>55.9</v>
      </c>
      <c r="E88">
        <v>0.83</v>
      </c>
      <c r="F88">
        <v>48</v>
      </c>
      <c r="G88">
        <v>0.3</v>
      </c>
      <c r="H88">
        <v>23</v>
      </c>
      <c r="I88">
        <v>6.8999999999999995</v>
      </c>
    </row>
    <row r="89" spans="1:9">
      <c r="A89" s="1">
        <v>42823</v>
      </c>
      <c r="B89" s="8" t="s">
        <v>98</v>
      </c>
      <c r="C89" s="8" t="s">
        <v>93</v>
      </c>
      <c r="D89">
        <v>57.199999999999996</v>
      </c>
      <c r="E89">
        <v>0.83</v>
      </c>
      <c r="F89">
        <v>39</v>
      </c>
      <c r="G89">
        <v>0.3</v>
      </c>
      <c r="H89">
        <v>24</v>
      </c>
      <c r="I89">
        <v>7.1999999999999993</v>
      </c>
    </row>
    <row r="90" spans="1:9">
      <c r="A90" s="1">
        <v>42824</v>
      </c>
      <c r="B90" s="8" t="s">
        <v>98</v>
      </c>
      <c r="C90" s="8" t="s">
        <v>94</v>
      </c>
      <c r="D90">
        <v>55.199999999999996</v>
      </c>
      <c r="E90">
        <v>0.8</v>
      </c>
      <c r="F90">
        <v>47</v>
      </c>
      <c r="G90">
        <v>0.3</v>
      </c>
      <c r="H90">
        <v>24</v>
      </c>
      <c r="I90">
        <v>7.1999999999999993</v>
      </c>
    </row>
    <row r="91" spans="1:9">
      <c r="A91" s="1">
        <v>42825</v>
      </c>
      <c r="B91" s="8" t="s">
        <v>98</v>
      </c>
      <c r="C91" s="8" t="s">
        <v>95</v>
      </c>
      <c r="D91">
        <v>58.499999999999993</v>
      </c>
      <c r="E91">
        <v>0.77</v>
      </c>
      <c r="F91">
        <v>48</v>
      </c>
      <c r="G91">
        <v>0.3</v>
      </c>
      <c r="H91">
        <v>25</v>
      </c>
      <c r="I91">
        <v>7.5</v>
      </c>
    </row>
    <row r="92" spans="1:9">
      <c r="A92" s="1">
        <v>42826</v>
      </c>
      <c r="B92" s="8" t="s">
        <v>99</v>
      </c>
      <c r="C92" s="8" t="s">
        <v>96</v>
      </c>
      <c r="D92">
        <v>57.499999999999993</v>
      </c>
      <c r="E92">
        <v>0.8</v>
      </c>
      <c r="F92">
        <v>33</v>
      </c>
      <c r="G92">
        <v>0.3</v>
      </c>
      <c r="H92">
        <v>25</v>
      </c>
      <c r="I92">
        <v>7.5</v>
      </c>
    </row>
    <row r="93" spans="1:9">
      <c r="A93" s="1">
        <v>42827</v>
      </c>
      <c r="B93" s="8" t="s">
        <v>99</v>
      </c>
      <c r="C93" s="8" t="s">
        <v>90</v>
      </c>
      <c r="D93">
        <v>65.8</v>
      </c>
      <c r="E93">
        <v>0.74</v>
      </c>
      <c r="F93">
        <v>47</v>
      </c>
      <c r="G93">
        <v>0.3</v>
      </c>
      <c r="H93">
        <v>26</v>
      </c>
      <c r="I93">
        <v>7.8</v>
      </c>
    </row>
    <row r="94" spans="1:9">
      <c r="A94" s="1">
        <v>42828</v>
      </c>
      <c r="B94" s="8" t="s">
        <v>99</v>
      </c>
      <c r="C94" s="8" t="s">
        <v>91</v>
      </c>
      <c r="D94">
        <v>60.8</v>
      </c>
      <c r="E94">
        <v>0.74</v>
      </c>
      <c r="F94">
        <v>51</v>
      </c>
      <c r="G94">
        <v>0.3</v>
      </c>
      <c r="H94">
        <v>26</v>
      </c>
      <c r="I94">
        <v>7.8</v>
      </c>
    </row>
    <row r="95" spans="1:9">
      <c r="A95" s="1">
        <v>42829</v>
      </c>
      <c r="B95" s="8" t="s">
        <v>99</v>
      </c>
      <c r="C95" s="8" t="s">
        <v>92</v>
      </c>
      <c r="D95">
        <v>62.099999999999994</v>
      </c>
      <c r="E95">
        <v>0.71</v>
      </c>
      <c r="F95">
        <v>31</v>
      </c>
      <c r="G95">
        <v>0.3</v>
      </c>
      <c r="H95">
        <v>27</v>
      </c>
      <c r="I95">
        <v>8.1</v>
      </c>
    </row>
    <row r="96" spans="1:9">
      <c r="A96" s="1">
        <v>42830</v>
      </c>
      <c r="B96" s="8" t="s">
        <v>99</v>
      </c>
      <c r="C96" s="8" t="s">
        <v>93</v>
      </c>
      <c r="D96">
        <v>64.399999999999991</v>
      </c>
      <c r="E96">
        <v>0.71</v>
      </c>
      <c r="F96">
        <v>33</v>
      </c>
      <c r="G96">
        <v>0.3</v>
      </c>
      <c r="H96">
        <v>28</v>
      </c>
      <c r="I96">
        <v>8.4</v>
      </c>
    </row>
    <row r="97" spans="1:9">
      <c r="A97" s="1">
        <v>42831</v>
      </c>
      <c r="B97" s="8" t="s">
        <v>99</v>
      </c>
      <c r="C97" s="8" t="s">
        <v>94</v>
      </c>
      <c r="D97">
        <v>57.499999999999993</v>
      </c>
      <c r="E97">
        <v>0.8</v>
      </c>
      <c r="F97">
        <v>31</v>
      </c>
      <c r="G97">
        <v>0.3</v>
      </c>
      <c r="H97">
        <v>25</v>
      </c>
      <c r="I97">
        <v>7.5</v>
      </c>
    </row>
    <row r="98" spans="1:9">
      <c r="A98" s="1">
        <v>42832</v>
      </c>
      <c r="B98" s="8" t="s">
        <v>99</v>
      </c>
      <c r="C98" s="8" t="s">
        <v>95</v>
      </c>
      <c r="D98">
        <v>59.8</v>
      </c>
      <c r="E98">
        <v>0.74</v>
      </c>
      <c r="F98">
        <v>44</v>
      </c>
      <c r="G98">
        <v>0.3</v>
      </c>
      <c r="H98">
        <v>26</v>
      </c>
      <c r="I98">
        <v>7.8</v>
      </c>
    </row>
    <row r="99" spans="1:9">
      <c r="A99" s="1">
        <v>42833</v>
      </c>
      <c r="B99" s="8" t="s">
        <v>99</v>
      </c>
      <c r="C99" s="8" t="s">
        <v>96</v>
      </c>
      <c r="D99">
        <v>63.8</v>
      </c>
      <c r="E99">
        <v>0.74</v>
      </c>
      <c r="F99">
        <v>37</v>
      </c>
      <c r="G99">
        <v>0.3</v>
      </c>
      <c r="H99">
        <v>26</v>
      </c>
      <c r="I99">
        <v>7.8</v>
      </c>
    </row>
    <row r="100" spans="1:9">
      <c r="A100" s="1">
        <v>42834</v>
      </c>
      <c r="B100" s="8" t="s">
        <v>99</v>
      </c>
      <c r="C100" s="8" t="s">
        <v>90</v>
      </c>
      <c r="D100">
        <v>63.099999999999994</v>
      </c>
      <c r="E100">
        <v>0.69</v>
      </c>
      <c r="F100">
        <v>52</v>
      </c>
      <c r="G100">
        <v>0.3</v>
      </c>
      <c r="H100">
        <v>27</v>
      </c>
      <c r="I100">
        <v>8.1</v>
      </c>
    </row>
    <row r="101" spans="1:9">
      <c r="A101" s="1">
        <v>42835</v>
      </c>
      <c r="B101" s="8" t="s">
        <v>99</v>
      </c>
      <c r="C101" s="8" t="s">
        <v>91</v>
      </c>
      <c r="D101">
        <v>58.499999999999993</v>
      </c>
      <c r="E101">
        <v>0.74</v>
      </c>
      <c r="F101">
        <v>48</v>
      </c>
      <c r="G101">
        <v>0.3</v>
      </c>
      <c r="H101">
        <v>25</v>
      </c>
      <c r="I101">
        <v>7.5</v>
      </c>
    </row>
    <row r="102" spans="1:9">
      <c r="A102" s="1">
        <v>42836</v>
      </c>
      <c r="B102" s="8" t="s">
        <v>99</v>
      </c>
      <c r="C102" s="8" t="s">
        <v>92</v>
      </c>
      <c r="D102">
        <v>60.8</v>
      </c>
      <c r="E102">
        <v>0.74</v>
      </c>
      <c r="F102">
        <v>34</v>
      </c>
      <c r="G102">
        <v>0.3</v>
      </c>
      <c r="H102">
        <v>26</v>
      </c>
      <c r="I102">
        <v>7.8</v>
      </c>
    </row>
    <row r="103" spans="1:9">
      <c r="A103" s="1">
        <v>42837</v>
      </c>
      <c r="B103" s="8" t="s">
        <v>99</v>
      </c>
      <c r="C103" s="8" t="s">
        <v>93</v>
      </c>
      <c r="D103">
        <v>66.099999999999994</v>
      </c>
      <c r="E103">
        <v>0.74</v>
      </c>
      <c r="F103">
        <v>30</v>
      </c>
      <c r="G103">
        <v>0.3</v>
      </c>
      <c r="H103">
        <v>27</v>
      </c>
      <c r="I103">
        <v>8.1</v>
      </c>
    </row>
    <row r="104" spans="1:9">
      <c r="A104" s="1">
        <v>42838</v>
      </c>
      <c r="B104" s="8" t="s">
        <v>99</v>
      </c>
      <c r="C104" s="8" t="s">
        <v>94</v>
      </c>
      <c r="D104">
        <v>61.099999999999994</v>
      </c>
      <c r="E104">
        <v>0.69</v>
      </c>
      <c r="F104">
        <v>46</v>
      </c>
      <c r="G104">
        <v>0.3</v>
      </c>
      <c r="H104">
        <v>27</v>
      </c>
      <c r="I104">
        <v>8.1</v>
      </c>
    </row>
    <row r="105" spans="1:9">
      <c r="A105" s="1">
        <v>42839</v>
      </c>
      <c r="B105" s="8" t="s">
        <v>99</v>
      </c>
      <c r="C105" s="8" t="s">
        <v>95</v>
      </c>
      <c r="D105">
        <v>61.499999999999993</v>
      </c>
      <c r="E105">
        <v>0.77</v>
      </c>
      <c r="F105">
        <v>49</v>
      </c>
      <c r="G105">
        <v>0.3</v>
      </c>
      <c r="H105">
        <v>25</v>
      </c>
      <c r="I105">
        <v>7.5</v>
      </c>
    </row>
    <row r="106" spans="1:9">
      <c r="A106" s="1">
        <v>42840</v>
      </c>
      <c r="B106" s="8" t="s">
        <v>99</v>
      </c>
      <c r="C106" s="8" t="s">
        <v>96</v>
      </c>
      <c r="D106">
        <v>65.8</v>
      </c>
      <c r="E106">
        <v>0.74</v>
      </c>
      <c r="F106">
        <v>41</v>
      </c>
      <c r="G106">
        <v>0.3</v>
      </c>
      <c r="H106">
        <v>26</v>
      </c>
      <c r="I106">
        <v>7.8</v>
      </c>
    </row>
    <row r="107" spans="1:9">
      <c r="A107" s="1">
        <v>42841</v>
      </c>
      <c r="B107" s="8" t="s">
        <v>99</v>
      </c>
      <c r="C107" s="8" t="s">
        <v>90</v>
      </c>
      <c r="D107">
        <v>65.099999999999994</v>
      </c>
      <c r="E107">
        <v>0.69</v>
      </c>
      <c r="F107">
        <v>43</v>
      </c>
      <c r="G107">
        <v>0.3</v>
      </c>
      <c r="H107">
        <v>27</v>
      </c>
      <c r="I107">
        <v>8.1</v>
      </c>
    </row>
    <row r="108" spans="1:9">
      <c r="A108" s="1">
        <v>42842</v>
      </c>
      <c r="B108" s="8" t="s">
        <v>99</v>
      </c>
      <c r="C108" s="8" t="s">
        <v>91</v>
      </c>
      <c r="D108">
        <v>64.099999999999994</v>
      </c>
      <c r="E108">
        <v>0.71</v>
      </c>
      <c r="F108">
        <v>56</v>
      </c>
      <c r="G108">
        <v>0.3</v>
      </c>
      <c r="H108">
        <v>27</v>
      </c>
      <c r="I108">
        <v>8.1</v>
      </c>
    </row>
    <row r="109" spans="1:9">
      <c r="A109" s="1">
        <v>42843</v>
      </c>
      <c r="B109" s="8" t="s">
        <v>99</v>
      </c>
      <c r="C109" s="8" t="s">
        <v>92</v>
      </c>
      <c r="D109">
        <v>62.499999999999993</v>
      </c>
      <c r="E109">
        <v>0.74</v>
      </c>
      <c r="F109">
        <v>31</v>
      </c>
      <c r="G109">
        <v>0.3</v>
      </c>
      <c r="H109">
        <v>25</v>
      </c>
      <c r="I109">
        <v>7.5</v>
      </c>
    </row>
    <row r="110" spans="1:9">
      <c r="A110" s="1">
        <v>42844</v>
      </c>
      <c r="B110" s="8" t="s">
        <v>99</v>
      </c>
      <c r="C110" s="8" t="s">
        <v>93</v>
      </c>
      <c r="D110">
        <v>59.8</v>
      </c>
      <c r="E110">
        <v>0.77</v>
      </c>
      <c r="F110">
        <v>53</v>
      </c>
      <c r="G110">
        <v>0.3</v>
      </c>
      <c r="H110">
        <v>26</v>
      </c>
      <c r="I110">
        <v>7.8</v>
      </c>
    </row>
    <row r="111" spans="1:9">
      <c r="A111" s="1">
        <v>42845</v>
      </c>
      <c r="B111" s="8" t="s">
        <v>99</v>
      </c>
      <c r="C111" s="8" t="s">
        <v>94</v>
      </c>
      <c r="D111">
        <v>68.099999999999994</v>
      </c>
      <c r="E111">
        <v>0.69</v>
      </c>
      <c r="F111">
        <v>42</v>
      </c>
      <c r="G111">
        <v>0.3</v>
      </c>
      <c r="H111">
        <v>27</v>
      </c>
      <c r="I111">
        <v>8.1</v>
      </c>
    </row>
    <row r="112" spans="1:9">
      <c r="A112" s="1">
        <v>42846</v>
      </c>
      <c r="B112" s="8" t="s">
        <v>99</v>
      </c>
      <c r="C112" s="8" t="s">
        <v>95</v>
      </c>
      <c r="D112">
        <v>67.099999999999994</v>
      </c>
      <c r="E112">
        <v>0.74</v>
      </c>
      <c r="F112">
        <v>48</v>
      </c>
      <c r="G112">
        <v>0.3</v>
      </c>
      <c r="H112">
        <v>27</v>
      </c>
      <c r="I112">
        <v>8.1</v>
      </c>
    </row>
    <row r="113" spans="1:9">
      <c r="A113" s="1">
        <v>42847</v>
      </c>
      <c r="B113" s="8" t="s">
        <v>99</v>
      </c>
      <c r="C113" s="8" t="s">
        <v>96</v>
      </c>
      <c r="D113">
        <v>57.499999999999993</v>
      </c>
      <c r="E113">
        <v>0.77</v>
      </c>
      <c r="F113">
        <v>47</v>
      </c>
      <c r="G113">
        <v>0.3</v>
      </c>
      <c r="H113">
        <v>25</v>
      </c>
      <c r="I113">
        <v>7.5</v>
      </c>
    </row>
    <row r="114" spans="1:9">
      <c r="A114" s="1">
        <v>42848</v>
      </c>
      <c r="B114" s="8" t="s">
        <v>99</v>
      </c>
      <c r="C114" s="8" t="s">
        <v>90</v>
      </c>
      <c r="D114">
        <v>60.8</v>
      </c>
      <c r="E114">
        <v>0.77</v>
      </c>
      <c r="F114">
        <v>50</v>
      </c>
      <c r="G114">
        <v>0.3</v>
      </c>
      <c r="H114">
        <v>26</v>
      </c>
      <c r="I114">
        <v>7.8</v>
      </c>
    </row>
    <row r="115" spans="1:9">
      <c r="A115" s="1">
        <v>42849</v>
      </c>
      <c r="B115" s="8" t="s">
        <v>99</v>
      </c>
      <c r="C115" s="8" t="s">
        <v>91</v>
      </c>
      <c r="D115">
        <v>65.099999999999994</v>
      </c>
      <c r="E115">
        <v>0.69</v>
      </c>
      <c r="F115">
        <v>48</v>
      </c>
      <c r="G115">
        <v>0.3</v>
      </c>
      <c r="H115">
        <v>27</v>
      </c>
      <c r="I115">
        <v>8.1</v>
      </c>
    </row>
    <row r="116" spans="1:9">
      <c r="A116" s="1">
        <v>42850</v>
      </c>
      <c r="B116" s="8" t="s">
        <v>99</v>
      </c>
      <c r="C116" s="8" t="s">
        <v>92</v>
      </c>
      <c r="D116">
        <v>65.099999999999994</v>
      </c>
      <c r="E116">
        <v>0.71</v>
      </c>
      <c r="F116">
        <v>37</v>
      </c>
      <c r="G116">
        <v>0.3</v>
      </c>
      <c r="H116">
        <v>27</v>
      </c>
      <c r="I116">
        <v>8.1</v>
      </c>
    </row>
    <row r="117" spans="1:9">
      <c r="A117" s="1">
        <v>42851</v>
      </c>
      <c r="B117" s="8" t="s">
        <v>99</v>
      </c>
      <c r="C117" s="8" t="s">
        <v>93</v>
      </c>
      <c r="D117">
        <v>62.499999999999993</v>
      </c>
      <c r="E117">
        <v>0.8</v>
      </c>
      <c r="F117">
        <v>48</v>
      </c>
      <c r="G117">
        <v>0.3</v>
      </c>
      <c r="H117">
        <v>25</v>
      </c>
      <c r="I117">
        <v>7.5</v>
      </c>
    </row>
    <row r="118" spans="1:9">
      <c r="A118" s="1">
        <v>42852</v>
      </c>
      <c r="B118" s="8" t="s">
        <v>99</v>
      </c>
      <c r="C118" s="8" t="s">
        <v>94</v>
      </c>
      <c r="D118">
        <v>63.499999999999993</v>
      </c>
      <c r="E118">
        <v>0.77</v>
      </c>
      <c r="F118">
        <v>50</v>
      </c>
      <c r="G118">
        <v>0.3</v>
      </c>
      <c r="H118">
        <v>25</v>
      </c>
      <c r="I118">
        <v>7.5</v>
      </c>
    </row>
    <row r="119" spans="1:9">
      <c r="A119" s="1">
        <v>42853</v>
      </c>
      <c r="B119" s="8" t="s">
        <v>99</v>
      </c>
      <c r="C119" s="8" t="s">
        <v>95</v>
      </c>
      <c r="D119">
        <v>58.8</v>
      </c>
      <c r="E119">
        <v>0.74</v>
      </c>
      <c r="F119">
        <v>32</v>
      </c>
      <c r="G119">
        <v>0.3</v>
      </c>
      <c r="H119">
        <v>26</v>
      </c>
      <c r="I119">
        <v>7.8</v>
      </c>
    </row>
    <row r="120" spans="1:9">
      <c r="A120" s="1">
        <v>42854</v>
      </c>
      <c r="B120" s="8" t="s">
        <v>99</v>
      </c>
      <c r="C120" s="8" t="s">
        <v>96</v>
      </c>
      <c r="D120">
        <v>65.099999999999994</v>
      </c>
      <c r="E120">
        <v>0.71</v>
      </c>
      <c r="F120">
        <v>32</v>
      </c>
      <c r="G120">
        <v>0.3</v>
      </c>
      <c r="H120">
        <v>27</v>
      </c>
      <c r="I120">
        <v>8.1</v>
      </c>
    </row>
    <row r="121" spans="1:9">
      <c r="A121" s="1">
        <v>42855</v>
      </c>
      <c r="B121" s="8" t="s">
        <v>99</v>
      </c>
      <c r="C121" s="8" t="s">
        <v>90</v>
      </c>
      <c r="D121">
        <v>67.099999999999994</v>
      </c>
      <c r="E121">
        <v>0.74</v>
      </c>
      <c r="F121">
        <v>35</v>
      </c>
      <c r="G121">
        <v>0.3</v>
      </c>
      <c r="H121">
        <v>27</v>
      </c>
      <c r="I121">
        <v>8.1</v>
      </c>
    </row>
    <row r="122" spans="1:9">
      <c r="A122" s="1">
        <v>42856</v>
      </c>
      <c r="B122" s="8" t="s">
        <v>100</v>
      </c>
      <c r="C122" s="8" t="s">
        <v>91</v>
      </c>
      <c r="D122">
        <v>66.699999999999989</v>
      </c>
      <c r="E122">
        <v>0.65</v>
      </c>
      <c r="F122">
        <v>56</v>
      </c>
      <c r="G122">
        <v>0.3</v>
      </c>
      <c r="H122">
        <v>29</v>
      </c>
      <c r="I122">
        <v>8.6999999999999993</v>
      </c>
    </row>
    <row r="123" spans="1:9">
      <c r="A123" s="1">
        <v>42857</v>
      </c>
      <c r="B123" s="8" t="s">
        <v>100</v>
      </c>
      <c r="C123" s="8" t="s">
        <v>92</v>
      </c>
      <c r="D123">
        <v>65.699999999999989</v>
      </c>
      <c r="E123">
        <v>0.69</v>
      </c>
      <c r="F123">
        <v>40</v>
      </c>
      <c r="G123">
        <v>0.3</v>
      </c>
      <c r="H123">
        <v>29</v>
      </c>
      <c r="I123">
        <v>8.6999999999999993</v>
      </c>
    </row>
    <row r="124" spans="1:9">
      <c r="A124" s="1">
        <v>42858</v>
      </c>
      <c r="B124" s="8" t="s">
        <v>100</v>
      </c>
      <c r="C124" s="8" t="s">
        <v>93</v>
      </c>
      <c r="D124">
        <v>71</v>
      </c>
      <c r="E124">
        <v>0.63</v>
      </c>
      <c r="F124">
        <v>55</v>
      </c>
      <c r="G124">
        <v>0.3</v>
      </c>
      <c r="H124">
        <v>30</v>
      </c>
      <c r="I124">
        <v>9</v>
      </c>
    </row>
    <row r="125" spans="1:9">
      <c r="A125" s="1">
        <v>42859</v>
      </c>
      <c r="B125" s="8" t="s">
        <v>100</v>
      </c>
      <c r="C125" s="8" t="s">
        <v>94</v>
      </c>
      <c r="D125">
        <v>71.3</v>
      </c>
      <c r="E125">
        <v>0.63</v>
      </c>
      <c r="F125">
        <v>64</v>
      </c>
      <c r="G125">
        <v>0.3</v>
      </c>
      <c r="H125">
        <v>31</v>
      </c>
      <c r="I125">
        <v>9.2999999999999989</v>
      </c>
    </row>
    <row r="126" spans="1:9">
      <c r="A126" s="1">
        <v>42860</v>
      </c>
      <c r="B126" s="8" t="s">
        <v>100</v>
      </c>
      <c r="C126" s="8" t="s">
        <v>95</v>
      </c>
      <c r="D126">
        <v>69.399999999999991</v>
      </c>
      <c r="E126">
        <v>0.71</v>
      </c>
      <c r="F126">
        <v>31</v>
      </c>
      <c r="G126">
        <v>0.3</v>
      </c>
      <c r="H126">
        <v>28</v>
      </c>
      <c r="I126">
        <v>8.4</v>
      </c>
    </row>
    <row r="127" spans="1:9">
      <c r="A127" s="1">
        <v>42861</v>
      </c>
      <c r="B127" s="8" t="s">
        <v>100</v>
      </c>
      <c r="C127" s="8" t="s">
        <v>96</v>
      </c>
      <c r="D127">
        <v>66.699999999999989</v>
      </c>
      <c r="E127">
        <v>0.67</v>
      </c>
      <c r="F127">
        <v>51</v>
      </c>
      <c r="G127">
        <v>0.3</v>
      </c>
      <c r="H127">
        <v>29</v>
      </c>
      <c r="I127">
        <v>8.6999999999999993</v>
      </c>
    </row>
    <row r="128" spans="1:9">
      <c r="A128" s="1">
        <v>42862</v>
      </c>
      <c r="B128" s="8" t="s">
        <v>100</v>
      </c>
      <c r="C128" s="8" t="s">
        <v>90</v>
      </c>
      <c r="D128">
        <v>69.699999999999989</v>
      </c>
      <c r="E128">
        <v>0.65</v>
      </c>
      <c r="F128">
        <v>49</v>
      </c>
      <c r="G128">
        <v>0.3</v>
      </c>
      <c r="H128">
        <v>29</v>
      </c>
      <c r="I128">
        <v>8.6999999999999993</v>
      </c>
    </row>
    <row r="129" spans="1:9">
      <c r="A129" s="1">
        <v>42863</v>
      </c>
      <c r="B129" s="8" t="s">
        <v>100</v>
      </c>
      <c r="C129" s="8" t="s">
        <v>91</v>
      </c>
      <c r="D129">
        <v>75</v>
      </c>
      <c r="E129">
        <v>0.67</v>
      </c>
      <c r="F129">
        <v>56</v>
      </c>
      <c r="G129">
        <v>0.3</v>
      </c>
      <c r="H129">
        <v>30</v>
      </c>
      <c r="I129">
        <v>9</v>
      </c>
    </row>
    <row r="130" spans="1:9">
      <c r="A130" s="1">
        <v>42864</v>
      </c>
      <c r="B130" s="8" t="s">
        <v>100</v>
      </c>
      <c r="C130" s="8" t="s">
        <v>92</v>
      </c>
      <c r="D130">
        <v>71.3</v>
      </c>
      <c r="E130">
        <v>0.63</v>
      </c>
      <c r="F130">
        <v>56</v>
      </c>
      <c r="G130">
        <v>0.3</v>
      </c>
      <c r="H130">
        <v>31</v>
      </c>
      <c r="I130">
        <v>9.2999999999999989</v>
      </c>
    </row>
    <row r="131" spans="1:9">
      <c r="A131" s="1">
        <v>42865</v>
      </c>
      <c r="B131" s="8" t="s">
        <v>100</v>
      </c>
      <c r="C131" s="8" t="s">
        <v>93</v>
      </c>
      <c r="D131">
        <v>69.399999999999991</v>
      </c>
      <c r="E131">
        <v>0.69</v>
      </c>
      <c r="F131">
        <v>40</v>
      </c>
      <c r="G131">
        <v>0.3</v>
      </c>
      <c r="H131">
        <v>28</v>
      </c>
      <c r="I131">
        <v>8.4</v>
      </c>
    </row>
    <row r="132" spans="1:9">
      <c r="A132" s="1">
        <v>42866</v>
      </c>
      <c r="B132" s="8" t="s">
        <v>100</v>
      </c>
      <c r="C132" s="8" t="s">
        <v>94</v>
      </c>
      <c r="D132">
        <v>72.699999999999989</v>
      </c>
      <c r="E132">
        <v>0.67</v>
      </c>
      <c r="F132">
        <v>57</v>
      </c>
      <c r="G132">
        <v>0.3</v>
      </c>
      <c r="H132">
        <v>29</v>
      </c>
      <c r="I132">
        <v>8.6999999999999993</v>
      </c>
    </row>
    <row r="133" spans="1:9">
      <c r="A133" s="1">
        <v>42867</v>
      </c>
      <c r="B133" s="8" t="s">
        <v>100</v>
      </c>
      <c r="C133" s="8" t="s">
        <v>95</v>
      </c>
      <c r="D133">
        <v>66.699999999999989</v>
      </c>
      <c r="E133">
        <v>0.67</v>
      </c>
      <c r="F133">
        <v>40</v>
      </c>
      <c r="G133">
        <v>0.3</v>
      </c>
      <c r="H133">
        <v>29</v>
      </c>
      <c r="I133">
        <v>8.6999999999999993</v>
      </c>
    </row>
    <row r="134" spans="1:9">
      <c r="A134" s="1">
        <v>42868</v>
      </c>
      <c r="B134" s="8" t="s">
        <v>100</v>
      </c>
      <c r="C134" s="8" t="s">
        <v>96</v>
      </c>
      <c r="D134">
        <v>70</v>
      </c>
      <c r="E134">
        <v>0.65</v>
      </c>
      <c r="F134">
        <v>34</v>
      </c>
      <c r="G134">
        <v>0.3</v>
      </c>
      <c r="H134">
        <v>30</v>
      </c>
      <c r="I134">
        <v>9</v>
      </c>
    </row>
    <row r="135" spans="1:9">
      <c r="A135" s="1">
        <v>42869</v>
      </c>
      <c r="B135" s="8" t="s">
        <v>100</v>
      </c>
      <c r="C135" s="8" t="s">
        <v>90</v>
      </c>
      <c r="D135">
        <v>77.3</v>
      </c>
      <c r="E135">
        <v>0.63</v>
      </c>
      <c r="F135">
        <v>58</v>
      </c>
      <c r="G135">
        <v>0.3</v>
      </c>
      <c r="H135">
        <v>31</v>
      </c>
      <c r="I135">
        <v>9.2999999999999989</v>
      </c>
    </row>
    <row r="136" spans="1:9">
      <c r="A136" s="1">
        <v>42870</v>
      </c>
      <c r="B136" s="8" t="s">
        <v>100</v>
      </c>
      <c r="C136" s="8" t="s">
        <v>91</v>
      </c>
      <c r="D136">
        <v>63.399999999999991</v>
      </c>
      <c r="E136">
        <v>0.69</v>
      </c>
      <c r="F136">
        <v>32</v>
      </c>
      <c r="G136">
        <v>0.3</v>
      </c>
      <c r="H136">
        <v>28</v>
      </c>
      <c r="I136">
        <v>8.4</v>
      </c>
    </row>
    <row r="137" spans="1:9">
      <c r="A137" s="1">
        <v>42871</v>
      </c>
      <c r="B137" s="8" t="s">
        <v>100</v>
      </c>
      <c r="C137" s="8" t="s">
        <v>92</v>
      </c>
      <c r="D137">
        <v>65.699999999999989</v>
      </c>
      <c r="E137">
        <v>0.67</v>
      </c>
      <c r="F137">
        <v>55</v>
      </c>
      <c r="G137">
        <v>0.3</v>
      </c>
      <c r="H137">
        <v>29</v>
      </c>
      <c r="I137">
        <v>8.6999999999999993</v>
      </c>
    </row>
    <row r="138" spans="1:9">
      <c r="A138" s="1">
        <v>42872</v>
      </c>
      <c r="B138" s="8" t="s">
        <v>100</v>
      </c>
      <c r="C138" s="8" t="s">
        <v>93</v>
      </c>
      <c r="D138">
        <v>70.699999999999989</v>
      </c>
      <c r="E138">
        <v>0.67</v>
      </c>
      <c r="F138">
        <v>43</v>
      </c>
      <c r="G138">
        <v>0.3</v>
      </c>
      <c r="H138">
        <v>29</v>
      </c>
      <c r="I138">
        <v>8.6999999999999993</v>
      </c>
    </row>
    <row r="139" spans="1:9">
      <c r="A139" s="1">
        <v>42873</v>
      </c>
      <c r="B139" s="8" t="s">
        <v>100</v>
      </c>
      <c r="C139" s="8" t="s">
        <v>94</v>
      </c>
      <c r="D139">
        <v>72</v>
      </c>
      <c r="E139">
        <v>0.67</v>
      </c>
      <c r="F139">
        <v>53</v>
      </c>
      <c r="G139">
        <v>0.3</v>
      </c>
      <c r="H139">
        <v>30</v>
      </c>
      <c r="I139">
        <v>9</v>
      </c>
    </row>
    <row r="140" spans="1:9">
      <c r="A140" s="1">
        <v>42874</v>
      </c>
      <c r="B140" s="8" t="s">
        <v>100</v>
      </c>
      <c r="C140" s="8" t="s">
        <v>95</v>
      </c>
      <c r="D140">
        <v>75.3</v>
      </c>
      <c r="E140">
        <v>0.61</v>
      </c>
      <c r="F140">
        <v>58</v>
      </c>
      <c r="G140">
        <v>0.3</v>
      </c>
      <c r="H140">
        <v>31</v>
      </c>
      <c r="I140">
        <v>9.2999999999999989</v>
      </c>
    </row>
    <row r="141" spans="1:9">
      <c r="A141" s="1">
        <v>42875</v>
      </c>
      <c r="B141" s="8" t="s">
        <v>100</v>
      </c>
      <c r="C141" s="8" t="s">
        <v>96</v>
      </c>
      <c r="D141">
        <v>64.399999999999991</v>
      </c>
      <c r="E141">
        <v>0.67</v>
      </c>
      <c r="F141">
        <v>59</v>
      </c>
      <c r="G141">
        <v>0.3</v>
      </c>
      <c r="H141">
        <v>28</v>
      </c>
      <c r="I141">
        <v>8.4</v>
      </c>
    </row>
    <row r="142" spans="1:9">
      <c r="A142" s="1">
        <v>42876</v>
      </c>
      <c r="B142" s="8" t="s">
        <v>100</v>
      </c>
      <c r="C142" s="8" t="s">
        <v>90</v>
      </c>
      <c r="D142">
        <v>71.699999999999989</v>
      </c>
      <c r="E142">
        <v>0.69</v>
      </c>
      <c r="F142">
        <v>47</v>
      </c>
      <c r="G142">
        <v>0.3</v>
      </c>
      <c r="H142">
        <v>29</v>
      </c>
      <c r="I142">
        <v>8.6999999999999993</v>
      </c>
    </row>
    <row r="143" spans="1:9">
      <c r="A143" s="1">
        <v>42877</v>
      </c>
      <c r="B143" s="8" t="s">
        <v>100</v>
      </c>
      <c r="C143" s="8" t="s">
        <v>91</v>
      </c>
      <c r="D143">
        <v>71</v>
      </c>
      <c r="E143">
        <v>0.67</v>
      </c>
      <c r="F143">
        <v>34</v>
      </c>
      <c r="G143">
        <v>0.3</v>
      </c>
      <c r="H143">
        <v>30</v>
      </c>
      <c r="I143">
        <v>9</v>
      </c>
    </row>
    <row r="144" spans="1:9">
      <c r="A144" s="1">
        <v>42878</v>
      </c>
      <c r="B144" s="8" t="s">
        <v>100</v>
      </c>
      <c r="C144" s="8" t="s">
        <v>92</v>
      </c>
      <c r="D144">
        <v>76.3</v>
      </c>
      <c r="E144">
        <v>0.63</v>
      </c>
      <c r="F144">
        <v>45</v>
      </c>
      <c r="G144">
        <v>0.3</v>
      </c>
      <c r="H144">
        <v>31</v>
      </c>
      <c r="I144">
        <v>9.2999999999999989</v>
      </c>
    </row>
    <row r="145" spans="1:9">
      <c r="A145" s="1">
        <v>42879</v>
      </c>
      <c r="B145" s="8" t="s">
        <v>100</v>
      </c>
      <c r="C145" s="8" t="s">
        <v>93</v>
      </c>
      <c r="D145">
        <v>69.399999999999991</v>
      </c>
      <c r="E145">
        <v>0.69</v>
      </c>
      <c r="F145">
        <v>34</v>
      </c>
      <c r="G145">
        <v>0.3</v>
      </c>
      <c r="H145">
        <v>28</v>
      </c>
      <c r="I145">
        <v>8.4</v>
      </c>
    </row>
    <row r="146" spans="1:9">
      <c r="A146" s="1">
        <v>42880</v>
      </c>
      <c r="B146" s="8" t="s">
        <v>100</v>
      </c>
      <c r="C146" s="8" t="s">
        <v>94</v>
      </c>
      <c r="D146">
        <v>71.699999999999989</v>
      </c>
      <c r="E146">
        <v>0.69</v>
      </c>
      <c r="F146">
        <v>53</v>
      </c>
      <c r="G146">
        <v>0.3</v>
      </c>
      <c r="H146">
        <v>29</v>
      </c>
      <c r="I146">
        <v>8.6999999999999993</v>
      </c>
    </row>
    <row r="147" spans="1:9">
      <c r="A147" s="1">
        <v>42881</v>
      </c>
      <c r="B147" s="8" t="s">
        <v>100</v>
      </c>
      <c r="C147" s="8" t="s">
        <v>95</v>
      </c>
      <c r="D147">
        <v>72</v>
      </c>
      <c r="E147">
        <v>0.67</v>
      </c>
      <c r="F147">
        <v>63</v>
      </c>
      <c r="G147">
        <v>0.3</v>
      </c>
      <c r="H147">
        <v>30</v>
      </c>
      <c r="I147">
        <v>9</v>
      </c>
    </row>
    <row r="148" spans="1:9">
      <c r="A148" s="1">
        <v>42882</v>
      </c>
      <c r="B148" s="8" t="s">
        <v>100</v>
      </c>
      <c r="C148" s="8" t="s">
        <v>96</v>
      </c>
      <c r="D148">
        <v>77.3</v>
      </c>
      <c r="E148">
        <v>0.63</v>
      </c>
      <c r="F148">
        <v>56</v>
      </c>
      <c r="G148">
        <v>0.3</v>
      </c>
      <c r="H148">
        <v>31</v>
      </c>
      <c r="I148">
        <v>9.2999999999999989</v>
      </c>
    </row>
    <row r="149" spans="1:9">
      <c r="A149" s="1">
        <v>42883</v>
      </c>
      <c r="B149" s="8" t="s">
        <v>100</v>
      </c>
      <c r="C149" s="8" t="s">
        <v>90</v>
      </c>
      <c r="D149">
        <v>71.699999999999989</v>
      </c>
      <c r="E149">
        <v>0.65</v>
      </c>
      <c r="F149">
        <v>45</v>
      </c>
      <c r="G149">
        <v>0.3</v>
      </c>
      <c r="H149">
        <v>29</v>
      </c>
      <c r="I149">
        <v>8.6999999999999993</v>
      </c>
    </row>
    <row r="150" spans="1:9">
      <c r="A150" s="1">
        <v>42884</v>
      </c>
      <c r="B150" s="8" t="s">
        <v>100</v>
      </c>
      <c r="C150" s="8" t="s">
        <v>91</v>
      </c>
      <c r="D150">
        <v>66.699999999999989</v>
      </c>
      <c r="E150">
        <v>0.65</v>
      </c>
      <c r="F150">
        <v>32</v>
      </c>
      <c r="G150">
        <v>0.3</v>
      </c>
      <c r="H150">
        <v>29</v>
      </c>
      <c r="I150">
        <v>8.6999999999999993</v>
      </c>
    </row>
    <row r="151" spans="1:9">
      <c r="A151" s="1">
        <v>42885</v>
      </c>
      <c r="B151" s="8" t="s">
        <v>100</v>
      </c>
      <c r="C151" s="8" t="s">
        <v>92</v>
      </c>
      <c r="D151">
        <v>75</v>
      </c>
      <c r="E151">
        <v>0.67</v>
      </c>
      <c r="F151">
        <v>43</v>
      </c>
      <c r="G151">
        <v>0.3</v>
      </c>
      <c r="H151">
        <v>30</v>
      </c>
      <c r="I151">
        <v>9</v>
      </c>
    </row>
    <row r="152" spans="1:9">
      <c r="A152" s="1">
        <v>42886</v>
      </c>
      <c r="B152" s="8" t="s">
        <v>100</v>
      </c>
      <c r="C152" s="8" t="s">
        <v>93</v>
      </c>
      <c r="D152">
        <v>77.3</v>
      </c>
      <c r="E152">
        <v>0.65</v>
      </c>
      <c r="F152">
        <v>56</v>
      </c>
      <c r="G152">
        <v>0.3</v>
      </c>
      <c r="H152">
        <v>31</v>
      </c>
      <c r="I152">
        <v>9.2999999999999989</v>
      </c>
    </row>
    <row r="153" spans="1:9">
      <c r="A153" s="1">
        <v>42887</v>
      </c>
      <c r="B153" s="8" t="s">
        <v>101</v>
      </c>
      <c r="C153" s="8" t="s">
        <v>94</v>
      </c>
      <c r="D153">
        <v>71.3</v>
      </c>
      <c r="E153">
        <v>0.65</v>
      </c>
      <c r="F153">
        <v>42</v>
      </c>
      <c r="G153">
        <v>0.3</v>
      </c>
      <c r="H153">
        <v>31</v>
      </c>
      <c r="I153">
        <v>9.2999999999999989</v>
      </c>
    </row>
    <row r="154" spans="1:9">
      <c r="A154" s="1">
        <v>42888</v>
      </c>
      <c r="B154" s="8" t="s">
        <v>101</v>
      </c>
      <c r="C154" s="8" t="s">
        <v>95</v>
      </c>
      <c r="D154">
        <v>79.899999999999991</v>
      </c>
      <c r="E154">
        <v>0.59</v>
      </c>
      <c r="F154">
        <v>48</v>
      </c>
      <c r="G154">
        <v>0.3</v>
      </c>
      <c r="H154">
        <v>33</v>
      </c>
      <c r="I154">
        <v>9.9</v>
      </c>
    </row>
    <row r="155" spans="1:9">
      <c r="A155" s="1">
        <v>42889</v>
      </c>
      <c r="B155" s="8" t="s">
        <v>101</v>
      </c>
      <c r="C155" s="8" t="s">
        <v>96</v>
      </c>
      <c r="D155">
        <v>81.5</v>
      </c>
      <c r="E155">
        <v>0.56000000000000005</v>
      </c>
      <c r="F155">
        <v>59</v>
      </c>
      <c r="G155">
        <v>0.3</v>
      </c>
      <c r="H155">
        <v>35</v>
      </c>
      <c r="I155">
        <v>10.5</v>
      </c>
    </row>
    <row r="156" spans="1:9">
      <c r="A156" s="1">
        <v>42890</v>
      </c>
      <c r="B156" s="8" t="s">
        <v>101</v>
      </c>
      <c r="C156" s="8" t="s">
        <v>90</v>
      </c>
      <c r="D156">
        <v>90.399999999999991</v>
      </c>
      <c r="E156">
        <v>0.51</v>
      </c>
      <c r="F156">
        <v>43</v>
      </c>
      <c r="G156">
        <v>0.3</v>
      </c>
      <c r="H156">
        <v>38</v>
      </c>
      <c r="I156">
        <v>11.4</v>
      </c>
    </row>
    <row r="157" spans="1:9">
      <c r="A157" s="1">
        <v>42891</v>
      </c>
      <c r="B157" s="8" t="s">
        <v>101</v>
      </c>
      <c r="C157" s="8" t="s">
        <v>91</v>
      </c>
      <c r="D157">
        <v>78.599999999999994</v>
      </c>
      <c r="E157">
        <v>0.59</v>
      </c>
      <c r="F157">
        <v>36</v>
      </c>
      <c r="G157">
        <v>0.3</v>
      </c>
      <c r="H157">
        <v>32</v>
      </c>
      <c r="I157">
        <v>9.6</v>
      </c>
    </row>
    <row r="158" spans="1:9">
      <c r="A158" s="1">
        <v>42892</v>
      </c>
      <c r="B158" s="8" t="s">
        <v>101</v>
      </c>
      <c r="C158" s="8" t="s">
        <v>92</v>
      </c>
      <c r="D158">
        <v>84.199999999999989</v>
      </c>
      <c r="E158">
        <v>0.56000000000000005</v>
      </c>
      <c r="F158">
        <v>44</v>
      </c>
      <c r="G158">
        <v>0.3</v>
      </c>
      <c r="H158">
        <v>34</v>
      </c>
      <c r="I158">
        <v>10.199999999999999</v>
      </c>
    </row>
    <row r="159" spans="1:9">
      <c r="A159" s="1">
        <v>42893</v>
      </c>
      <c r="B159" s="8" t="s">
        <v>101</v>
      </c>
      <c r="C159" s="8" t="s">
        <v>93</v>
      </c>
      <c r="D159">
        <v>86.8</v>
      </c>
      <c r="E159">
        <v>0.56000000000000005</v>
      </c>
      <c r="F159">
        <v>58</v>
      </c>
      <c r="G159">
        <v>0.3</v>
      </c>
      <c r="H159">
        <v>36</v>
      </c>
      <c r="I159">
        <v>10.799999999999999</v>
      </c>
    </row>
    <row r="160" spans="1:9">
      <c r="A160" s="1">
        <v>42894</v>
      </c>
      <c r="B160" s="8" t="s">
        <v>101</v>
      </c>
      <c r="C160" s="8" t="s">
        <v>94</v>
      </c>
      <c r="D160">
        <v>90.699999999999989</v>
      </c>
      <c r="E160">
        <v>0.5</v>
      </c>
      <c r="F160">
        <v>46</v>
      </c>
      <c r="G160">
        <v>0.3</v>
      </c>
      <c r="H160">
        <v>39</v>
      </c>
      <c r="I160">
        <v>11.7</v>
      </c>
    </row>
    <row r="161" spans="1:9">
      <c r="A161" s="1">
        <v>42895</v>
      </c>
      <c r="B161" s="8" t="s">
        <v>101</v>
      </c>
      <c r="C161" s="8" t="s">
        <v>95</v>
      </c>
      <c r="D161">
        <v>77.599999999999994</v>
      </c>
      <c r="E161">
        <v>0.61</v>
      </c>
      <c r="F161">
        <v>44</v>
      </c>
      <c r="G161">
        <v>0.3</v>
      </c>
      <c r="H161">
        <v>32</v>
      </c>
      <c r="I161">
        <v>9.6</v>
      </c>
    </row>
    <row r="162" spans="1:9">
      <c r="A162" s="1">
        <v>42896</v>
      </c>
      <c r="B162" s="8" t="s">
        <v>101</v>
      </c>
      <c r="C162" s="8" t="s">
        <v>96</v>
      </c>
      <c r="D162">
        <v>79.5</v>
      </c>
      <c r="E162">
        <v>0.54</v>
      </c>
      <c r="F162">
        <v>54</v>
      </c>
      <c r="G162">
        <v>0.3</v>
      </c>
      <c r="H162">
        <v>35</v>
      </c>
      <c r="I162">
        <v>10.5</v>
      </c>
    </row>
    <row r="163" spans="1:9">
      <c r="A163" s="1">
        <v>42897</v>
      </c>
      <c r="B163" s="8" t="s">
        <v>101</v>
      </c>
      <c r="C163" s="8" t="s">
        <v>90</v>
      </c>
      <c r="D163">
        <v>84.8</v>
      </c>
      <c r="E163">
        <v>0.53</v>
      </c>
      <c r="F163">
        <v>42</v>
      </c>
      <c r="G163">
        <v>0.3</v>
      </c>
      <c r="H163">
        <v>36</v>
      </c>
      <c r="I163">
        <v>10.799999999999999</v>
      </c>
    </row>
    <row r="164" spans="1:9">
      <c r="A164" s="1">
        <v>42898</v>
      </c>
      <c r="B164" s="8" t="s">
        <v>101</v>
      </c>
      <c r="C164" s="8" t="s">
        <v>91</v>
      </c>
      <c r="D164">
        <v>93</v>
      </c>
      <c r="E164">
        <v>0.5</v>
      </c>
      <c r="F164">
        <v>67</v>
      </c>
      <c r="G164">
        <v>0.3</v>
      </c>
      <c r="H164">
        <v>40</v>
      </c>
      <c r="I164">
        <v>12</v>
      </c>
    </row>
    <row r="165" spans="1:9">
      <c r="A165" s="1">
        <v>42899</v>
      </c>
      <c r="B165" s="8" t="s">
        <v>101</v>
      </c>
      <c r="C165" s="8" t="s">
        <v>92</v>
      </c>
      <c r="D165">
        <v>75.599999999999994</v>
      </c>
      <c r="E165">
        <v>0.59</v>
      </c>
      <c r="F165">
        <v>65</v>
      </c>
      <c r="G165">
        <v>0.3</v>
      </c>
      <c r="H165">
        <v>32</v>
      </c>
      <c r="I165">
        <v>9.6</v>
      </c>
    </row>
    <row r="166" spans="1:9">
      <c r="A166" s="1">
        <v>42900</v>
      </c>
      <c r="B166" s="8" t="s">
        <v>101</v>
      </c>
      <c r="C166" s="8" t="s">
        <v>93</v>
      </c>
      <c r="D166">
        <v>80.5</v>
      </c>
      <c r="E166">
        <v>0.56999999999999995</v>
      </c>
      <c r="F166">
        <v>48</v>
      </c>
      <c r="G166">
        <v>0.3</v>
      </c>
      <c r="H166">
        <v>35</v>
      </c>
      <c r="I166">
        <v>10.5</v>
      </c>
    </row>
    <row r="167" spans="1:9">
      <c r="A167" s="1">
        <v>42901</v>
      </c>
      <c r="B167" s="8" t="s">
        <v>101</v>
      </c>
      <c r="C167" s="8" t="s">
        <v>94</v>
      </c>
      <c r="D167">
        <v>84.8</v>
      </c>
      <c r="E167">
        <v>0.56000000000000005</v>
      </c>
      <c r="F167">
        <v>50</v>
      </c>
      <c r="G167">
        <v>0.3</v>
      </c>
      <c r="H167">
        <v>36</v>
      </c>
      <c r="I167">
        <v>10.799999999999999</v>
      </c>
    </row>
    <row r="168" spans="1:9">
      <c r="A168" s="1">
        <v>42902</v>
      </c>
      <c r="B168" s="8" t="s">
        <v>101</v>
      </c>
      <c r="C168" s="8" t="s">
        <v>95</v>
      </c>
      <c r="D168">
        <v>99.3</v>
      </c>
      <c r="E168">
        <v>0.47</v>
      </c>
      <c r="F168">
        <v>77</v>
      </c>
      <c r="G168">
        <v>0.3</v>
      </c>
      <c r="H168">
        <v>41</v>
      </c>
      <c r="I168">
        <v>12.299999999999999</v>
      </c>
    </row>
    <row r="169" spans="1:9">
      <c r="A169" s="1">
        <v>42903</v>
      </c>
      <c r="B169" s="8" t="s">
        <v>101</v>
      </c>
      <c r="C169" s="8" t="s">
        <v>96</v>
      </c>
      <c r="D169">
        <v>76.3</v>
      </c>
      <c r="E169">
        <v>0.65</v>
      </c>
      <c r="F169">
        <v>47</v>
      </c>
      <c r="G169">
        <v>0.3</v>
      </c>
      <c r="H169">
        <v>31</v>
      </c>
      <c r="I169">
        <v>9.2999999999999989</v>
      </c>
    </row>
    <row r="170" spans="1:9">
      <c r="A170" s="1">
        <v>42904</v>
      </c>
      <c r="B170" s="8" t="s">
        <v>101</v>
      </c>
      <c r="C170" s="8" t="s">
        <v>90</v>
      </c>
      <c r="D170">
        <v>72.599999999999994</v>
      </c>
      <c r="E170">
        <v>0.59</v>
      </c>
      <c r="F170">
        <v>60</v>
      </c>
      <c r="G170">
        <v>0.3</v>
      </c>
      <c r="H170">
        <v>32</v>
      </c>
      <c r="I170">
        <v>9.6</v>
      </c>
    </row>
    <row r="171" spans="1:9">
      <c r="A171" s="1">
        <v>42905</v>
      </c>
      <c r="B171" s="8" t="s">
        <v>101</v>
      </c>
      <c r="C171" s="8" t="s">
        <v>91</v>
      </c>
      <c r="D171">
        <v>86.5</v>
      </c>
      <c r="E171">
        <v>0.56000000000000005</v>
      </c>
      <c r="F171">
        <v>66</v>
      </c>
      <c r="G171">
        <v>0.3</v>
      </c>
      <c r="H171">
        <v>35</v>
      </c>
      <c r="I171">
        <v>10.5</v>
      </c>
    </row>
    <row r="172" spans="1:9">
      <c r="A172" s="1">
        <v>42906</v>
      </c>
      <c r="B172" s="8" t="s">
        <v>101</v>
      </c>
      <c r="C172" s="8" t="s">
        <v>92</v>
      </c>
      <c r="D172">
        <v>85.1</v>
      </c>
      <c r="E172">
        <v>0.54</v>
      </c>
      <c r="F172">
        <v>70</v>
      </c>
      <c r="G172">
        <v>0.3</v>
      </c>
      <c r="H172">
        <v>37</v>
      </c>
      <c r="I172">
        <v>11.1</v>
      </c>
    </row>
    <row r="173" spans="1:9">
      <c r="A173" s="1">
        <v>42907</v>
      </c>
      <c r="B173" s="8" t="s">
        <v>101</v>
      </c>
      <c r="C173" s="8" t="s">
        <v>93</v>
      </c>
      <c r="D173">
        <v>94.3</v>
      </c>
      <c r="E173">
        <v>0.47</v>
      </c>
      <c r="F173">
        <v>76</v>
      </c>
      <c r="G173">
        <v>0.3</v>
      </c>
      <c r="H173">
        <v>41</v>
      </c>
      <c r="I173">
        <v>12.299999999999999</v>
      </c>
    </row>
    <row r="174" spans="1:9">
      <c r="A174" s="1">
        <v>42908</v>
      </c>
      <c r="B174" s="8" t="s">
        <v>101</v>
      </c>
      <c r="C174" s="8" t="s">
        <v>94</v>
      </c>
      <c r="D174">
        <v>72.3</v>
      </c>
      <c r="E174">
        <v>0.65</v>
      </c>
      <c r="F174">
        <v>36</v>
      </c>
      <c r="G174">
        <v>0.3</v>
      </c>
      <c r="H174">
        <v>31</v>
      </c>
      <c r="I174">
        <v>9.2999999999999989</v>
      </c>
    </row>
    <row r="175" spans="1:9">
      <c r="A175" s="1">
        <v>42909</v>
      </c>
      <c r="B175" s="8" t="s">
        <v>101</v>
      </c>
      <c r="C175" s="8" t="s">
        <v>95</v>
      </c>
      <c r="D175">
        <v>79.899999999999991</v>
      </c>
      <c r="E175">
        <v>0.61</v>
      </c>
      <c r="F175">
        <v>39</v>
      </c>
      <c r="G175">
        <v>0.3</v>
      </c>
      <c r="H175">
        <v>33</v>
      </c>
      <c r="I175">
        <v>9.9</v>
      </c>
    </row>
    <row r="176" spans="1:9">
      <c r="A176" s="1">
        <v>42910</v>
      </c>
      <c r="B176" s="8" t="s">
        <v>101</v>
      </c>
      <c r="C176" s="8" t="s">
        <v>96</v>
      </c>
      <c r="D176">
        <v>80.5</v>
      </c>
      <c r="E176">
        <v>0.56999999999999995</v>
      </c>
      <c r="F176">
        <v>50</v>
      </c>
      <c r="G176">
        <v>0.3</v>
      </c>
      <c r="H176">
        <v>35</v>
      </c>
      <c r="I176">
        <v>10.5</v>
      </c>
    </row>
    <row r="177" spans="1:9">
      <c r="A177" s="1">
        <v>42911</v>
      </c>
      <c r="B177" s="8" t="s">
        <v>101</v>
      </c>
      <c r="C177" s="8" t="s">
        <v>90</v>
      </c>
      <c r="D177">
        <v>85.1</v>
      </c>
      <c r="E177">
        <v>0.51</v>
      </c>
      <c r="F177">
        <v>58</v>
      </c>
      <c r="G177">
        <v>0.3</v>
      </c>
      <c r="H177">
        <v>37</v>
      </c>
      <c r="I177">
        <v>11.1</v>
      </c>
    </row>
    <row r="178" spans="1:9">
      <c r="A178" s="1">
        <v>42912</v>
      </c>
      <c r="B178" s="8" t="s">
        <v>101</v>
      </c>
      <c r="C178" s="8" t="s">
        <v>91</v>
      </c>
      <c r="D178">
        <v>102.6</v>
      </c>
      <c r="E178">
        <v>0.47</v>
      </c>
      <c r="F178">
        <v>60</v>
      </c>
      <c r="G178">
        <v>0.3</v>
      </c>
      <c r="H178">
        <v>42</v>
      </c>
      <c r="I178">
        <v>12.6</v>
      </c>
    </row>
    <row r="179" spans="1:9">
      <c r="A179" s="1">
        <v>42913</v>
      </c>
      <c r="B179" s="8" t="s">
        <v>101</v>
      </c>
      <c r="C179" s="8" t="s">
        <v>92</v>
      </c>
      <c r="D179">
        <v>75.3</v>
      </c>
      <c r="E179">
        <v>0.63</v>
      </c>
      <c r="F179">
        <v>62</v>
      </c>
      <c r="G179">
        <v>0.3</v>
      </c>
      <c r="H179">
        <v>31</v>
      </c>
      <c r="I179">
        <v>9.2999999999999989</v>
      </c>
    </row>
    <row r="180" spans="1:9">
      <c r="A180" s="1">
        <v>42914</v>
      </c>
      <c r="B180" s="8" t="s">
        <v>101</v>
      </c>
      <c r="C180" s="8" t="s">
        <v>93</v>
      </c>
      <c r="D180">
        <v>75.899999999999991</v>
      </c>
      <c r="E180">
        <v>0.59</v>
      </c>
      <c r="F180">
        <v>65</v>
      </c>
      <c r="G180">
        <v>0.3</v>
      </c>
      <c r="H180">
        <v>33</v>
      </c>
      <c r="I180">
        <v>9.9</v>
      </c>
    </row>
    <row r="181" spans="1:9">
      <c r="A181" s="1">
        <v>42915</v>
      </c>
      <c r="B181" s="8" t="s">
        <v>101</v>
      </c>
      <c r="C181" s="8" t="s">
        <v>94</v>
      </c>
      <c r="D181">
        <v>86.5</v>
      </c>
      <c r="E181">
        <v>0.54</v>
      </c>
      <c r="F181">
        <v>64</v>
      </c>
      <c r="G181">
        <v>0.3</v>
      </c>
      <c r="H181">
        <v>35</v>
      </c>
      <c r="I181">
        <v>10.5</v>
      </c>
    </row>
    <row r="182" spans="1:9">
      <c r="A182" s="1">
        <v>42916</v>
      </c>
      <c r="B182" s="8" t="s">
        <v>101</v>
      </c>
      <c r="C182" s="8" t="s">
        <v>95</v>
      </c>
      <c r="D182">
        <v>89.399999999999991</v>
      </c>
      <c r="E182">
        <v>0.53</v>
      </c>
      <c r="F182">
        <v>47</v>
      </c>
      <c r="G182">
        <v>0.3</v>
      </c>
      <c r="H182">
        <v>38</v>
      </c>
      <c r="I182">
        <v>11.4</v>
      </c>
    </row>
    <row r="183" spans="1:9">
      <c r="A183" s="1">
        <v>42917</v>
      </c>
      <c r="B183" s="8" t="s">
        <v>102</v>
      </c>
      <c r="C183" s="8" t="s">
        <v>96</v>
      </c>
      <c r="D183">
        <v>102.89999999999999</v>
      </c>
      <c r="E183">
        <v>0.47</v>
      </c>
      <c r="F183">
        <v>59</v>
      </c>
      <c r="G183">
        <v>0.5</v>
      </c>
      <c r="H183">
        <v>43</v>
      </c>
      <c r="I183">
        <v>21.5</v>
      </c>
    </row>
    <row r="184" spans="1:9">
      <c r="A184" s="1">
        <v>42918</v>
      </c>
      <c r="B184" s="8" t="s">
        <v>102</v>
      </c>
      <c r="C184" s="8" t="s">
        <v>90</v>
      </c>
      <c r="D184">
        <v>93.399999999999991</v>
      </c>
      <c r="E184">
        <v>0.51</v>
      </c>
      <c r="F184">
        <v>68</v>
      </c>
      <c r="G184">
        <v>0.5</v>
      </c>
      <c r="H184">
        <v>38</v>
      </c>
      <c r="I184">
        <v>19</v>
      </c>
    </row>
    <row r="185" spans="1:9">
      <c r="A185" s="1">
        <v>42919</v>
      </c>
      <c r="B185" s="8" t="s">
        <v>102</v>
      </c>
      <c r="C185" s="8" t="s">
        <v>91</v>
      </c>
      <c r="D185">
        <v>81.5</v>
      </c>
      <c r="E185">
        <v>0.54</v>
      </c>
      <c r="F185">
        <v>68</v>
      </c>
      <c r="G185">
        <v>0.5</v>
      </c>
      <c r="H185">
        <v>35</v>
      </c>
      <c r="I185">
        <v>17.5</v>
      </c>
    </row>
    <row r="186" spans="1:9">
      <c r="A186" s="1">
        <v>42920</v>
      </c>
      <c r="B186" s="8" t="s">
        <v>102</v>
      </c>
      <c r="C186" s="8" t="s">
        <v>92</v>
      </c>
      <c r="D186">
        <v>84.199999999999989</v>
      </c>
      <c r="E186">
        <v>0.59</v>
      </c>
      <c r="F186">
        <v>49</v>
      </c>
      <c r="G186">
        <v>0.5</v>
      </c>
      <c r="H186">
        <v>34</v>
      </c>
      <c r="I186">
        <v>17</v>
      </c>
    </row>
    <row r="187" spans="1:9">
      <c r="A187" s="1">
        <v>42921</v>
      </c>
      <c r="B187" s="8" t="s">
        <v>102</v>
      </c>
      <c r="C187" s="8" t="s">
        <v>93</v>
      </c>
      <c r="D187">
        <v>73.599999999999994</v>
      </c>
      <c r="E187">
        <v>0.63</v>
      </c>
      <c r="F187">
        <v>55</v>
      </c>
      <c r="G187">
        <v>0.5</v>
      </c>
      <c r="H187">
        <v>32</v>
      </c>
      <c r="I187">
        <v>16</v>
      </c>
    </row>
    <row r="188" spans="1:9">
      <c r="A188" s="1">
        <v>42922</v>
      </c>
      <c r="B188" s="8" t="s">
        <v>102</v>
      </c>
      <c r="C188" s="8" t="s">
        <v>94</v>
      </c>
      <c r="D188">
        <v>91.699999999999989</v>
      </c>
      <c r="E188">
        <v>0.51</v>
      </c>
      <c r="F188">
        <v>46</v>
      </c>
      <c r="G188">
        <v>0.5</v>
      </c>
      <c r="H188">
        <v>39</v>
      </c>
      <c r="I188">
        <v>19.5</v>
      </c>
    </row>
    <row r="189" spans="1:9">
      <c r="A189" s="1">
        <v>42923</v>
      </c>
      <c r="B189" s="8" t="s">
        <v>102</v>
      </c>
      <c r="C189" s="8" t="s">
        <v>95</v>
      </c>
      <c r="D189">
        <v>82.5</v>
      </c>
      <c r="E189">
        <v>0.56999999999999995</v>
      </c>
      <c r="F189">
        <v>41</v>
      </c>
      <c r="G189">
        <v>0.5</v>
      </c>
      <c r="H189">
        <v>35</v>
      </c>
      <c r="I189">
        <v>17.5</v>
      </c>
    </row>
    <row r="190" spans="1:9">
      <c r="A190" s="1">
        <v>42924</v>
      </c>
      <c r="B190" s="8" t="s">
        <v>102</v>
      </c>
      <c r="C190" s="8" t="s">
        <v>96</v>
      </c>
      <c r="D190">
        <v>83.199999999999989</v>
      </c>
      <c r="E190">
        <v>0.56999999999999995</v>
      </c>
      <c r="F190">
        <v>44</v>
      </c>
      <c r="G190">
        <v>0.5</v>
      </c>
      <c r="H190">
        <v>34</v>
      </c>
      <c r="I190">
        <v>17</v>
      </c>
    </row>
    <row r="191" spans="1:9">
      <c r="A191" s="1">
        <v>42925</v>
      </c>
      <c r="B191" s="8" t="s">
        <v>102</v>
      </c>
      <c r="C191" s="8" t="s">
        <v>90</v>
      </c>
      <c r="D191">
        <v>77.899999999999991</v>
      </c>
      <c r="E191">
        <v>0.59</v>
      </c>
      <c r="F191">
        <v>44</v>
      </c>
      <c r="G191">
        <v>0.5</v>
      </c>
      <c r="H191">
        <v>33</v>
      </c>
      <c r="I191">
        <v>16.5</v>
      </c>
    </row>
    <row r="192" spans="1:9">
      <c r="A192" s="1">
        <v>42926</v>
      </c>
      <c r="B192" s="8" t="s">
        <v>102</v>
      </c>
      <c r="C192" s="8" t="s">
        <v>91</v>
      </c>
      <c r="D192">
        <v>98</v>
      </c>
      <c r="E192">
        <v>0.49</v>
      </c>
      <c r="F192">
        <v>66</v>
      </c>
      <c r="G192">
        <v>0.5</v>
      </c>
      <c r="H192">
        <v>40</v>
      </c>
      <c r="I192">
        <v>20</v>
      </c>
    </row>
    <row r="193" spans="1:9">
      <c r="A193" s="1">
        <v>42927</v>
      </c>
      <c r="B193" s="8" t="s">
        <v>102</v>
      </c>
      <c r="C193" s="8" t="s">
        <v>92</v>
      </c>
      <c r="D193">
        <v>83.5</v>
      </c>
      <c r="E193">
        <v>0.54</v>
      </c>
      <c r="F193">
        <v>40</v>
      </c>
      <c r="G193">
        <v>0.5</v>
      </c>
      <c r="H193">
        <v>35</v>
      </c>
      <c r="I193">
        <v>17.5</v>
      </c>
    </row>
    <row r="194" spans="1:9">
      <c r="A194" s="1">
        <v>42928</v>
      </c>
      <c r="B194" s="8" t="s">
        <v>102</v>
      </c>
      <c r="C194" s="8" t="s">
        <v>93</v>
      </c>
      <c r="D194">
        <v>80.199999999999989</v>
      </c>
      <c r="E194">
        <v>0.56000000000000005</v>
      </c>
      <c r="F194">
        <v>39</v>
      </c>
      <c r="G194">
        <v>0.5</v>
      </c>
      <c r="H194">
        <v>34</v>
      </c>
      <c r="I194">
        <v>17</v>
      </c>
    </row>
    <row r="195" spans="1:9">
      <c r="A195" s="1">
        <v>42929</v>
      </c>
      <c r="B195" s="8" t="s">
        <v>102</v>
      </c>
      <c r="C195" s="8" t="s">
        <v>94</v>
      </c>
      <c r="D195">
        <v>78.899999999999991</v>
      </c>
      <c r="E195">
        <v>0.61</v>
      </c>
      <c r="F195">
        <v>49</v>
      </c>
      <c r="G195">
        <v>0.5</v>
      </c>
      <c r="H195">
        <v>33</v>
      </c>
      <c r="I195">
        <v>16.5</v>
      </c>
    </row>
    <row r="196" spans="1:9">
      <c r="A196" s="1">
        <v>42930</v>
      </c>
      <c r="B196" s="8" t="s">
        <v>102</v>
      </c>
      <c r="C196" s="8" t="s">
        <v>95</v>
      </c>
      <c r="D196">
        <v>92</v>
      </c>
      <c r="E196">
        <v>0.5</v>
      </c>
      <c r="F196">
        <v>80</v>
      </c>
      <c r="G196">
        <v>0.5</v>
      </c>
      <c r="H196">
        <v>40</v>
      </c>
      <c r="I196">
        <v>20</v>
      </c>
    </row>
    <row r="197" spans="1:9">
      <c r="A197" s="1">
        <v>42931</v>
      </c>
      <c r="B197" s="8" t="s">
        <v>102</v>
      </c>
      <c r="C197" s="8" t="s">
        <v>96</v>
      </c>
      <c r="D197">
        <v>82.5</v>
      </c>
      <c r="E197">
        <v>0.54</v>
      </c>
      <c r="F197">
        <v>56</v>
      </c>
      <c r="G197">
        <v>0.5</v>
      </c>
      <c r="H197">
        <v>35</v>
      </c>
      <c r="I197">
        <v>17.5</v>
      </c>
    </row>
    <row r="198" spans="1:9">
      <c r="A198" s="1">
        <v>42932</v>
      </c>
      <c r="B198" s="8" t="s">
        <v>102</v>
      </c>
      <c r="C198" s="8" t="s">
        <v>90</v>
      </c>
      <c r="D198">
        <v>79.199999999999989</v>
      </c>
      <c r="E198">
        <v>0.59</v>
      </c>
      <c r="F198">
        <v>50</v>
      </c>
      <c r="G198">
        <v>0.5</v>
      </c>
      <c r="H198">
        <v>34</v>
      </c>
      <c r="I198">
        <v>17</v>
      </c>
    </row>
    <row r="199" spans="1:9">
      <c r="A199" s="1">
        <v>42933</v>
      </c>
      <c r="B199" s="8" t="s">
        <v>102</v>
      </c>
      <c r="C199" s="8" t="s">
        <v>91</v>
      </c>
      <c r="D199">
        <v>80.899999999999991</v>
      </c>
      <c r="E199">
        <v>0.56999999999999995</v>
      </c>
      <c r="F199">
        <v>64</v>
      </c>
      <c r="G199">
        <v>0.5</v>
      </c>
      <c r="H199">
        <v>33</v>
      </c>
      <c r="I199">
        <v>16.5</v>
      </c>
    </row>
    <row r="200" spans="1:9">
      <c r="A200" s="1">
        <v>42934</v>
      </c>
      <c r="B200" s="8" t="s">
        <v>102</v>
      </c>
      <c r="C200" s="8" t="s">
        <v>92</v>
      </c>
      <c r="D200">
        <v>99.3</v>
      </c>
      <c r="E200">
        <v>0.47</v>
      </c>
      <c r="F200">
        <v>76</v>
      </c>
      <c r="G200">
        <v>0.5</v>
      </c>
      <c r="H200">
        <v>41</v>
      </c>
      <c r="I200">
        <v>20.5</v>
      </c>
    </row>
    <row r="201" spans="1:9">
      <c r="A201" s="1">
        <v>42935</v>
      </c>
      <c r="B201" s="8" t="s">
        <v>102</v>
      </c>
      <c r="C201" s="8" t="s">
        <v>93</v>
      </c>
      <c r="D201">
        <v>83.8</v>
      </c>
      <c r="E201">
        <v>0.56000000000000005</v>
      </c>
      <c r="F201">
        <v>44</v>
      </c>
      <c r="G201">
        <v>0.5</v>
      </c>
      <c r="H201">
        <v>36</v>
      </c>
      <c r="I201">
        <v>18</v>
      </c>
    </row>
    <row r="202" spans="1:9">
      <c r="A202" s="1">
        <v>42936</v>
      </c>
      <c r="B202" s="8" t="s">
        <v>102</v>
      </c>
      <c r="C202" s="8" t="s">
        <v>94</v>
      </c>
      <c r="D202">
        <v>86.5</v>
      </c>
      <c r="E202">
        <v>0.56999999999999995</v>
      </c>
      <c r="F202">
        <v>44</v>
      </c>
      <c r="G202">
        <v>0.5</v>
      </c>
      <c r="H202">
        <v>35</v>
      </c>
      <c r="I202">
        <v>17.5</v>
      </c>
    </row>
    <row r="203" spans="1:9">
      <c r="A203" s="1">
        <v>42937</v>
      </c>
      <c r="B203" s="8" t="s">
        <v>102</v>
      </c>
      <c r="C203" s="8" t="s">
        <v>95</v>
      </c>
      <c r="D203">
        <v>76.899999999999991</v>
      </c>
      <c r="E203">
        <v>0.56999999999999995</v>
      </c>
      <c r="F203">
        <v>59</v>
      </c>
      <c r="G203">
        <v>0.5</v>
      </c>
      <c r="H203">
        <v>33</v>
      </c>
      <c r="I203">
        <v>16.5</v>
      </c>
    </row>
    <row r="204" spans="1:9">
      <c r="A204" s="1">
        <v>42938</v>
      </c>
      <c r="B204" s="8" t="s">
        <v>102</v>
      </c>
      <c r="C204" s="8" t="s">
        <v>96</v>
      </c>
      <c r="D204">
        <v>99.6</v>
      </c>
      <c r="E204">
        <v>0.47</v>
      </c>
      <c r="F204">
        <v>49</v>
      </c>
      <c r="G204">
        <v>0.5</v>
      </c>
      <c r="H204">
        <v>42</v>
      </c>
      <c r="I204">
        <v>21</v>
      </c>
    </row>
    <row r="205" spans="1:9">
      <c r="A205" s="1">
        <v>42939</v>
      </c>
      <c r="B205" s="8" t="s">
        <v>102</v>
      </c>
      <c r="C205" s="8" t="s">
        <v>90</v>
      </c>
      <c r="D205">
        <v>89.1</v>
      </c>
      <c r="E205">
        <v>0.51</v>
      </c>
      <c r="F205">
        <v>72</v>
      </c>
      <c r="G205">
        <v>0.5</v>
      </c>
      <c r="H205">
        <v>37</v>
      </c>
      <c r="I205">
        <v>18.5</v>
      </c>
    </row>
    <row r="206" spans="1:9">
      <c r="A206" s="1">
        <v>42940</v>
      </c>
      <c r="B206" s="8" t="s">
        <v>102</v>
      </c>
      <c r="C206" s="8" t="s">
        <v>91</v>
      </c>
      <c r="D206">
        <v>83.5</v>
      </c>
      <c r="E206">
        <v>0.56999999999999995</v>
      </c>
      <c r="F206">
        <v>69</v>
      </c>
      <c r="G206">
        <v>0.5</v>
      </c>
      <c r="H206">
        <v>35</v>
      </c>
      <c r="I206">
        <v>17.5</v>
      </c>
    </row>
    <row r="207" spans="1:9">
      <c r="A207" s="1">
        <v>42941</v>
      </c>
      <c r="B207" s="8" t="s">
        <v>102</v>
      </c>
      <c r="C207" s="8" t="s">
        <v>92</v>
      </c>
      <c r="D207">
        <v>79.899999999999991</v>
      </c>
      <c r="E207">
        <v>0.56999999999999995</v>
      </c>
      <c r="F207">
        <v>64</v>
      </c>
      <c r="G207">
        <v>0.5</v>
      </c>
      <c r="H207">
        <v>33</v>
      </c>
      <c r="I207">
        <v>16.5</v>
      </c>
    </row>
    <row r="208" spans="1:9">
      <c r="A208" s="1">
        <v>42942</v>
      </c>
      <c r="B208" s="8" t="s">
        <v>102</v>
      </c>
      <c r="C208" s="8" t="s">
        <v>93</v>
      </c>
      <c r="D208">
        <v>76.599999999999994</v>
      </c>
      <c r="E208">
        <v>0.59</v>
      </c>
      <c r="F208">
        <v>37</v>
      </c>
      <c r="G208">
        <v>0.5</v>
      </c>
      <c r="H208">
        <v>32</v>
      </c>
      <c r="I208">
        <v>16</v>
      </c>
    </row>
    <row r="209" spans="1:9">
      <c r="A209" s="1">
        <v>42943</v>
      </c>
      <c r="B209" s="8" t="s">
        <v>102</v>
      </c>
      <c r="C209" s="8" t="s">
        <v>94</v>
      </c>
      <c r="D209">
        <v>97.899999999999991</v>
      </c>
      <c r="E209">
        <v>0.47</v>
      </c>
      <c r="F209">
        <v>74</v>
      </c>
      <c r="G209">
        <v>0.5</v>
      </c>
      <c r="H209">
        <v>43</v>
      </c>
      <c r="I209">
        <v>21.5</v>
      </c>
    </row>
    <row r="210" spans="1:9">
      <c r="A210" s="1">
        <v>42944</v>
      </c>
      <c r="B210" s="8" t="s">
        <v>102</v>
      </c>
      <c r="C210" s="8" t="s">
        <v>95</v>
      </c>
      <c r="D210">
        <v>87.399999999999991</v>
      </c>
      <c r="E210">
        <v>0.51</v>
      </c>
      <c r="F210">
        <v>58</v>
      </c>
      <c r="G210">
        <v>0.5</v>
      </c>
      <c r="H210">
        <v>38</v>
      </c>
      <c r="I210">
        <v>19</v>
      </c>
    </row>
    <row r="211" spans="1:9">
      <c r="A211" s="1">
        <v>42945</v>
      </c>
      <c r="B211" s="8" t="s">
        <v>102</v>
      </c>
      <c r="C211" s="8" t="s">
        <v>96</v>
      </c>
      <c r="D211">
        <v>85.5</v>
      </c>
      <c r="E211">
        <v>0.56999999999999995</v>
      </c>
      <c r="F211">
        <v>50</v>
      </c>
      <c r="G211">
        <v>0.5</v>
      </c>
      <c r="H211">
        <v>35</v>
      </c>
      <c r="I211">
        <v>17.5</v>
      </c>
    </row>
    <row r="212" spans="1:9">
      <c r="A212" s="1">
        <v>42946</v>
      </c>
      <c r="B212" s="8" t="s">
        <v>102</v>
      </c>
      <c r="C212" s="8" t="s">
        <v>90</v>
      </c>
      <c r="D212">
        <v>78.199999999999989</v>
      </c>
      <c r="E212">
        <v>0.59</v>
      </c>
      <c r="F212">
        <v>52</v>
      </c>
      <c r="G212">
        <v>0.5</v>
      </c>
      <c r="H212">
        <v>34</v>
      </c>
      <c r="I212">
        <v>17</v>
      </c>
    </row>
    <row r="213" spans="1:9">
      <c r="A213" s="1">
        <v>42947</v>
      </c>
      <c r="B213" s="8" t="s">
        <v>102</v>
      </c>
      <c r="C213" s="8" t="s">
        <v>91</v>
      </c>
      <c r="D213">
        <v>74.599999999999994</v>
      </c>
      <c r="E213">
        <v>0.61</v>
      </c>
      <c r="F213">
        <v>38</v>
      </c>
      <c r="G213">
        <v>0.5</v>
      </c>
      <c r="H213">
        <v>32</v>
      </c>
      <c r="I213">
        <v>16</v>
      </c>
    </row>
    <row r="214" spans="1:9">
      <c r="A214" s="1">
        <v>42948</v>
      </c>
      <c r="B214" s="8" t="s">
        <v>103</v>
      </c>
      <c r="C214" s="8" t="s">
        <v>92</v>
      </c>
      <c r="D214">
        <v>75.599999999999994</v>
      </c>
      <c r="E214">
        <v>0.63</v>
      </c>
      <c r="F214">
        <v>56</v>
      </c>
      <c r="G214">
        <v>0.5</v>
      </c>
      <c r="H214">
        <v>32</v>
      </c>
      <c r="I214">
        <v>16</v>
      </c>
    </row>
    <row r="215" spans="1:9">
      <c r="A215" s="1">
        <v>42949</v>
      </c>
      <c r="B215" s="8" t="s">
        <v>103</v>
      </c>
      <c r="C215" s="8" t="s">
        <v>93</v>
      </c>
      <c r="D215">
        <v>76.3</v>
      </c>
      <c r="E215">
        <v>0.63</v>
      </c>
      <c r="F215">
        <v>48</v>
      </c>
      <c r="G215">
        <v>0.5</v>
      </c>
      <c r="H215">
        <v>31</v>
      </c>
      <c r="I215">
        <v>15.5</v>
      </c>
    </row>
    <row r="216" spans="1:9">
      <c r="A216" s="1">
        <v>42950</v>
      </c>
      <c r="B216" s="8" t="s">
        <v>103</v>
      </c>
      <c r="C216" s="8" t="s">
        <v>94</v>
      </c>
      <c r="D216">
        <v>75</v>
      </c>
      <c r="E216">
        <v>0.63</v>
      </c>
      <c r="F216">
        <v>52</v>
      </c>
      <c r="G216">
        <v>0.5</v>
      </c>
      <c r="H216">
        <v>30</v>
      </c>
      <c r="I216">
        <v>15</v>
      </c>
    </row>
    <row r="217" spans="1:9">
      <c r="A217" s="1">
        <v>42951</v>
      </c>
      <c r="B217" s="8" t="s">
        <v>103</v>
      </c>
      <c r="C217" s="8" t="s">
        <v>95</v>
      </c>
      <c r="D217">
        <v>70.699999999999989</v>
      </c>
      <c r="E217">
        <v>0.69</v>
      </c>
      <c r="F217">
        <v>34</v>
      </c>
      <c r="G217">
        <v>0.5</v>
      </c>
      <c r="H217">
        <v>29</v>
      </c>
      <c r="I217">
        <v>14.5</v>
      </c>
    </row>
    <row r="218" spans="1:9">
      <c r="A218" s="1">
        <v>42952</v>
      </c>
      <c r="B218" s="8" t="s">
        <v>103</v>
      </c>
      <c r="C218" s="8" t="s">
        <v>96</v>
      </c>
      <c r="D218">
        <v>76.599999999999994</v>
      </c>
      <c r="E218">
        <v>0.61</v>
      </c>
      <c r="F218">
        <v>66</v>
      </c>
      <c r="G218">
        <v>0.5</v>
      </c>
      <c r="H218">
        <v>32</v>
      </c>
      <c r="I218">
        <v>16</v>
      </c>
    </row>
    <row r="219" spans="1:9">
      <c r="A219" s="1">
        <v>42953</v>
      </c>
      <c r="B219" s="8" t="s">
        <v>103</v>
      </c>
      <c r="C219" s="8" t="s">
        <v>90</v>
      </c>
      <c r="D219">
        <v>77.3</v>
      </c>
      <c r="E219">
        <v>0.61</v>
      </c>
      <c r="F219">
        <v>36</v>
      </c>
      <c r="G219">
        <v>0.5</v>
      </c>
      <c r="H219">
        <v>31</v>
      </c>
      <c r="I219">
        <v>15.5</v>
      </c>
    </row>
    <row r="220" spans="1:9">
      <c r="A220" s="1">
        <v>42954</v>
      </c>
      <c r="B220" s="8" t="s">
        <v>103</v>
      </c>
      <c r="C220" s="8" t="s">
        <v>91</v>
      </c>
      <c r="D220">
        <v>75</v>
      </c>
      <c r="E220">
        <v>0.67</v>
      </c>
      <c r="F220">
        <v>38</v>
      </c>
      <c r="G220">
        <v>0.5</v>
      </c>
      <c r="H220">
        <v>30</v>
      </c>
      <c r="I220">
        <v>15</v>
      </c>
    </row>
    <row r="221" spans="1:9">
      <c r="A221" s="1">
        <v>42955</v>
      </c>
      <c r="B221" s="8" t="s">
        <v>103</v>
      </c>
      <c r="C221" s="8" t="s">
        <v>92</v>
      </c>
      <c r="D221">
        <v>68.699999999999989</v>
      </c>
      <c r="E221">
        <v>0.65</v>
      </c>
      <c r="F221">
        <v>50</v>
      </c>
      <c r="G221">
        <v>0.5</v>
      </c>
      <c r="H221">
        <v>29</v>
      </c>
      <c r="I221">
        <v>14.5</v>
      </c>
    </row>
    <row r="222" spans="1:9">
      <c r="A222" s="1">
        <v>42956</v>
      </c>
      <c r="B222" s="8" t="s">
        <v>103</v>
      </c>
      <c r="C222" s="8" t="s">
        <v>93</v>
      </c>
      <c r="D222">
        <v>76.599999999999994</v>
      </c>
      <c r="E222">
        <v>0.63</v>
      </c>
      <c r="F222">
        <v>55</v>
      </c>
      <c r="G222">
        <v>0.5</v>
      </c>
      <c r="H222">
        <v>32</v>
      </c>
      <c r="I222">
        <v>16</v>
      </c>
    </row>
    <row r="223" spans="1:9">
      <c r="A223" s="1">
        <v>42957</v>
      </c>
      <c r="B223" s="8" t="s">
        <v>103</v>
      </c>
      <c r="C223" s="8" t="s">
        <v>94</v>
      </c>
      <c r="D223">
        <v>70.3</v>
      </c>
      <c r="E223">
        <v>0.65</v>
      </c>
      <c r="F223">
        <v>56</v>
      </c>
      <c r="G223">
        <v>0.5</v>
      </c>
      <c r="H223">
        <v>31</v>
      </c>
      <c r="I223">
        <v>15.5</v>
      </c>
    </row>
    <row r="224" spans="1:9">
      <c r="A224" s="1">
        <v>42958</v>
      </c>
      <c r="B224" s="8" t="s">
        <v>103</v>
      </c>
      <c r="C224" s="8" t="s">
        <v>95</v>
      </c>
      <c r="D224">
        <v>75</v>
      </c>
      <c r="E224">
        <v>0.67</v>
      </c>
      <c r="F224">
        <v>49</v>
      </c>
      <c r="G224">
        <v>0.5</v>
      </c>
      <c r="H224">
        <v>30</v>
      </c>
      <c r="I224">
        <v>15</v>
      </c>
    </row>
    <row r="225" spans="1:9">
      <c r="A225" s="1">
        <v>42959</v>
      </c>
      <c r="B225" s="8" t="s">
        <v>103</v>
      </c>
      <c r="C225" s="8" t="s">
        <v>96</v>
      </c>
      <c r="D225">
        <v>67.699999999999989</v>
      </c>
      <c r="E225">
        <v>0.65</v>
      </c>
      <c r="F225">
        <v>43</v>
      </c>
      <c r="G225">
        <v>0.5</v>
      </c>
      <c r="H225">
        <v>29</v>
      </c>
      <c r="I225">
        <v>14.5</v>
      </c>
    </row>
    <row r="226" spans="1:9">
      <c r="A226" s="1">
        <v>42960</v>
      </c>
      <c r="B226" s="8" t="s">
        <v>103</v>
      </c>
      <c r="C226" s="8" t="s">
        <v>90</v>
      </c>
      <c r="D226">
        <v>67.699999999999989</v>
      </c>
      <c r="E226">
        <v>0.65</v>
      </c>
      <c r="F226">
        <v>54</v>
      </c>
      <c r="G226">
        <v>0.5</v>
      </c>
      <c r="H226">
        <v>29</v>
      </c>
      <c r="I226">
        <v>14.5</v>
      </c>
    </row>
    <row r="227" spans="1:9">
      <c r="A227" s="1">
        <v>42961</v>
      </c>
      <c r="B227" s="8" t="s">
        <v>103</v>
      </c>
      <c r="C227" s="8" t="s">
        <v>91</v>
      </c>
      <c r="D227">
        <v>72.599999999999994</v>
      </c>
      <c r="E227">
        <v>0.59</v>
      </c>
      <c r="F227">
        <v>43</v>
      </c>
      <c r="G227">
        <v>0.5</v>
      </c>
      <c r="H227">
        <v>32</v>
      </c>
      <c r="I227">
        <v>16</v>
      </c>
    </row>
    <row r="228" spans="1:9">
      <c r="A228" s="1">
        <v>42962</v>
      </c>
      <c r="B228" s="8" t="s">
        <v>103</v>
      </c>
      <c r="C228" s="8" t="s">
        <v>92</v>
      </c>
      <c r="D228">
        <v>74.3</v>
      </c>
      <c r="E228">
        <v>0.63</v>
      </c>
      <c r="F228">
        <v>44</v>
      </c>
      <c r="G228">
        <v>0.5</v>
      </c>
      <c r="H228">
        <v>31</v>
      </c>
      <c r="I228">
        <v>15.5</v>
      </c>
    </row>
    <row r="229" spans="1:9">
      <c r="A229" s="1">
        <v>42963</v>
      </c>
      <c r="B229" s="8" t="s">
        <v>103</v>
      </c>
      <c r="C229" s="8" t="s">
        <v>93</v>
      </c>
      <c r="D229">
        <v>71</v>
      </c>
      <c r="E229">
        <v>0.63</v>
      </c>
      <c r="F229">
        <v>49</v>
      </c>
      <c r="G229">
        <v>0.5</v>
      </c>
      <c r="H229">
        <v>30</v>
      </c>
      <c r="I229">
        <v>15</v>
      </c>
    </row>
    <row r="230" spans="1:9">
      <c r="A230" s="1">
        <v>42964</v>
      </c>
      <c r="B230" s="8" t="s">
        <v>103</v>
      </c>
      <c r="C230" s="8" t="s">
        <v>94</v>
      </c>
      <c r="D230">
        <v>68</v>
      </c>
      <c r="E230">
        <v>0.67</v>
      </c>
      <c r="F230">
        <v>42</v>
      </c>
      <c r="G230">
        <v>0.5</v>
      </c>
      <c r="H230">
        <v>30</v>
      </c>
      <c r="I230">
        <v>15</v>
      </c>
    </row>
    <row r="231" spans="1:9">
      <c r="A231" s="1">
        <v>42965</v>
      </c>
      <c r="B231" s="8" t="s">
        <v>103</v>
      </c>
      <c r="C231" s="8" t="s">
        <v>95</v>
      </c>
      <c r="D231">
        <v>65.699999999999989</v>
      </c>
      <c r="E231">
        <v>0.69</v>
      </c>
      <c r="F231">
        <v>45</v>
      </c>
      <c r="G231">
        <v>0.5</v>
      </c>
      <c r="H231">
        <v>29</v>
      </c>
      <c r="I231">
        <v>14.5</v>
      </c>
    </row>
    <row r="232" spans="1:9">
      <c r="A232" s="1">
        <v>42966</v>
      </c>
      <c r="B232" s="8" t="s">
        <v>103</v>
      </c>
      <c r="C232" s="8" t="s">
        <v>96</v>
      </c>
      <c r="D232">
        <v>79.599999999999994</v>
      </c>
      <c r="E232">
        <v>0.61</v>
      </c>
      <c r="F232">
        <v>58</v>
      </c>
      <c r="G232">
        <v>0.5</v>
      </c>
      <c r="H232">
        <v>32</v>
      </c>
      <c r="I232">
        <v>16</v>
      </c>
    </row>
    <row r="233" spans="1:9">
      <c r="A233" s="1">
        <v>42967</v>
      </c>
      <c r="B233" s="8" t="s">
        <v>103</v>
      </c>
      <c r="C233" s="8" t="s">
        <v>90</v>
      </c>
      <c r="D233">
        <v>74.3</v>
      </c>
      <c r="E233">
        <v>0.65</v>
      </c>
      <c r="F233">
        <v>53</v>
      </c>
      <c r="G233">
        <v>0.5</v>
      </c>
      <c r="H233">
        <v>31</v>
      </c>
      <c r="I233">
        <v>15.5</v>
      </c>
    </row>
    <row r="234" spans="1:9">
      <c r="A234" s="1">
        <v>42968</v>
      </c>
      <c r="B234" s="8" t="s">
        <v>103</v>
      </c>
      <c r="C234" s="8" t="s">
        <v>91</v>
      </c>
      <c r="D234">
        <v>68</v>
      </c>
      <c r="E234">
        <v>0.65</v>
      </c>
      <c r="F234">
        <v>58</v>
      </c>
      <c r="G234">
        <v>0.5</v>
      </c>
      <c r="H234">
        <v>30</v>
      </c>
      <c r="I234">
        <v>15</v>
      </c>
    </row>
    <row r="235" spans="1:9">
      <c r="A235" s="1">
        <v>42969</v>
      </c>
      <c r="B235" s="8" t="s">
        <v>103</v>
      </c>
      <c r="C235" s="8" t="s">
        <v>92</v>
      </c>
      <c r="D235">
        <v>69</v>
      </c>
      <c r="E235">
        <v>0.63</v>
      </c>
      <c r="F235">
        <v>55</v>
      </c>
      <c r="G235">
        <v>0.5</v>
      </c>
      <c r="H235">
        <v>30</v>
      </c>
      <c r="I235">
        <v>15</v>
      </c>
    </row>
    <row r="236" spans="1:9">
      <c r="A236" s="1">
        <v>42970</v>
      </c>
      <c r="B236" s="8" t="s">
        <v>103</v>
      </c>
      <c r="C236" s="8" t="s">
        <v>93</v>
      </c>
      <c r="D236">
        <v>70.699999999999989</v>
      </c>
      <c r="E236">
        <v>0.67</v>
      </c>
      <c r="F236">
        <v>33</v>
      </c>
      <c r="G236">
        <v>0.5</v>
      </c>
      <c r="H236">
        <v>29</v>
      </c>
      <c r="I236">
        <v>14.5</v>
      </c>
    </row>
    <row r="237" spans="1:9">
      <c r="A237" s="1">
        <v>42971</v>
      </c>
      <c r="B237" s="8" t="s">
        <v>103</v>
      </c>
      <c r="C237" s="8" t="s">
        <v>94</v>
      </c>
      <c r="D237">
        <v>74.599999999999994</v>
      </c>
      <c r="E237">
        <v>0.59</v>
      </c>
      <c r="F237">
        <v>64</v>
      </c>
      <c r="G237">
        <v>0.5</v>
      </c>
      <c r="H237">
        <v>32</v>
      </c>
      <c r="I237">
        <v>16</v>
      </c>
    </row>
    <row r="238" spans="1:9">
      <c r="A238" s="1">
        <v>42972</v>
      </c>
      <c r="B238" s="8" t="s">
        <v>103</v>
      </c>
      <c r="C238" s="8" t="s">
        <v>95</v>
      </c>
      <c r="D238">
        <v>71</v>
      </c>
      <c r="E238">
        <v>0.63</v>
      </c>
      <c r="F238">
        <v>55</v>
      </c>
      <c r="G238">
        <v>0.5</v>
      </c>
      <c r="H238">
        <v>30</v>
      </c>
      <c r="I238">
        <v>15</v>
      </c>
    </row>
    <row r="239" spans="1:9">
      <c r="A239" s="1">
        <v>42973</v>
      </c>
      <c r="B239" s="8" t="s">
        <v>103</v>
      </c>
      <c r="C239" s="8" t="s">
        <v>96</v>
      </c>
      <c r="D239">
        <v>70</v>
      </c>
      <c r="E239">
        <v>0.63</v>
      </c>
      <c r="F239">
        <v>46</v>
      </c>
      <c r="G239">
        <v>0.5</v>
      </c>
      <c r="H239">
        <v>30</v>
      </c>
      <c r="I239">
        <v>15</v>
      </c>
    </row>
    <row r="240" spans="1:9">
      <c r="A240" s="1">
        <v>42974</v>
      </c>
      <c r="B240" s="8" t="s">
        <v>103</v>
      </c>
      <c r="C240" s="8" t="s">
        <v>90</v>
      </c>
      <c r="D240">
        <v>65.699999999999989</v>
      </c>
      <c r="E240">
        <v>0.65</v>
      </c>
      <c r="F240">
        <v>45</v>
      </c>
      <c r="G240">
        <v>0.5</v>
      </c>
      <c r="H240">
        <v>29</v>
      </c>
      <c r="I240">
        <v>14.5</v>
      </c>
    </row>
    <row r="241" spans="1:9">
      <c r="A241" s="1">
        <v>42975</v>
      </c>
      <c r="B241" s="8" t="s">
        <v>103</v>
      </c>
      <c r="C241" s="8" t="s">
        <v>91</v>
      </c>
      <c r="D241">
        <v>77.599999999999994</v>
      </c>
      <c r="E241">
        <v>0.63</v>
      </c>
      <c r="F241">
        <v>49</v>
      </c>
      <c r="G241">
        <v>0.5</v>
      </c>
      <c r="H241">
        <v>32</v>
      </c>
      <c r="I241">
        <v>16</v>
      </c>
    </row>
    <row r="242" spans="1:9">
      <c r="A242" s="1">
        <v>42976</v>
      </c>
      <c r="B242" s="8" t="s">
        <v>103</v>
      </c>
      <c r="C242" s="8" t="s">
        <v>92</v>
      </c>
      <c r="D242">
        <v>75</v>
      </c>
      <c r="E242">
        <v>0.65</v>
      </c>
      <c r="F242">
        <v>40</v>
      </c>
      <c r="G242">
        <v>0.5</v>
      </c>
      <c r="H242">
        <v>30</v>
      </c>
      <c r="I242">
        <v>15</v>
      </c>
    </row>
    <row r="243" spans="1:9">
      <c r="A243" s="1">
        <v>42977</v>
      </c>
      <c r="B243" s="8" t="s">
        <v>103</v>
      </c>
      <c r="C243" s="8" t="s">
        <v>93</v>
      </c>
      <c r="D243">
        <v>72</v>
      </c>
      <c r="E243">
        <v>0.63</v>
      </c>
      <c r="F243">
        <v>51</v>
      </c>
      <c r="G243">
        <v>0.5</v>
      </c>
      <c r="H243">
        <v>30</v>
      </c>
      <c r="I243">
        <v>15</v>
      </c>
    </row>
    <row r="244" spans="1:9">
      <c r="A244" s="1">
        <v>42978</v>
      </c>
      <c r="B244" s="8" t="s">
        <v>103</v>
      </c>
      <c r="C244" s="8" t="s">
        <v>94</v>
      </c>
      <c r="D244">
        <v>67.699999999999989</v>
      </c>
      <c r="E244">
        <v>0.69</v>
      </c>
      <c r="F244">
        <v>58</v>
      </c>
      <c r="G244">
        <v>0.5</v>
      </c>
      <c r="H244">
        <v>29</v>
      </c>
      <c r="I244">
        <v>14.5</v>
      </c>
    </row>
    <row r="245" spans="1:9">
      <c r="A245" s="1">
        <v>42979</v>
      </c>
      <c r="B245" s="8" t="s">
        <v>104</v>
      </c>
      <c r="C245" s="8" t="s">
        <v>95</v>
      </c>
      <c r="D245">
        <v>71.699999999999989</v>
      </c>
      <c r="E245">
        <v>0.69</v>
      </c>
      <c r="F245">
        <v>41</v>
      </c>
      <c r="G245">
        <v>0.3</v>
      </c>
      <c r="H245">
        <v>29</v>
      </c>
      <c r="I245">
        <v>8.6999999999999993</v>
      </c>
    </row>
    <row r="246" spans="1:9">
      <c r="A246" s="1">
        <v>42980</v>
      </c>
      <c r="B246" s="8" t="s">
        <v>104</v>
      </c>
      <c r="C246" s="8" t="s">
        <v>96</v>
      </c>
      <c r="D246">
        <v>67.399999999999991</v>
      </c>
      <c r="E246">
        <v>0.69</v>
      </c>
      <c r="F246">
        <v>53</v>
      </c>
      <c r="G246">
        <v>0.3</v>
      </c>
      <c r="H246">
        <v>28</v>
      </c>
      <c r="I246">
        <v>8.4</v>
      </c>
    </row>
    <row r="247" spans="1:9">
      <c r="A247" s="1">
        <v>42981</v>
      </c>
      <c r="B247" s="8" t="s">
        <v>104</v>
      </c>
      <c r="C247" s="8" t="s">
        <v>90</v>
      </c>
      <c r="D247">
        <v>61.099999999999994</v>
      </c>
      <c r="E247">
        <v>0.69</v>
      </c>
      <c r="F247">
        <v>50</v>
      </c>
      <c r="G247">
        <v>0.3</v>
      </c>
      <c r="H247">
        <v>27</v>
      </c>
      <c r="I247">
        <v>8.1</v>
      </c>
    </row>
    <row r="248" spans="1:9">
      <c r="A248" s="1">
        <v>42982</v>
      </c>
      <c r="B248" s="8" t="s">
        <v>104</v>
      </c>
      <c r="C248" s="8" t="s">
        <v>91</v>
      </c>
      <c r="D248">
        <v>59.8</v>
      </c>
      <c r="E248">
        <v>0.74</v>
      </c>
      <c r="F248">
        <v>54</v>
      </c>
      <c r="G248">
        <v>0.3</v>
      </c>
      <c r="H248">
        <v>26</v>
      </c>
      <c r="I248">
        <v>7.8</v>
      </c>
    </row>
    <row r="249" spans="1:9">
      <c r="A249" s="1">
        <v>42983</v>
      </c>
      <c r="B249" s="8" t="s">
        <v>104</v>
      </c>
      <c r="C249" s="8" t="s">
        <v>92</v>
      </c>
      <c r="D249">
        <v>61.8</v>
      </c>
      <c r="E249">
        <v>0.71</v>
      </c>
      <c r="F249">
        <v>39</v>
      </c>
      <c r="G249">
        <v>0.3</v>
      </c>
      <c r="H249">
        <v>26</v>
      </c>
      <c r="I249">
        <v>7.8</v>
      </c>
    </row>
    <row r="250" spans="1:9">
      <c r="A250" s="1">
        <v>42984</v>
      </c>
      <c r="B250" s="8" t="s">
        <v>104</v>
      </c>
      <c r="C250" s="8" t="s">
        <v>93</v>
      </c>
      <c r="D250">
        <v>71.699999999999989</v>
      </c>
      <c r="E250">
        <v>0.69</v>
      </c>
      <c r="F250">
        <v>60</v>
      </c>
      <c r="G250">
        <v>0.3</v>
      </c>
      <c r="H250">
        <v>29</v>
      </c>
      <c r="I250">
        <v>8.6999999999999993</v>
      </c>
    </row>
    <row r="251" spans="1:9">
      <c r="A251" s="1">
        <v>42985</v>
      </c>
      <c r="B251" s="8" t="s">
        <v>104</v>
      </c>
      <c r="C251" s="8" t="s">
        <v>94</v>
      </c>
      <c r="D251">
        <v>68.399999999999991</v>
      </c>
      <c r="E251">
        <v>0.67</v>
      </c>
      <c r="F251">
        <v>49</v>
      </c>
      <c r="G251">
        <v>0.3</v>
      </c>
      <c r="H251">
        <v>28</v>
      </c>
      <c r="I251">
        <v>8.4</v>
      </c>
    </row>
    <row r="252" spans="1:9">
      <c r="A252" s="1">
        <v>42986</v>
      </c>
      <c r="B252" s="8" t="s">
        <v>104</v>
      </c>
      <c r="C252" s="8" t="s">
        <v>95</v>
      </c>
      <c r="D252">
        <v>65.099999999999994</v>
      </c>
      <c r="E252">
        <v>0.71</v>
      </c>
      <c r="F252">
        <v>37</v>
      </c>
      <c r="G252">
        <v>0.3</v>
      </c>
      <c r="H252">
        <v>27</v>
      </c>
      <c r="I252">
        <v>8.1</v>
      </c>
    </row>
    <row r="253" spans="1:9">
      <c r="A253" s="1">
        <v>42987</v>
      </c>
      <c r="B253" s="8" t="s">
        <v>104</v>
      </c>
      <c r="C253" s="8" t="s">
        <v>96</v>
      </c>
      <c r="D253">
        <v>64.8</v>
      </c>
      <c r="E253">
        <v>0.77</v>
      </c>
      <c r="F253">
        <v>45</v>
      </c>
      <c r="G253">
        <v>0.3</v>
      </c>
      <c r="H253">
        <v>26</v>
      </c>
      <c r="I253">
        <v>7.8</v>
      </c>
    </row>
    <row r="254" spans="1:9">
      <c r="A254" s="1">
        <v>42988</v>
      </c>
      <c r="B254" s="8" t="s">
        <v>104</v>
      </c>
      <c r="C254" s="8" t="s">
        <v>90</v>
      </c>
      <c r="D254">
        <v>61.8</v>
      </c>
      <c r="E254">
        <v>0.74</v>
      </c>
      <c r="F254">
        <v>50</v>
      </c>
      <c r="G254">
        <v>0.3</v>
      </c>
      <c r="H254">
        <v>26</v>
      </c>
      <c r="I254">
        <v>7.8</v>
      </c>
    </row>
    <row r="255" spans="1:9">
      <c r="A255" s="1">
        <v>42989</v>
      </c>
      <c r="B255" s="8" t="s">
        <v>104</v>
      </c>
      <c r="C255" s="8" t="s">
        <v>91</v>
      </c>
      <c r="D255">
        <v>68.399999999999991</v>
      </c>
      <c r="E255">
        <v>0.69</v>
      </c>
      <c r="F255">
        <v>38</v>
      </c>
      <c r="G255">
        <v>0.3</v>
      </c>
      <c r="H255">
        <v>28</v>
      </c>
      <c r="I255">
        <v>8.4</v>
      </c>
    </row>
    <row r="256" spans="1:9">
      <c r="A256" s="1">
        <v>42990</v>
      </c>
      <c r="B256" s="8" t="s">
        <v>104</v>
      </c>
      <c r="C256" s="8" t="s">
        <v>92</v>
      </c>
      <c r="D256">
        <v>61.099999999999994</v>
      </c>
      <c r="E256">
        <v>0.71</v>
      </c>
      <c r="F256">
        <v>36</v>
      </c>
      <c r="G256">
        <v>0.3</v>
      </c>
      <c r="H256">
        <v>27</v>
      </c>
      <c r="I256">
        <v>8.1</v>
      </c>
    </row>
    <row r="257" spans="1:9">
      <c r="A257" s="1">
        <v>42991</v>
      </c>
      <c r="B257" s="8" t="s">
        <v>104</v>
      </c>
      <c r="C257" s="8" t="s">
        <v>93</v>
      </c>
      <c r="D257">
        <v>64.8</v>
      </c>
      <c r="E257">
        <v>0.71</v>
      </c>
      <c r="F257">
        <v>42</v>
      </c>
      <c r="G257">
        <v>0.3</v>
      </c>
      <c r="H257">
        <v>26</v>
      </c>
      <c r="I257">
        <v>7.8</v>
      </c>
    </row>
    <row r="258" spans="1:9">
      <c r="A258" s="1">
        <v>42992</v>
      </c>
      <c r="B258" s="8" t="s">
        <v>104</v>
      </c>
      <c r="C258" s="8" t="s">
        <v>94</v>
      </c>
      <c r="D258">
        <v>63.8</v>
      </c>
      <c r="E258">
        <v>0.71</v>
      </c>
      <c r="F258">
        <v>29</v>
      </c>
      <c r="G258">
        <v>0.3</v>
      </c>
      <c r="H258">
        <v>26</v>
      </c>
      <c r="I258">
        <v>7.8</v>
      </c>
    </row>
    <row r="259" spans="1:9">
      <c r="A259" s="1">
        <v>42993</v>
      </c>
      <c r="B259" s="8" t="s">
        <v>104</v>
      </c>
      <c r="C259" s="8" t="s">
        <v>95</v>
      </c>
      <c r="D259">
        <v>63.399999999999991</v>
      </c>
      <c r="E259">
        <v>0.67</v>
      </c>
      <c r="F259">
        <v>41</v>
      </c>
      <c r="G259">
        <v>0.3</v>
      </c>
      <c r="H259">
        <v>28</v>
      </c>
      <c r="I259">
        <v>8.4</v>
      </c>
    </row>
    <row r="260" spans="1:9">
      <c r="A260" s="1">
        <v>42994</v>
      </c>
      <c r="B260" s="8" t="s">
        <v>104</v>
      </c>
      <c r="C260" s="8" t="s">
        <v>96</v>
      </c>
      <c r="D260">
        <v>68.099999999999994</v>
      </c>
      <c r="E260">
        <v>0.69</v>
      </c>
      <c r="F260">
        <v>37</v>
      </c>
      <c r="G260">
        <v>0.3</v>
      </c>
      <c r="H260">
        <v>27</v>
      </c>
      <c r="I260">
        <v>8.1</v>
      </c>
    </row>
    <row r="261" spans="1:9">
      <c r="A261" s="1">
        <v>42995</v>
      </c>
      <c r="B261" s="8" t="s">
        <v>104</v>
      </c>
      <c r="C261" s="8" t="s">
        <v>90</v>
      </c>
      <c r="D261">
        <v>59.8</v>
      </c>
      <c r="E261">
        <v>0.71</v>
      </c>
      <c r="F261">
        <v>53</v>
      </c>
      <c r="G261">
        <v>0.3</v>
      </c>
      <c r="H261">
        <v>26</v>
      </c>
      <c r="I261">
        <v>7.8</v>
      </c>
    </row>
    <row r="262" spans="1:9">
      <c r="A262" s="1">
        <v>42996</v>
      </c>
      <c r="B262" s="8" t="s">
        <v>104</v>
      </c>
      <c r="C262" s="8" t="s">
        <v>91</v>
      </c>
      <c r="D262">
        <v>64.8</v>
      </c>
      <c r="E262">
        <v>0.71</v>
      </c>
      <c r="F262">
        <v>37</v>
      </c>
      <c r="G262">
        <v>0.3</v>
      </c>
      <c r="H262">
        <v>26</v>
      </c>
      <c r="I262">
        <v>7.8</v>
      </c>
    </row>
    <row r="263" spans="1:9">
      <c r="A263" s="1">
        <v>42997</v>
      </c>
      <c r="B263" s="8" t="s">
        <v>104</v>
      </c>
      <c r="C263" s="8" t="s">
        <v>92</v>
      </c>
      <c r="D263">
        <v>67.399999999999991</v>
      </c>
      <c r="E263">
        <v>0.67</v>
      </c>
      <c r="F263">
        <v>48</v>
      </c>
      <c r="G263">
        <v>0.3</v>
      </c>
      <c r="H263">
        <v>28</v>
      </c>
      <c r="I263">
        <v>8.4</v>
      </c>
    </row>
    <row r="264" spans="1:9">
      <c r="A264" s="1">
        <v>42998</v>
      </c>
      <c r="B264" s="8" t="s">
        <v>104</v>
      </c>
      <c r="C264" s="8" t="s">
        <v>93</v>
      </c>
      <c r="D264">
        <v>67.099999999999994</v>
      </c>
      <c r="E264">
        <v>0.69</v>
      </c>
      <c r="F264">
        <v>52</v>
      </c>
      <c r="G264">
        <v>0.3</v>
      </c>
      <c r="H264">
        <v>27</v>
      </c>
      <c r="I264">
        <v>8.1</v>
      </c>
    </row>
    <row r="265" spans="1:9">
      <c r="A265" s="1">
        <v>42999</v>
      </c>
      <c r="B265" s="8" t="s">
        <v>104</v>
      </c>
      <c r="C265" s="8" t="s">
        <v>94</v>
      </c>
      <c r="D265">
        <v>59.8</v>
      </c>
      <c r="E265">
        <v>0.71</v>
      </c>
      <c r="F265">
        <v>42</v>
      </c>
      <c r="G265">
        <v>0.3</v>
      </c>
      <c r="H265">
        <v>26</v>
      </c>
      <c r="I265">
        <v>7.8</v>
      </c>
    </row>
    <row r="266" spans="1:9">
      <c r="A266" s="1">
        <v>43000</v>
      </c>
      <c r="B266" s="8" t="s">
        <v>104</v>
      </c>
      <c r="C266" s="8" t="s">
        <v>95</v>
      </c>
      <c r="D266">
        <v>64.8</v>
      </c>
      <c r="E266">
        <v>0.74</v>
      </c>
      <c r="F266">
        <v>34</v>
      </c>
      <c r="G266">
        <v>0.3</v>
      </c>
      <c r="H266">
        <v>26</v>
      </c>
      <c r="I266">
        <v>7.8</v>
      </c>
    </row>
    <row r="267" spans="1:9">
      <c r="A267" s="1">
        <v>43001</v>
      </c>
      <c r="B267" s="8" t="s">
        <v>104</v>
      </c>
      <c r="C267" s="8" t="s">
        <v>96</v>
      </c>
      <c r="D267">
        <v>63.399999999999991</v>
      </c>
      <c r="E267">
        <v>0.71</v>
      </c>
      <c r="F267">
        <v>39</v>
      </c>
      <c r="G267">
        <v>0.3</v>
      </c>
      <c r="H267">
        <v>28</v>
      </c>
      <c r="I267">
        <v>8.4</v>
      </c>
    </row>
    <row r="268" spans="1:9">
      <c r="A268" s="1">
        <v>43002</v>
      </c>
      <c r="B268" s="8" t="s">
        <v>104</v>
      </c>
      <c r="C268" s="8" t="s">
        <v>90</v>
      </c>
      <c r="D268">
        <v>63.399999999999991</v>
      </c>
      <c r="E268">
        <v>0.71</v>
      </c>
      <c r="F268">
        <v>43</v>
      </c>
      <c r="G268">
        <v>0.3</v>
      </c>
      <c r="H268">
        <v>28</v>
      </c>
      <c r="I268">
        <v>8.4</v>
      </c>
    </row>
    <row r="269" spans="1:9">
      <c r="A269" s="1">
        <v>43003</v>
      </c>
      <c r="B269" s="8" t="s">
        <v>104</v>
      </c>
      <c r="C269" s="8" t="s">
        <v>91</v>
      </c>
      <c r="D269">
        <v>61.099999999999994</v>
      </c>
      <c r="E269">
        <v>0.71</v>
      </c>
      <c r="F269">
        <v>33</v>
      </c>
      <c r="G269">
        <v>0.3</v>
      </c>
      <c r="H269">
        <v>27</v>
      </c>
      <c r="I269">
        <v>8.1</v>
      </c>
    </row>
    <row r="270" spans="1:9">
      <c r="A270" s="1">
        <v>43004</v>
      </c>
      <c r="B270" s="8" t="s">
        <v>104</v>
      </c>
      <c r="C270" s="8" t="s">
        <v>92</v>
      </c>
      <c r="D270">
        <v>61.8</v>
      </c>
      <c r="E270">
        <v>0.77</v>
      </c>
      <c r="F270">
        <v>51</v>
      </c>
      <c r="G270">
        <v>0.3</v>
      </c>
      <c r="H270">
        <v>26</v>
      </c>
      <c r="I270">
        <v>7.8</v>
      </c>
    </row>
    <row r="271" spans="1:9">
      <c r="A271" s="1">
        <v>43005</v>
      </c>
      <c r="B271" s="8" t="s">
        <v>104</v>
      </c>
      <c r="C271" s="8" t="s">
        <v>93</v>
      </c>
      <c r="D271">
        <v>70.699999999999989</v>
      </c>
      <c r="E271">
        <v>0.67</v>
      </c>
      <c r="F271">
        <v>51</v>
      </c>
      <c r="G271">
        <v>0.3</v>
      </c>
      <c r="H271">
        <v>29</v>
      </c>
      <c r="I271">
        <v>8.6999999999999993</v>
      </c>
    </row>
    <row r="272" spans="1:9">
      <c r="A272" s="1">
        <v>43006</v>
      </c>
      <c r="B272" s="8" t="s">
        <v>104</v>
      </c>
      <c r="C272" s="8" t="s">
        <v>94</v>
      </c>
      <c r="D272">
        <v>67.399999999999991</v>
      </c>
      <c r="E272">
        <v>0.69</v>
      </c>
      <c r="F272">
        <v>38</v>
      </c>
      <c r="G272">
        <v>0.3</v>
      </c>
      <c r="H272">
        <v>28</v>
      </c>
      <c r="I272">
        <v>8.4</v>
      </c>
    </row>
    <row r="273" spans="1:9">
      <c r="A273" s="1">
        <v>43007</v>
      </c>
      <c r="B273" s="8" t="s">
        <v>104</v>
      </c>
      <c r="C273" s="8" t="s">
        <v>95</v>
      </c>
      <c r="D273">
        <v>66.099999999999994</v>
      </c>
      <c r="E273">
        <v>0.71</v>
      </c>
      <c r="F273">
        <v>48</v>
      </c>
      <c r="G273">
        <v>0.3</v>
      </c>
      <c r="H273">
        <v>27</v>
      </c>
      <c r="I273">
        <v>8.1</v>
      </c>
    </row>
    <row r="274" spans="1:9">
      <c r="A274" s="1">
        <v>43008</v>
      </c>
      <c r="B274" s="8" t="s">
        <v>104</v>
      </c>
      <c r="C274" s="8" t="s">
        <v>96</v>
      </c>
      <c r="D274">
        <v>64.8</v>
      </c>
      <c r="E274">
        <v>0.74</v>
      </c>
      <c r="F274">
        <v>29</v>
      </c>
      <c r="G274">
        <v>0.3</v>
      </c>
      <c r="H274">
        <v>26</v>
      </c>
      <c r="I274">
        <v>7.8</v>
      </c>
    </row>
    <row r="275" spans="1:9">
      <c r="A275" s="1">
        <v>43009</v>
      </c>
      <c r="B275" s="8" t="s">
        <v>105</v>
      </c>
      <c r="C275" s="8" t="s">
        <v>90</v>
      </c>
      <c r="D275">
        <v>56.499999999999993</v>
      </c>
      <c r="E275">
        <v>0.8</v>
      </c>
      <c r="F275">
        <v>43</v>
      </c>
      <c r="G275">
        <v>0.3</v>
      </c>
      <c r="H275">
        <v>25</v>
      </c>
      <c r="I275">
        <v>7.5</v>
      </c>
    </row>
    <row r="276" spans="1:9">
      <c r="A276" s="1">
        <v>43010</v>
      </c>
      <c r="B276" s="8" t="s">
        <v>105</v>
      </c>
      <c r="C276" s="8" t="s">
        <v>91</v>
      </c>
      <c r="D276">
        <v>58.499999999999993</v>
      </c>
      <c r="E276">
        <v>0.74</v>
      </c>
      <c r="F276">
        <v>32</v>
      </c>
      <c r="G276">
        <v>0.3</v>
      </c>
      <c r="H276">
        <v>25</v>
      </c>
      <c r="I276">
        <v>7.5</v>
      </c>
    </row>
    <row r="277" spans="1:9">
      <c r="A277" s="1">
        <v>43011</v>
      </c>
      <c r="B277" s="8" t="s">
        <v>105</v>
      </c>
      <c r="C277" s="8" t="s">
        <v>92</v>
      </c>
      <c r="D277">
        <v>59.199999999999996</v>
      </c>
      <c r="E277">
        <v>0.8</v>
      </c>
      <c r="F277">
        <v>34</v>
      </c>
      <c r="G277">
        <v>0.3</v>
      </c>
      <c r="H277">
        <v>24</v>
      </c>
      <c r="I277">
        <v>7.1999999999999993</v>
      </c>
    </row>
    <row r="278" spans="1:9">
      <c r="A278" s="1">
        <v>43012</v>
      </c>
      <c r="B278" s="8" t="s">
        <v>105</v>
      </c>
      <c r="C278" s="8" t="s">
        <v>93</v>
      </c>
      <c r="D278">
        <v>61.199999999999996</v>
      </c>
      <c r="E278">
        <v>0.77</v>
      </c>
      <c r="F278">
        <v>33</v>
      </c>
      <c r="G278">
        <v>0.3</v>
      </c>
      <c r="H278">
        <v>24</v>
      </c>
      <c r="I278">
        <v>7.1999999999999993</v>
      </c>
    </row>
    <row r="279" spans="1:9">
      <c r="A279" s="1">
        <v>43013</v>
      </c>
      <c r="B279" s="8" t="s">
        <v>105</v>
      </c>
      <c r="C279" s="8" t="s">
        <v>94</v>
      </c>
      <c r="D279">
        <v>60.499999999999993</v>
      </c>
      <c r="E279">
        <v>0.8</v>
      </c>
      <c r="F279">
        <v>33</v>
      </c>
      <c r="G279">
        <v>0.3</v>
      </c>
      <c r="H279">
        <v>25</v>
      </c>
      <c r="I279">
        <v>7.5</v>
      </c>
    </row>
    <row r="280" spans="1:9">
      <c r="A280" s="1">
        <v>43014</v>
      </c>
      <c r="B280" s="8" t="s">
        <v>105</v>
      </c>
      <c r="C280" s="8" t="s">
        <v>95</v>
      </c>
      <c r="D280">
        <v>62.499999999999993</v>
      </c>
      <c r="E280">
        <v>0.74</v>
      </c>
      <c r="F280">
        <v>42</v>
      </c>
      <c r="G280">
        <v>0.3</v>
      </c>
      <c r="H280">
        <v>25</v>
      </c>
      <c r="I280">
        <v>7.5</v>
      </c>
    </row>
    <row r="281" spans="1:9">
      <c r="A281" s="1">
        <v>43015</v>
      </c>
      <c r="B281" s="8" t="s">
        <v>105</v>
      </c>
      <c r="C281" s="8" t="s">
        <v>96</v>
      </c>
      <c r="D281">
        <v>63.499999999999993</v>
      </c>
      <c r="E281">
        <v>0.8</v>
      </c>
      <c r="F281">
        <v>31</v>
      </c>
      <c r="G281">
        <v>0.3</v>
      </c>
      <c r="H281">
        <v>25</v>
      </c>
      <c r="I281">
        <v>7.5</v>
      </c>
    </row>
    <row r="282" spans="1:9">
      <c r="A282" s="1">
        <v>43016</v>
      </c>
      <c r="B282" s="8" t="s">
        <v>105</v>
      </c>
      <c r="C282" s="8" t="s">
        <v>90</v>
      </c>
      <c r="D282">
        <v>60.199999999999996</v>
      </c>
      <c r="E282">
        <v>0.8</v>
      </c>
      <c r="F282">
        <v>47</v>
      </c>
      <c r="G282">
        <v>0.3</v>
      </c>
      <c r="H282">
        <v>24</v>
      </c>
      <c r="I282">
        <v>7.1999999999999993</v>
      </c>
    </row>
    <row r="283" spans="1:9">
      <c r="A283" s="1">
        <v>43017</v>
      </c>
      <c r="B283" s="8" t="s">
        <v>105</v>
      </c>
      <c r="C283" s="8" t="s">
        <v>91</v>
      </c>
      <c r="D283">
        <v>63.499999999999993</v>
      </c>
      <c r="E283">
        <v>0.74</v>
      </c>
      <c r="F283">
        <v>47</v>
      </c>
      <c r="G283">
        <v>0.3</v>
      </c>
      <c r="H283">
        <v>25</v>
      </c>
      <c r="I283">
        <v>7.5</v>
      </c>
    </row>
    <row r="284" spans="1:9">
      <c r="A284" s="1">
        <v>43018</v>
      </c>
      <c r="B284" s="8" t="s">
        <v>105</v>
      </c>
      <c r="C284" s="8" t="s">
        <v>92</v>
      </c>
      <c r="D284">
        <v>58.499999999999993</v>
      </c>
      <c r="E284">
        <v>0.74</v>
      </c>
      <c r="F284">
        <v>51</v>
      </c>
      <c r="G284">
        <v>0.3</v>
      </c>
      <c r="H284">
        <v>25</v>
      </c>
      <c r="I284">
        <v>7.5</v>
      </c>
    </row>
    <row r="285" spans="1:9">
      <c r="A285" s="1">
        <v>43019</v>
      </c>
      <c r="B285" s="8" t="s">
        <v>105</v>
      </c>
      <c r="C285" s="8" t="s">
        <v>93</v>
      </c>
      <c r="D285">
        <v>61.499999999999993</v>
      </c>
      <c r="E285">
        <v>0.77</v>
      </c>
      <c r="F285">
        <v>47</v>
      </c>
      <c r="G285">
        <v>0.3</v>
      </c>
      <c r="H285">
        <v>25</v>
      </c>
      <c r="I285">
        <v>7.5</v>
      </c>
    </row>
    <row r="286" spans="1:9">
      <c r="A286" s="1">
        <v>43020</v>
      </c>
      <c r="B286" s="8" t="s">
        <v>105</v>
      </c>
      <c r="C286" s="8" t="s">
        <v>94</v>
      </c>
      <c r="D286">
        <v>58.199999999999996</v>
      </c>
      <c r="E286">
        <v>0.77</v>
      </c>
      <c r="F286">
        <v>39</v>
      </c>
      <c r="G286">
        <v>0.3</v>
      </c>
      <c r="H286">
        <v>24</v>
      </c>
      <c r="I286">
        <v>7.1999999999999993</v>
      </c>
    </row>
    <row r="287" spans="1:9">
      <c r="A287" s="1">
        <v>43021</v>
      </c>
      <c r="B287" s="8" t="s">
        <v>105</v>
      </c>
      <c r="C287" s="8" t="s">
        <v>95</v>
      </c>
      <c r="D287">
        <v>61.499999999999993</v>
      </c>
      <c r="E287">
        <v>0.8</v>
      </c>
      <c r="F287">
        <v>28</v>
      </c>
      <c r="G287">
        <v>0.3</v>
      </c>
      <c r="H287">
        <v>25</v>
      </c>
      <c r="I287">
        <v>7.5</v>
      </c>
    </row>
    <row r="288" spans="1:9">
      <c r="A288" s="1">
        <v>43022</v>
      </c>
      <c r="B288" s="8" t="s">
        <v>105</v>
      </c>
      <c r="C288" s="8" t="s">
        <v>96</v>
      </c>
      <c r="D288">
        <v>59.499999999999993</v>
      </c>
      <c r="E288">
        <v>0.74</v>
      </c>
      <c r="F288">
        <v>28</v>
      </c>
      <c r="G288">
        <v>0.3</v>
      </c>
      <c r="H288">
        <v>25</v>
      </c>
      <c r="I288">
        <v>7.5</v>
      </c>
    </row>
    <row r="289" spans="1:9">
      <c r="A289" s="1">
        <v>43023</v>
      </c>
      <c r="B289" s="8" t="s">
        <v>105</v>
      </c>
      <c r="C289" s="8" t="s">
        <v>90</v>
      </c>
      <c r="D289">
        <v>61.499999999999993</v>
      </c>
      <c r="E289">
        <v>0.74</v>
      </c>
      <c r="F289">
        <v>36</v>
      </c>
      <c r="G289">
        <v>0.3</v>
      </c>
      <c r="H289">
        <v>25</v>
      </c>
      <c r="I289">
        <v>7.5</v>
      </c>
    </row>
    <row r="290" spans="1:9">
      <c r="A290" s="1">
        <v>43024</v>
      </c>
      <c r="B290" s="8" t="s">
        <v>105</v>
      </c>
      <c r="C290" s="8" t="s">
        <v>91</v>
      </c>
      <c r="D290">
        <v>58.199999999999996</v>
      </c>
      <c r="E290">
        <v>0.8</v>
      </c>
      <c r="F290">
        <v>28</v>
      </c>
      <c r="G290">
        <v>0.3</v>
      </c>
      <c r="H290">
        <v>24</v>
      </c>
      <c r="I290">
        <v>7.1999999999999993</v>
      </c>
    </row>
    <row r="291" spans="1:9">
      <c r="A291" s="1">
        <v>43025</v>
      </c>
      <c r="B291" s="8" t="s">
        <v>105</v>
      </c>
      <c r="C291" s="8" t="s">
        <v>92</v>
      </c>
      <c r="D291">
        <v>58.499999999999993</v>
      </c>
      <c r="E291">
        <v>0.77</v>
      </c>
      <c r="F291">
        <v>46</v>
      </c>
      <c r="G291">
        <v>0.3</v>
      </c>
      <c r="H291">
        <v>25</v>
      </c>
      <c r="I291">
        <v>7.5</v>
      </c>
    </row>
    <row r="292" spans="1:9">
      <c r="A292" s="1">
        <v>43026</v>
      </c>
      <c r="B292" s="8" t="s">
        <v>105</v>
      </c>
      <c r="C292" s="8" t="s">
        <v>93</v>
      </c>
      <c r="D292">
        <v>62.499999999999993</v>
      </c>
      <c r="E292">
        <v>0.77</v>
      </c>
      <c r="F292">
        <v>33</v>
      </c>
      <c r="G292">
        <v>0.3</v>
      </c>
      <c r="H292">
        <v>25</v>
      </c>
      <c r="I292">
        <v>7.5</v>
      </c>
    </row>
    <row r="293" spans="1:9">
      <c r="A293" s="1">
        <v>43027</v>
      </c>
      <c r="B293" s="8" t="s">
        <v>105</v>
      </c>
      <c r="C293" s="8" t="s">
        <v>94</v>
      </c>
      <c r="D293">
        <v>60.499999999999993</v>
      </c>
      <c r="E293">
        <v>0.8</v>
      </c>
      <c r="F293">
        <v>41</v>
      </c>
      <c r="G293">
        <v>0.3</v>
      </c>
      <c r="H293">
        <v>25</v>
      </c>
      <c r="I293">
        <v>7.5</v>
      </c>
    </row>
    <row r="294" spans="1:9">
      <c r="A294" s="1">
        <v>43028</v>
      </c>
      <c r="B294" s="8" t="s">
        <v>105</v>
      </c>
      <c r="C294" s="8" t="s">
        <v>95</v>
      </c>
      <c r="D294">
        <v>60.199999999999996</v>
      </c>
      <c r="E294">
        <v>0.8</v>
      </c>
      <c r="F294">
        <v>50</v>
      </c>
      <c r="G294">
        <v>0.3</v>
      </c>
      <c r="H294">
        <v>24</v>
      </c>
      <c r="I294">
        <v>7.1999999999999993</v>
      </c>
    </row>
    <row r="295" spans="1:9">
      <c r="A295" s="1">
        <v>43029</v>
      </c>
      <c r="B295" s="8" t="s">
        <v>105</v>
      </c>
      <c r="C295" s="8" t="s">
        <v>96</v>
      </c>
      <c r="D295">
        <v>56.199999999999996</v>
      </c>
      <c r="E295">
        <v>0.83</v>
      </c>
      <c r="F295">
        <v>28</v>
      </c>
      <c r="G295">
        <v>0.3</v>
      </c>
      <c r="H295">
        <v>24</v>
      </c>
      <c r="I295">
        <v>7.1999999999999993</v>
      </c>
    </row>
    <row r="296" spans="1:9">
      <c r="A296" s="1">
        <v>43030</v>
      </c>
      <c r="B296" s="8" t="s">
        <v>105</v>
      </c>
      <c r="C296" s="8" t="s">
        <v>90</v>
      </c>
      <c r="D296">
        <v>57.499999999999993</v>
      </c>
      <c r="E296">
        <v>0.77</v>
      </c>
      <c r="F296">
        <v>35</v>
      </c>
      <c r="G296">
        <v>0.3</v>
      </c>
      <c r="H296">
        <v>25</v>
      </c>
      <c r="I296">
        <v>7.5</v>
      </c>
    </row>
    <row r="297" spans="1:9">
      <c r="A297" s="1">
        <v>43031</v>
      </c>
      <c r="B297" s="8" t="s">
        <v>105</v>
      </c>
      <c r="C297" s="8" t="s">
        <v>91</v>
      </c>
      <c r="D297">
        <v>58.499999999999993</v>
      </c>
      <c r="E297">
        <v>0.8</v>
      </c>
      <c r="F297">
        <v>50</v>
      </c>
      <c r="G297">
        <v>0.3</v>
      </c>
      <c r="H297">
        <v>25</v>
      </c>
      <c r="I297">
        <v>7.5</v>
      </c>
    </row>
    <row r="298" spans="1:9">
      <c r="A298" s="1">
        <v>43032</v>
      </c>
      <c r="B298" s="8" t="s">
        <v>105</v>
      </c>
      <c r="C298" s="8" t="s">
        <v>92</v>
      </c>
      <c r="D298">
        <v>61.499999999999993</v>
      </c>
      <c r="E298">
        <v>0.74</v>
      </c>
      <c r="F298">
        <v>48</v>
      </c>
      <c r="G298">
        <v>0.3</v>
      </c>
      <c r="H298">
        <v>25</v>
      </c>
      <c r="I298">
        <v>7.5</v>
      </c>
    </row>
    <row r="299" spans="1:9">
      <c r="A299" s="1">
        <v>43033</v>
      </c>
      <c r="B299" s="8" t="s">
        <v>105</v>
      </c>
      <c r="C299" s="8" t="s">
        <v>93</v>
      </c>
      <c r="D299">
        <v>61.199999999999996</v>
      </c>
      <c r="E299">
        <v>0.8</v>
      </c>
      <c r="F299">
        <v>44</v>
      </c>
      <c r="G299">
        <v>0.3</v>
      </c>
      <c r="H299">
        <v>24</v>
      </c>
      <c r="I299">
        <v>7.1999999999999993</v>
      </c>
    </row>
    <row r="300" spans="1:9">
      <c r="A300" s="1">
        <v>43034</v>
      </c>
      <c r="B300" s="8" t="s">
        <v>105</v>
      </c>
      <c r="C300" s="8" t="s">
        <v>94</v>
      </c>
      <c r="D300">
        <v>54.199999999999996</v>
      </c>
      <c r="E300">
        <v>0.77</v>
      </c>
      <c r="F300">
        <v>47</v>
      </c>
      <c r="G300">
        <v>0.3</v>
      </c>
      <c r="H300">
        <v>24</v>
      </c>
      <c r="I300">
        <v>7.1999999999999993</v>
      </c>
    </row>
    <row r="301" spans="1:9">
      <c r="A301" s="1">
        <v>43035</v>
      </c>
      <c r="B301" s="8" t="s">
        <v>105</v>
      </c>
      <c r="C301" s="8" t="s">
        <v>95</v>
      </c>
      <c r="D301">
        <v>62.8</v>
      </c>
      <c r="E301">
        <v>0.71</v>
      </c>
      <c r="F301">
        <v>52</v>
      </c>
      <c r="G301">
        <v>0.3</v>
      </c>
      <c r="H301">
        <v>26</v>
      </c>
      <c r="I301">
        <v>7.8</v>
      </c>
    </row>
    <row r="302" spans="1:9">
      <c r="A302" s="1">
        <v>43036</v>
      </c>
      <c r="B302" s="8" t="s">
        <v>105</v>
      </c>
      <c r="C302" s="8" t="s">
        <v>96</v>
      </c>
      <c r="D302">
        <v>57.499999999999993</v>
      </c>
      <c r="E302">
        <v>0.77</v>
      </c>
      <c r="F302">
        <v>28</v>
      </c>
      <c r="G302">
        <v>0.3</v>
      </c>
      <c r="H302">
        <v>25</v>
      </c>
      <c r="I302">
        <v>7.5</v>
      </c>
    </row>
    <row r="303" spans="1:9">
      <c r="A303" s="1">
        <v>43037</v>
      </c>
      <c r="B303" s="8" t="s">
        <v>105</v>
      </c>
      <c r="C303" s="8" t="s">
        <v>90</v>
      </c>
      <c r="D303">
        <v>61.499999999999993</v>
      </c>
      <c r="E303">
        <v>0.8</v>
      </c>
      <c r="F303">
        <v>34</v>
      </c>
      <c r="G303">
        <v>0.3</v>
      </c>
      <c r="H303">
        <v>25</v>
      </c>
      <c r="I303">
        <v>7.5</v>
      </c>
    </row>
    <row r="304" spans="1:9">
      <c r="A304" s="1">
        <v>43038</v>
      </c>
      <c r="B304" s="8" t="s">
        <v>105</v>
      </c>
      <c r="C304" s="8" t="s">
        <v>91</v>
      </c>
      <c r="D304">
        <v>58.199999999999996</v>
      </c>
      <c r="E304">
        <v>0.77</v>
      </c>
      <c r="F304">
        <v>35</v>
      </c>
      <c r="G304">
        <v>0.3</v>
      </c>
      <c r="H304">
        <v>24</v>
      </c>
      <c r="I304">
        <v>7.1999999999999993</v>
      </c>
    </row>
    <row r="305" spans="1:9">
      <c r="A305" s="1">
        <v>43039</v>
      </c>
      <c r="B305" s="8" t="s">
        <v>105</v>
      </c>
      <c r="C305" s="8" t="s">
        <v>92</v>
      </c>
      <c r="D305">
        <v>54.199999999999996</v>
      </c>
      <c r="E305">
        <v>0.77</v>
      </c>
      <c r="F305">
        <v>38</v>
      </c>
      <c r="G305">
        <v>0.3</v>
      </c>
      <c r="H305">
        <v>24</v>
      </c>
      <c r="I305">
        <v>7.1999999999999993</v>
      </c>
    </row>
    <row r="306" spans="1:9">
      <c r="A306" s="1">
        <v>43040</v>
      </c>
      <c r="B306" s="8" t="s">
        <v>106</v>
      </c>
      <c r="C306" s="8" t="s">
        <v>93</v>
      </c>
      <c r="D306">
        <v>51.9</v>
      </c>
      <c r="E306">
        <v>0.83</v>
      </c>
      <c r="F306">
        <v>43</v>
      </c>
      <c r="G306">
        <v>0.3</v>
      </c>
      <c r="H306">
        <v>23</v>
      </c>
      <c r="I306">
        <v>6.8999999999999995</v>
      </c>
    </row>
    <row r="307" spans="1:9">
      <c r="A307" s="1">
        <v>43041</v>
      </c>
      <c r="B307" s="8" t="s">
        <v>106</v>
      </c>
      <c r="C307" s="8" t="s">
        <v>94</v>
      </c>
      <c r="D307">
        <v>53.599999999999994</v>
      </c>
      <c r="E307">
        <v>0.91</v>
      </c>
      <c r="F307">
        <v>46</v>
      </c>
      <c r="G307">
        <v>0.3</v>
      </c>
      <c r="H307">
        <v>22</v>
      </c>
      <c r="I307">
        <v>6.6</v>
      </c>
    </row>
    <row r="308" spans="1:9">
      <c r="A308" s="1">
        <v>43042</v>
      </c>
      <c r="B308" s="8" t="s">
        <v>106</v>
      </c>
      <c r="C308" s="8" t="s">
        <v>95</v>
      </c>
      <c r="D308">
        <v>51.3</v>
      </c>
      <c r="E308">
        <v>0.87</v>
      </c>
      <c r="F308">
        <v>38</v>
      </c>
      <c r="G308">
        <v>0.3</v>
      </c>
      <c r="H308">
        <v>21</v>
      </c>
      <c r="I308">
        <v>6.3</v>
      </c>
    </row>
    <row r="309" spans="1:9">
      <c r="A309" s="1">
        <v>43043</v>
      </c>
      <c r="B309" s="8" t="s">
        <v>106</v>
      </c>
      <c r="C309" s="8" t="s">
        <v>96</v>
      </c>
      <c r="D309">
        <v>48.699999999999996</v>
      </c>
      <c r="E309">
        <v>0.95</v>
      </c>
      <c r="F309">
        <v>39</v>
      </c>
      <c r="G309">
        <v>0.3</v>
      </c>
      <c r="H309">
        <v>19</v>
      </c>
      <c r="I309">
        <v>5.7</v>
      </c>
    </row>
    <row r="310" spans="1:9">
      <c r="A310" s="1">
        <v>43044</v>
      </c>
      <c r="B310" s="8" t="s">
        <v>106</v>
      </c>
      <c r="C310" s="8" t="s">
        <v>90</v>
      </c>
      <c r="D310">
        <v>55.9</v>
      </c>
      <c r="E310">
        <v>0.87</v>
      </c>
      <c r="F310">
        <v>45</v>
      </c>
      <c r="G310">
        <v>0.3</v>
      </c>
      <c r="H310">
        <v>23</v>
      </c>
      <c r="I310">
        <v>6.8999999999999995</v>
      </c>
    </row>
    <row r="311" spans="1:9">
      <c r="A311" s="1">
        <v>43045</v>
      </c>
      <c r="B311" s="8" t="s">
        <v>106</v>
      </c>
      <c r="C311" s="8" t="s">
        <v>91</v>
      </c>
      <c r="D311">
        <v>51.599999999999994</v>
      </c>
      <c r="E311">
        <v>0.91</v>
      </c>
      <c r="F311">
        <v>28</v>
      </c>
      <c r="G311">
        <v>0.3</v>
      </c>
      <c r="H311">
        <v>22</v>
      </c>
      <c r="I311">
        <v>6.6</v>
      </c>
    </row>
    <row r="312" spans="1:9">
      <c r="A312" s="1">
        <v>43046</v>
      </c>
      <c r="B312" s="8" t="s">
        <v>106</v>
      </c>
      <c r="C312" s="8" t="s">
        <v>92</v>
      </c>
      <c r="D312">
        <v>52.3</v>
      </c>
      <c r="E312">
        <v>0.91</v>
      </c>
      <c r="F312">
        <v>34</v>
      </c>
      <c r="G312">
        <v>0.3</v>
      </c>
      <c r="H312">
        <v>21</v>
      </c>
      <c r="I312">
        <v>6.3</v>
      </c>
    </row>
    <row r="313" spans="1:9">
      <c r="A313" s="1">
        <v>43047</v>
      </c>
      <c r="B313" s="8" t="s">
        <v>106</v>
      </c>
      <c r="C313" s="8" t="s">
        <v>93</v>
      </c>
      <c r="D313">
        <v>44.699999999999996</v>
      </c>
      <c r="E313">
        <v>0.95</v>
      </c>
      <c r="F313">
        <v>37</v>
      </c>
      <c r="G313">
        <v>0.3</v>
      </c>
      <c r="H313">
        <v>19</v>
      </c>
      <c r="I313">
        <v>5.7</v>
      </c>
    </row>
    <row r="314" spans="1:9">
      <c r="A314" s="1">
        <v>43048</v>
      </c>
      <c r="B314" s="8" t="s">
        <v>106</v>
      </c>
      <c r="C314" s="8" t="s">
        <v>94</v>
      </c>
      <c r="D314">
        <v>53.9</v>
      </c>
      <c r="E314">
        <v>0.83</v>
      </c>
      <c r="F314">
        <v>33</v>
      </c>
      <c r="G314">
        <v>0.3</v>
      </c>
      <c r="H314">
        <v>23</v>
      </c>
      <c r="I314">
        <v>6.8999999999999995</v>
      </c>
    </row>
    <row r="315" spans="1:9">
      <c r="A315" s="1">
        <v>43049</v>
      </c>
      <c r="B315" s="8" t="s">
        <v>106</v>
      </c>
      <c r="C315" s="8" t="s">
        <v>95</v>
      </c>
      <c r="D315">
        <v>54.599999999999994</v>
      </c>
      <c r="E315">
        <v>0.87</v>
      </c>
      <c r="F315">
        <v>28</v>
      </c>
      <c r="G315">
        <v>0.3</v>
      </c>
      <c r="H315">
        <v>22</v>
      </c>
      <c r="I315">
        <v>6.6</v>
      </c>
    </row>
    <row r="316" spans="1:9">
      <c r="A316" s="1">
        <v>43050</v>
      </c>
      <c r="B316" s="8" t="s">
        <v>106</v>
      </c>
      <c r="C316" s="8" t="s">
        <v>96</v>
      </c>
      <c r="D316">
        <v>47.3</v>
      </c>
      <c r="E316">
        <v>0.91</v>
      </c>
      <c r="F316">
        <v>33</v>
      </c>
      <c r="G316">
        <v>0.3</v>
      </c>
      <c r="H316">
        <v>21</v>
      </c>
      <c r="I316">
        <v>6.3</v>
      </c>
    </row>
    <row r="317" spans="1:9">
      <c r="A317" s="1">
        <v>43051</v>
      </c>
      <c r="B317" s="8" t="s">
        <v>106</v>
      </c>
      <c r="C317" s="8" t="s">
        <v>90</v>
      </c>
      <c r="D317">
        <v>49.699999999999996</v>
      </c>
      <c r="E317">
        <v>1.05</v>
      </c>
      <c r="F317">
        <v>38</v>
      </c>
      <c r="G317">
        <v>0.3</v>
      </c>
      <c r="H317">
        <v>19</v>
      </c>
      <c r="I317">
        <v>5.7</v>
      </c>
    </row>
    <row r="318" spans="1:9">
      <c r="A318" s="1">
        <v>43052</v>
      </c>
      <c r="B318" s="8" t="s">
        <v>106</v>
      </c>
      <c r="C318" s="8" t="s">
        <v>91</v>
      </c>
      <c r="D318">
        <v>44.699999999999996</v>
      </c>
      <c r="E318">
        <v>1.05</v>
      </c>
      <c r="F318">
        <v>26</v>
      </c>
      <c r="G318">
        <v>0.3</v>
      </c>
      <c r="H318">
        <v>19</v>
      </c>
      <c r="I318">
        <v>5.7</v>
      </c>
    </row>
    <row r="319" spans="1:9">
      <c r="A319" s="1">
        <v>43053</v>
      </c>
      <c r="B319" s="8" t="s">
        <v>106</v>
      </c>
      <c r="C319" s="8" t="s">
        <v>92</v>
      </c>
      <c r="D319">
        <v>55.9</v>
      </c>
      <c r="E319">
        <v>0.8</v>
      </c>
      <c r="F319">
        <v>28</v>
      </c>
      <c r="G319">
        <v>0.3</v>
      </c>
      <c r="H319">
        <v>23</v>
      </c>
      <c r="I319">
        <v>6.8999999999999995</v>
      </c>
    </row>
    <row r="320" spans="1:9">
      <c r="A320" s="1">
        <v>43054</v>
      </c>
      <c r="B320" s="8" t="s">
        <v>106</v>
      </c>
      <c r="C320" s="8" t="s">
        <v>93</v>
      </c>
      <c r="D320">
        <v>55.9</v>
      </c>
      <c r="E320">
        <v>0.83</v>
      </c>
      <c r="F320">
        <v>47</v>
      </c>
      <c r="G320">
        <v>0.3</v>
      </c>
      <c r="H320">
        <v>23</v>
      </c>
      <c r="I320">
        <v>6.8999999999999995</v>
      </c>
    </row>
    <row r="321" spans="1:9">
      <c r="A321" s="1">
        <v>43055</v>
      </c>
      <c r="B321" s="8" t="s">
        <v>106</v>
      </c>
      <c r="C321" s="8" t="s">
        <v>94</v>
      </c>
      <c r="D321">
        <v>47.3</v>
      </c>
      <c r="E321">
        <v>0.87</v>
      </c>
      <c r="F321">
        <v>28</v>
      </c>
      <c r="G321">
        <v>0.3</v>
      </c>
      <c r="H321">
        <v>21</v>
      </c>
      <c r="I321">
        <v>6.3</v>
      </c>
    </row>
    <row r="322" spans="1:9">
      <c r="A322" s="1">
        <v>43056</v>
      </c>
      <c r="B322" s="8" t="s">
        <v>106</v>
      </c>
      <c r="C322" s="8" t="s">
        <v>95</v>
      </c>
      <c r="D322">
        <v>46</v>
      </c>
      <c r="E322">
        <v>1</v>
      </c>
      <c r="F322">
        <v>31</v>
      </c>
      <c r="G322">
        <v>0.3</v>
      </c>
      <c r="H322">
        <v>20</v>
      </c>
      <c r="I322">
        <v>6</v>
      </c>
    </row>
    <row r="323" spans="1:9">
      <c r="A323" s="1">
        <v>43057</v>
      </c>
      <c r="B323" s="8" t="s">
        <v>106</v>
      </c>
      <c r="C323" s="8" t="s">
        <v>96</v>
      </c>
      <c r="D323">
        <v>48.699999999999996</v>
      </c>
      <c r="E323">
        <v>1.05</v>
      </c>
      <c r="F323">
        <v>37</v>
      </c>
      <c r="G323">
        <v>0.3</v>
      </c>
      <c r="H323">
        <v>19</v>
      </c>
      <c r="I323">
        <v>5.7</v>
      </c>
    </row>
    <row r="324" spans="1:9">
      <c r="A324" s="1">
        <v>43058</v>
      </c>
      <c r="B324" s="8" t="s">
        <v>106</v>
      </c>
      <c r="C324" s="8" t="s">
        <v>90</v>
      </c>
      <c r="D324">
        <v>55.9</v>
      </c>
      <c r="E324">
        <v>0.87</v>
      </c>
      <c r="F324">
        <v>34</v>
      </c>
      <c r="G324">
        <v>0.3</v>
      </c>
      <c r="H324">
        <v>23</v>
      </c>
      <c r="I324">
        <v>6.8999999999999995</v>
      </c>
    </row>
    <row r="325" spans="1:9">
      <c r="A325" s="1">
        <v>43059</v>
      </c>
      <c r="B325" s="8" t="s">
        <v>106</v>
      </c>
      <c r="C325" s="8" t="s">
        <v>91</v>
      </c>
      <c r="D325">
        <v>55.599999999999994</v>
      </c>
      <c r="E325">
        <v>0.87</v>
      </c>
      <c r="F325">
        <v>41</v>
      </c>
      <c r="G325">
        <v>0.3</v>
      </c>
      <c r="H325">
        <v>22</v>
      </c>
      <c r="I325">
        <v>6.6</v>
      </c>
    </row>
    <row r="326" spans="1:9">
      <c r="A326" s="1">
        <v>43060</v>
      </c>
      <c r="B326" s="8" t="s">
        <v>106</v>
      </c>
      <c r="C326" s="8" t="s">
        <v>92</v>
      </c>
      <c r="D326">
        <v>47</v>
      </c>
      <c r="E326">
        <v>0.95</v>
      </c>
      <c r="F326">
        <v>28</v>
      </c>
      <c r="G326">
        <v>0.3</v>
      </c>
      <c r="H326">
        <v>20</v>
      </c>
      <c r="I326">
        <v>6</v>
      </c>
    </row>
    <row r="327" spans="1:9">
      <c r="A327" s="1">
        <v>43061</v>
      </c>
      <c r="B327" s="8" t="s">
        <v>106</v>
      </c>
      <c r="C327" s="8" t="s">
        <v>93</v>
      </c>
      <c r="D327">
        <v>48.699999999999996</v>
      </c>
      <c r="E327">
        <v>1</v>
      </c>
      <c r="F327">
        <v>40</v>
      </c>
      <c r="G327">
        <v>0.3</v>
      </c>
      <c r="H327">
        <v>19</v>
      </c>
      <c r="I327">
        <v>5.7</v>
      </c>
    </row>
    <row r="328" spans="1:9">
      <c r="A328" s="1">
        <v>43062</v>
      </c>
      <c r="B328" s="8" t="s">
        <v>106</v>
      </c>
      <c r="C328" s="8" t="s">
        <v>94</v>
      </c>
      <c r="D328">
        <v>51.9</v>
      </c>
      <c r="E328">
        <v>0.87</v>
      </c>
      <c r="F328">
        <v>47</v>
      </c>
      <c r="G328">
        <v>0.3</v>
      </c>
      <c r="H328">
        <v>23</v>
      </c>
      <c r="I328">
        <v>6.8999999999999995</v>
      </c>
    </row>
    <row r="329" spans="1:9">
      <c r="A329" s="1">
        <v>43063</v>
      </c>
      <c r="B329" s="8" t="s">
        <v>106</v>
      </c>
      <c r="C329" s="8" t="s">
        <v>95</v>
      </c>
      <c r="D329">
        <v>53.599999999999994</v>
      </c>
      <c r="E329">
        <v>0.83</v>
      </c>
      <c r="F329">
        <v>46</v>
      </c>
      <c r="G329">
        <v>0.3</v>
      </c>
      <c r="H329">
        <v>22</v>
      </c>
      <c r="I329">
        <v>6.6</v>
      </c>
    </row>
    <row r="330" spans="1:9">
      <c r="A330" s="1">
        <v>43064</v>
      </c>
      <c r="B330" s="8" t="s">
        <v>106</v>
      </c>
      <c r="C330" s="8" t="s">
        <v>96</v>
      </c>
      <c r="D330">
        <v>49</v>
      </c>
      <c r="E330">
        <v>0.91</v>
      </c>
      <c r="F330">
        <v>32</v>
      </c>
      <c r="G330">
        <v>0.3</v>
      </c>
      <c r="H330">
        <v>20</v>
      </c>
      <c r="I330">
        <v>6</v>
      </c>
    </row>
    <row r="331" spans="1:9">
      <c r="A331" s="1">
        <v>43065</v>
      </c>
      <c r="B331" s="8" t="s">
        <v>106</v>
      </c>
      <c r="C331" s="8" t="s">
        <v>90</v>
      </c>
      <c r="D331">
        <v>49.699999999999996</v>
      </c>
      <c r="E331">
        <v>1.05</v>
      </c>
      <c r="F331">
        <v>30</v>
      </c>
      <c r="G331">
        <v>0.3</v>
      </c>
      <c r="H331">
        <v>19</v>
      </c>
      <c r="I331">
        <v>5.7</v>
      </c>
    </row>
    <row r="332" spans="1:9">
      <c r="A332" s="1">
        <v>43066</v>
      </c>
      <c r="B332" s="8" t="s">
        <v>106</v>
      </c>
      <c r="C332" s="8" t="s">
        <v>91</v>
      </c>
      <c r="D332">
        <v>53.9</v>
      </c>
      <c r="E332">
        <v>0.87</v>
      </c>
      <c r="F332">
        <v>30</v>
      </c>
      <c r="G332">
        <v>0.3</v>
      </c>
      <c r="H332">
        <v>23</v>
      </c>
      <c r="I332">
        <v>6.8999999999999995</v>
      </c>
    </row>
    <row r="333" spans="1:9">
      <c r="A333" s="1">
        <v>43067</v>
      </c>
      <c r="B333" s="8" t="s">
        <v>106</v>
      </c>
      <c r="C333" s="8" t="s">
        <v>92</v>
      </c>
      <c r="D333">
        <v>54.599999999999994</v>
      </c>
      <c r="E333">
        <v>0.91</v>
      </c>
      <c r="F333">
        <v>37</v>
      </c>
      <c r="G333">
        <v>0.3</v>
      </c>
      <c r="H333">
        <v>22</v>
      </c>
      <c r="I333">
        <v>6.6</v>
      </c>
    </row>
    <row r="334" spans="1:9">
      <c r="A334" s="1">
        <v>43068</v>
      </c>
      <c r="B334" s="8" t="s">
        <v>106</v>
      </c>
      <c r="C334" s="8" t="s">
        <v>93</v>
      </c>
      <c r="D334">
        <v>50</v>
      </c>
      <c r="E334">
        <v>0.95</v>
      </c>
      <c r="F334">
        <v>27</v>
      </c>
      <c r="G334">
        <v>0.3</v>
      </c>
      <c r="H334">
        <v>20</v>
      </c>
      <c r="I334">
        <v>6</v>
      </c>
    </row>
    <row r="335" spans="1:9">
      <c r="A335" s="1">
        <v>43069</v>
      </c>
      <c r="B335" s="8" t="s">
        <v>106</v>
      </c>
      <c r="C335" s="8" t="s">
        <v>94</v>
      </c>
      <c r="D335">
        <v>44.699999999999996</v>
      </c>
      <c r="E335">
        <v>1.05</v>
      </c>
      <c r="F335">
        <v>28</v>
      </c>
      <c r="G335">
        <v>0.3</v>
      </c>
      <c r="H335">
        <v>19</v>
      </c>
      <c r="I335">
        <v>5.7</v>
      </c>
    </row>
    <row r="336" spans="1:9">
      <c r="A336" s="1">
        <v>43070</v>
      </c>
      <c r="B336" s="8" t="s">
        <v>107</v>
      </c>
      <c r="C336" s="8" t="s">
        <v>95</v>
      </c>
      <c r="D336">
        <v>48.699999999999996</v>
      </c>
      <c r="E336">
        <v>1</v>
      </c>
      <c r="F336">
        <v>34</v>
      </c>
      <c r="G336">
        <v>0.3</v>
      </c>
      <c r="H336">
        <v>19</v>
      </c>
      <c r="I336">
        <v>5.7</v>
      </c>
    </row>
    <row r="337" spans="1:9">
      <c r="A337" s="1">
        <v>43071</v>
      </c>
      <c r="B337" s="8" t="s">
        <v>107</v>
      </c>
      <c r="C337" s="8" t="s">
        <v>96</v>
      </c>
      <c r="D337">
        <v>44.099999999999994</v>
      </c>
      <c r="E337">
        <v>1.1100000000000001</v>
      </c>
      <c r="F337">
        <v>35</v>
      </c>
      <c r="G337">
        <v>0.3</v>
      </c>
      <c r="H337">
        <v>17</v>
      </c>
      <c r="I337">
        <v>5.0999999999999996</v>
      </c>
    </row>
    <row r="338" spans="1:9">
      <c r="A338" s="1">
        <v>43072</v>
      </c>
      <c r="B338" s="8" t="s">
        <v>107</v>
      </c>
      <c r="C338" s="8" t="s">
        <v>90</v>
      </c>
      <c r="D338">
        <v>33.5</v>
      </c>
      <c r="E338">
        <v>1.18</v>
      </c>
      <c r="F338">
        <v>19</v>
      </c>
      <c r="G338">
        <v>0.3</v>
      </c>
      <c r="H338">
        <v>15</v>
      </c>
      <c r="I338">
        <v>4.5</v>
      </c>
    </row>
    <row r="339" spans="1:9">
      <c r="A339" s="1">
        <v>43073</v>
      </c>
      <c r="B339" s="8" t="s">
        <v>107</v>
      </c>
      <c r="C339" s="8" t="s">
        <v>91</v>
      </c>
      <c r="D339">
        <v>34.9</v>
      </c>
      <c r="E339">
        <v>1.54</v>
      </c>
      <c r="F339">
        <v>16</v>
      </c>
      <c r="G339">
        <v>0.3</v>
      </c>
      <c r="H339">
        <v>13</v>
      </c>
      <c r="I339">
        <v>3.9</v>
      </c>
    </row>
    <row r="340" spans="1:9">
      <c r="A340" s="1">
        <v>43074</v>
      </c>
      <c r="B340" s="8" t="s">
        <v>107</v>
      </c>
      <c r="C340" s="8" t="s">
        <v>92</v>
      </c>
      <c r="D340">
        <v>22</v>
      </c>
      <c r="E340">
        <v>1.82</v>
      </c>
      <c r="F340">
        <v>11</v>
      </c>
      <c r="G340">
        <v>0.3</v>
      </c>
      <c r="H340">
        <v>10</v>
      </c>
      <c r="I340">
        <v>3</v>
      </c>
    </row>
    <row r="341" spans="1:9">
      <c r="A341" s="1">
        <v>43075</v>
      </c>
      <c r="B341" s="8" t="s">
        <v>107</v>
      </c>
      <c r="C341" s="8" t="s">
        <v>93</v>
      </c>
      <c r="D341">
        <v>44.699999999999996</v>
      </c>
      <c r="E341">
        <v>0.95</v>
      </c>
      <c r="F341">
        <v>28</v>
      </c>
      <c r="G341">
        <v>0.3</v>
      </c>
      <c r="H341">
        <v>19</v>
      </c>
      <c r="I341">
        <v>5.7</v>
      </c>
    </row>
    <row r="342" spans="1:9">
      <c r="A342" s="1">
        <v>43076</v>
      </c>
      <c r="B342" s="8" t="s">
        <v>107</v>
      </c>
      <c r="C342" s="8" t="s">
        <v>94</v>
      </c>
      <c r="D342">
        <v>42.099999999999994</v>
      </c>
      <c r="E342">
        <v>1.05</v>
      </c>
      <c r="F342">
        <v>26</v>
      </c>
      <c r="G342">
        <v>0.3</v>
      </c>
      <c r="H342">
        <v>17</v>
      </c>
      <c r="I342">
        <v>5.0999999999999996</v>
      </c>
    </row>
    <row r="343" spans="1:9">
      <c r="A343" s="1">
        <v>43077</v>
      </c>
      <c r="B343" s="8" t="s">
        <v>107</v>
      </c>
      <c r="C343" s="8" t="s">
        <v>95</v>
      </c>
      <c r="D343">
        <v>40.5</v>
      </c>
      <c r="E343">
        <v>1.25</v>
      </c>
      <c r="F343">
        <v>30</v>
      </c>
      <c r="G343">
        <v>0.3</v>
      </c>
      <c r="H343">
        <v>15</v>
      </c>
      <c r="I343">
        <v>4.5</v>
      </c>
    </row>
    <row r="344" spans="1:9">
      <c r="A344" s="1">
        <v>43078</v>
      </c>
      <c r="B344" s="8" t="s">
        <v>107</v>
      </c>
      <c r="C344" s="8" t="s">
        <v>96</v>
      </c>
      <c r="D344">
        <v>31.199999999999996</v>
      </c>
      <c r="E344">
        <v>1.43</v>
      </c>
      <c r="F344">
        <v>19</v>
      </c>
      <c r="G344">
        <v>0.3</v>
      </c>
      <c r="H344">
        <v>14</v>
      </c>
      <c r="I344">
        <v>4.2</v>
      </c>
    </row>
    <row r="345" spans="1:9">
      <c r="A345" s="1">
        <v>43079</v>
      </c>
      <c r="B345" s="8" t="s">
        <v>107</v>
      </c>
      <c r="C345" s="8" t="s">
        <v>90</v>
      </c>
      <c r="D345">
        <v>31.299999999999997</v>
      </c>
      <c r="E345">
        <v>1.82</v>
      </c>
      <c r="F345">
        <v>15</v>
      </c>
      <c r="G345">
        <v>0.3</v>
      </c>
      <c r="H345">
        <v>11</v>
      </c>
      <c r="I345">
        <v>3.3</v>
      </c>
    </row>
    <row r="346" spans="1:9">
      <c r="A346" s="1">
        <v>43080</v>
      </c>
      <c r="B346" s="8" t="s">
        <v>107</v>
      </c>
      <c r="C346" s="8" t="s">
        <v>91</v>
      </c>
      <c r="D346">
        <v>45.099999999999994</v>
      </c>
      <c r="E346">
        <v>1.1100000000000001</v>
      </c>
      <c r="F346">
        <v>33</v>
      </c>
      <c r="G346">
        <v>0.3</v>
      </c>
      <c r="H346">
        <v>17</v>
      </c>
      <c r="I346">
        <v>5.0999999999999996</v>
      </c>
    </row>
    <row r="347" spans="1:9">
      <c r="A347" s="1">
        <v>43081</v>
      </c>
      <c r="B347" s="8" t="s">
        <v>107</v>
      </c>
      <c r="C347" s="8" t="s">
        <v>92</v>
      </c>
      <c r="D347">
        <v>33.5</v>
      </c>
      <c r="E347">
        <v>1.33</v>
      </c>
      <c r="F347">
        <v>22</v>
      </c>
      <c r="G347">
        <v>0.3</v>
      </c>
      <c r="H347">
        <v>15</v>
      </c>
      <c r="I347">
        <v>4.5</v>
      </c>
    </row>
    <row r="348" spans="1:9">
      <c r="A348" s="1">
        <v>43082</v>
      </c>
      <c r="B348" s="8" t="s">
        <v>107</v>
      </c>
      <c r="C348" s="8" t="s">
        <v>93</v>
      </c>
      <c r="D348">
        <v>32.199999999999996</v>
      </c>
      <c r="E348">
        <v>1.43</v>
      </c>
      <c r="F348">
        <v>26</v>
      </c>
      <c r="G348">
        <v>0.3</v>
      </c>
      <c r="H348">
        <v>14</v>
      </c>
      <c r="I348">
        <v>4.2</v>
      </c>
    </row>
    <row r="349" spans="1:9">
      <c r="A349" s="1">
        <v>43083</v>
      </c>
      <c r="B349" s="8" t="s">
        <v>107</v>
      </c>
      <c r="C349" s="8" t="s">
        <v>94</v>
      </c>
      <c r="D349">
        <v>31.9</v>
      </c>
      <c r="E349">
        <v>1.54</v>
      </c>
      <c r="F349">
        <v>24</v>
      </c>
      <c r="G349">
        <v>0.3</v>
      </c>
      <c r="H349">
        <v>13</v>
      </c>
      <c r="I349">
        <v>3.9</v>
      </c>
    </row>
    <row r="350" spans="1:9">
      <c r="A350" s="1">
        <v>43084</v>
      </c>
      <c r="B350" s="8" t="s">
        <v>107</v>
      </c>
      <c r="C350" s="8" t="s">
        <v>95</v>
      </c>
      <c r="D350">
        <v>42.099999999999994</v>
      </c>
      <c r="E350">
        <v>1.05</v>
      </c>
      <c r="F350">
        <v>30</v>
      </c>
      <c r="G350">
        <v>0.3</v>
      </c>
      <c r="H350">
        <v>17</v>
      </c>
      <c r="I350">
        <v>5.0999999999999996</v>
      </c>
    </row>
    <row r="351" spans="1:9">
      <c r="A351" s="1">
        <v>43085</v>
      </c>
      <c r="B351" s="8" t="s">
        <v>107</v>
      </c>
      <c r="C351" s="8" t="s">
        <v>96</v>
      </c>
      <c r="D351">
        <v>35.5</v>
      </c>
      <c r="E351">
        <v>1.25</v>
      </c>
      <c r="F351">
        <v>30</v>
      </c>
      <c r="G351">
        <v>0.3</v>
      </c>
      <c r="H351">
        <v>15</v>
      </c>
      <c r="I351">
        <v>4.5</v>
      </c>
    </row>
    <row r="352" spans="1:9">
      <c r="A352" s="1">
        <v>43086</v>
      </c>
      <c r="B352" s="8" t="s">
        <v>107</v>
      </c>
      <c r="C352" s="8" t="s">
        <v>90</v>
      </c>
      <c r="D352">
        <v>32.199999999999996</v>
      </c>
      <c r="E352">
        <v>1.33</v>
      </c>
      <c r="F352">
        <v>16</v>
      </c>
      <c r="G352">
        <v>0.3</v>
      </c>
      <c r="H352">
        <v>14</v>
      </c>
      <c r="I352">
        <v>4.2</v>
      </c>
    </row>
    <row r="353" spans="1:9">
      <c r="A353" s="1">
        <v>43087</v>
      </c>
      <c r="B353" s="8" t="s">
        <v>107</v>
      </c>
      <c r="C353" s="8" t="s">
        <v>91</v>
      </c>
      <c r="D353">
        <v>30.9</v>
      </c>
      <c r="E353">
        <v>1.43</v>
      </c>
      <c r="F353">
        <v>27</v>
      </c>
      <c r="G353">
        <v>0.3</v>
      </c>
      <c r="H353">
        <v>13</v>
      </c>
      <c r="I353">
        <v>3.9</v>
      </c>
    </row>
    <row r="354" spans="1:9">
      <c r="A354" s="1">
        <v>43088</v>
      </c>
      <c r="B354" s="8" t="s">
        <v>107</v>
      </c>
      <c r="C354" s="8" t="s">
        <v>92</v>
      </c>
      <c r="D354">
        <v>41.4</v>
      </c>
      <c r="E354">
        <v>1</v>
      </c>
      <c r="F354">
        <v>33</v>
      </c>
      <c r="G354">
        <v>0.3</v>
      </c>
      <c r="H354">
        <v>18</v>
      </c>
      <c r="I354">
        <v>5.3999999999999995</v>
      </c>
    </row>
    <row r="355" spans="1:9">
      <c r="A355" s="1">
        <v>43089</v>
      </c>
      <c r="B355" s="8" t="s">
        <v>107</v>
      </c>
      <c r="C355" s="8" t="s">
        <v>93</v>
      </c>
      <c r="D355">
        <v>36.799999999999997</v>
      </c>
      <c r="E355">
        <v>1.25</v>
      </c>
      <c r="F355">
        <v>20</v>
      </c>
      <c r="G355">
        <v>0.3</v>
      </c>
      <c r="H355">
        <v>16</v>
      </c>
      <c r="I355">
        <v>4.8</v>
      </c>
    </row>
    <row r="356" spans="1:9">
      <c r="A356" s="1">
        <v>43090</v>
      </c>
      <c r="B356" s="8" t="s">
        <v>107</v>
      </c>
      <c r="C356" s="8" t="s">
        <v>94</v>
      </c>
      <c r="D356">
        <v>40.5</v>
      </c>
      <c r="E356">
        <v>1.33</v>
      </c>
      <c r="F356">
        <v>23</v>
      </c>
      <c r="G356">
        <v>0.3</v>
      </c>
      <c r="H356">
        <v>15</v>
      </c>
      <c r="I356">
        <v>4.5</v>
      </c>
    </row>
    <row r="357" spans="1:9">
      <c r="A357" s="1">
        <v>43091</v>
      </c>
      <c r="B357" s="8" t="s">
        <v>107</v>
      </c>
      <c r="C357" s="8" t="s">
        <v>95</v>
      </c>
      <c r="D357">
        <v>30.9</v>
      </c>
      <c r="E357">
        <v>1.54</v>
      </c>
      <c r="F357">
        <v>17</v>
      </c>
      <c r="G357">
        <v>0.3</v>
      </c>
      <c r="H357">
        <v>13</v>
      </c>
      <c r="I357">
        <v>3.9</v>
      </c>
    </row>
    <row r="358" spans="1:9">
      <c r="A358" s="1">
        <v>43092</v>
      </c>
      <c r="B358" s="8" t="s">
        <v>107</v>
      </c>
      <c r="C358" s="8" t="s">
        <v>96</v>
      </c>
      <c r="D358">
        <v>42.4</v>
      </c>
      <c r="E358">
        <v>1.1100000000000001</v>
      </c>
      <c r="F358">
        <v>20</v>
      </c>
      <c r="G358">
        <v>0.3</v>
      </c>
      <c r="H358">
        <v>18</v>
      </c>
      <c r="I358">
        <v>5.3999999999999995</v>
      </c>
    </row>
    <row r="359" spans="1:9">
      <c r="A359" s="1">
        <v>43093</v>
      </c>
      <c r="B359" s="8" t="s">
        <v>107</v>
      </c>
      <c r="C359" s="8" t="s">
        <v>90</v>
      </c>
      <c r="D359">
        <v>35.799999999999997</v>
      </c>
      <c r="E359">
        <v>1.25</v>
      </c>
      <c r="F359">
        <v>26</v>
      </c>
      <c r="G359">
        <v>0.3</v>
      </c>
      <c r="H359">
        <v>16</v>
      </c>
      <c r="I359">
        <v>4.8</v>
      </c>
    </row>
    <row r="360" spans="1:9">
      <c r="A360" s="1">
        <v>43094</v>
      </c>
      <c r="B360" s="8" t="s">
        <v>107</v>
      </c>
      <c r="C360" s="8" t="s">
        <v>91</v>
      </c>
      <c r="D360">
        <v>35.5</v>
      </c>
      <c r="E360">
        <v>1.25</v>
      </c>
      <c r="F360">
        <v>19</v>
      </c>
      <c r="G360">
        <v>0.3</v>
      </c>
      <c r="H360">
        <v>15</v>
      </c>
      <c r="I360">
        <v>4.5</v>
      </c>
    </row>
    <row r="361" spans="1:9">
      <c r="A361" s="1">
        <v>43095</v>
      </c>
      <c r="B361" s="8" t="s">
        <v>107</v>
      </c>
      <c r="C361" s="8" t="s">
        <v>92</v>
      </c>
      <c r="D361">
        <v>28.9</v>
      </c>
      <c r="E361">
        <v>1.43</v>
      </c>
      <c r="F361">
        <v>23</v>
      </c>
      <c r="G361">
        <v>0.3</v>
      </c>
      <c r="H361">
        <v>13</v>
      </c>
      <c r="I361">
        <v>3.9</v>
      </c>
    </row>
    <row r="362" spans="1:9">
      <c r="A362" s="1">
        <v>43096</v>
      </c>
      <c r="B362" s="8" t="s">
        <v>107</v>
      </c>
      <c r="C362" s="8" t="s">
        <v>93</v>
      </c>
      <c r="D362">
        <v>42.699999999999996</v>
      </c>
      <c r="E362">
        <v>1</v>
      </c>
      <c r="F362">
        <v>33</v>
      </c>
      <c r="G362">
        <v>0.3</v>
      </c>
      <c r="H362">
        <v>19</v>
      </c>
      <c r="I362">
        <v>5.7</v>
      </c>
    </row>
    <row r="363" spans="1:9">
      <c r="A363" s="1">
        <v>43097</v>
      </c>
      <c r="B363" s="8" t="s">
        <v>107</v>
      </c>
      <c r="C363" s="8" t="s">
        <v>94</v>
      </c>
      <c r="D363">
        <v>37.799999999999997</v>
      </c>
      <c r="E363">
        <v>1.25</v>
      </c>
      <c r="F363">
        <v>32</v>
      </c>
      <c r="G363">
        <v>0.3</v>
      </c>
      <c r="H363">
        <v>16</v>
      </c>
      <c r="I363">
        <v>4.8</v>
      </c>
    </row>
    <row r="364" spans="1:9">
      <c r="A364" s="1">
        <v>43098</v>
      </c>
      <c r="B364" s="8" t="s">
        <v>107</v>
      </c>
      <c r="C364" s="8" t="s">
        <v>95</v>
      </c>
      <c r="D364">
        <v>39.5</v>
      </c>
      <c r="E364">
        <v>1.25</v>
      </c>
      <c r="F364">
        <v>17</v>
      </c>
      <c r="G364">
        <v>0.3</v>
      </c>
      <c r="H364">
        <v>15</v>
      </c>
      <c r="I364">
        <v>4.5</v>
      </c>
    </row>
    <row r="365" spans="1:9">
      <c r="A365" s="1">
        <v>43099</v>
      </c>
      <c r="B365" s="8" t="s">
        <v>107</v>
      </c>
      <c r="C365" s="8" t="s">
        <v>96</v>
      </c>
      <c r="D365">
        <v>30.9</v>
      </c>
      <c r="E365">
        <v>1.43</v>
      </c>
      <c r="F365">
        <v>22</v>
      </c>
      <c r="G365">
        <v>0.3</v>
      </c>
      <c r="H365">
        <v>13</v>
      </c>
      <c r="I365">
        <v>3.9</v>
      </c>
    </row>
    <row r="366" spans="1:9">
      <c r="A366" s="1">
        <v>43100</v>
      </c>
      <c r="B366" s="8" t="s">
        <v>107</v>
      </c>
      <c r="C366" s="8" t="s">
        <v>90</v>
      </c>
      <c r="D366">
        <v>15.099999999999998</v>
      </c>
      <c r="E366">
        <v>2.5</v>
      </c>
      <c r="F366">
        <v>9</v>
      </c>
      <c r="G366">
        <v>0.3</v>
      </c>
      <c r="H366">
        <v>7</v>
      </c>
      <c r="I366">
        <v>2.1</v>
      </c>
    </row>
    <row r="367" spans="1:9">
      <c r="A367" s="1"/>
      <c r="B367" s="8"/>
      <c r="C367" s="8"/>
      <c r="F367">
        <v>14704</v>
      </c>
      <c r="I367">
        <v>3183.6999999999985</v>
      </c>
    </row>
  </sheetData>
  <phoneticPr fontId="7"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F A A B Q S w M E F A A C A A g A 6 l A S U Z a p 7 C a o A A A A + A A A A B I A H A B D b 2 5 m a W c v U G F j a 2 F n Z S 5 4 b W w g o h g A K K A U A A A A A A A A A A A A A A A A A A A A A A A A A A A A h Y 9 N D o I w G E S v Q r q n L R h + Q j 7 K w q 0 k J k T j t q k V G q E Y W i x 3 c + G R v I I k i r p z O Z M 3 y Z v H 7 Q 7 F 1 L X e V Q 5 G 9 T p H A a b I k 1 r 0 R 6 X r H I 3 2 5 K e o Y L D l 4 s x r 6 c 2 w N t l k V I 4 a a y 8 Z I c 4 5 7 F a 4 H 2 o S U h q Q Q 7 m p R C M 7 7 i t t L N d C o s / q + H + F G O x f M i z E S Y y j O E l x l A Z A l h p K p b 9 I O B t j C u S n h P X Y 2 n G Q T G p / V w F Z I p D 3 C / Y E U E s D B B Q A A g A I A O p Q E 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U B J R G W F D 5 z E C A A D T B Q A A E w A c A E Z v c m 1 1 b G F z L 1 N l Y 3 R p b 2 4 x L m 0 g o h g A K K A U A A A A A A A A A A A A A A A A A A A A A A A A A A A A v V P b a t t A E H 0 3 + B 8 W 9 c U B I e r Q N t C g B 9 d W a J q L X U u m D Z Y J 4 9 X E V r 3 a N X s x F i b / 3 v E t N + m h h V K 9 S H v O 7 J k z m h m D 3 O Z K s n j / b p 8 3 G 8 2 G m Y P G j E 1 B L l j I B N p m g 9 E T K 6 c 5 E t I 1 q 6 C n u C t Q 2 t Z F L j D o K m n p Y F p e 9 3 M 6 M q h N O o q j Y d p D s 7 B q m X 4 b D e 6 S a H h / 2 0 + i L / 3 + V d q 5 v 7 l L R k l / e N m 5 j t P o Z z e 6 T n u d p J N u k w b c r L w T f 9 x D k R e 5 R R 1 6 5 5 7 P u k q 4 Q p q w f e a z S H K V 5 X I W t k 8 / n v r s u 1 M W Y 1 s K D J 8 / g 1 s l c X L i 7 9 2 / 8 w Z a F c R l 7 C t C R h Y 9 K i W B K Q U e m A P e 2 h f q s / E B 7 w g R c x C g T W i 1 e y n Z n Y O c k W J S L v F Z L t E g z Y P S x d 7 x l j S t m v z + Z u P B D K m 0 S 2 k / f Q i 2 g Y 8 + 2 3 i / 1 J R A S 0 d m c W 1 3 W A E 6 t y A q O G a O w 7 Z 3 F S b D B 3 D C V v A p l S J 5 T d q 5 c o b + a e W C U F B V 5 9 R y 4 F X 1 D M q q c k H B 8 2 q o 0 0 f n b + I 5 F E v I Z z X M k v R N D a x x l Z P 9 G k Y 5 y 1 W B l e z l K + T x p N n I Z W 1 f X + 7 E N V I p 1 L 3 a v Y j W H E X w Q + n F V K n F v 9 6 M Y + p g L c y a 1 o N J J w S V Q B N 5 H M h j y H 0 8 R 7 T k a G 9 t M 7 6 0 W I T e k f b 8 q 1 x m o b e L 8 i a P 4 x 5 Y m P z 9 n r x O 9 3 / 2 h a w + t T K j 7 1 0 r b 2 r H q w d l B U u w W C J N n d N P K t I V U 9 Q 7 d g i 5 f A A h a q g L U e 4 s v B 2 v g c 5 5 n V Q M A m v C h 7 h C 6 e o u 7 G t v v z 9 S I M u X e P u P p / U 3 U E s B A i 0 A F A A C A A g A 6 l A S U Z a p 7 C a o A A A A + A A A A B I A A A A A A A A A A A A A A A A A A A A A A E N v b m Z p Z y 9 Q Y W N r Y W d l L n h t b F B L A Q I t A B Q A A g A I A O p Q E l E P y u m r p A A A A O k A A A A T A A A A A A A A A A A A A A A A A P Q A A A B b Q 2 9 u d G V u d F 9 U e X B l c 1 0 u e G 1 s U E s B A i 0 A F A A C A A g A 6 l A S U R l h Q + c x A g A A 0 w U A A B M A A A A A A A A A A A A A A A A A 5 Q E A A E Z v c m 1 1 b G F z L 1 N l Y 3 R p b 2 4 x L m 1 Q S w U G A A A A A A M A A w D C A A A A Y 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R 0 A A A A A A A C j H 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F u 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J h b m s 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Q 1 M j E i I C 8 + P E V u d H J 5 I F R 5 c G U 9 I k Z p b G x F c n J v c k N v Z G U i I F Z h b H V l P S J z V W 5 r b m 9 3 b i I g L z 4 8 R W 5 0 c n k g V H l w Z T 0 i R m l s b E V y c m 9 y Q 2 9 1 b n Q i I F Z h b H V l P S J s M C I g L z 4 8 R W 5 0 c n k g V H l w Z T 0 i R m l s b E x h c 3 R V c G R h d G V k I i B W Y W x 1 Z T 0 i Z D I w M j A t M D g t M T F U M D I 6 M z Y 6 M j g u M z M 0 N j Q 1 N V o i I C 8 + P E V u d H J 5 I F R 5 c G U 9 I k Z p b G x D b 2 x 1 b W 5 U e X B l c y I g V m F s d W U 9 I n N B d 1 l H Q m d Z R E J n W U d B d 1 l E Q X d N R E J n W T 0 i I C 8 + P E V u d H J 5 I F R 5 c G U 9 I k Z p b G x D b 2 x 1 b W 5 O Y W 1 l c y I g V m F s d W U 9 I n N b J n F 1 b 3 Q 7 Y W d l J n F 1 b 3 Q 7 L C Z x d W 9 0 O 2 p v Y i Z x d W 9 0 O y w m c X V v d D t t Y X J p d G F s J n F 1 b 3 Q 7 L C Z x d W 9 0 O 2 V k d W N h d G l v b i Z x d W 9 0 O y w m c X V v d D t k Z W Z h d W x 0 J n F 1 b 3 Q 7 L C Z x d W 9 0 O 2 J h b G F u Y 2 U m c X V v d D s s J n F 1 b 3 Q 7 a G 9 1 c 2 l u Z y Z x d W 9 0 O y w m c X V v d D t s b 2 F u J n F 1 b 3 Q 7 L C Z x d W 9 0 O 2 N v b n R h Y 3 Q m c X V v d D s s J n F 1 b 3 Q 7 Z G F 5 J n F 1 b 3 Q 7 L C Z x d W 9 0 O 2 1 v b n R o J n F 1 b 3 Q 7 L C Z x d W 9 0 O 2 R 1 c m F 0 a W 9 u J n F 1 b 3 Q 7 L C Z x d W 9 0 O 2 N h b X B h a W d u J n F 1 b 3 Q 7 L C Z x d W 9 0 O 3 B k Y X l z J n F 1 b 3 Q 7 L C Z x d W 9 0 O 3 B y Z X Z p b 3 V z J n F 1 b 3 Q 7 L C Z x d W 9 0 O 3 B v d X R j b 2 1 l J n F 1 b 3 Q 7 L C Z x d W 9 0 O 3 k 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m F u a y 9 D a G F u Z 2 V k I F R 5 c G U u e 2 F n Z S w w f S Z x d W 9 0 O y w m c X V v d D t T Z W N 0 a W 9 u M S 9 i Y W 5 r L 0 N o Y W 5 n Z W Q g V H l w Z S 5 7 a m 9 i L D F 9 J n F 1 b 3 Q 7 L C Z x d W 9 0 O 1 N l Y 3 R p b 2 4 x L 2 J h b m s v Q 2 h h b m d l Z C B U e X B l L n t t Y X J p d G F s L D J 9 J n F 1 b 3 Q 7 L C Z x d W 9 0 O 1 N l Y 3 R p b 2 4 x L 2 J h b m s v Q 2 h h b m d l Z C B U e X B l L n t l Z H V j Y X R p b 2 4 s M 3 0 m c X V v d D s s J n F 1 b 3 Q 7 U 2 V j d G l v b j E v Y m F u a y 9 D a G F u Z 2 V k I F R 5 c G U u e 2 R l Z m F 1 b H Q s N H 0 m c X V v d D s s J n F 1 b 3 Q 7 U 2 V j d G l v b j E v Y m F u a y 9 D a G F u Z 2 V k I F R 5 c G U u e 2 J h b G F u Y 2 U s N X 0 m c X V v d D s s J n F 1 b 3 Q 7 U 2 V j d G l v b j E v Y m F u a y 9 D a G F u Z 2 V k I F R 5 c G U u e 2 h v d X N p b m c s N n 0 m c X V v d D s s J n F 1 b 3 Q 7 U 2 V j d G l v b j E v Y m F u a y 9 D a G F u Z 2 V k I F R 5 c G U u e 2 x v Y W 4 s N 3 0 m c X V v d D s s J n F 1 b 3 Q 7 U 2 V j d G l v b j E v Y m F u a y 9 D a G F u Z 2 V k I F R 5 c G U u e 2 N v b n R h Y 3 Q s O H 0 m c X V v d D s s J n F 1 b 3 Q 7 U 2 V j d G l v b j E v Y m F u a y 9 D a G F u Z 2 V k I F R 5 c G U u e 2 R h e S w 5 f S Z x d W 9 0 O y w m c X V v d D t T Z W N 0 a W 9 u M S 9 i Y W 5 r L 0 N o Y W 5 n Z W Q g V H l w Z S 5 7 b W 9 u d G g s M T B 9 J n F 1 b 3 Q 7 L C Z x d W 9 0 O 1 N l Y 3 R p b 2 4 x L 2 J h b m s v Q 2 h h b m d l Z C B U e X B l L n t k d X J h d G l v b i w x M X 0 m c X V v d D s s J n F 1 b 3 Q 7 U 2 V j d G l v b j E v Y m F u a y 9 D a G F u Z 2 V k I F R 5 c G U u e 2 N h b X B h a W d u L D E y f S Z x d W 9 0 O y w m c X V v d D t T Z W N 0 a W 9 u M S 9 i Y W 5 r L 0 N o Y W 5 n Z W Q g V H l w Z S 5 7 c G R h e X M s M T N 9 J n F 1 b 3 Q 7 L C Z x d W 9 0 O 1 N l Y 3 R p b 2 4 x L 2 J h b m s v Q 2 h h b m d l Z C B U e X B l L n t w c m V 2 a W 9 1 c y w x N H 0 m c X V v d D s s J n F 1 b 3 Q 7 U 2 V j d G l v b j E v Y m F u a y 9 D a G F u Z 2 V k I F R 5 c G U u e 3 B v d X R j b 2 1 l L D E 1 f S Z x d W 9 0 O y w m c X V v d D t T Z W N 0 a W 9 u M S 9 i Y W 5 r L 0 N o Y W 5 n Z W Q g V H l w Z S 5 7 e S w x N n 0 m c X V v d D t d L C Z x d W 9 0 O 0 N v b H V t b k N v d W 5 0 J n F 1 b 3 Q 7 O j E 3 L C Z x d W 9 0 O 0 t l e U N v b H V t b k 5 h b W V z J n F 1 b 3 Q 7 O l t d L C Z x d W 9 0 O 0 N v b H V t b k l k Z W 5 0 a X R p Z X M m c X V v d D s 6 W y Z x d W 9 0 O 1 N l Y 3 R p b 2 4 x L 2 J h b m s v Q 2 h h b m d l Z C B U e X B l L n t h Z 2 U s M H 0 m c X V v d D s s J n F 1 b 3 Q 7 U 2 V j d G l v b j E v Y m F u a y 9 D a G F u Z 2 V k I F R 5 c G U u e 2 p v Y i w x f S Z x d W 9 0 O y w m c X V v d D t T Z W N 0 a W 9 u M S 9 i Y W 5 r L 0 N o Y W 5 n Z W Q g V H l w Z S 5 7 b W F y a X R h b C w y f S Z x d W 9 0 O y w m c X V v d D t T Z W N 0 a W 9 u M S 9 i Y W 5 r L 0 N o Y W 5 n Z W Q g V H l w Z S 5 7 Z W R 1 Y 2 F 0 a W 9 u L D N 9 J n F 1 b 3 Q 7 L C Z x d W 9 0 O 1 N l Y 3 R p b 2 4 x L 2 J h b m s v Q 2 h h b m d l Z C B U e X B l L n t k Z W Z h d W x 0 L D R 9 J n F 1 b 3 Q 7 L C Z x d W 9 0 O 1 N l Y 3 R p b 2 4 x L 2 J h b m s v Q 2 h h b m d l Z C B U e X B l L n t i Y W x h b m N l L D V 9 J n F 1 b 3 Q 7 L C Z x d W 9 0 O 1 N l Y 3 R p b 2 4 x L 2 J h b m s v Q 2 h h b m d l Z C B U e X B l L n t o b 3 V z a W 5 n L D Z 9 J n F 1 b 3 Q 7 L C Z x d W 9 0 O 1 N l Y 3 R p b 2 4 x L 2 J h b m s v Q 2 h h b m d l Z C B U e X B l L n t s b 2 F u L D d 9 J n F 1 b 3 Q 7 L C Z x d W 9 0 O 1 N l Y 3 R p b 2 4 x L 2 J h b m s v Q 2 h h b m d l Z C B U e X B l L n t j b 2 5 0 Y W N 0 L D h 9 J n F 1 b 3 Q 7 L C Z x d W 9 0 O 1 N l Y 3 R p b 2 4 x L 2 J h b m s v Q 2 h h b m d l Z C B U e X B l L n t k Y X k s O X 0 m c X V v d D s s J n F 1 b 3 Q 7 U 2 V j d G l v b j E v Y m F u a y 9 D a G F u Z 2 V k I F R 5 c G U u e 2 1 v b n R o L D E w f S Z x d W 9 0 O y w m c X V v d D t T Z W N 0 a W 9 u M S 9 i Y W 5 r L 0 N o Y W 5 n Z W Q g V H l w Z S 5 7 Z H V y Y X R p b 2 4 s M T F 9 J n F 1 b 3 Q 7 L C Z x d W 9 0 O 1 N l Y 3 R p b 2 4 x L 2 J h b m s v Q 2 h h b m d l Z C B U e X B l L n t j Y W 1 w Y W l n b i w x M n 0 m c X V v d D s s J n F 1 b 3 Q 7 U 2 V j d G l v b j E v Y m F u a y 9 D a G F u Z 2 V k I F R 5 c G U u e 3 B k Y X l z L D E z f S Z x d W 9 0 O y w m c X V v d D t T Z W N 0 a W 9 u M S 9 i Y W 5 r L 0 N o Y W 5 n Z W Q g V H l w Z S 5 7 c H J l d m l v d X M s M T R 9 J n F 1 b 3 Q 7 L C Z x d W 9 0 O 1 N l Y 3 R p b 2 4 x L 2 J h b m s v Q 2 h h b m d l Z C B U e X B l L n t w b 3 V 0 Y 2 9 t Z S w x N X 0 m c X V v d D s s J n F 1 b 3 Q 7 U 2 V j d G l v b j E v Y m F u a y 9 D a G F u Z 2 V k I F R 5 c G U u e 3 k s M T Z 9 J n F 1 b 3 Q 7 X S w m c X V v d D t S Z W x h d G l v b n N o a X B J b m Z v J n F 1 b 3 Q 7 O l t d f S I g L z 4 8 L 1 N 0 Y W J s Z U V u d H J p Z X M + P C 9 J d G V t P j x J d G V t P j x J d G V t T G 9 j Y X R p b 2 4 + P E l 0 Z W 1 U e X B l P k Z v c m 1 1 b G E 8 L 0 l 0 Z W 1 U e X B l P j x J d G V t U G F 0 a D 5 T Z W N 0 a W 9 u M S 9 i Y W 5 r L 1 N v d X J j Z T w v S X R l b V B h d G g + P C 9 J d G V t T G 9 j Y X R p b 2 4 + P F N 0 Y W J s Z U V u d H J p Z X M g L z 4 8 L 0 l 0 Z W 0 + P E l 0 Z W 0 + P E l 0 Z W 1 M b 2 N h d G l v b j 4 8 S X R l b V R 5 c G U + R m 9 y b X V s Y T w v S X R l b V R 5 c G U + P E l 0 Z W 1 Q Y X R o P l N l Y 3 R p b 2 4 x L 2 J h b m s v U H J v b W 9 0 Z W Q l M j B I Z W F k Z X J z P C 9 J d G V t U G F 0 a D 4 8 L 0 l 0 Z W 1 M b 2 N h d G l v b j 4 8 U 3 R h Y m x l R W 5 0 c m l l c y A v P j w v S X R l b T 4 8 S X R l b T 4 8 S X R l b U x v Y 2 F 0 a W 9 u P j x J d G V t V H l w Z T 5 G b 3 J t d W x h P C 9 J d G V t V H l w Z T 4 8 S X R l b V B h d G g + U 2 V j d G l v b j E v Y m F u a y 9 D a G F u Z 2 V k J T I w V H l w Z T w v S X R l b V B h d G g + P C 9 J d G V t T G 9 j Y X R p b 2 4 + P F N 0 Y W J s Z U V u d H J p Z X M g L z 4 8 L 0 l 0 Z W 0 + P E l 0 Z W 0 + P E l 0 Z W 1 M b 2 N h d G l v b j 4 8 S X R l b V R 5 c G U + R m 9 y b X V s Y T w v S X R l b V R 5 c G U + P E l 0 Z W 1 Q Y X R o P l N l Y 3 R p b 2 4 x L 0 x l b W 9 u Y W R 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x l b W 9 u Y W R l I i A v P j x F b n R y e S B U e X B l P S J G a W x s Z W R D b 2 1 w b G V 0 Z V J l c 3 V s d F R v V 2 9 y a 3 N o Z W V 0 I i B W Y W x 1 Z T 0 i b D E i I C 8 + P E V u d H J 5 I F R 5 c G U 9 I l J l Y 2 9 2 Z X J 5 V G F y Z 2 V 0 U 2 h l Z X Q i I F Z h b H V l P S J z U 2 h l Z X Q 3 I i A v P j x F b n R y e S B U e X B l P S J S Z W N v d m V y e V R h c m d l d E N v b H V t b i I g V m F s d W U 9 I m w x I i A v P j x F b n R y e S B U e X B l P S J S Z W N v d m V y e V R h c m d l d F J v d y I g V m F s d W U 9 I m w x I i A v P j x F b n R y e S B U e X B l P S J B Z G R l Z F R v R G F 0 Y U 1 v Z G V s I i B W Y W x 1 Z T 0 i b D A i I C 8 + P E V u d H J 5 I F R 5 c G U 9 I k Z p b G x D b 3 V u d C I g V m F s d W U 9 I m w z N j Y i I C 8 + P E V u d H J 5 I F R 5 c G U 9 I k Z p b G x F c n J v c k N v Z G U i I F Z h b H V l P S J z V W 5 r b m 9 3 b i I g L z 4 8 R W 5 0 c n k g V H l w Z T 0 i R m l s b E V y c m 9 y Q 2 9 1 b n Q i I F Z h b H V l P S J s M C I g L z 4 8 R W 5 0 c n k g V H l w Z T 0 i R m l s b E x h c 3 R V c G R h d G V k I i B W Y W x 1 Z T 0 i Z D I w M j A t M D g t M T h U M T A 6 M D c 6 M j E u N T g 3 N D c 1 N 1 o i I C 8 + P E V u d H J 5 I F R 5 c G U 9 I k Z p b G x D b 2 x 1 b W 5 U e X B l c y I g V m F s d W U 9 I n N D U V l H Q l F V R E J R T U Z B Q V k 9 I i A v P j x F b n R y e S B U e X B l P S J G a W x s Q 2 9 s d W 1 u T m F t Z X M i I F Z h b H V l P S J z W y Z x d W 9 0 O 0 R h d G U m c X V v d D s s J n F 1 b 3 Q 7 T W 9 u d G g m c X V v d D s s J n F 1 b 3 Q 7 R G F 5 J n F 1 b 3 Q 7 L C Z x d W 9 0 O 1 R l b X B l c m F 0 d X J l J n F 1 b 3 Q 7 L C Z x d W 9 0 O 1 J h a W 5 m Y W x s J n F 1 b 3 Q 7 L C Z x d W 9 0 O 0 Z s e W V y c y Z x d W 9 0 O y w m c X V v d D t Q c m l j Z S Z x d W 9 0 O y w m c X V v d D t T Y W x l c y Z x d W 9 0 O y w m c X V v d D t S Z X Z l b n V l J n F 1 b 3 Q 7 L C Z x d W 9 0 O 0 N v b H V t b j E w 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x l b W 9 u Y W R l L 0 N o Y W 5 n Z W Q g V H l w Z S 5 7 R G F 0 Z S w w f S Z x d W 9 0 O y w m c X V v d D t T Z W N 0 a W 9 u M S 9 M Z W 1 v b m F k Z S 9 D a G F u Z 2 V k I F R 5 c G U u e 0 1 v b n R o L D F 9 J n F 1 b 3 Q 7 L C Z x d W 9 0 O 1 N l Y 3 R p b 2 4 x L 0 x l b W 9 u Y W R l L 0 N o Y W 5 n Z W Q g V H l w Z S 5 7 R G F 5 L D J 9 J n F 1 b 3 Q 7 L C Z x d W 9 0 O 1 N l Y 3 R p b 2 4 x L 0 x l b W 9 u Y W R l L 0 N o Y W 5 n Z W Q g V H l w Z S 5 7 V G V t c G V y Y X R 1 c m U s M 3 0 m c X V v d D s s J n F 1 b 3 Q 7 U 2 V j d G l v b j E v T G V t b 2 5 h Z G U v Q 2 h h b m d l Z C B U e X B l L n t S Y W l u Z m F s b C w 0 f S Z x d W 9 0 O y w m c X V v d D t T Z W N 0 a W 9 u M S 9 M Z W 1 v b m F k Z S 9 D a G F u Z 2 V k I F R 5 c G U u e 0 Z s e W V y c y w 1 f S Z x d W 9 0 O y w m c X V v d D t T Z W N 0 a W 9 u M S 9 M Z W 1 v b m F k Z S 9 D a G F u Z 2 V k I F R 5 c G U u e 1 B y a W N l L D Z 9 J n F 1 b 3 Q 7 L C Z x d W 9 0 O 1 N l Y 3 R p b 2 4 x L 0 x l b W 9 u Y W R l L 0 N o Y W 5 n Z W Q g V H l w Z S 5 7 U 2 F s Z X M s N 3 0 m c X V v d D s s J n F 1 b 3 Q 7 U 2 V j d G l v b j E v T G V t b 2 5 h Z G U v Q 2 h h b m d l Z C B U e X B l L n t S Z X Z l b n V l L D h 9 J n F 1 b 3 Q 7 L C Z x d W 9 0 O 1 N l Y 3 R p b 2 4 x L 0 x l b W 9 u Y W R l L 0 N o Y W 5 n Z W Q g V H l w Z S 5 7 Q 2 9 s d W 1 u M T A s O X 0 m c X V v d D s s J n F 1 b 3 Q 7 U 2 V j d G l v b j E v T G V t b 2 5 h Z G U v Q 2 h h b m d l Z C B U e X B l L n t D b 2 x 1 b W 4 x M S w x M H 0 m c X V v d D t d L C Z x d W 9 0 O 0 N v b H V t b k N v d W 5 0 J n F 1 b 3 Q 7 O j E x L C Z x d W 9 0 O 0 t l e U N v b H V t b k 5 h b W V z J n F 1 b 3 Q 7 O l t d L C Z x d W 9 0 O 0 N v b H V t b k l k Z W 5 0 a X R p Z X M m c X V v d D s 6 W y Z x d W 9 0 O 1 N l Y 3 R p b 2 4 x L 0 x l b W 9 u Y W R l L 0 N o Y W 5 n Z W Q g V H l w Z S 5 7 R G F 0 Z S w w f S Z x d W 9 0 O y w m c X V v d D t T Z W N 0 a W 9 u M S 9 M Z W 1 v b m F k Z S 9 D a G F u Z 2 V k I F R 5 c G U u e 0 1 v b n R o L D F 9 J n F 1 b 3 Q 7 L C Z x d W 9 0 O 1 N l Y 3 R p b 2 4 x L 0 x l b W 9 u Y W R l L 0 N o Y W 5 n Z W Q g V H l w Z S 5 7 R G F 5 L D J 9 J n F 1 b 3 Q 7 L C Z x d W 9 0 O 1 N l Y 3 R p b 2 4 x L 0 x l b W 9 u Y W R l L 0 N o Y W 5 n Z W Q g V H l w Z S 5 7 V G V t c G V y Y X R 1 c m U s M 3 0 m c X V v d D s s J n F 1 b 3 Q 7 U 2 V j d G l v b j E v T G V t b 2 5 h Z G U v Q 2 h h b m d l Z C B U e X B l L n t S Y W l u Z m F s b C w 0 f S Z x d W 9 0 O y w m c X V v d D t T Z W N 0 a W 9 u M S 9 M Z W 1 v b m F k Z S 9 D a G F u Z 2 V k I F R 5 c G U u e 0 Z s e W V y c y w 1 f S Z x d W 9 0 O y w m c X V v d D t T Z W N 0 a W 9 u M S 9 M Z W 1 v b m F k Z S 9 D a G F u Z 2 V k I F R 5 c G U u e 1 B y a W N l L D Z 9 J n F 1 b 3 Q 7 L C Z x d W 9 0 O 1 N l Y 3 R p b 2 4 x L 0 x l b W 9 u Y W R l L 0 N o Y W 5 n Z W Q g V H l w Z S 5 7 U 2 F s Z X M s N 3 0 m c X V v d D s s J n F 1 b 3 Q 7 U 2 V j d G l v b j E v T G V t b 2 5 h Z G U v Q 2 h h b m d l Z C B U e X B l L n t S Z X Z l b n V l L D h 9 J n F 1 b 3 Q 7 L C Z x d W 9 0 O 1 N l Y 3 R p b 2 4 x L 0 x l b W 9 u Y W R l L 0 N o Y W 5 n Z W Q g V H l w Z S 5 7 Q 2 9 s d W 1 u M T A s O X 0 m c X V v d D s s J n F 1 b 3 Q 7 U 2 V j d G l v b j E v T G V t b 2 5 h Z G U v Q 2 h h b m d l Z C B U e X B l L n t D b 2 x 1 b W 4 x M S w x M H 0 m c X V v d D t d L C Z x d W 9 0 O 1 J l b G F 0 a W 9 u c 2 h p c E l u Z m 8 m c X V v d D s 6 W 1 1 9 I i A v P j w v U 3 R h Y m x l R W 5 0 c m l l c z 4 8 L 0 l 0 Z W 0 + P E l 0 Z W 0 + P E l 0 Z W 1 M b 2 N h d G l v b j 4 8 S X R l b V R 5 c G U + R m 9 y b X V s Y T w v S X R l b V R 5 c G U + P E l 0 Z W 1 Q Y X R o P l N l Y 3 R p b 2 4 x L 0 x l b W 9 u Y W R l L 1 N v d X J j Z T w v S X R l b V B h d G g + P C 9 J d G V t T G 9 j Y X R p b 2 4 + P F N 0 Y W J s Z U V u d H J p Z X M g L z 4 8 L 0 l 0 Z W 0 + P E l 0 Z W 0 + P E l 0 Z W 1 M b 2 N h d G l v b j 4 8 S X R l b V R 5 c G U + R m 9 y b X V s Y T w v S X R l b V R 5 c G U + P E l 0 Z W 1 Q Y X R o P l N l Y 3 R p b 2 4 x L 0 x l b W 9 u Y W R l L 0 x l b W 9 u Y W R l X 1 N o Z W V 0 P C 9 J d G V t U G F 0 a D 4 8 L 0 l 0 Z W 1 M b 2 N h d G l v b j 4 8 U 3 R h Y m x l R W 5 0 c m l l c y A v P j w v S X R l b T 4 8 S X R l b T 4 8 S X R l b U x v Y 2 F 0 a W 9 u P j x J d G V t V H l w Z T 5 G b 3 J t d W x h P C 9 J d G V t V H l w Z T 4 8 S X R l b V B h d G g + U 2 V j d G l v b j E v T G V t b 2 5 h Z G U v U H J v b W 9 0 Z W Q l M j B I Z W F k Z X J z P C 9 J d G V t U G F 0 a D 4 8 L 0 l 0 Z W 1 M b 2 N h d G l v b j 4 8 U 3 R h Y m x l R W 5 0 c m l l c y A v P j w v S X R l b T 4 8 S X R l b T 4 8 S X R l b U x v Y 2 F 0 a W 9 u P j x J d G V t V H l w Z T 5 G b 3 J t d W x h P C 9 J d G V t V H l w Z T 4 8 S X R l b V B h d G g + U 2 V j d G l v b j E v T G V t b 2 5 h Z G U v Q 2 h h b m d l Z C U y M F R 5 c G U 8 L 0 l 0 Z W 1 Q Y X R o P j w v S X R l b U x v Y 2 F 0 a W 9 u P j x T d G F i b G V F b n R y a W V z I C 8 + P C 9 J d G V t P j w v S X R l b X M + P C 9 M b 2 N h b F B h Y 2 t h Z 2 V N Z X R h Z G F 0 Y U Z p b G U + F g A A A F B L B Q Y A A A A A A A A A A A A A A A A A A A A A A A A m A Q A A A Q A A A N C M n d 8 B F d E R j H o A w E / C l + s B A A A A 8 Z z U 1 9 R 9 O U u 3 8 l E 5 2 H z 7 b g A A A A A C A A A A A A A Q Z g A A A A E A A C A A A A B U m L B C k q P i F V g V r S f I d V 9 2 8 c z / I 0 Z u U 8 X K D O q j t q T a N Q A A A A A O g A A A A A I A A C A A A A A D i q 8 K j K O W a V u 1 u 4 G P Z b r C o 0 / h P A W c X Z 8 Y / + Q T d V o f y F A A A A A C d V I B r + H L q + c / t C k Z + o T b n 8 0 C H O A p 5 p o A 3 1 B S P 1 e I p m V a n u F W 1 0 L t K l J v t 4 K I 4 C A N M p M t s V d n k f b m 2 W v e 5 U u a B F O R G n x A t r h M 7 l N 9 W f d U y 0 A A A A B d w W Q Y / + J o + 6 j / Q A X h N P K N e V Y 9 T U T 5 0 u N Z E R A 7 9 y J i W i o y e P M A 9 w i s c 5 8 c f A B y I L 1 G + J f C S a O s x K Z H A e k j 5 l A P < / D a t a M a s h u p > 
</file>

<file path=customXml/itemProps1.xml><?xml version="1.0" encoding="utf-8"?>
<ds:datastoreItem xmlns:ds="http://schemas.openxmlformats.org/officeDocument/2006/customXml" ds:itemID="{FA4F4D5C-7C60-403D-B6C9-1463ED92A7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Sheet1</vt:lpstr>
      <vt:lpstr>date</vt:lpstr>
      <vt:lpstr>Sheet2</vt:lpstr>
      <vt:lpstr>form</vt:lpstr>
      <vt:lpstr>Sheet3</vt:lpstr>
      <vt:lpstr>divide</vt:lpstr>
      <vt:lpstr>RANGE</vt:lpstr>
      <vt:lpstr>BANK_DATA</vt:lpstr>
      <vt:lpstr>Lemonade</vt:lpstr>
      <vt:lpstr>comments</vt:lpstr>
      <vt:lpstr>table</vt:lpstr>
      <vt:lpstr>DaysofSales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2020-08-18T10:31:41Z</cp:lastPrinted>
  <dcterms:created xsi:type="dcterms:W3CDTF">2020-08-01T09:25:21Z</dcterms:created>
  <dcterms:modified xsi:type="dcterms:W3CDTF">2020-08-24T16:51:45Z</dcterms:modified>
</cp:coreProperties>
</file>