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esktop\Soro-Laurenti\"/>
    </mc:Choice>
  </mc:AlternateContent>
  <bookViews>
    <workbookView xWindow="0" yWindow="0" windowWidth="12180" windowHeight="6795"/>
  </bookViews>
  <sheets>
    <sheet name="Métricas" sheetId="2" r:id="rId1"/>
    <sheet name="Hoja1" sheetId="3" r:id="rId2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9" i="2" s="1"/>
  <c r="E30" i="2"/>
  <c r="J22" i="2"/>
  <c r="N22" i="2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B19" i="2"/>
  <c r="B20" i="2"/>
  <c r="B21" i="2"/>
  <c r="B22" i="2"/>
  <c r="B23" i="2"/>
  <c r="B25" i="2"/>
  <c r="B18" i="2"/>
  <c r="E41" i="2"/>
  <c r="E40" i="2"/>
  <c r="E33" i="2"/>
  <c r="N26" i="2" l="1"/>
  <c r="E42" i="2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<sst xmlns="http://schemas.openxmlformats.org/spreadsheetml/2006/main" count="51" uniqueCount="34">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</sst>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2AB5-4B0F-8D3F-3500F53E5C60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2AB5-4B0F-8D3F-3500F53E5C60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2AB5-4B0F-8D3F-3500F53E5C60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2AB5-4B0F-8D3F-3500F53E5C60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2AB5-4B0F-8D3F-3500F53E5C60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2AB5-4B0F-8D3F-3500F53E5C60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6.9444444444445308E-3</c:v>
                </c:pt>
                <c:pt idx="1">
                  <c:v>3.0555555555555558E-2</c:v>
                </c:pt>
                <c:pt idx="2">
                  <c:v>2.5000000000000022E-2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B5-4B0F-8D3F-3500F53E5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" workbookViewId="0">
      <selection activeCell="D14" sqref="D14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1.3888888888888888E-2</v>
      </c>
      <c r="C5" s="2">
        <v>0.79722222222222217</v>
      </c>
      <c r="D5" s="2">
        <v>0.8041666666666667</v>
      </c>
      <c r="E5" s="52">
        <f>IFERROR(IF(OR(ISBLANK(C5),ISBLANK(D5)),"Completar",IF(D5&gt;=C5,D5-C5,"Error")),"Error")</f>
        <v>6.9444444444445308E-3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>
        <v>2.7777777777777776E-2</v>
      </c>
      <c r="C9" s="2">
        <v>0.80486111111111114</v>
      </c>
      <c r="D9" s="2">
        <v>0.8354166666666667</v>
      </c>
      <c r="E9" s="52">
        <f>IFERROR(IF(OR(ISBLANK(C9),ISBLANK(D9)),"Completar",IF(D9&gt;=C9,D9-C9,"Error")),"Error")</f>
        <v>3.0555555555555558E-2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>
        <v>2.7777777777777776E-2</v>
      </c>
      <c r="C13" s="2">
        <v>0.83611111111111114</v>
      </c>
      <c r="D13" s="2">
        <v>0.86111111111111116</v>
      </c>
      <c r="E13" s="52">
        <f>IFERROR(IF(OR(ISBLANK(C13),ISBLANK(D13)),"Completar",IF(D13&gt;=C13,D13-C13,"Error")),"Error")</f>
        <v>2.5000000000000022E-2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/>
      <c r="D18" s="79"/>
      <c r="E18" s="80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6.9444444444445308E-3</v>
      </c>
      <c r="F37" s="58">
        <f>IF(E37="Completar",E37,IFERROR(E37/$E$43,"Error"))</f>
        <v>0.1111111111111123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3.0555555555555558E-2</v>
      </c>
      <c r="F38" s="58">
        <f>IF(E38="Completar",E38,IFERROR(E38/$E$43,"Error"))</f>
        <v>0.48888888888888804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2.5000000000000022E-2</v>
      </c>
      <c r="F39" s="58">
        <f t="shared" ref="F39" si="3">IF(E39="Completar",E39,IFERROR(E39/$E$43,"Error"))</f>
        <v>0.39999999999999963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6.2500000000000111E-2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opLeftCell="CG78" workbookViewId="0">
      <selection activeCell="CV98" sqref="CV98"/>
    </sheetView>
  </sheetViews>
  <sheetFormatPr baseColWidth="10" defaultRowHeight="15" x14ac:dyDescent="0.25"/>
  <sheetData>
    <row r="1" spans="1:100" x14ac:dyDescent="0.2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</row>
    <row r="97" spans="1:1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</row>
    <row r="98" spans="1:1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</row>
    <row r="99" spans="1:1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</row>
    <row r="100" spans="1:1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Métricas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2018-07-04T00:24:00Z</dcterms:modified>
</cp:coreProperties>
</file>