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  <sheet state="visible" name="PRECIOS" sheetId="2" r:id="rId5"/>
  </sheets>
  <definedNames/>
  <calcPr/>
</workbook>
</file>

<file path=xl/sharedStrings.xml><?xml version="1.0" encoding="utf-8"?>
<sst xmlns="http://schemas.openxmlformats.org/spreadsheetml/2006/main" count="969" uniqueCount="967">
  <si>
    <r>
      <rPr>
        <rFont val="Arial"/>
        <color rgb="FF8AC75A"/>
        <sz val="40.0"/>
      </rPr>
      <t xml:space="preserve">Planilla </t>
    </r>
    <r>
      <rPr>
        <rFont val="Arial"/>
        <color rgb="FF6D6E71"/>
        <sz val="40.0"/>
      </rPr>
      <t xml:space="preserve">de Pedidos
</t>
    </r>
    <r>
      <rPr>
        <rFont val="Arial"/>
        <b/>
        <color rgb="FF6D6E71"/>
        <sz val="13.0"/>
      </rPr>
      <t>Vigente desde el 06 de febrero al 1 de marzo</t>
    </r>
  </si>
  <si>
    <t>NOMBRE:</t>
  </si>
  <si>
    <t>Colocar la cantidad deseada y el código del producto, lo demás se AUTOCOMPLETA</t>
  </si>
  <si>
    <t>CANTIDAD</t>
  </si>
  <si>
    <t>CÓDIGO</t>
  </si>
  <si>
    <t>DESCRIPCIÓN</t>
  </si>
  <si>
    <t>PRECIO MINORISTA</t>
  </si>
  <si>
    <t>PRECIO MAYORISTA</t>
  </si>
  <si>
    <t>SUBTOTAL MIN</t>
  </si>
  <si>
    <t>SUBTOTAL MAY</t>
  </si>
  <si>
    <t>TOTAL SIN DESCUENTO</t>
  </si>
  <si>
    <t>TOTAL PRECIO MAYORISTA</t>
  </si>
  <si>
    <r>
      <rPr>
        <rFont val="Arial"/>
        <color rgb="FF8AC75A"/>
        <sz val="40.0"/>
      </rPr>
      <t xml:space="preserve">Lista </t>
    </r>
    <r>
      <rPr>
        <rFont val="Arial"/>
        <color rgb="FF6D6E71"/>
        <sz val="40.0"/>
      </rPr>
      <t>de Precios</t>
    </r>
  </si>
  <si>
    <t>COD.</t>
  </si>
  <si>
    <t>DESCRIPCION</t>
  </si>
  <si>
    <t>DBR</t>
  </si>
  <si>
    <t>DBA</t>
  </si>
  <si>
    <t>PVP</t>
  </si>
  <si>
    <t>A00001</t>
  </si>
  <si>
    <t>Aromatizante de Automóvil CITRUS Y MADERAS 100 ml</t>
  </si>
  <si>
    <t>A00002</t>
  </si>
  <si>
    <t>Aromatizante de Automóvil VIOLETAS Y JACINTOS 100 ml</t>
  </si>
  <si>
    <t>A00003</t>
  </si>
  <si>
    <t>Aromatizante de Automóvil POMELO Y NEROLI 100 ml</t>
  </si>
  <si>
    <t>A00004</t>
  </si>
  <si>
    <t>Aromatizante de Automóvil MAGNOLIA Y OSMANTHUS 100 ml</t>
  </si>
  <si>
    <t>A00006</t>
  </si>
  <si>
    <t>Aromatizante de Automóvil AQUA &amp; BRISA 100 ml</t>
  </si>
  <si>
    <t>A00007</t>
  </si>
  <si>
    <t>Aromatizante de Automóvil COCO &amp; LIMA 100 ml</t>
  </si>
  <si>
    <t>A00008</t>
  </si>
  <si>
    <t>Aromatizante de Auto JENGIBRE Y AMBAR 100 ml</t>
  </si>
  <si>
    <t>A00101</t>
  </si>
  <si>
    <t>Aromatizante ALMA BOTANICA Tilo 330 ml</t>
  </si>
  <si>
    <t>A00103</t>
  </si>
  <si>
    <t>Aromatizante ALMA BOTANICA Sándalo 330 ml</t>
  </si>
  <si>
    <t>A00104</t>
  </si>
  <si>
    <t>Aromatizante ALMA BOTANICA Lemongrass 330 ml</t>
  </si>
  <si>
    <t>A00105</t>
  </si>
  <si>
    <t>Aromatizante ALMA BOTANICA Rosa Búlgara 330 ml</t>
  </si>
  <si>
    <t>A00106</t>
  </si>
  <si>
    <t>Aromatizante ALMA BOTANICA Haba Tonka 330 ml</t>
  </si>
  <si>
    <t>A00107</t>
  </si>
  <si>
    <t>Aromatizante ALMA BOTANICA Jazmín del Cabo 330 ml</t>
  </si>
  <si>
    <t>Aromatizante ALMA BOTANICA Flor de Cerezo 330 ml</t>
  </si>
  <si>
    <t>Aromatizante ALMA BOTANICA Árbol de Higo 330 ml</t>
  </si>
  <si>
    <t>Aromatizante ALMA BOTANICA Tangerina 330 ml</t>
  </si>
  <si>
    <t>A00213</t>
  </si>
  <si>
    <t>Aromatizante de Ambientes ALERCES 330 ml</t>
  </si>
  <si>
    <t>A00214</t>
  </si>
  <si>
    <t>Aromatizante de Ambientes ECLIPSE 330 ml</t>
  </si>
  <si>
    <t>A00215</t>
  </si>
  <si>
    <t>Aromatizante de Ambientes MARINA 330 ml</t>
  </si>
  <si>
    <t>A00216</t>
  </si>
  <si>
    <t>Aromatizante de Ambientes SERRANA 330 ml</t>
  </si>
  <si>
    <t>A00219</t>
  </si>
  <si>
    <t>Aromatizante de Ambientes PARISINA 330 ml</t>
  </si>
  <si>
    <t>Aromatizante de Ambientes TOSCANA 330 ml</t>
  </si>
  <si>
    <t>Aromatizante de Ambientes ANDALUCÍA 330 ml</t>
  </si>
  <si>
    <t>Aromatizante de Ambientes CAPULLOS DE LINO 240 ml</t>
  </si>
  <si>
    <t>Aromatizante de Ambientes ASARINA 240 ml</t>
  </si>
  <si>
    <t>Aromatizante de Ambientes VAINILLA &amp; CARAMELO 240 ml</t>
  </si>
  <si>
    <t>Aromatizante de Ambientes OCEANO &amp; SAVIA 240 ml</t>
  </si>
  <si>
    <t>Aromatizante de Ambientes LAVANDA 240 ml</t>
  </si>
  <si>
    <t>Aromatizante de Ambientes PAPAYA &amp; FRAMBUESA 240 ml</t>
  </si>
  <si>
    <t>Aromatizante de Ambientes TE VERDE &amp; CEDRON 240 ml</t>
  </si>
  <si>
    <t>Aromatizante de Ambientes CEDRO &amp; JAZMIN 240 ml</t>
  </si>
  <si>
    <t>Aromatizante de Ambientes JENGIBRE, LIMON &amp; ROSAS 240 ml</t>
  </si>
  <si>
    <t>Aromatizante de Ambientes COCO &amp; AVELLANAS 240 ml</t>
  </si>
  <si>
    <t>Aromatizante de Ambientes VERBENA &amp; PETITGRAIN 240 ml</t>
  </si>
  <si>
    <t>Aromatizante de Ambientes PRALINÉ &amp; ROSA CHINA 240 ml</t>
  </si>
  <si>
    <t>Aromatizante de Ambientes MANGO Y ANANÁ 240 ml</t>
  </si>
  <si>
    <t>Aromatizante de Ambientes NARDOS Y MAGNOLIAS 240 ml</t>
  </si>
  <si>
    <t>Aromatizante de Ambientes PEONIAS Y OUD 240 ml</t>
  </si>
  <si>
    <t>A00251</t>
  </si>
  <si>
    <t>Aromatizante de Ambientes SECRETOS repuesto 200 ml</t>
  </si>
  <si>
    <t>A00261</t>
  </si>
  <si>
    <t>Aromatizante Textil FRESCURA MATINAL 200 ml</t>
  </si>
  <si>
    <t>A00262</t>
  </si>
  <si>
    <t>Aromatizante Textil CARICIAS DE ALGODÓN 200 ml</t>
  </si>
  <si>
    <t>A00263</t>
  </si>
  <si>
    <t>Aromatizante Textil POMPAS DE JABON 200 ml</t>
  </si>
  <si>
    <t>A00264</t>
  </si>
  <si>
    <t>Aromatizante Textil TOQUE DE SOL 200 ml</t>
  </si>
  <si>
    <t>Aromatizante Textil BRISA PURA 200 ml</t>
  </si>
  <si>
    <t>A00300</t>
  </si>
  <si>
    <t>Aromatizante Textil SUEÑOS Amor Repuesto 100 ml</t>
  </si>
  <si>
    <t>A00301</t>
  </si>
  <si>
    <t>Aromatizante Textil SUEÑOS Calma Repuesto 100 ml</t>
  </si>
  <si>
    <t>A00302</t>
  </si>
  <si>
    <t>Aromatizante Textil SUEÑOS Alegría Repuesto 100 ml</t>
  </si>
  <si>
    <t>A00303</t>
  </si>
  <si>
    <t>Aromatizante Textil SUEÑOS Abundancia Repuesto 100 ml</t>
  </si>
  <si>
    <t>A00304</t>
  </si>
  <si>
    <t>Aromatizante Textil SUEÑOS Amor con Válvula 100 ml</t>
  </si>
  <si>
    <t>A00305</t>
  </si>
  <si>
    <t>Aromatizante Textil SUEÑOS Calma con Válvula 100 ml</t>
  </si>
  <si>
    <t>A00306</t>
  </si>
  <si>
    <t>Aromatizante Textil SUEÑOS Alegría con Válvula 100 ml</t>
  </si>
  <si>
    <t>A00307</t>
  </si>
  <si>
    <t>Aromatizante Textil SUEÑOS Abundancia con Válvula 100 ml</t>
  </si>
  <si>
    <t>A00308</t>
  </si>
  <si>
    <t>Aromatizante Textil SUEÑOS Estuche Regalable con 4 Brumas</t>
  </si>
  <si>
    <t>A00521</t>
  </si>
  <si>
    <t>Aromatizante de Ambientes CAPULLOS DE LINO 500 ml</t>
  </si>
  <si>
    <t>A00524</t>
  </si>
  <si>
    <t>Aromatizante de Ambientes ASARINA 500 ml</t>
  </si>
  <si>
    <t>A00525</t>
  </si>
  <si>
    <t>Aromatizante de Ambientes VAINILLA &amp; CARAMELO 500 ml</t>
  </si>
  <si>
    <t>A00526</t>
  </si>
  <si>
    <t>Aromatizante de Ambientes OCEANO &amp; SAVIA 500 ml</t>
  </si>
  <si>
    <t>A00529</t>
  </si>
  <si>
    <t>Aromatizante de Ambientes LAVANDA 500 ml</t>
  </si>
  <si>
    <t>A00530</t>
  </si>
  <si>
    <t>Aromatizante de Ambientes PAPAYA &amp; FRAMBUESA 500 ml</t>
  </si>
  <si>
    <t>A00531</t>
  </si>
  <si>
    <t>Aromatizante de Ambientes TE VERDE &amp; CEDRON 500 ml</t>
  </si>
  <si>
    <t>A00532</t>
  </si>
  <si>
    <t>Aromatizante de Ambientes CEDRO &amp; JAZMIN 500 ml</t>
  </si>
  <si>
    <t>A00535</t>
  </si>
  <si>
    <t>Aromatizante de Ambientes JENGIBRE, LIMON &amp; ROSAS 500 ml</t>
  </si>
  <si>
    <t>A00537</t>
  </si>
  <si>
    <t>Aromatizante de Ambientes COCO &amp; AVELLANAS 500 ml</t>
  </si>
  <si>
    <t>A00538</t>
  </si>
  <si>
    <t>Aromatizante de Ambientes VERBENA &amp; PETITGRAIN 500 ml</t>
  </si>
  <si>
    <t>Aromatizante de Ambientes PRALINÉ &amp; ROSA CHINA 500 ml</t>
  </si>
  <si>
    <t>Aromatizante de Ambientes MANGO Y ANANÁ 500 ml</t>
  </si>
  <si>
    <t>Aromatizante de Ambientes NARDOS Y MAGNOLIAS 500 ml</t>
  </si>
  <si>
    <t>Aromatizante de Ambientes PEONIAS Y OUD 500 ml</t>
  </si>
  <si>
    <t>A00561</t>
  </si>
  <si>
    <t>Aromatizante Textil FRESCURA MATINAL 500 ml</t>
  </si>
  <si>
    <t>A00562</t>
  </si>
  <si>
    <t>Aromatizante Textil CARICIAS DE ALGODÓN 500 ml</t>
  </si>
  <si>
    <t>A00563</t>
  </si>
  <si>
    <t>Aromatizante Textil POMPAS DE JABON 500 ml</t>
  </si>
  <si>
    <t>A00564</t>
  </si>
  <si>
    <t>Aromatizante Textil TOQUE DE SOL 500 ml</t>
  </si>
  <si>
    <t>Aromatizante Textil BRISA PURA 500 ml</t>
  </si>
  <si>
    <t>A00565</t>
  </si>
  <si>
    <t>Aromatizante Textil ALGODÓN 250 ml</t>
  </si>
  <si>
    <t>A00566</t>
  </si>
  <si>
    <t>Aromatizante Textil LINO 250 ml</t>
  </si>
  <si>
    <t>A00567</t>
  </si>
  <si>
    <t>Aromatizante Textil SEDA 250 ml</t>
  </si>
  <si>
    <t>Aromatizante de Ambientes HAMSA FLOWERS 330 ml</t>
  </si>
  <si>
    <t>Aromatizante de Ambientes HAMSA 330 ml</t>
  </si>
  <si>
    <t>Aromatizante de Ambientes HAMSA WOODS 330 ml</t>
  </si>
  <si>
    <t>A00621</t>
  </si>
  <si>
    <t>Piedras Aromáticas CAPULLOS DE LINO 65 gr</t>
  </si>
  <si>
    <t>A00661</t>
  </si>
  <si>
    <t>Piedras Aromáticas FRESCURA MATINAL 65 gr</t>
  </si>
  <si>
    <t>A00662</t>
  </si>
  <si>
    <t>Piedras Aromáticas TOQUE DE SOL 65 gr</t>
  </si>
  <si>
    <t>Piedras Aromáticas SEDA</t>
  </si>
  <si>
    <t>Piedras Aromáticas LINO</t>
  </si>
  <si>
    <t>A00738</t>
  </si>
  <si>
    <t>Difusor de Aromas ARMONIA TEXTIL ALGODÓN 250 ml</t>
  </si>
  <si>
    <t>A00739</t>
  </si>
  <si>
    <t>Difusor de Aromas ARMONIA TEXTIL LINO 250 ml</t>
  </si>
  <si>
    <t>A00740</t>
  </si>
  <si>
    <t>Difusor de Aromas ARMONIA TEXTIL SEDA 250 ml</t>
  </si>
  <si>
    <t>A00742</t>
  </si>
  <si>
    <t>Difusor de Aromas FRUTILLA &amp; CHAMPAGNE 100 ml</t>
  </si>
  <si>
    <t>A00743</t>
  </si>
  <si>
    <t>Difusor de Aromas JENGIBRE, LIMON &amp; ROSAS 100 ml</t>
  </si>
  <si>
    <t>A00746</t>
  </si>
  <si>
    <t>Difusor de Aromas TE VERDE &amp; CEDRON 100 ml</t>
  </si>
  <si>
    <t>A00747</t>
  </si>
  <si>
    <t>Difusor de Aromas VAINILLA &amp; CARAMELO 100 ml</t>
  </si>
  <si>
    <t>A00748</t>
  </si>
  <si>
    <t>Difusor de Aromas YLANG YLANG &amp; MADERAS 100 ml</t>
  </si>
  <si>
    <t>Difusor de Aromas ASARINA 100 ml</t>
  </si>
  <si>
    <t>Difusor de Aromas MANGO Y ANANÁ 100 ml</t>
  </si>
  <si>
    <t>Difusor de Aromas CAPULLOS DE LINO 100 ml</t>
  </si>
  <si>
    <t>Difusor de Aromas NARDOS &amp; MAGNOLIAS 100 ml</t>
  </si>
  <si>
    <t>A00781</t>
  </si>
  <si>
    <t>Difusor de Aromas HAMSA 200 ml</t>
  </si>
  <si>
    <t>A00782</t>
  </si>
  <si>
    <t>Difusor de Aromas LA PATISSERIE LEMON PIE 250 ml</t>
  </si>
  <si>
    <t>A00783</t>
  </si>
  <si>
    <t>Difusor de Aromas LA PATISSERIE COOKIES 250 ml</t>
  </si>
  <si>
    <t>Difusor de Aromas LA PATISSERIE APPLE CRUMBLE 250 ml</t>
  </si>
  <si>
    <t>A00784</t>
  </si>
  <si>
    <t>Difusor de Aromas HAMSA FLOWERS 200 ml</t>
  </si>
  <si>
    <t>A00785</t>
  </si>
  <si>
    <t>Difusor ALMA BOTANICA Lemongrass 250 ml</t>
  </si>
  <si>
    <t>A00786</t>
  </si>
  <si>
    <t>Difusor ALMA BOTANICA Tilo 250 ml</t>
  </si>
  <si>
    <t>A00787</t>
  </si>
  <si>
    <t>Difusor ALMA BOTANICA Rosa Búlgara 250 ml</t>
  </si>
  <si>
    <t>A00788</t>
  </si>
  <si>
    <t>Difusor ALMA BOTANICA Jazmin del Cabo 250 ml</t>
  </si>
  <si>
    <t>Difusor ALMA BOTANICA Flor de Cerezo 250 ml</t>
  </si>
  <si>
    <t>Difusor ALMA BOTANICA Árbol de Higo 250 ml</t>
  </si>
  <si>
    <t>Difusor ALMA BOTANICA Tangerina 250 ml</t>
  </si>
  <si>
    <t>A00842</t>
  </si>
  <si>
    <t>Repuesto Difusor FRUTILLA &amp; CHAMPAGNE 100 ml</t>
  </si>
  <si>
    <t>A00843</t>
  </si>
  <si>
    <t>Repuesto Difusor JENGIBRE, LIMON &amp; ROSAS 100 ml</t>
  </si>
  <si>
    <t>A00846</t>
  </si>
  <si>
    <t>Repuesto Difusor TE VERDE &amp; CEDRON 100 ml</t>
  </si>
  <si>
    <t>A00847</t>
  </si>
  <si>
    <t>Repuesto Difusor VAINILLA &amp; CARAMELO 100 ml</t>
  </si>
  <si>
    <t>A00848</t>
  </si>
  <si>
    <t>Repuesto Difusor YLANG YLANG &amp; MADERAS 100 ml</t>
  </si>
  <si>
    <t>Repuesto Difusor ASARINA 100 ml</t>
  </si>
  <si>
    <t>Repuesto Difusor MANGO Y ANANÁ 100 ml</t>
  </si>
  <si>
    <t>Repuesto Difusor CAPULLOS DE LINO 100 ml</t>
  </si>
  <si>
    <t>Repuesto Difusor NARDOS &amp; MAGNOLIAS 100 ml</t>
  </si>
  <si>
    <t>Aromatizante para Hornillo ALEGRIA 10 ml</t>
  </si>
  <si>
    <t>Aromatizante para Hornillo RELAX 10 ml</t>
  </si>
  <si>
    <t>Aromatizante para Hornillo SERENIDAD 10 ml</t>
  </si>
  <si>
    <t>Aromatizante para Hornillo PROSPERIDAD 10 ml</t>
  </si>
  <si>
    <t>Aromatizante para Hornillo ENERGIA 10 ml</t>
  </si>
  <si>
    <t>Aromatizante para Hornillo EQUILIBRIO  10 ml</t>
  </si>
  <si>
    <t>A00951</t>
  </si>
  <si>
    <t>Aromatizane para Hornillo SECRETOS 10 ml</t>
  </si>
  <si>
    <t>A00981</t>
  </si>
  <si>
    <t>Aromatizante para Hornillo HAMSA 10 ml</t>
  </si>
  <si>
    <t>A00982</t>
  </si>
  <si>
    <t>Aromatizante para Hornillo HAMSA FLOWERS 10 ml</t>
  </si>
  <si>
    <t>A00983</t>
  </si>
  <si>
    <t>Aromatizante para Hornillo ROSA BULGARA</t>
  </si>
  <si>
    <t>A00984</t>
  </si>
  <si>
    <t>Aromatizante para Hornillo JAZMIN DEL CABO</t>
  </si>
  <si>
    <t>A00985</t>
  </si>
  <si>
    <t>Aromatizante para Hornillo SÁNDALO</t>
  </si>
  <si>
    <t>A00986</t>
  </si>
  <si>
    <t>Aromatizante para Hornillo HABA TONKA</t>
  </si>
  <si>
    <t>Aromatizante para Hornillo ÁRBOL DE HIGO</t>
  </si>
  <si>
    <t>Aromatizante para Hornillo TANGERINA</t>
  </si>
  <si>
    <t>A00990</t>
  </si>
  <si>
    <t>Hornillo para Esencias</t>
  </si>
  <si>
    <t>Colonia Infantil Conejo 100 ml</t>
  </si>
  <si>
    <t>Aromatizante Infantil Oso 200 ml</t>
  </si>
  <si>
    <t>Difusor Infantil Jirafa 200 ml</t>
  </si>
  <si>
    <t>M0012S</t>
  </si>
  <si>
    <t>Inspiración 212 SEXY Masculino 60 ml</t>
  </si>
  <si>
    <t>M0012V</t>
  </si>
  <si>
    <t>Inspiración 212 VIP Masculino 60 ml</t>
  </si>
  <si>
    <t>M00212</t>
  </si>
  <si>
    <t>Inspiración 212 MEN 60 ml</t>
  </si>
  <si>
    <t>M00ADG</t>
  </si>
  <si>
    <t>Inspiración ACQUA DI GIO 60 ml</t>
  </si>
  <si>
    <t>M00ADP</t>
  </si>
  <si>
    <t>Inspiración ACQUA DI GIO PROFUMO 60 ml</t>
  </si>
  <si>
    <t>M00BON</t>
  </si>
  <si>
    <t>Inspiración HUGO BOSS NIGHT 60 ml</t>
  </si>
  <si>
    <t>M00BOS</t>
  </si>
  <si>
    <t>Inspiración HUGO BOSS 60 ml</t>
  </si>
  <si>
    <t>M00CHM</t>
  </si>
  <si>
    <t>InspiracIón CAROLINA HERRERA MAN 60 ml</t>
  </si>
  <si>
    <t>M00CKO</t>
  </si>
  <si>
    <t>Inspiración ONE CALVIN KLEIN 60 ml</t>
  </si>
  <si>
    <t>M00GON</t>
  </si>
  <si>
    <t>Inspiración GENTLEMEN ONLY 60 ml</t>
  </si>
  <si>
    <t>M00INI</t>
  </si>
  <si>
    <t>Inspiración INVICTUS INTENSE 60 ml</t>
  </si>
  <si>
    <t>M00INV</t>
  </si>
  <si>
    <t>Inspiración INVICTUS 60 ml</t>
  </si>
  <si>
    <t>M00IOM</t>
  </si>
  <si>
    <t>Inspiración ONE MILLION INTENSE 60 ml</t>
  </si>
  <si>
    <t>M00KPH</t>
  </si>
  <si>
    <t>Inspiración KENZO POUR HOMME 60 ml</t>
  </si>
  <si>
    <t>M00OMI</t>
  </si>
  <si>
    <t>Inspiración ONE MILLION 60 ml</t>
  </si>
  <si>
    <t>M00OML</t>
  </si>
  <si>
    <t>Inspiración One Million Lucky Masculino 60 ml</t>
  </si>
  <si>
    <t>M00OMP</t>
  </si>
  <si>
    <t>Inspiración ONE MILLION PRIVE 60 ml</t>
  </si>
  <si>
    <t>M00PBL</t>
  </si>
  <si>
    <t>Inspiración POLO BLACK 60 ml</t>
  </si>
  <si>
    <t>M00PBU</t>
  </si>
  <si>
    <t>Inspiración POLO BLUE 60 ml</t>
  </si>
  <si>
    <t>M00PRE</t>
  </si>
  <si>
    <t>Inspiración POLO RED 60 ml</t>
  </si>
  <si>
    <t>M00TON</t>
  </si>
  <si>
    <t>Inspiración THE ONE FOR MEN 60 ml</t>
  </si>
  <si>
    <t>M00SAU</t>
  </si>
  <si>
    <t>Inspiración SAUVAGE EDT 60 ml</t>
  </si>
  <si>
    <t>M00BBO</t>
  </si>
  <si>
    <t>Inspiración BAD BOY 60 ml</t>
  </si>
  <si>
    <t>M00PHA</t>
  </si>
  <si>
    <t>Inspiración PHANTOM 60 ml</t>
  </si>
  <si>
    <t>M00PRO</t>
  </si>
  <si>
    <t>Inspiración ACQUA DI GIO PROFONDO 60 ml</t>
  </si>
  <si>
    <t>N00003</t>
  </si>
  <si>
    <t>Emulsión Corporal NATUREZA Repuesto 200 ml</t>
  </si>
  <si>
    <t>N00004</t>
  </si>
  <si>
    <t>Crema para Manos NATUREZA 75 gr</t>
  </si>
  <si>
    <t>N00005</t>
  </si>
  <si>
    <t>Emulsión Facial NATUREZA 30 ml</t>
  </si>
  <si>
    <t>N00008</t>
  </si>
  <si>
    <t>Aromatizante Textil NATUREZA Repuesto 200 ml</t>
  </si>
  <si>
    <t>N00009</t>
  </si>
  <si>
    <t>Jabón Líquido NATUREZA Repuesto 200 ml</t>
  </si>
  <si>
    <t>A30001</t>
  </si>
  <si>
    <t>Sanitizante Uso Familiar 330 ml</t>
  </si>
  <si>
    <t>A30002</t>
  </si>
  <si>
    <t>Desinfectante para Superficies Repuesto 500 ml</t>
  </si>
  <si>
    <t>S00192</t>
  </si>
  <si>
    <t>Set BOTICA SANADORA</t>
  </si>
  <si>
    <t>S00193</t>
  </si>
  <si>
    <t>Set BOTICA ENERGIZANTE</t>
  </si>
  <si>
    <t>S00194</t>
  </si>
  <si>
    <t>Set BOTICA ARMONIZADORA</t>
  </si>
  <si>
    <t>Labial Líquido GLOSS Red 2,5 ml</t>
  </si>
  <si>
    <t>Delineador DIVA LINER Ultra Black 0.5 g</t>
  </si>
  <si>
    <t>Rubor BLUSHED SKIN Rose 10 g</t>
  </si>
  <si>
    <t>Rubor BLUSHED SKIN Bronze 10 g</t>
  </si>
  <si>
    <t>Sombras Dúo DIVA SHADOW Gray 2.5 g</t>
  </si>
  <si>
    <t>Sombras Dúo DIVA SHADOW Brown 2.5 g</t>
  </si>
  <si>
    <t>Máscara Pestañas DIVA LASH Volumen Vegana WP 10 g</t>
  </si>
  <si>
    <t>Polvo Compacto PERFECT SKIN 10 gr</t>
  </si>
  <si>
    <t>W00105</t>
  </si>
  <si>
    <t>Aromatizante ALMA BOTANICA Rosa Búlgara 5 lt</t>
  </si>
  <si>
    <t>W00111</t>
  </si>
  <si>
    <t>Aromatizante ALMA BOTANICA Jazmín del Cabo 5 lt</t>
  </si>
  <si>
    <t>W00501</t>
  </si>
  <si>
    <t>Aromatizante de Ambientes ALERCES 5 Lt</t>
  </si>
  <si>
    <t>W00506</t>
  </si>
  <si>
    <t>Aromatizante de Ambientes SERRANA 5 Lt</t>
  </si>
  <si>
    <t>W00521</t>
  </si>
  <si>
    <t>Aromatizante de Ambientes CAPULLOS DE LINO 5 Lt</t>
  </si>
  <si>
    <t>W00529</t>
  </si>
  <si>
    <t>Aromatizante de Ambientes LAVANDA 5 Lt</t>
  </si>
  <si>
    <t>W00531</t>
  </si>
  <si>
    <t>Aromatizante de Ambientes TE VERDE &amp; CEDRON 5 Lt</t>
  </si>
  <si>
    <t>W00535</t>
  </si>
  <si>
    <t>Aromatizante de Ambientes JENGIBRE, LIMON &amp; ROSAS 5 Lt</t>
  </si>
  <si>
    <t>W00537</t>
  </si>
  <si>
    <t>Aromatizante de Ambientes COCO &amp; AVELLANAS 5 Lt</t>
  </si>
  <si>
    <t>W00562</t>
  </si>
  <si>
    <t>Aromatizante Textil CARICIAS DE ALGODÓN 5 Lt</t>
  </si>
  <si>
    <t>W00564</t>
  </si>
  <si>
    <t>Aromatizante Textil TOQUE DE SOL 5 Lt</t>
  </si>
  <si>
    <t>W00581</t>
  </si>
  <si>
    <t>Aromatizante de Ambientes HAMSA 5 Lt</t>
  </si>
  <si>
    <t>W00582</t>
  </si>
  <si>
    <t>Aromatizante de Ambientes HAMSA FLOWERS 5 Lt</t>
  </si>
  <si>
    <t>X00001</t>
  </si>
  <si>
    <t>Bolsa NATUREZA</t>
  </si>
  <si>
    <t>X00100</t>
  </si>
  <si>
    <t>Gatillo Atomizador Negro</t>
  </si>
  <si>
    <t>X00101</t>
  </si>
  <si>
    <t>Gatillo AMBIENTALES</t>
  </si>
  <si>
    <t>X00105</t>
  </si>
  <si>
    <t>Gatillo Atomizador Blanco</t>
  </si>
  <si>
    <t>X00106</t>
  </si>
  <si>
    <t>Gatillo Atomizador Transparente premium</t>
  </si>
  <si>
    <t>Gatillo Aguas para ropa 200 ml</t>
  </si>
  <si>
    <t>X00110</t>
  </si>
  <si>
    <t>Tiras Olfativas Universales</t>
  </si>
  <si>
    <t>X00115</t>
  </si>
  <si>
    <t>Mezclador con GATILLO</t>
  </si>
  <si>
    <t>X00116</t>
  </si>
  <si>
    <t>Mezclador con TAPA</t>
  </si>
  <si>
    <t>X00119</t>
  </si>
  <si>
    <t>Bolsa CRISTAL GRANDE 29.5 x 32.5</t>
  </si>
  <si>
    <t>X00120</t>
  </si>
  <si>
    <t>Volante Institucional PROMOCIONES x 100 Un</t>
  </si>
  <si>
    <t>X00123</t>
  </si>
  <si>
    <t>Block de Venta</t>
  </si>
  <si>
    <t>X00126</t>
  </si>
  <si>
    <t>Manual de Uso LINEA HOGAR</t>
  </si>
  <si>
    <t>X00129</t>
  </si>
  <si>
    <t>Pin DISTRIBUIDORA</t>
  </si>
  <si>
    <t>X00142</t>
  </si>
  <si>
    <t>Velas para Hornillo 4 un</t>
  </si>
  <si>
    <t>X00143</t>
  </si>
  <si>
    <t>Esponja de Baño SECRETOS</t>
  </si>
  <si>
    <t>X00146</t>
  </si>
  <si>
    <t>Bolsa Femenina BE BY BIOGREEN</t>
  </si>
  <si>
    <t>X00147</t>
  </si>
  <si>
    <t>Bolsa Masculina BE BY BIOGREEN</t>
  </si>
  <si>
    <t>X00159</t>
  </si>
  <si>
    <t>Bolsa DERMAELIA</t>
  </si>
  <si>
    <t>X00162</t>
  </si>
  <si>
    <t>Bolsa OXIBIO BLANCA 10 un</t>
  </si>
  <si>
    <t>X00163</t>
  </si>
  <si>
    <t>Bolsa Compostable Mediana 25x30 | 30 micrones</t>
  </si>
  <si>
    <t>X00166</t>
  </si>
  <si>
    <t>Bolsa Obsequio Alta</t>
  </si>
  <si>
    <t>Bolsa ALMA BOTÁNICA ALTA</t>
  </si>
  <si>
    <t>Bolsa Infantil</t>
  </si>
  <si>
    <t>Bolsa Obsequio Baja</t>
  </si>
  <si>
    <t>X00191</t>
  </si>
  <si>
    <t>Bolsa BOTICA NATURAL</t>
  </si>
  <si>
    <t>X00195</t>
  </si>
  <si>
    <t>Calco HAMSA FLOWERS</t>
  </si>
  <si>
    <t>X00236</t>
  </si>
  <si>
    <t>Kit x3 Gorras verano 2024</t>
  </si>
  <si>
    <t>X00238</t>
  </si>
  <si>
    <t>Kit x3 Botella con tapa 600 ml</t>
  </si>
  <si>
    <t>X00237</t>
  </si>
  <si>
    <t>Kit Bolsas Ecológicas x 5</t>
  </si>
  <si>
    <t>X00239</t>
  </si>
  <si>
    <t>Kits Anotadores X3</t>
  </si>
  <si>
    <t>X00206</t>
  </si>
  <si>
    <t>Kit Incorporación Verano</t>
  </si>
  <si>
    <t>X00232</t>
  </si>
  <si>
    <t>Kit Negocio</t>
  </si>
  <si>
    <t>X00233</t>
  </si>
  <si>
    <t>Kit Magazine</t>
  </si>
  <si>
    <t>X00210</t>
  </si>
  <si>
    <t>Carpeta Vacía Muestrario Fragancias AMBIENTALES A</t>
  </si>
  <si>
    <t>X00211</t>
  </si>
  <si>
    <t>Carpeta Vacía Muestrario Fragancias AMBIENTALES B</t>
  </si>
  <si>
    <t>X00212</t>
  </si>
  <si>
    <t>Carpeta Vacía Muestrario Fragancias EXCLUSIVAS</t>
  </si>
  <si>
    <t>X00213</t>
  </si>
  <si>
    <t>Carpeta Vacía Muestrario Fragancias BE BY BIOGREEN A</t>
  </si>
  <si>
    <t>X00214</t>
  </si>
  <si>
    <t>Carpeta Vacía Muestrario Fragancias BE BY BIOGREEN B</t>
  </si>
  <si>
    <t>X00225</t>
  </si>
  <si>
    <t>Muestrario Fragancias AMBIENTALES "A"</t>
  </si>
  <si>
    <t>X00226</t>
  </si>
  <si>
    <t>Muestrario Fragancias AMBIENTALES "B"</t>
  </si>
  <si>
    <t>X00228</t>
  </si>
  <si>
    <t>Muestrario Fragancias BE BY BIOGREEN "A"</t>
  </si>
  <si>
    <t>X00229</t>
  </si>
  <si>
    <t>Muestrario Fragancias BE BY BIOGREEN "B"</t>
  </si>
  <si>
    <t>X00230</t>
  </si>
  <si>
    <t>Muestrario Fragancias EXCLUSIVAS</t>
  </si>
  <si>
    <t>X00247</t>
  </si>
  <si>
    <t>Muestra Jabón Líquido para Ropa</t>
  </si>
  <si>
    <t>X00312</t>
  </si>
  <si>
    <t>Bolsa para AUTOMOVIL LINEA HOGAR</t>
  </si>
  <si>
    <t>X00521</t>
  </si>
  <si>
    <t>Plancha Stickers "Felicidades" x 14 un</t>
  </si>
  <si>
    <t>X00522</t>
  </si>
  <si>
    <t>Plancha Stickers Navidad</t>
  </si>
  <si>
    <t>X00600</t>
  </si>
  <si>
    <t>Perfumero ALERCES</t>
  </si>
  <si>
    <t>X00601</t>
  </si>
  <si>
    <t>Perfumero ECLIPSE</t>
  </si>
  <si>
    <t>X00602</t>
  </si>
  <si>
    <t>Perfumero MARINA</t>
  </si>
  <si>
    <t>X00603</t>
  </si>
  <si>
    <t>Perfumero SERRANA</t>
  </si>
  <si>
    <t>X00607</t>
  </si>
  <si>
    <t>Perfumero CAPULLOS DE LINO</t>
  </si>
  <si>
    <t>X00608</t>
  </si>
  <si>
    <t>Perfumero ASARINA</t>
  </si>
  <si>
    <t>X00609</t>
  </si>
  <si>
    <t>Perfumero VANILLA Y CARAMELO</t>
  </si>
  <si>
    <t>X00610</t>
  </si>
  <si>
    <t>Perfumero OCEANO Y SAVIA</t>
  </si>
  <si>
    <t>X00613</t>
  </si>
  <si>
    <t>Perfumero LAVANDA</t>
  </si>
  <si>
    <t>X00614</t>
  </si>
  <si>
    <t>Perfumero PAPAYA Y FRAMBUESA</t>
  </si>
  <si>
    <t>X00615</t>
  </si>
  <si>
    <t>Perfumero TE VERDE Y CEDRON</t>
  </si>
  <si>
    <t>X00616</t>
  </si>
  <si>
    <t>Perfumero CEDRO Y JAZMIN</t>
  </si>
  <si>
    <t>X00618</t>
  </si>
  <si>
    <t>Perfumero  JENGIBRE, LIMON Y ROSAS</t>
  </si>
  <si>
    <t>X00619</t>
  </si>
  <si>
    <t>Perfumero COCO Y AVELLANAS</t>
  </si>
  <si>
    <t>X00620</t>
  </si>
  <si>
    <t>Perfumero VERBENA Y PETITGRAIN</t>
  </si>
  <si>
    <t>X00622</t>
  </si>
  <si>
    <t>Perfumero NATUREZA</t>
  </si>
  <si>
    <t>X00623</t>
  </si>
  <si>
    <t>Perfumero FRESCURA MATINAL</t>
  </si>
  <si>
    <t>X00624</t>
  </si>
  <si>
    <t>Perfumero CARICIAS DE ALGODÓN</t>
  </si>
  <si>
    <t>X00625</t>
  </si>
  <si>
    <t>Perfumero POMPAS DE JABON</t>
  </si>
  <si>
    <t>X00626</t>
  </si>
  <si>
    <t>Perfumero SECRETOS</t>
  </si>
  <si>
    <t>X00627</t>
  </si>
  <si>
    <t>Perfumero HAMSA</t>
  </si>
  <si>
    <t>X00628</t>
  </si>
  <si>
    <t>Perfumero FRUTILLA Y CHAMPAGNE</t>
  </si>
  <si>
    <t>X00629</t>
  </si>
  <si>
    <t>Perfumero YLANG YLANG Y MADERAS</t>
  </si>
  <si>
    <t>X00632</t>
  </si>
  <si>
    <t>Perfumero LEMON PIE</t>
  </si>
  <si>
    <t>X00633</t>
  </si>
  <si>
    <t>Perfumero COOKIES</t>
  </si>
  <si>
    <t>X00640</t>
  </si>
  <si>
    <t>Perfumero CITRUS Y MADERAS</t>
  </si>
  <si>
    <t>X00641</t>
  </si>
  <si>
    <t>Perfumero VIOLETAS Y JACINTOS</t>
  </si>
  <si>
    <t>X00642</t>
  </si>
  <si>
    <t>Perfumero POMELO Y NEROLI</t>
  </si>
  <si>
    <t>X00643</t>
  </si>
  <si>
    <t>Perfumero MAGNOLIA Y OSMANTHUS</t>
  </si>
  <si>
    <t>X00645</t>
  </si>
  <si>
    <t>Perfumero ALGODÓN</t>
  </si>
  <si>
    <t>X00646</t>
  </si>
  <si>
    <t>Perfumero LINO</t>
  </si>
  <si>
    <t>X00647</t>
  </si>
  <si>
    <t>Perfumero TOQUE DE SOL</t>
  </si>
  <si>
    <t>X00648</t>
  </si>
  <si>
    <t>Perfumero  AQUA &amp; BRISA</t>
  </si>
  <si>
    <t>X00649</t>
  </si>
  <si>
    <t>Perfumero ALMA BOTANICA LEMONGRASS</t>
  </si>
  <si>
    <t>X00651</t>
  </si>
  <si>
    <t>Perfumero ALMA BOTANICA SANDALO</t>
  </si>
  <si>
    <t>X00652</t>
  </si>
  <si>
    <t>Perfumero ALMA BOTANICA TILO</t>
  </si>
  <si>
    <t>X00653</t>
  </si>
  <si>
    <t>Perfumero ALMA BOTANICA ROSA BÚLGARA</t>
  </si>
  <si>
    <t>X00654</t>
  </si>
  <si>
    <t>Perfumero HAMSA FLOWERS</t>
  </si>
  <si>
    <t>x00656</t>
  </si>
  <si>
    <t>Perfumero SUEÑOS AMOR</t>
  </si>
  <si>
    <t>X00657</t>
  </si>
  <si>
    <t>Perfumero SUEÑOS CALMA</t>
  </si>
  <si>
    <t>x00658</t>
  </si>
  <si>
    <t>Perfumero SUEÑOS ALEGRIA</t>
  </si>
  <si>
    <t>X00659</t>
  </si>
  <si>
    <t>Perfumero SUEÑOS ABUNDANCIA</t>
  </si>
  <si>
    <t>X00660</t>
  </si>
  <si>
    <t>Perfumero ALMA BOTANICA HABA TONKA</t>
  </si>
  <si>
    <t>X00662</t>
  </si>
  <si>
    <t>Perfumero SEDA</t>
  </si>
  <si>
    <t>X00663</t>
  </si>
  <si>
    <t>Perfumero BEBÉ</t>
  </si>
  <si>
    <t>X00664</t>
  </si>
  <si>
    <t>Perfumero JAZMÍN DEL CABO</t>
  </si>
  <si>
    <t>X00666</t>
  </si>
  <si>
    <t>Perfumero PARISINA</t>
  </si>
  <si>
    <t>X00667</t>
  </si>
  <si>
    <t>Perfumero COCO Y LIMA</t>
  </si>
  <si>
    <t>X03001</t>
  </si>
  <si>
    <t>Plumín 212</t>
  </si>
  <si>
    <t>X03002</t>
  </si>
  <si>
    <t>Plumín 212 VIP</t>
  </si>
  <si>
    <t>X03003</t>
  </si>
  <si>
    <t>Plumín AMOR AMOR</t>
  </si>
  <si>
    <t>X03004</t>
  </si>
  <si>
    <t>Plumín ANAIS ANAIS</t>
  </si>
  <si>
    <t>X03005</t>
  </si>
  <si>
    <t>Plumín ANGE OU DEMON</t>
  </si>
  <si>
    <t>X03007</t>
  </si>
  <si>
    <t>Plumín BE DELICIOUS</t>
  </si>
  <si>
    <t>X03008</t>
  </si>
  <si>
    <t>Plumín CAROLINA HERRERA</t>
  </si>
  <si>
    <t>X03011</t>
  </si>
  <si>
    <t>Plumín CODE</t>
  </si>
  <si>
    <t>X03012</t>
  </si>
  <si>
    <t>Plumín FLOWER</t>
  </si>
  <si>
    <t>X03013</t>
  </si>
  <si>
    <t>Plumín GOOD GIRL</t>
  </si>
  <si>
    <t>X03014</t>
  </si>
  <si>
    <t>Plumín J' ADORE</t>
  </si>
  <si>
    <t>X03016</t>
  </si>
  <si>
    <t>Plumín LADY MILLION</t>
  </si>
  <si>
    <t>X03018</t>
  </si>
  <si>
    <t>Plumín L'ELIXIR</t>
  </si>
  <si>
    <t>X03019</t>
  </si>
  <si>
    <t>Plumín NINA L' EXTASE</t>
  </si>
  <si>
    <t>X03020</t>
  </si>
  <si>
    <t>Plumín OLYMPEA</t>
  </si>
  <si>
    <t>X03022</t>
  </si>
  <si>
    <t>Plumín POISON GIRL</t>
  </si>
  <si>
    <t>X03023</t>
  </si>
  <si>
    <t>Plumín RED DOOR</t>
  </si>
  <si>
    <t>X03024</t>
  </si>
  <si>
    <t>Plumín TOMMY</t>
  </si>
  <si>
    <t>X03025</t>
  </si>
  <si>
    <t>Plumín VERY IRRESISTIBLE</t>
  </si>
  <si>
    <t>X03026</t>
  </si>
  <si>
    <t>Plumín 212 SEXY</t>
  </si>
  <si>
    <t>X03027</t>
  </si>
  <si>
    <t>Plumín 212 VIP MEN</t>
  </si>
  <si>
    <t>X03028</t>
  </si>
  <si>
    <t>Plumín AQUA DI GIO</t>
  </si>
  <si>
    <t>X03029</t>
  </si>
  <si>
    <t>Plumín BOSS NIGHT</t>
  </si>
  <si>
    <t>X03032</t>
  </si>
  <si>
    <t>Plumín EUPHORIA</t>
  </si>
  <si>
    <t>X03034</t>
  </si>
  <si>
    <t>Plumín HUGO BOSS</t>
  </si>
  <si>
    <t>X03035</t>
  </si>
  <si>
    <t>Plumín INVICTUS</t>
  </si>
  <si>
    <t>X03036</t>
  </si>
  <si>
    <t>Plumín ONE MILLION</t>
  </si>
  <si>
    <t>X03037</t>
  </si>
  <si>
    <t>Plumín POLO BLACK</t>
  </si>
  <si>
    <t>X03038</t>
  </si>
  <si>
    <t>Plumín POLO BLUE</t>
  </si>
  <si>
    <t>X03039</t>
  </si>
  <si>
    <t>Plumín THE ONE FOR MEN</t>
  </si>
  <si>
    <t>X04001</t>
  </si>
  <si>
    <t>X04002</t>
  </si>
  <si>
    <t>Plumín 5ta AVENIDA</t>
  </si>
  <si>
    <t>X04003</t>
  </si>
  <si>
    <t>Plumín ACQUA DI GIOIA</t>
  </si>
  <si>
    <t>X04005</t>
  </si>
  <si>
    <t>Plumín AMOUR</t>
  </si>
  <si>
    <t>X04006</t>
  </si>
  <si>
    <t>Plumín ANGEL</t>
  </si>
  <si>
    <t>X04007</t>
  </si>
  <si>
    <t>Plumín CH</t>
  </si>
  <si>
    <t>X04008</t>
  </si>
  <si>
    <t>Plumín CHANEL Nº5</t>
  </si>
  <si>
    <t>X04009</t>
  </si>
  <si>
    <t>Plumín COOL WATER FEMENINO</t>
  </si>
  <si>
    <t>X04011</t>
  </si>
  <si>
    <t>X04014</t>
  </si>
  <si>
    <t>Plumín LA VIE EST BELLE</t>
  </si>
  <si>
    <t>X04015</t>
  </si>
  <si>
    <t>Plumín LIGHT BLUE</t>
  </si>
  <si>
    <t>X04017</t>
  </si>
  <si>
    <t>Plumín NINA</t>
  </si>
  <si>
    <t>X04018</t>
  </si>
  <si>
    <t>Plumín OLYMPEA INTENSE</t>
  </si>
  <si>
    <t>X04020</t>
  </si>
  <si>
    <t>Plumín RALPH</t>
  </si>
  <si>
    <t>X04022</t>
  </si>
  <si>
    <t>Plumín SÍ</t>
  </si>
  <si>
    <t>X04023</t>
  </si>
  <si>
    <t>Plumín THE ONE</t>
  </si>
  <si>
    <t>X04024</t>
  </si>
  <si>
    <t>Plumín TRESOR</t>
  </si>
  <si>
    <t>X04025</t>
  </si>
  <si>
    <t>Plumín TRESOR LA NUIT</t>
  </si>
  <si>
    <t>X04026</t>
  </si>
  <si>
    <t>Plumín 212 MEN</t>
  </si>
  <si>
    <t>X04027</t>
  </si>
  <si>
    <t>Plumín AQUA DI GIO PROFUMO</t>
  </si>
  <si>
    <t>X04029</t>
  </si>
  <si>
    <t>Plumín CAROLINA HERRERA FOR MEN</t>
  </si>
  <si>
    <t>X04033</t>
  </si>
  <si>
    <t>Plumín GENTLEMEN ONLY</t>
  </si>
  <si>
    <t>X04034</t>
  </si>
  <si>
    <t>Plumín INVICTUS INTENSE</t>
  </si>
  <si>
    <t>X04035</t>
  </si>
  <si>
    <t>Plumín KENZO POUR HOMME</t>
  </si>
  <si>
    <t>X04037</t>
  </si>
  <si>
    <t>Plumín ONE</t>
  </si>
  <si>
    <t>X04038</t>
  </si>
  <si>
    <t>Plumín ONE MILLION INTENSE</t>
  </si>
  <si>
    <t>X04039</t>
  </si>
  <si>
    <t>Plumín ONE MILLION PRIVÉ</t>
  </si>
  <si>
    <t>X04040</t>
  </si>
  <si>
    <t>Plumín POLO RED</t>
  </si>
  <si>
    <t>X04041</t>
  </si>
  <si>
    <t>Plumín ONE MILLION LUCKY Masculino</t>
  </si>
  <si>
    <t>X04042</t>
  </si>
  <si>
    <t>Plumín LINTERDIT</t>
  </si>
  <si>
    <t>X20018</t>
  </si>
  <si>
    <t>Plumín SECRETOS</t>
  </si>
  <si>
    <t>X20019</t>
  </si>
  <si>
    <t>Plumín NATUREZA</t>
  </si>
  <si>
    <t>X20020</t>
  </si>
  <si>
    <t>Plumín BEBÉ</t>
  </si>
  <si>
    <t>X04043</t>
  </si>
  <si>
    <t>Plumín SAUVAGE EDT</t>
  </si>
  <si>
    <t>Perfumero TOSCANA</t>
  </si>
  <si>
    <t>Plumín IDOLE</t>
  </si>
  <si>
    <t>Plumín Addicted to Love</t>
  </si>
  <si>
    <t>Perfumero PRALINÉ Y ROSA CHINA</t>
  </si>
  <si>
    <t>Plumín Sparkling Star</t>
  </si>
  <si>
    <t>Plumín Midnight Seduction</t>
  </si>
  <si>
    <t>Plumín Blue Ocean</t>
  </si>
  <si>
    <t>Plumín Loving Dream</t>
  </si>
  <si>
    <t>Plumín Exotic Fantasy</t>
  </si>
  <si>
    <t>Plumín BAD BOY</t>
  </si>
  <si>
    <t>Perfumero Flor de Cerezo</t>
  </si>
  <si>
    <t>Perfumero Infantil OSO/JIRAFA</t>
  </si>
  <si>
    <t>Plumin Infantil CONEJO</t>
  </si>
  <si>
    <t>Perfumero MANGO y ANANÁ</t>
  </si>
  <si>
    <t>Plumín Be LA VIE EST BELLE INTENSAMENTE</t>
  </si>
  <si>
    <t>Plumín SIENTO 1.8 ml</t>
  </si>
  <si>
    <t>Plumín CONECTO 1.8 ml</t>
  </si>
  <si>
    <t>Plumín VIBRO 1.8 ml</t>
  </si>
  <si>
    <t>Perfumero ANDALUCÍA</t>
  </si>
  <si>
    <t>Plumín PHANTOM</t>
  </si>
  <si>
    <t>Plumín MY WAY</t>
  </si>
  <si>
    <t>Perfumero ÁRBOL DE HIGO</t>
  </si>
  <si>
    <t>Perfumero NARDOS Y MAGNOLIAS</t>
  </si>
  <si>
    <t>Plumín ACQUA DI GIO PROFONDO</t>
  </si>
  <si>
    <t>Perfumero HAMSA WOODS</t>
  </si>
  <si>
    <t>Perfumero BRISA PURA</t>
  </si>
  <si>
    <t>Plumín FAME</t>
  </si>
  <si>
    <t>Perfumero APPLE CRUMBLE</t>
  </si>
  <si>
    <t>Perfumero PEONIAS Y OUD</t>
  </si>
  <si>
    <t>Plumín CREO 1.8 ml</t>
  </si>
  <si>
    <t>Plumín BEST CELEBRATION</t>
  </si>
  <si>
    <t>Perfumero Alma Botanica Tangerina</t>
  </si>
  <si>
    <t>Set INSPIRA X4 Perfumeros</t>
  </si>
  <si>
    <t>VELA AROMÁTICA ESENCIALES CAPULLOS DE LINO</t>
  </si>
  <si>
    <t>REGALABLE MY WAY</t>
  </si>
  <si>
    <t>REGALABLE LA VIE EST BELLE</t>
  </si>
  <si>
    <t>Regalable Inspira SIENTO (70304+24065+23170)</t>
  </si>
  <si>
    <t>Z00105</t>
  </si>
  <si>
    <t>Aromatizante ALMA BOTANICA Rosa Búlgara 20 lt</t>
  </si>
  <si>
    <t>Z00111</t>
  </si>
  <si>
    <t>Aromatizante ALMA BOTANICA Jazmín del Cabo 20 lt</t>
  </si>
  <si>
    <t>Z00201</t>
  </si>
  <si>
    <t>Aromatizante de Ambientes ALERCES 20 Lt</t>
  </si>
  <si>
    <t>Z00206</t>
  </si>
  <si>
    <t>Aromatizante de Ambientes SERRANA 20 Lt</t>
  </si>
  <si>
    <t>Z00221</t>
  </si>
  <si>
    <t>Aromatizante de Ambientes CAPULLOS DE LINO 20 Lt</t>
  </si>
  <si>
    <t>Z00229</t>
  </si>
  <si>
    <t>Aromatizante de Ambientes LAVANDA 20 Lt</t>
  </si>
  <si>
    <t>Z00231</t>
  </si>
  <si>
    <t>Aromatizante de Ambientes TE VERDE &amp; CEDRON 20 Lt</t>
  </si>
  <si>
    <t>Z00235</t>
  </si>
  <si>
    <t>Aromatizante de Ambientes JENGIBRE, LIMON &amp; ROSAS 20 Lt</t>
  </si>
  <si>
    <t>Z00237</t>
  </si>
  <si>
    <t>Aromatizante de Ambientes COCO &amp; AVELLANAS 20 Lt</t>
  </si>
  <si>
    <t>Z00261</t>
  </si>
  <si>
    <t>Aromatizante Textil FRESCURA MATINAL 20 Lt</t>
  </si>
  <si>
    <t>Z00262</t>
  </si>
  <si>
    <t>Aromatizante Textil CARICIAS DE ALGODÓN 20 Lt</t>
  </si>
  <si>
    <t>Z00264</t>
  </si>
  <si>
    <t>Aromatizante Textil TOQUE DE SOL 20 Lt</t>
  </si>
  <si>
    <t>Aromatizante ARMONÍA TEXTIL SEDA 20 lt</t>
  </si>
  <si>
    <t>N10003</t>
  </si>
  <si>
    <t>Emulsión Corporal NATUREZA  Con Bomba  200 ml</t>
  </si>
  <si>
    <t>N10007</t>
  </si>
  <si>
    <t>Splash Corporal NATUREZA Con Válvula 100 ml</t>
  </si>
  <si>
    <t>N10008</t>
  </si>
  <si>
    <t>Aromatizante Textil NATUREZA Con Válvula 200 ml</t>
  </si>
  <si>
    <t>N10009</t>
  </si>
  <si>
    <t>Jabón Líquido NATUREZA Con Bomba 200 ml</t>
  </si>
  <si>
    <t>N10011</t>
  </si>
  <si>
    <t>Sanitizante NATUREZA 100 ml</t>
  </si>
  <si>
    <t>N10012</t>
  </si>
  <si>
    <t>Alcohol en Gel NATUREZA 60 ml</t>
  </si>
  <si>
    <t>A10251</t>
  </si>
  <si>
    <t>Aromatizante de Ambientes SECRETOS con válvula 200 ml</t>
  </si>
  <si>
    <t>D10703</t>
  </si>
  <si>
    <t>Jabón Líquido BOTICA Naranja Con Bomba 250 ml</t>
  </si>
  <si>
    <t>Emulsión Corporal ALMENDRAS DULCES 200 ml</t>
  </si>
  <si>
    <t>Exfoliante Manos &amp; Cuerpo ALMENDRAS DULCES 100 gr</t>
  </si>
  <si>
    <t>Crema para Manos &amp; Uñas ALMENDRAS DULCES 75 gr</t>
  </si>
  <si>
    <t>Emulsión Corporal LAVANDA 200 ml</t>
  </si>
  <si>
    <t>Crema para Manos &amp; Uñas LAVANDA 75 gr</t>
  </si>
  <si>
    <t>C10251</t>
  </si>
  <si>
    <t>Emulsión Corporal SECRETOS con Bomba 190 ml</t>
  </si>
  <si>
    <t>C10551</t>
  </si>
  <si>
    <t>Jabón Líquido SECRETOS con Bomba 200 ml</t>
  </si>
  <si>
    <t>Emulsión Hidratante DIA DERMAELIA - P. Normales / Secas</t>
  </si>
  <si>
    <t>Emulsión Hidratante DIA DERMAELIA - P. Mixtas / Oleosas</t>
  </si>
  <si>
    <t>Emulsión Hidratante NOCHE DERMAELIA</t>
  </si>
  <si>
    <t>Exfoliante Facial DERMAELIA</t>
  </si>
  <si>
    <t>Gel de Limpieza Facial DERMAELIA 95 ml</t>
  </si>
  <si>
    <t>Agua Micelar DERMAELIA 100 ml</t>
  </si>
  <si>
    <t>Emulsión de Limpieza DERMAELIA 95 ml</t>
  </si>
  <si>
    <t>Serum y Contorno de Ojos DERMAELIA  30 ml</t>
  </si>
  <si>
    <t>C00251</t>
  </si>
  <si>
    <t>Emulsión Corporal SECRETOS Repuesto 190 ml</t>
  </si>
  <si>
    <t>C00551</t>
  </si>
  <si>
    <t>Jabón Líquido SECRETOS Repuesto 200 ml</t>
  </si>
  <si>
    <t>C10552</t>
  </si>
  <si>
    <t>Gel de ducha SECRETOS Con Tapa 200 ml</t>
  </si>
  <si>
    <t>Base PRIMER FORTALECEDOR para uñas</t>
  </si>
  <si>
    <t>C00860</t>
  </si>
  <si>
    <t>Discos Quitaesmalte 30 un</t>
  </si>
  <si>
    <t>C00861</t>
  </si>
  <si>
    <t>Quitaesmalte Express 30 ml</t>
  </si>
  <si>
    <t>Esmalte en Gel TOP COAT 10 ml</t>
  </si>
  <si>
    <t>Esmalte en Gel GOLDEN PARTY 10 ml</t>
  </si>
  <si>
    <t>Esmalte en Gel SILVER PARTY 10 ml</t>
  </si>
  <si>
    <t>Esmalte en Gel JUICY LIME 10 ml</t>
  </si>
  <si>
    <t>Esmalte en Gel SWEET PINK 10 ml</t>
  </si>
  <si>
    <t>Esmalte en Gel CHEWING GUM 10 ml</t>
  </si>
  <si>
    <t>Esmalte en Gel SUMMER SAND 10 ml</t>
  </si>
  <si>
    <t>Esmalte en Gel Magnetic Blue 10 ml</t>
  </si>
  <si>
    <t>Esmalte en Gel Magnetic Gray 10 ml</t>
  </si>
  <si>
    <t>Esmalte en Gel ICE LILAC</t>
  </si>
  <si>
    <t>Esmalte en Gel ICE ROSE</t>
  </si>
  <si>
    <t>Esmalte en Gel ICE NUDE</t>
  </si>
  <si>
    <t>Esmalte en Gel CORAL RED</t>
  </si>
  <si>
    <t>Esmalte en Gel PASTEL ROSE</t>
  </si>
  <si>
    <t>Esmalte en Gel SKY BLUE</t>
  </si>
  <si>
    <t>Esmalte en Gel JADE GREEN</t>
  </si>
  <si>
    <t>D00100</t>
  </si>
  <si>
    <t>Anfora BOTICA NATURAL</t>
  </si>
  <si>
    <t>D00701</t>
  </si>
  <si>
    <t>Spray de Hierbas BIOALIV 100 ml</t>
  </si>
  <si>
    <t>D00703</t>
  </si>
  <si>
    <t>Jabón Líquido BOTICA Naranja Repuesto 250 ml</t>
  </si>
  <si>
    <t>D00704</t>
  </si>
  <si>
    <t>Repelente para Insectos BIOFREE 100 ml</t>
  </si>
  <si>
    <t>Spray BioCalm 100 ml</t>
  </si>
  <si>
    <t>D00801</t>
  </si>
  <si>
    <t>Elixir VITALIDAD 10 ml</t>
  </si>
  <si>
    <t>D00802</t>
  </si>
  <si>
    <t>Elixir CLARIDAD 10 ml</t>
  </si>
  <si>
    <t>D00803</t>
  </si>
  <si>
    <t>Elixir SEDUCCION 10 ml</t>
  </si>
  <si>
    <t>D00804</t>
  </si>
  <si>
    <t>Elixir ALIVIO 10 ml</t>
  </si>
  <si>
    <t>D00805</t>
  </si>
  <si>
    <t>Elixir DULCES SUEÑOS 10 ml</t>
  </si>
  <si>
    <t>D00960</t>
  </si>
  <si>
    <t>Aceite Esencial de NARANJA 10 ml</t>
  </si>
  <si>
    <t>D00961</t>
  </si>
  <si>
    <t>Aceite Esencial de LIMÓN 10 ml</t>
  </si>
  <si>
    <t>D00962</t>
  </si>
  <si>
    <t>Aceite Esencial de EUCALIPTO 10 ml</t>
  </si>
  <si>
    <t>D00963</t>
  </si>
  <si>
    <t>Aceite Esencial de MENTA 10 ml</t>
  </si>
  <si>
    <t>D00964</t>
  </si>
  <si>
    <t>Aceite Esencial de PALMAROSA 10 ml</t>
  </si>
  <si>
    <t>D00965</t>
  </si>
  <si>
    <t>Aceite Esencial de LAVANDA 10 ml</t>
  </si>
  <si>
    <t>D00966</t>
  </si>
  <si>
    <t>Aceite Puro de ALMENDRAS DULCES 55 ml</t>
  </si>
  <si>
    <t>D00968</t>
  </si>
  <si>
    <t>Aceite Esencial de ROMERO 10 ml</t>
  </si>
  <si>
    <t>D00969</t>
  </si>
  <si>
    <t>Aceite Esencial de TEA TREE 10 ml</t>
  </si>
  <si>
    <t>D00970</t>
  </si>
  <si>
    <t>Aceite Esencial de NEROLI 5 ml</t>
  </si>
  <si>
    <t>D00971</t>
  </si>
  <si>
    <t>Aceite Esencial de YLANG YLANG 5 ml</t>
  </si>
  <si>
    <t>D00972</t>
  </si>
  <si>
    <t>Aceite Esencial de ENEBRO 5 ml</t>
  </si>
  <si>
    <t>D00973</t>
  </si>
  <si>
    <t>Aceite Esencial de GERANIO 5 ml</t>
  </si>
  <si>
    <t>E00707</t>
  </si>
  <si>
    <t>Estuche Regalable BEBÉ x (E00702-E00704-E00703-E00708)</t>
  </si>
  <si>
    <t>E00702</t>
  </si>
  <si>
    <t>Agua de Colonia BEBÉ 115 ml</t>
  </si>
  <si>
    <t>E00703</t>
  </si>
  <si>
    <t>Baño Líquido BEBÉ 190 g</t>
  </si>
  <si>
    <t>E00704</t>
  </si>
  <si>
    <t>Aromatizante Textil BEBÉ 190 ml</t>
  </si>
  <si>
    <t>E00705</t>
  </si>
  <si>
    <t>Difusor de Aromas BEBÉ 190 ml</t>
  </si>
  <si>
    <t>E00706</t>
  </si>
  <si>
    <t>Piedras Aromáticas BEBÉ 65 gr</t>
  </si>
  <si>
    <t>F0012S</t>
  </si>
  <si>
    <t>Inspiración 212 SEXY Femenino 60 ml</t>
  </si>
  <si>
    <t>F0012V</t>
  </si>
  <si>
    <t>Inspiración 212 VIP Femenino 60 ml</t>
  </si>
  <si>
    <t>F00212</t>
  </si>
  <si>
    <t>Inspiración 212 60 ml</t>
  </si>
  <si>
    <t>F005AV</t>
  </si>
  <si>
    <t>Inspiración 5TA AVENIDA 60 ml</t>
  </si>
  <si>
    <t>F00ADG</t>
  </si>
  <si>
    <t>Inspiración ACQUA DI GIOIA 60 ml</t>
  </si>
  <si>
    <t>F00AMO</t>
  </si>
  <si>
    <t>Inspiración AMOR AMOR 60 ml</t>
  </si>
  <si>
    <t>F00ANA</t>
  </si>
  <si>
    <t>Inspiración ANAIS ANAIS 60 ml</t>
  </si>
  <si>
    <t>F00ANG</t>
  </si>
  <si>
    <t>Inspiración ANGEL 60 ml</t>
  </si>
  <si>
    <t>F00AOD</t>
  </si>
  <si>
    <t>Inspiración ANGE OU DEMON 60 ml</t>
  </si>
  <si>
    <t>F00ASI</t>
  </si>
  <si>
    <t>Inspiración SI 60 ml</t>
  </si>
  <si>
    <t>F00BDE</t>
  </si>
  <si>
    <t>Inspiración BE DELICIOUS 60 ml</t>
  </si>
  <si>
    <t>F00CGG</t>
  </si>
  <si>
    <t>Inspiración GOOD GIRL 60 ml</t>
  </si>
  <si>
    <t>F00CH5</t>
  </si>
  <si>
    <t>Inspiración CHANEL Nº 5 60 ml</t>
  </si>
  <si>
    <t>F00CHE</t>
  </si>
  <si>
    <t>Inspiración CH 60 ml</t>
  </si>
  <si>
    <t>F00CHW</t>
  </si>
  <si>
    <t>Inspiración CAROLINA HERRERA WOMAN 60 ml</t>
  </si>
  <si>
    <t>F00COD</t>
  </si>
  <si>
    <t>Inspiración CODE Femenino 60 ml</t>
  </si>
  <si>
    <t>F00CWA</t>
  </si>
  <si>
    <t>Inspiración COOL WATER Femenino 60 ml</t>
  </si>
  <si>
    <t>F00DPG</t>
  </si>
  <si>
    <t>Inspiración POISON GIRL 60 ml</t>
  </si>
  <si>
    <t>F00EUP</t>
  </si>
  <si>
    <t>Inspiración EUPHORIA Femenino 60 ml</t>
  </si>
  <si>
    <t>F00FLO</t>
  </si>
  <si>
    <t>Inspiración FLOWER 60 ml</t>
  </si>
  <si>
    <t>F00GVI</t>
  </si>
  <si>
    <t>Inspiración VERY IRRESISTIBLE Femenino 60 ml</t>
  </si>
  <si>
    <t>F00JAD</t>
  </si>
  <si>
    <t>Inspiración J'ADORE 60 ml</t>
  </si>
  <si>
    <t>F00KAM</t>
  </si>
  <si>
    <t>Inspiración AMOUR 60 ml</t>
  </si>
  <si>
    <t>F00KLE</t>
  </si>
  <si>
    <t>Inspiración L'ELIXIR 60 ml</t>
  </si>
  <si>
    <t>F00LBL</t>
  </si>
  <si>
    <t>Inspiración LIGHT BLUE 60 ml</t>
  </si>
  <si>
    <t>F00LIN</t>
  </si>
  <si>
    <t>Inspiración LINTERDIT 60 ml</t>
  </si>
  <si>
    <t>F00LMI</t>
  </si>
  <si>
    <t>Inspiración LADY MILLION 60 ml</t>
  </si>
  <si>
    <t>F00LVB</t>
  </si>
  <si>
    <t>Inspiración LA VIE EST BELLE 60 ml</t>
  </si>
  <si>
    <t>F00NIN</t>
  </si>
  <si>
    <t>Inspiración NINA 60 ml</t>
  </si>
  <si>
    <t>F00NLE</t>
  </si>
  <si>
    <t>Inspiración NINA L'EXTASE 60 ml</t>
  </si>
  <si>
    <t>F00OIN</t>
  </si>
  <si>
    <t>Inspiración OLYMPEA INTENSE 60 ml</t>
  </si>
  <si>
    <t>F00OLY</t>
  </si>
  <si>
    <t>Inspiración OLYMPEA 60 ml</t>
  </si>
  <si>
    <t>F00RAL</t>
  </si>
  <si>
    <t>Inspiración RALPH 60 ml</t>
  </si>
  <si>
    <t>F00RED</t>
  </si>
  <si>
    <t>Inspiración RED DOOR 60 ml</t>
  </si>
  <si>
    <t>F00TOM</t>
  </si>
  <si>
    <t>Inspiracion TOMMY 60 ml</t>
  </si>
  <si>
    <t>F00TON</t>
  </si>
  <si>
    <t>Inspiración THE ONE 60 ml</t>
  </si>
  <si>
    <t>F00TRE</t>
  </si>
  <si>
    <t>Inspiración TRESOR 60 ml</t>
  </si>
  <si>
    <t>F00TRN</t>
  </si>
  <si>
    <t>Inspiración TRESOR LA NUIT 60 ml</t>
  </si>
  <si>
    <t>Inspiración IDOLE 60 ml</t>
  </si>
  <si>
    <t>Inspiración LA VIE EST BELLE INTENSAMENTE 60 ml</t>
  </si>
  <si>
    <t>Inspiración MY WAY 60 ml</t>
  </si>
  <si>
    <t>F00FAM</t>
  </si>
  <si>
    <t>Inspiración FAME 60 ml</t>
  </si>
  <si>
    <t>G10151</t>
  </si>
  <si>
    <t>Body Splash SECRETOS con válvula 100 ml</t>
  </si>
  <si>
    <t>Body Splash ADDICTED TO LOVE  150 ml</t>
  </si>
  <si>
    <t>Body Splash SPARKLING STAR 150 ml</t>
  </si>
  <si>
    <t>Body Splash Midnight Seduction 150 ml</t>
  </si>
  <si>
    <t>Body Splash Blue Ocean 150 ml</t>
  </si>
  <si>
    <t>Body Splash Loving Dream 150 ml</t>
  </si>
  <si>
    <t>Body Splash Exotic Fantasy 150 ml</t>
  </si>
  <si>
    <t>Body Splash Best Celebration 150 ml</t>
  </si>
  <si>
    <t>Eau de Parfum Inspira SIENTO 100 ml</t>
  </si>
  <si>
    <t>Eau de Parfum Inspira CONECTO 100 ml</t>
  </si>
  <si>
    <t>Eau de Parfum Inspira VIBRO 100 ml</t>
  </si>
  <si>
    <t>Eau de Parfum Inspira CREO 100 ml</t>
  </si>
  <si>
    <t>H00126</t>
  </si>
  <si>
    <t>Limpiador para ELECTRONICOS 100 ml</t>
  </si>
  <si>
    <t>H00301</t>
  </si>
  <si>
    <t>Limpiador MULTIUSO 300 ml</t>
  </si>
  <si>
    <t>H00303</t>
  </si>
  <si>
    <t>Limpiador para VIDRIOS, ALFOMBRAS Y TAPIZADOS 300 ml</t>
  </si>
  <si>
    <t>H00304</t>
  </si>
  <si>
    <t>Limpiador para AUTOMOVIL 300 ml</t>
  </si>
  <si>
    <t>H00305</t>
  </si>
  <si>
    <t>Líquido Lavavajillas MENTA 300 ml</t>
  </si>
  <si>
    <t>H00306</t>
  </si>
  <si>
    <t>Líquido Lavavajillas LIMON 300 ml</t>
  </si>
  <si>
    <t>H00511</t>
  </si>
  <si>
    <t>Limpiador MULTIUSO 5 Lt</t>
  </si>
  <si>
    <t>H00513</t>
  </si>
  <si>
    <t>Limpiador para VIDRIOS, ALFOMBRAS Y TAPIZADOS 5 Lt</t>
  </si>
  <si>
    <t>H00514</t>
  </si>
  <si>
    <t>Limpiador para AUTOMOVIL 5 Lt</t>
  </si>
  <si>
    <t>H00515</t>
  </si>
  <si>
    <t>Líquido Lavavajillas MENTA 5 Lt</t>
  </si>
  <si>
    <t>H00516</t>
  </si>
  <si>
    <t>Líquido Lavavajillas LIMON 5 Lt</t>
  </si>
  <si>
    <t>H00517</t>
  </si>
  <si>
    <t>Líquido para Lavado de Ropa 5 Lt</t>
  </si>
  <si>
    <t>H00801</t>
  </si>
  <si>
    <t>Limpiador MULTIUSO 800 ml</t>
  </si>
  <si>
    <t>H00803</t>
  </si>
  <si>
    <t>Limpiador para VIDRIOS, ALFOMBRAS Y TAPIZADOS 800 ml</t>
  </si>
  <si>
    <t>H00804</t>
  </si>
  <si>
    <t>Limpiador para AUTOMOVIL 800 ml</t>
  </si>
  <si>
    <t>H00805</t>
  </si>
  <si>
    <t>Líquido Lavavajillas MENTA 800 ml</t>
  </si>
  <si>
    <t>H00806</t>
  </si>
  <si>
    <t>Líquido Lavavajillas LIMON 800 ml</t>
  </si>
  <si>
    <t>H00807</t>
  </si>
  <si>
    <t>Líquido para Lavado de Ropa 800 ml</t>
  </si>
  <si>
    <t>H00808</t>
  </si>
  <si>
    <t>Paño Multiuso</t>
  </si>
  <si>
    <t>R00002</t>
  </si>
  <si>
    <t>Alcohol en Gel BIORIGEN 190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</si>
</sst>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\ * #,##0.00_-;\-&quot;$&quot;\ * #,##0.00_-;_-&quot;$&quot;\ * &quot;-&quot;??_-;_-@"/>
    <numFmt numFmtId="165" formatCode="[$ $]#,##0.00"/>
  </numFmts>
  <fonts count="13">
    <font>
      <sz val="10.0"/>
      <color rgb="FF000000"/>
      <name val="Arial"/>
      <scheme val="minor"/>
    </font>
    <font>
      <sz val="40.0"/>
      <color rgb="FF8AC75A"/>
      <name val="Arial"/>
    </font>
    <font>
      <b/>
      <sz val="10.0"/>
      <color rgb="FFFFFFFF"/>
      <name val="Arial"/>
    </font>
    <font/>
    <font>
      <b/>
      <sz val="10.0"/>
      <color theme="1"/>
      <name val="Arial"/>
    </font>
    <font>
      <b/>
      <i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3.0"/>
      <color theme="1"/>
      <name val="Arial"/>
    </font>
    <font>
      <b/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6C6D70"/>
        <bgColor rgb="FF6C6D7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3" fontId="4" numFmtId="0" xfId="0" applyAlignment="1" applyBorder="1" applyFill="1" applyFont="1">
      <alignment horizontal="center" vertical="center"/>
    </xf>
    <xf borderId="1" fillId="4" fontId="4" numFmtId="0" xfId="0" applyAlignment="1" applyBorder="1" applyFill="1" applyFont="1">
      <alignment horizontal="center" vertical="center"/>
    </xf>
    <xf borderId="4" fillId="0" fontId="3" numFmtId="0" xfId="0" applyBorder="1" applyFont="1"/>
    <xf borderId="1" fillId="5" fontId="5" numFmtId="0" xfId="0" applyAlignment="1" applyBorder="1" applyFill="1" applyFont="1">
      <alignment horizontal="center" vertical="top"/>
    </xf>
    <xf borderId="3" fillId="6" fontId="4" numFmtId="0" xfId="0" applyAlignment="1" applyBorder="1" applyFill="1" applyFont="1">
      <alignment horizontal="center" vertical="center"/>
    </xf>
    <xf borderId="3" fillId="6" fontId="4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vertical="top"/>
    </xf>
    <xf borderId="3" fillId="0" fontId="7" numFmtId="0" xfId="0" applyAlignment="1" applyBorder="1" applyFont="1">
      <alignment horizontal="left"/>
    </xf>
    <xf borderId="6" fillId="0" fontId="6" numFmtId="0" xfId="0" applyAlignment="1" applyBorder="1" applyFont="1">
      <alignment horizontal="center" vertical="top"/>
    </xf>
    <xf borderId="6" fillId="0" fontId="6" numFmtId="164" xfId="0" applyAlignment="1" applyBorder="1" applyFont="1" applyNumberFormat="1">
      <alignment horizontal="center" vertical="center"/>
    </xf>
    <xf borderId="3" fillId="7" fontId="8" numFmtId="164" xfId="0" applyAlignment="1" applyBorder="1" applyFill="1" applyFont="1" applyNumberFormat="1">
      <alignment horizontal="center" vertical="center"/>
    </xf>
    <xf borderId="5" fillId="0" fontId="6" numFmtId="0" xfId="0" applyAlignment="1" applyBorder="1" applyFont="1">
      <alignment horizontal="center" vertical="top"/>
    </xf>
    <xf borderId="3" fillId="0" fontId="6" numFmtId="0" xfId="0" applyAlignment="1" applyBorder="1" applyFont="1">
      <alignment horizontal="center" vertical="top"/>
    </xf>
    <xf borderId="7" fillId="8" fontId="9" numFmtId="0" xfId="0" applyAlignment="1" applyBorder="1" applyFill="1" applyFont="1">
      <alignment horizontal="center" vertical="center"/>
    </xf>
    <xf borderId="8" fillId="0" fontId="3" numFmtId="0" xfId="0" applyBorder="1" applyFont="1"/>
    <xf borderId="6" fillId="0" fontId="3" numFmtId="0" xfId="0" applyBorder="1" applyFont="1"/>
    <xf borderId="3" fillId="8" fontId="9" numFmtId="164" xfId="0" applyAlignment="1" applyBorder="1" applyFont="1" applyNumberFormat="1">
      <alignment horizontal="center" vertical="center"/>
    </xf>
    <xf borderId="0" fillId="0" fontId="10" numFmtId="164" xfId="0" applyAlignment="1" applyFont="1" applyNumberFormat="1">
      <alignment horizontal="center" vertical="center"/>
    </xf>
    <xf borderId="1" fillId="5" fontId="11" numFmtId="0" xfId="0" applyAlignment="1" applyBorder="1" applyFont="1">
      <alignment horizontal="center" vertical="center"/>
    </xf>
    <xf borderId="3" fillId="5" fontId="11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9" fontId="12" numFmtId="0" xfId="0" applyAlignment="1" applyFill="1" applyFont="1">
      <alignment horizontal="left" readingOrder="0" vertical="top"/>
    </xf>
    <xf borderId="0" fillId="9" fontId="12" numFmtId="0" xfId="0" applyAlignment="1" applyFont="1">
      <alignment horizontal="center" readingOrder="0" vertical="top"/>
    </xf>
    <xf borderId="0" fillId="9" fontId="12" numFmtId="165" xfId="0" applyAlignment="1" applyFont="1" applyNumberFormat="1">
      <alignment horizontal="center" readingOrder="0" vertical="top"/>
    </xf>
    <xf borderId="0" fillId="0" fontId="7" numFmtId="0" xfId="0" applyAlignment="1" applyFont="1">
      <alignment horizontal="left"/>
    </xf>
    <xf borderId="0" fillId="0" fontId="7" numFmtId="165" xfId="0" applyAlignment="1" applyFont="1" applyNumberFormat="1">
      <alignment horizontal="center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9.13"/>
    <col customWidth="1" min="4" max="4" width="14.38"/>
    <col customWidth="1" min="5" max="5" width="15.0"/>
    <col customWidth="1" min="6" max="6" width="12.63"/>
  </cols>
  <sheetData>
    <row r="1" ht="75.0" customHeight="1">
      <c r="A1" s="1" t="s">
        <v>0</v>
      </c>
    </row>
    <row r="2" ht="27.75" customHeight="1">
      <c r="A2" s="2" t="s">
        <v>1</v>
      </c>
      <c r="B2" s="3"/>
      <c r="C2" s="4"/>
      <c r="D2" s="5"/>
      <c r="E2" s="6"/>
      <c r="F2" s="6"/>
      <c r="G2" s="3"/>
    </row>
    <row r="3" ht="15.75" customHeight="1">
      <c r="A3" s="7" t="s">
        <v>2</v>
      </c>
      <c r="B3" s="6"/>
      <c r="C3" s="6"/>
      <c r="D3" s="6"/>
      <c r="E3" s="6"/>
      <c r="F3" s="6"/>
      <c r="G3" s="3"/>
    </row>
    <row r="4" ht="57.75" customHeight="1">
      <c r="A4" s="8" t="s">
        <v>3</v>
      </c>
      <c r="B4" s="8" t="s">
        <v>4</v>
      </c>
      <c r="C4" s="8" t="s">
        <v>5</v>
      </c>
      <c r="D4" s="9" t="s">
        <v>6</v>
      </c>
      <c r="E4" s="9" t="s">
        <v>7</v>
      </c>
      <c r="F4" s="9" t="s">
        <v>8</v>
      </c>
      <c r="G4" s="9" t="s">
        <v>9</v>
      </c>
    </row>
    <row r="5" ht="15.75" customHeight="1">
      <c r="A5" s="10"/>
      <c r="B5" s="11"/>
      <c r="C5" s="12" t="str">
        <f>IFERROR(VLOOKUP(B5,PRECIOS!$A$3:$F$552,2,0),"No se encuentra el producto")</f>
        <v>No se encuentra el producto</v>
      </c>
      <c r="D5" s="13">
        <f>IFERROR(VLOOKUP(B5,PRECIOS!$A$3:$F$552,3,0),0)</f>
        <v>0</v>
      </c>
      <c r="E5" s="14">
        <f>IFERROR(VLOOKUP(B5,PRECIOS!$A$3:$F$552,4,0),0)</f>
        <v>0</v>
      </c>
      <c r="F5" s="13">
        <f t="shared" ref="F5:F36" si="1">A5*D5</f>
        <v>0</v>
      </c>
      <c r="G5" s="13">
        <f t="shared" ref="G5:G36" si="2">A5*E5</f>
        <v>0</v>
      </c>
    </row>
    <row r="6" ht="15.75" customHeight="1">
      <c r="A6" s="10"/>
      <c r="B6" s="11"/>
      <c r="C6" s="12" t="str">
        <f>IFERROR(VLOOKUP(B6,PRECIOS!$A$3:$F$552,2,0),"No se encuentra el producto")</f>
        <v>No se encuentra el producto</v>
      </c>
      <c r="D6" s="13">
        <f>IFERROR(VLOOKUP(B6,PRECIOS!$A$3:$F$552,3,0),0)</f>
        <v>0</v>
      </c>
      <c r="E6" s="14">
        <f>IFERROR(VLOOKUP(B6,PRECIOS!$A$3:$F$552,4,0),0)</f>
        <v>0</v>
      </c>
      <c r="F6" s="13">
        <f t="shared" si="1"/>
        <v>0</v>
      </c>
      <c r="G6" s="13">
        <f t="shared" si="2"/>
        <v>0</v>
      </c>
    </row>
    <row r="7" ht="15.75" customHeight="1">
      <c r="A7" s="15"/>
      <c r="B7" s="16"/>
      <c r="C7" s="12" t="str">
        <f>IFERROR(VLOOKUP(B7,PRECIOS!$A$3:$F$552,2,0),"No se encuentra el producto")</f>
        <v>No se encuentra el producto</v>
      </c>
      <c r="D7" s="13">
        <f>IFERROR(VLOOKUP(B7,PRECIOS!$A$3:$F$552,3,0),0)</f>
        <v>0</v>
      </c>
      <c r="E7" s="14">
        <f>IFERROR(VLOOKUP(B7,PRECIOS!$A$3:$F$552,4,0),0)</f>
        <v>0</v>
      </c>
      <c r="F7" s="13">
        <f t="shared" si="1"/>
        <v>0</v>
      </c>
      <c r="G7" s="13">
        <f t="shared" si="2"/>
        <v>0</v>
      </c>
    </row>
    <row r="8" ht="15.75" customHeight="1">
      <c r="A8" s="15"/>
      <c r="B8" s="11"/>
      <c r="C8" s="12" t="str">
        <f>IFERROR(VLOOKUP(B8,PRECIOS!$A$3:$F$552,2,0),"No se encuentra el producto")</f>
        <v>No se encuentra el producto</v>
      </c>
      <c r="D8" s="13">
        <f>IFERROR(VLOOKUP(B8,PRECIOS!$A$3:$F$552,3,0),0)</f>
        <v>0</v>
      </c>
      <c r="E8" s="14">
        <f>IFERROR(VLOOKUP(B8,PRECIOS!$A$3:$F$552,4,0),0)</f>
        <v>0</v>
      </c>
      <c r="F8" s="13">
        <f t="shared" si="1"/>
        <v>0</v>
      </c>
      <c r="G8" s="13">
        <f t="shared" si="2"/>
        <v>0</v>
      </c>
    </row>
    <row r="9" ht="15.75" customHeight="1">
      <c r="A9" s="15"/>
      <c r="B9" s="12"/>
      <c r="C9" s="12" t="str">
        <f>IFERROR(VLOOKUP(B9,PRECIOS!$A$3:$F$552,2,0),"No se encuentra el producto")</f>
        <v>No se encuentra el producto</v>
      </c>
      <c r="D9" s="13">
        <f>IFERROR(VLOOKUP(B9,PRECIOS!$A$3:$F$552,3,0),0)</f>
        <v>0</v>
      </c>
      <c r="E9" s="14">
        <f>IFERROR(VLOOKUP(B9,PRECIOS!$A$3:$F$552,4,0),0)</f>
        <v>0</v>
      </c>
      <c r="F9" s="13">
        <f t="shared" si="1"/>
        <v>0</v>
      </c>
      <c r="G9" s="13">
        <f t="shared" si="2"/>
        <v>0</v>
      </c>
    </row>
    <row r="10" ht="15.75" customHeight="1">
      <c r="A10" s="15"/>
      <c r="B10" s="12"/>
      <c r="C10" s="12" t="str">
        <f>IFERROR(VLOOKUP(B10,PRECIOS!$A$3:$F$552,2,0),"No se encuentra el producto")</f>
        <v>No se encuentra el producto</v>
      </c>
      <c r="D10" s="13">
        <f>IFERROR(VLOOKUP(B10,PRECIOS!$A$3:$F$552,3,0),0)</f>
        <v>0</v>
      </c>
      <c r="E10" s="14">
        <f>IFERROR(VLOOKUP(B10,PRECIOS!$A$3:$F$552,4,0),0)</f>
        <v>0</v>
      </c>
      <c r="F10" s="13">
        <f t="shared" si="1"/>
        <v>0</v>
      </c>
      <c r="G10" s="13">
        <f t="shared" si="2"/>
        <v>0</v>
      </c>
    </row>
    <row r="11" ht="15.75" customHeight="1">
      <c r="A11" s="15"/>
      <c r="B11" s="12"/>
      <c r="C11" s="12" t="str">
        <f>IFERROR(VLOOKUP(B11,PRECIOS!$A$3:$F$552,2,0),"No se encuentra el producto")</f>
        <v>No se encuentra el producto</v>
      </c>
      <c r="D11" s="13">
        <f>IFERROR(VLOOKUP(B11,PRECIOS!$A$3:$F$552,3,0),0)</f>
        <v>0</v>
      </c>
      <c r="E11" s="14">
        <f>IFERROR(VLOOKUP(B11,PRECIOS!$A$3:$F$552,4,0),0)</f>
        <v>0</v>
      </c>
      <c r="F11" s="13">
        <f t="shared" si="1"/>
        <v>0</v>
      </c>
      <c r="G11" s="13">
        <f t="shared" si="2"/>
        <v>0</v>
      </c>
    </row>
    <row r="12" ht="15.75" customHeight="1">
      <c r="A12" s="15"/>
      <c r="B12" s="12"/>
      <c r="C12" s="12" t="str">
        <f>IFERROR(VLOOKUP(B12,PRECIOS!$A$3:$F$552,2,0),"No se encuentra el producto")</f>
        <v>No se encuentra el producto</v>
      </c>
      <c r="D12" s="13">
        <f>IFERROR(VLOOKUP(B12,PRECIOS!$A$3:$F$552,3,0),0)</f>
        <v>0</v>
      </c>
      <c r="E12" s="14">
        <f>IFERROR(VLOOKUP(B12,PRECIOS!$A$3:$F$552,4,0),0)</f>
        <v>0</v>
      </c>
      <c r="F12" s="13">
        <f t="shared" si="1"/>
        <v>0</v>
      </c>
      <c r="G12" s="13">
        <f t="shared" si="2"/>
        <v>0</v>
      </c>
    </row>
    <row r="13" ht="15.75" customHeight="1">
      <c r="A13" s="15"/>
      <c r="B13" s="12"/>
      <c r="C13" s="12" t="str">
        <f>IFERROR(VLOOKUP(B13,PRECIOS!$A$3:$F$552,2,0),"No se encuentra el producto")</f>
        <v>No se encuentra el producto</v>
      </c>
      <c r="D13" s="13">
        <f>IFERROR(VLOOKUP(B13,PRECIOS!$A$3:$F$552,3,0),0)</f>
        <v>0</v>
      </c>
      <c r="E13" s="14">
        <f>IFERROR(VLOOKUP(B13,PRECIOS!$A$3:$F$552,4,0),0)</f>
        <v>0</v>
      </c>
      <c r="F13" s="13">
        <f t="shared" si="1"/>
        <v>0</v>
      </c>
      <c r="G13" s="13">
        <f t="shared" si="2"/>
        <v>0</v>
      </c>
    </row>
    <row r="14" ht="15.75" customHeight="1">
      <c r="A14" s="15"/>
      <c r="B14" s="12"/>
      <c r="C14" s="12" t="str">
        <f>IFERROR(VLOOKUP(B14,PRECIOS!$A$3:$F$552,2,0),"No se encuentra el producto")</f>
        <v>No se encuentra el producto</v>
      </c>
      <c r="D14" s="13">
        <f>IFERROR(VLOOKUP(B14,PRECIOS!$A$3:$F$552,3,0),0)</f>
        <v>0</v>
      </c>
      <c r="E14" s="14">
        <f>IFERROR(VLOOKUP(B14,PRECIOS!$A$3:$F$552,4,0),0)</f>
        <v>0</v>
      </c>
      <c r="F14" s="13">
        <f t="shared" si="1"/>
        <v>0</v>
      </c>
      <c r="G14" s="13">
        <f t="shared" si="2"/>
        <v>0</v>
      </c>
    </row>
    <row r="15" ht="15.75" customHeight="1">
      <c r="A15" s="15"/>
      <c r="B15" s="12"/>
      <c r="C15" s="12" t="str">
        <f>IFERROR(VLOOKUP(B15,PRECIOS!$A$3:$F$552,2,0),"No se encuentra el producto")</f>
        <v>No se encuentra el producto</v>
      </c>
      <c r="D15" s="13">
        <f>IFERROR(VLOOKUP(B15,PRECIOS!$A$3:$F$552,3,0),0)</f>
        <v>0</v>
      </c>
      <c r="E15" s="14">
        <f>IFERROR(VLOOKUP(B15,PRECIOS!$A$3:$F$552,4,0),0)</f>
        <v>0</v>
      </c>
      <c r="F15" s="13">
        <f t="shared" si="1"/>
        <v>0</v>
      </c>
      <c r="G15" s="13">
        <f t="shared" si="2"/>
        <v>0</v>
      </c>
    </row>
    <row r="16" ht="15.75" customHeight="1">
      <c r="A16" s="15"/>
      <c r="B16" s="12"/>
      <c r="C16" s="12" t="str">
        <f>IFERROR(VLOOKUP(B16,PRECIOS!$A$3:$F$552,2,0),"No se encuentra el producto")</f>
        <v>No se encuentra el producto</v>
      </c>
      <c r="D16" s="13">
        <f>IFERROR(VLOOKUP(B16,PRECIOS!$A$3:$F$552,3,0),0)</f>
        <v>0</v>
      </c>
      <c r="E16" s="14">
        <f>IFERROR(VLOOKUP(B16,PRECIOS!$A$3:$F$552,4,0),0)</f>
        <v>0</v>
      </c>
      <c r="F16" s="13">
        <f t="shared" si="1"/>
        <v>0</v>
      </c>
      <c r="G16" s="13">
        <f t="shared" si="2"/>
        <v>0</v>
      </c>
    </row>
    <row r="17" ht="15.75" customHeight="1">
      <c r="A17" s="15"/>
      <c r="B17" s="12"/>
      <c r="C17" s="12" t="str">
        <f>IFERROR(VLOOKUP(B17,PRECIOS!$A$3:$F$552,2,0),"No se encuentra el producto")</f>
        <v>No se encuentra el producto</v>
      </c>
      <c r="D17" s="13">
        <f>IFERROR(VLOOKUP(B17,PRECIOS!$A$3:$F$552,3,0),0)</f>
        <v>0</v>
      </c>
      <c r="E17" s="14">
        <f>IFERROR(VLOOKUP(B17,PRECIOS!$A$3:$F$552,4,0),0)</f>
        <v>0</v>
      </c>
      <c r="F17" s="13">
        <f t="shared" si="1"/>
        <v>0</v>
      </c>
      <c r="G17" s="13">
        <f t="shared" si="2"/>
        <v>0</v>
      </c>
    </row>
    <row r="18" ht="15.75" customHeight="1">
      <c r="A18" s="15"/>
      <c r="B18" s="12"/>
      <c r="C18" s="12" t="str">
        <f>IFERROR(VLOOKUP(B18,PRECIOS!$A$3:$F$552,2,0),"No se encuentra el producto")</f>
        <v>No se encuentra el producto</v>
      </c>
      <c r="D18" s="13">
        <f>IFERROR(VLOOKUP(B18,PRECIOS!$A$3:$F$552,3,0),0)</f>
        <v>0</v>
      </c>
      <c r="E18" s="14">
        <f>IFERROR(VLOOKUP(B18,PRECIOS!$A$3:$F$552,4,0),0)</f>
        <v>0</v>
      </c>
      <c r="F18" s="13">
        <f t="shared" si="1"/>
        <v>0</v>
      </c>
      <c r="G18" s="13">
        <f t="shared" si="2"/>
        <v>0</v>
      </c>
    </row>
    <row r="19" ht="15.75" customHeight="1">
      <c r="A19" s="15"/>
      <c r="B19" s="12"/>
      <c r="C19" s="12" t="str">
        <f>IFERROR(VLOOKUP(B19,PRECIOS!$A$3:$F$552,2,0),"No se encuentra el producto")</f>
        <v>No se encuentra el producto</v>
      </c>
      <c r="D19" s="13">
        <f>IFERROR(VLOOKUP(B19,PRECIOS!$A$3:$F$552,3,0),0)</f>
        <v>0</v>
      </c>
      <c r="E19" s="14">
        <f>IFERROR(VLOOKUP(B19,PRECIOS!$A$3:$F$552,4,0),0)</f>
        <v>0</v>
      </c>
      <c r="F19" s="13">
        <f t="shared" si="1"/>
        <v>0</v>
      </c>
      <c r="G19" s="13">
        <f t="shared" si="2"/>
        <v>0</v>
      </c>
    </row>
    <row r="20" ht="15.75" customHeight="1">
      <c r="A20" s="15"/>
      <c r="B20" s="12"/>
      <c r="C20" s="12" t="str">
        <f>IFERROR(VLOOKUP(B20,PRECIOS!$A$3:$F$552,2,0),"No se encuentra el producto")</f>
        <v>No se encuentra el producto</v>
      </c>
      <c r="D20" s="13">
        <f>IFERROR(VLOOKUP(B20,PRECIOS!$A$3:$F$552,3,0),0)</f>
        <v>0</v>
      </c>
      <c r="E20" s="14">
        <f>IFERROR(VLOOKUP(B20,PRECIOS!$A$3:$F$552,4,0),0)</f>
        <v>0</v>
      </c>
      <c r="F20" s="13">
        <f t="shared" si="1"/>
        <v>0</v>
      </c>
      <c r="G20" s="13">
        <f t="shared" si="2"/>
        <v>0</v>
      </c>
    </row>
    <row r="21" ht="15.75" customHeight="1">
      <c r="A21" s="15"/>
      <c r="B21" s="12"/>
      <c r="C21" s="12" t="str">
        <f>IFERROR(VLOOKUP(B21,PRECIOS!$A$3:$F$552,2,0),"No se encuentra el producto")</f>
        <v>No se encuentra el producto</v>
      </c>
      <c r="D21" s="13">
        <f>IFERROR(VLOOKUP(B21,PRECIOS!$A$3:$F$552,3,0),0)</f>
        <v>0</v>
      </c>
      <c r="E21" s="14">
        <f>IFERROR(VLOOKUP(B21,PRECIOS!$A$3:$F$552,4,0),0)</f>
        <v>0</v>
      </c>
      <c r="F21" s="13">
        <f t="shared" si="1"/>
        <v>0</v>
      </c>
      <c r="G21" s="13">
        <f t="shared" si="2"/>
        <v>0</v>
      </c>
    </row>
    <row r="22" ht="15.75" customHeight="1">
      <c r="A22" s="15"/>
      <c r="B22" s="12"/>
      <c r="C22" s="12" t="str">
        <f>IFERROR(VLOOKUP(B22,PRECIOS!$A$3:$F$552,2,0),"No se encuentra el producto")</f>
        <v>No se encuentra el producto</v>
      </c>
      <c r="D22" s="13">
        <f>IFERROR(VLOOKUP(B22,PRECIOS!$A$3:$F$552,3,0),0)</f>
        <v>0</v>
      </c>
      <c r="E22" s="14">
        <f>IFERROR(VLOOKUP(B22,PRECIOS!$A$3:$F$552,4,0),0)</f>
        <v>0</v>
      </c>
      <c r="F22" s="13">
        <f t="shared" si="1"/>
        <v>0</v>
      </c>
      <c r="G22" s="13">
        <f t="shared" si="2"/>
        <v>0</v>
      </c>
    </row>
    <row r="23" ht="15.75" customHeight="1">
      <c r="A23" s="15"/>
      <c r="B23" s="12"/>
      <c r="C23" s="12" t="str">
        <f>IFERROR(VLOOKUP(B23,PRECIOS!$A$3:$F$552,2,0),"No se encuentra el producto")</f>
        <v>No se encuentra el producto</v>
      </c>
      <c r="D23" s="13">
        <f>IFERROR(VLOOKUP(B23,PRECIOS!$A$3:$F$552,3,0),0)</f>
        <v>0</v>
      </c>
      <c r="E23" s="14">
        <f>IFERROR(VLOOKUP(B23,PRECIOS!$A$3:$F$552,4,0),0)</f>
        <v>0</v>
      </c>
      <c r="F23" s="13">
        <f t="shared" si="1"/>
        <v>0</v>
      </c>
      <c r="G23" s="13">
        <f t="shared" si="2"/>
        <v>0</v>
      </c>
    </row>
    <row r="24" ht="15.75" customHeight="1">
      <c r="A24" s="15"/>
      <c r="B24" s="12"/>
      <c r="C24" s="12" t="str">
        <f>IFERROR(VLOOKUP(B24,PRECIOS!$A$3:$F$552,2,0),"No se encuentra el producto")</f>
        <v>No se encuentra el producto</v>
      </c>
      <c r="D24" s="13">
        <f>IFERROR(VLOOKUP(B24,PRECIOS!$A$3:$F$552,3,0),0)</f>
        <v>0</v>
      </c>
      <c r="E24" s="14">
        <f>IFERROR(VLOOKUP(B24,PRECIOS!$A$3:$F$552,4,0),0)</f>
        <v>0</v>
      </c>
      <c r="F24" s="13">
        <f t="shared" si="1"/>
        <v>0</v>
      </c>
      <c r="G24" s="13">
        <f t="shared" si="2"/>
        <v>0</v>
      </c>
    </row>
    <row r="25" ht="15.75" customHeight="1">
      <c r="A25" s="15"/>
      <c r="B25" s="12"/>
      <c r="C25" s="12" t="str">
        <f>IFERROR(VLOOKUP(B25,PRECIOS!$A$3:$F$552,2,0),"No se encuentra el producto")</f>
        <v>No se encuentra el producto</v>
      </c>
      <c r="D25" s="13">
        <f>IFERROR(VLOOKUP(B25,PRECIOS!$A$3:$F$552,3,0),0)</f>
        <v>0</v>
      </c>
      <c r="E25" s="14">
        <f>IFERROR(VLOOKUP(B25,PRECIOS!$A$3:$F$552,4,0),0)</f>
        <v>0</v>
      </c>
      <c r="F25" s="13">
        <f t="shared" si="1"/>
        <v>0</v>
      </c>
      <c r="G25" s="13">
        <f t="shared" si="2"/>
        <v>0</v>
      </c>
    </row>
    <row r="26" ht="15.75" customHeight="1">
      <c r="A26" s="15"/>
      <c r="B26" s="12"/>
      <c r="C26" s="12" t="str">
        <f>IFERROR(VLOOKUP(B26,PRECIOS!$A$3:$F$552,2,0),"No se encuentra el producto")</f>
        <v>No se encuentra el producto</v>
      </c>
      <c r="D26" s="13">
        <f>IFERROR(VLOOKUP(B26,PRECIOS!$A$3:$F$552,3,0),0)</f>
        <v>0</v>
      </c>
      <c r="E26" s="14">
        <f>IFERROR(VLOOKUP(B26,PRECIOS!$A$3:$F$552,4,0),0)</f>
        <v>0</v>
      </c>
      <c r="F26" s="13">
        <f t="shared" si="1"/>
        <v>0</v>
      </c>
      <c r="G26" s="13">
        <f t="shared" si="2"/>
        <v>0</v>
      </c>
    </row>
    <row r="27" ht="15.75" customHeight="1">
      <c r="A27" s="15"/>
      <c r="B27" s="12"/>
      <c r="C27" s="12" t="str">
        <f>IFERROR(VLOOKUP(B27,PRECIOS!$A$3:$F$552,2,0),"No se encuentra el producto")</f>
        <v>No se encuentra el producto</v>
      </c>
      <c r="D27" s="13">
        <f>IFERROR(VLOOKUP(B27,PRECIOS!$A$3:$F$552,3,0),0)</f>
        <v>0</v>
      </c>
      <c r="E27" s="14">
        <f>IFERROR(VLOOKUP(B27,PRECIOS!$A$3:$F$552,4,0),0)</f>
        <v>0</v>
      </c>
      <c r="F27" s="13">
        <f t="shared" si="1"/>
        <v>0</v>
      </c>
      <c r="G27" s="13">
        <f t="shared" si="2"/>
        <v>0</v>
      </c>
    </row>
    <row r="28" ht="15.75" customHeight="1">
      <c r="A28" s="15"/>
      <c r="B28" s="12"/>
      <c r="C28" s="12" t="str">
        <f>IFERROR(VLOOKUP(B28,PRECIOS!$A$3:$F$552,2,0),"No se encuentra el producto")</f>
        <v>No se encuentra el producto</v>
      </c>
      <c r="D28" s="13">
        <f>IFERROR(VLOOKUP(B28,PRECIOS!$A$3:$F$552,3,0),0)</f>
        <v>0</v>
      </c>
      <c r="E28" s="14">
        <f>IFERROR(VLOOKUP(B28,PRECIOS!$A$3:$F$552,4,0),0)</f>
        <v>0</v>
      </c>
      <c r="F28" s="13">
        <f t="shared" si="1"/>
        <v>0</v>
      </c>
      <c r="G28" s="13">
        <f t="shared" si="2"/>
        <v>0</v>
      </c>
    </row>
    <row r="29" ht="15.75" customHeight="1">
      <c r="A29" s="15"/>
      <c r="B29" s="12"/>
      <c r="C29" s="12" t="str">
        <f>IFERROR(VLOOKUP(B29,PRECIOS!$A$3:$F$552,2,0),"No se encuentra el producto")</f>
        <v>No se encuentra el producto</v>
      </c>
      <c r="D29" s="13">
        <f>IFERROR(VLOOKUP(B29,PRECIOS!$A$3:$F$552,3,0),0)</f>
        <v>0</v>
      </c>
      <c r="E29" s="14">
        <f>IFERROR(VLOOKUP(B29,PRECIOS!$A$3:$F$552,4,0),0)</f>
        <v>0</v>
      </c>
      <c r="F29" s="13">
        <f t="shared" si="1"/>
        <v>0</v>
      </c>
      <c r="G29" s="13">
        <f t="shared" si="2"/>
        <v>0</v>
      </c>
    </row>
    <row r="30" ht="15.75" customHeight="1">
      <c r="A30" s="15"/>
      <c r="B30" s="12"/>
      <c r="C30" s="12" t="str">
        <f>IFERROR(VLOOKUP(B30,PRECIOS!$A$3:$F$552,2,0),"No se encuentra el producto")</f>
        <v>No se encuentra el producto</v>
      </c>
      <c r="D30" s="13">
        <f>IFERROR(VLOOKUP(B30,PRECIOS!$A$3:$F$552,3,0),0)</f>
        <v>0</v>
      </c>
      <c r="E30" s="14">
        <f>IFERROR(VLOOKUP(B30,PRECIOS!$A$3:$F$552,4,0),0)</f>
        <v>0</v>
      </c>
      <c r="F30" s="13">
        <f t="shared" si="1"/>
        <v>0</v>
      </c>
      <c r="G30" s="13">
        <f t="shared" si="2"/>
        <v>0</v>
      </c>
    </row>
    <row r="31" ht="15.75" customHeight="1">
      <c r="A31" s="15"/>
      <c r="B31" s="12"/>
      <c r="C31" s="12" t="str">
        <f>IFERROR(VLOOKUP(B31,PRECIOS!$A$3:$F$552,2,0),"No se encuentra el producto")</f>
        <v>No se encuentra el producto</v>
      </c>
      <c r="D31" s="13">
        <f>IFERROR(VLOOKUP(B31,PRECIOS!$A$3:$F$552,3,0),0)</f>
        <v>0</v>
      </c>
      <c r="E31" s="14">
        <f>IFERROR(VLOOKUP(B31,PRECIOS!$A$3:$F$552,4,0),0)</f>
        <v>0</v>
      </c>
      <c r="F31" s="13">
        <f t="shared" si="1"/>
        <v>0</v>
      </c>
      <c r="G31" s="13">
        <f t="shared" si="2"/>
        <v>0</v>
      </c>
    </row>
    <row r="32" ht="15.75" customHeight="1">
      <c r="A32" s="15"/>
      <c r="B32" s="12"/>
      <c r="C32" s="12" t="str">
        <f>IFERROR(VLOOKUP(B32,PRECIOS!$A$3:$F$552,2,0),"No se encuentra el producto")</f>
        <v>No se encuentra el producto</v>
      </c>
      <c r="D32" s="13">
        <f>IFERROR(VLOOKUP(B32,PRECIOS!$A$3:$F$552,3,0),0)</f>
        <v>0</v>
      </c>
      <c r="E32" s="14">
        <f>IFERROR(VLOOKUP(B32,PRECIOS!$A$3:$F$552,4,0),0)</f>
        <v>0</v>
      </c>
      <c r="F32" s="13">
        <f t="shared" si="1"/>
        <v>0</v>
      </c>
      <c r="G32" s="13">
        <f t="shared" si="2"/>
        <v>0</v>
      </c>
    </row>
    <row r="33" ht="15.75" customHeight="1">
      <c r="A33" s="15"/>
      <c r="B33" s="12"/>
      <c r="C33" s="12" t="str">
        <f>IFERROR(VLOOKUP(B33,PRECIOS!$A$3:$F$552,2,0),"No se encuentra el producto")</f>
        <v>No se encuentra el producto</v>
      </c>
      <c r="D33" s="13">
        <f>IFERROR(VLOOKUP(B33,PRECIOS!$A$3:$F$552,3,0),0)</f>
        <v>0</v>
      </c>
      <c r="E33" s="14">
        <f>IFERROR(VLOOKUP(B33,PRECIOS!$A$3:$F$552,4,0),0)</f>
        <v>0</v>
      </c>
      <c r="F33" s="13">
        <f t="shared" si="1"/>
        <v>0</v>
      </c>
      <c r="G33" s="13">
        <f t="shared" si="2"/>
        <v>0</v>
      </c>
    </row>
    <row r="34" ht="15.75" customHeight="1">
      <c r="A34" s="15"/>
      <c r="B34" s="12"/>
      <c r="C34" s="12" t="str">
        <f>IFERROR(VLOOKUP(B34,PRECIOS!$A$3:$F$552,2,0),"No se encuentra el producto")</f>
        <v>No se encuentra el producto</v>
      </c>
      <c r="D34" s="13">
        <f>IFERROR(VLOOKUP(B34,PRECIOS!$A$3:$F$552,3,0),0)</f>
        <v>0</v>
      </c>
      <c r="E34" s="14">
        <f>IFERROR(VLOOKUP(B34,PRECIOS!$A$3:$F$552,4,0),0)</f>
        <v>0</v>
      </c>
      <c r="F34" s="13">
        <f t="shared" si="1"/>
        <v>0</v>
      </c>
      <c r="G34" s="13">
        <f t="shared" si="2"/>
        <v>0</v>
      </c>
    </row>
    <row r="35" ht="15.75" customHeight="1">
      <c r="A35" s="15"/>
      <c r="B35" s="12"/>
      <c r="C35" s="12" t="str">
        <f>IFERROR(VLOOKUP(B35,PRECIOS!$A$3:$F$552,2,0),"No se encuentra el producto")</f>
        <v>No se encuentra el producto</v>
      </c>
      <c r="D35" s="13">
        <f>IFERROR(VLOOKUP(B35,PRECIOS!$A$3:$F$552,3,0),0)</f>
        <v>0</v>
      </c>
      <c r="E35" s="14">
        <f>IFERROR(VLOOKUP(B35,PRECIOS!$A$3:$F$552,4,0),0)</f>
        <v>0</v>
      </c>
      <c r="F35" s="13">
        <f t="shared" si="1"/>
        <v>0</v>
      </c>
      <c r="G35" s="13">
        <f t="shared" si="2"/>
        <v>0</v>
      </c>
    </row>
    <row r="36" ht="15.75" customHeight="1">
      <c r="A36" s="15"/>
      <c r="B36" s="12"/>
      <c r="C36" s="12" t="str">
        <f>IFERROR(VLOOKUP(B36,PRECIOS!$A$3:$F$552,2,0),"No se encuentra el producto")</f>
        <v>No se encuentra el producto</v>
      </c>
      <c r="D36" s="13">
        <f>IFERROR(VLOOKUP(B36,PRECIOS!$A$3:$F$552,3,0),0)</f>
        <v>0</v>
      </c>
      <c r="E36" s="14">
        <f>IFERROR(VLOOKUP(B36,PRECIOS!$A$3:$F$552,4,0),0)</f>
        <v>0</v>
      </c>
      <c r="F36" s="13">
        <f t="shared" si="1"/>
        <v>0</v>
      </c>
      <c r="G36" s="13">
        <f t="shared" si="2"/>
        <v>0</v>
      </c>
    </row>
    <row r="37" ht="18.75" customHeight="1">
      <c r="A37" s="17" t="s">
        <v>10</v>
      </c>
      <c r="B37" s="18"/>
      <c r="C37" s="19"/>
      <c r="D37" s="20">
        <f>SUM(F5:F36)</f>
        <v>0</v>
      </c>
      <c r="E37" s="21"/>
      <c r="F37" s="21"/>
      <c r="G37" s="21"/>
    </row>
    <row r="38" ht="30.75" customHeight="1">
      <c r="A38" s="22" t="s">
        <v>11</v>
      </c>
      <c r="B38" s="6"/>
      <c r="C38" s="3"/>
      <c r="D38" s="23">
        <f>SUM(G5:G36)</f>
        <v>0</v>
      </c>
      <c r="E38" s="24"/>
      <c r="F38" s="24"/>
      <c r="G38" s="24"/>
    </row>
    <row r="39" ht="15.75" customHeight="1">
      <c r="A39" s="25"/>
      <c r="B39" s="25"/>
      <c r="D39" s="24"/>
      <c r="E39" s="24"/>
      <c r="F39" s="24"/>
      <c r="G39" s="24"/>
    </row>
    <row r="40" ht="15.75" customHeight="1">
      <c r="A40" s="25"/>
      <c r="B40" s="25"/>
      <c r="D40" s="24"/>
      <c r="E40" s="24"/>
      <c r="F40" s="24"/>
      <c r="G40" s="24"/>
    </row>
    <row r="41" ht="15.75" customHeight="1">
      <c r="A41" s="25"/>
      <c r="B41" s="25"/>
      <c r="D41" s="24"/>
      <c r="E41" s="24"/>
      <c r="F41" s="24"/>
      <c r="G41" s="24"/>
    </row>
    <row r="42" ht="15.75" customHeight="1">
      <c r="A42" s="25"/>
      <c r="B42" s="25"/>
      <c r="D42" s="24"/>
      <c r="E42" s="24"/>
      <c r="F42" s="24"/>
      <c r="G42" s="24"/>
    </row>
    <row r="43" ht="15.75" customHeight="1">
      <c r="A43" s="25"/>
      <c r="B43" s="25"/>
      <c r="D43" s="24"/>
      <c r="E43" s="24"/>
      <c r="F43" s="24"/>
      <c r="G43" s="24"/>
    </row>
    <row r="44" ht="15.75" customHeight="1">
      <c r="A44" s="25"/>
      <c r="B44" s="25"/>
      <c r="D44" s="24"/>
      <c r="E44" s="24"/>
      <c r="F44" s="24"/>
      <c r="G44" s="24"/>
    </row>
    <row r="45" ht="15.75" customHeight="1">
      <c r="A45" s="25"/>
      <c r="B45" s="25"/>
      <c r="D45" s="24"/>
      <c r="E45" s="24"/>
      <c r="F45" s="24"/>
      <c r="G45" s="24"/>
    </row>
    <row r="46" ht="15.75" customHeight="1">
      <c r="A46" s="25"/>
      <c r="B46" s="25"/>
      <c r="D46" s="24"/>
      <c r="E46" s="24"/>
      <c r="F46" s="24"/>
      <c r="G46" s="24"/>
    </row>
    <row r="47" ht="15.75" customHeight="1">
      <c r="A47" s="25"/>
      <c r="B47" s="25"/>
      <c r="D47" s="24"/>
      <c r="E47" s="24"/>
      <c r="F47" s="24"/>
      <c r="G47" s="24"/>
    </row>
    <row r="48" ht="15.75" customHeight="1">
      <c r="A48" s="25"/>
      <c r="B48" s="25"/>
      <c r="D48" s="24"/>
      <c r="E48" s="24"/>
      <c r="F48" s="24"/>
      <c r="G48" s="24"/>
    </row>
    <row r="49" ht="15.75" customHeight="1">
      <c r="A49" s="25"/>
      <c r="B49" s="25"/>
      <c r="D49" s="24"/>
      <c r="E49" s="24"/>
      <c r="F49" s="24"/>
      <c r="G49" s="24"/>
    </row>
    <row r="50" ht="15.75" customHeight="1">
      <c r="A50" s="25"/>
      <c r="B50" s="25"/>
      <c r="D50" s="24"/>
      <c r="E50" s="24"/>
      <c r="F50" s="24"/>
      <c r="G50" s="24"/>
    </row>
    <row r="51" ht="15.75" customHeight="1">
      <c r="A51" s="25"/>
      <c r="B51" s="25"/>
      <c r="D51" s="24"/>
      <c r="E51" s="24"/>
      <c r="F51" s="24"/>
      <c r="G51" s="24"/>
    </row>
    <row r="52" ht="15.75" customHeight="1">
      <c r="A52" s="25"/>
      <c r="B52" s="25"/>
      <c r="D52" s="24"/>
      <c r="E52" s="24"/>
      <c r="F52" s="24"/>
      <c r="G52" s="24"/>
    </row>
    <row r="53" ht="15.75" customHeight="1">
      <c r="A53" s="25"/>
      <c r="B53" s="25"/>
      <c r="D53" s="24"/>
      <c r="E53" s="24"/>
      <c r="F53" s="24"/>
      <c r="G53" s="24"/>
    </row>
    <row r="54" ht="15.75" customHeight="1">
      <c r="A54" s="25"/>
      <c r="B54" s="25"/>
      <c r="D54" s="24"/>
      <c r="E54" s="24"/>
      <c r="F54" s="24"/>
      <c r="G54" s="24"/>
    </row>
    <row r="55" ht="15.75" customHeight="1">
      <c r="A55" s="25"/>
      <c r="B55" s="25"/>
      <c r="D55" s="24"/>
      <c r="E55" s="24"/>
      <c r="F55" s="24"/>
      <c r="G55" s="24"/>
    </row>
    <row r="56" ht="15.75" customHeight="1">
      <c r="A56" s="25"/>
      <c r="B56" s="25"/>
      <c r="D56" s="24"/>
      <c r="E56" s="24"/>
      <c r="F56" s="24"/>
      <c r="G56" s="24"/>
    </row>
    <row r="57" ht="15.75" customHeight="1">
      <c r="A57" s="25"/>
      <c r="B57" s="25"/>
      <c r="D57" s="24"/>
      <c r="E57" s="24"/>
      <c r="F57" s="24"/>
      <c r="G57" s="24"/>
    </row>
    <row r="58" ht="15.75" customHeight="1">
      <c r="A58" s="25"/>
      <c r="B58" s="25"/>
      <c r="D58" s="24"/>
      <c r="E58" s="24"/>
      <c r="F58" s="24"/>
      <c r="G58" s="24"/>
    </row>
    <row r="59" ht="15.75" customHeight="1">
      <c r="A59" s="25"/>
      <c r="B59" s="25"/>
      <c r="D59" s="24"/>
      <c r="E59" s="24"/>
      <c r="F59" s="24"/>
      <c r="G59" s="24"/>
    </row>
    <row r="60" ht="15.75" customHeight="1">
      <c r="A60" s="25"/>
      <c r="B60" s="25"/>
      <c r="D60" s="24"/>
      <c r="E60" s="24"/>
      <c r="F60" s="24"/>
      <c r="G60" s="24"/>
    </row>
    <row r="61" ht="15.75" customHeight="1">
      <c r="A61" s="25"/>
      <c r="B61" s="25"/>
      <c r="D61" s="24"/>
      <c r="E61" s="24"/>
      <c r="F61" s="24"/>
      <c r="G61" s="24"/>
    </row>
    <row r="62" ht="15.75" customHeight="1">
      <c r="A62" s="25"/>
      <c r="B62" s="25"/>
      <c r="D62" s="24"/>
      <c r="E62" s="24"/>
      <c r="F62" s="24"/>
      <c r="G62" s="24"/>
    </row>
    <row r="63" ht="15.75" customHeight="1">
      <c r="A63" s="25"/>
      <c r="B63" s="25"/>
      <c r="D63" s="24"/>
      <c r="E63" s="24"/>
      <c r="F63" s="24"/>
      <c r="G63" s="24"/>
    </row>
    <row r="64" ht="15.75" customHeight="1">
      <c r="A64" s="25"/>
      <c r="B64" s="25"/>
      <c r="D64" s="24"/>
      <c r="E64" s="24"/>
      <c r="F64" s="24"/>
      <c r="G64" s="24"/>
    </row>
    <row r="65" ht="15.75" customHeight="1">
      <c r="A65" s="25"/>
      <c r="B65" s="25"/>
      <c r="D65" s="24"/>
      <c r="E65" s="24"/>
      <c r="F65" s="24"/>
      <c r="G65" s="24"/>
    </row>
    <row r="66" ht="15.75" customHeight="1">
      <c r="A66" s="25"/>
      <c r="B66" s="25"/>
      <c r="D66" s="24"/>
      <c r="E66" s="24"/>
      <c r="F66" s="24"/>
      <c r="G66" s="24"/>
    </row>
    <row r="67" ht="15.75" customHeight="1">
      <c r="A67" s="25"/>
      <c r="B67" s="25"/>
      <c r="D67" s="24"/>
      <c r="E67" s="24"/>
      <c r="F67" s="24"/>
      <c r="G67" s="24"/>
    </row>
    <row r="68" ht="15.75" customHeight="1">
      <c r="A68" s="25"/>
      <c r="B68" s="25"/>
      <c r="D68" s="24"/>
      <c r="E68" s="24"/>
      <c r="F68" s="24"/>
      <c r="G68" s="24"/>
    </row>
    <row r="69" ht="15.75" customHeight="1">
      <c r="A69" s="25"/>
      <c r="B69" s="25"/>
      <c r="D69" s="24"/>
      <c r="E69" s="24"/>
      <c r="F69" s="24"/>
      <c r="G69" s="24"/>
    </row>
    <row r="70" ht="15.75" customHeight="1">
      <c r="A70" s="25"/>
      <c r="B70" s="25"/>
      <c r="D70" s="24"/>
      <c r="E70" s="24"/>
      <c r="F70" s="24"/>
      <c r="G70" s="24"/>
    </row>
    <row r="71" ht="15.75" customHeight="1">
      <c r="A71" s="25"/>
      <c r="B71" s="25"/>
      <c r="D71" s="24"/>
      <c r="E71" s="24"/>
      <c r="F71" s="24"/>
      <c r="G71" s="24"/>
    </row>
    <row r="72" ht="15.75" customHeight="1">
      <c r="A72" s="25"/>
      <c r="B72" s="25"/>
      <c r="D72" s="24"/>
      <c r="E72" s="24"/>
      <c r="F72" s="24"/>
      <c r="G72" s="24"/>
    </row>
    <row r="73" ht="15.75" customHeight="1">
      <c r="A73" s="25"/>
      <c r="B73" s="25"/>
      <c r="D73" s="24"/>
      <c r="E73" s="24"/>
      <c r="F73" s="24"/>
      <c r="G73" s="24"/>
    </row>
    <row r="74" ht="15.75" customHeight="1">
      <c r="A74" s="25"/>
      <c r="B74" s="25"/>
      <c r="D74" s="24"/>
      <c r="E74" s="24"/>
      <c r="F74" s="24"/>
      <c r="G74" s="24"/>
    </row>
    <row r="75" ht="15.75" customHeight="1">
      <c r="A75" s="25"/>
      <c r="B75" s="25"/>
      <c r="D75" s="24"/>
      <c r="E75" s="24"/>
      <c r="F75" s="24"/>
      <c r="G75" s="24"/>
    </row>
    <row r="76" ht="15.75" customHeight="1">
      <c r="A76" s="25"/>
      <c r="B76" s="25"/>
      <c r="D76" s="24"/>
      <c r="E76" s="24"/>
      <c r="F76" s="24"/>
      <c r="G76" s="24"/>
    </row>
    <row r="77" ht="15.75" customHeight="1">
      <c r="A77" s="25"/>
      <c r="B77" s="25"/>
      <c r="D77" s="24"/>
      <c r="E77" s="24"/>
      <c r="F77" s="24"/>
      <c r="G77" s="24"/>
    </row>
    <row r="78" ht="15.75" customHeight="1">
      <c r="A78" s="25"/>
      <c r="B78" s="25"/>
      <c r="D78" s="24"/>
      <c r="E78" s="24"/>
      <c r="F78" s="24"/>
      <c r="G78" s="24"/>
    </row>
    <row r="79" ht="15.75" customHeight="1">
      <c r="A79" s="25"/>
      <c r="B79" s="25"/>
      <c r="D79" s="24"/>
      <c r="E79" s="24"/>
      <c r="F79" s="24"/>
      <c r="G79" s="24"/>
    </row>
    <row r="80" ht="15.75" customHeight="1">
      <c r="A80" s="25"/>
      <c r="B80" s="25"/>
      <c r="D80" s="24"/>
      <c r="E80" s="24"/>
      <c r="F80" s="24"/>
      <c r="G80" s="24"/>
    </row>
    <row r="81" ht="15.75" customHeight="1">
      <c r="A81" s="25"/>
      <c r="B81" s="25"/>
      <c r="D81" s="24"/>
      <c r="E81" s="24"/>
      <c r="F81" s="24"/>
      <c r="G81" s="24"/>
    </row>
    <row r="82" ht="15.75" customHeight="1">
      <c r="A82" s="25"/>
      <c r="B82" s="25"/>
      <c r="D82" s="24"/>
      <c r="E82" s="24"/>
      <c r="F82" s="24"/>
      <c r="G82" s="24"/>
    </row>
    <row r="83" ht="15.75" customHeight="1">
      <c r="A83" s="25"/>
      <c r="B83" s="25"/>
      <c r="D83" s="24"/>
      <c r="E83" s="24"/>
      <c r="F83" s="24"/>
      <c r="G83" s="24"/>
    </row>
    <row r="84" ht="15.75" customHeight="1">
      <c r="A84" s="25"/>
      <c r="B84" s="25"/>
      <c r="D84" s="24"/>
      <c r="E84" s="24"/>
      <c r="F84" s="24"/>
      <c r="G84" s="24"/>
    </row>
    <row r="85" ht="15.75" customHeight="1">
      <c r="A85" s="25"/>
      <c r="B85" s="25"/>
      <c r="D85" s="24"/>
      <c r="E85" s="24"/>
      <c r="F85" s="24"/>
      <c r="G85" s="24"/>
    </row>
    <row r="86" ht="15.75" customHeight="1">
      <c r="A86" s="25"/>
      <c r="B86" s="25"/>
      <c r="D86" s="24"/>
      <c r="E86" s="24"/>
      <c r="F86" s="24"/>
      <c r="G86" s="24"/>
    </row>
    <row r="87" ht="15.75" customHeight="1">
      <c r="A87" s="25"/>
      <c r="B87" s="25"/>
      <c r="D87" s="24"/>
      <c r="E87" s="24"/>
      <c r="F87" s="24"/>
      <c r="G87" s="24"/>
    </row>
    <row r="88" ht="15.75" customHeight="1">
      <c r="A88" s="25"/>
      <c r="B88" s="25"/>
      <c r="D88" s="24"/>
      <c r="E88" s="24"/>
      <c r="F88" s="24"/>
      <c r="G88" s="24"/>
    </row>
    <row r="89" ht="15.75" customHeight="1">
      <c r="A89" s="25"/>
      <c r="B89" s="25"/>
      <c r="D89" s="24"/>
      <c r="E89" s="24"/>
      <c r="F89" s="24"/>
      <c r="G89" s="24"/>
    </row>
    <row r="90" ht="15.75" customHeight="1">
      <c r="A90" s="25"/>
      <c r="B90" s="25"/>
      <c r="D90" s="24"/>
      <c r="E90" s="24"/>
      <c r="F90" s="24"/>
      <c r="G90" s="24"/>
    </row>
    <row r="91" ht="15.75" customHeight="1">
      <c r="A91" s="25"/>
      <c r="B91" s="25"/>
      <c r="D91" s="24"/>
      <c r="E91" s="24"/>
      <c r="F91" s="24"/>
      <c r="G91" s="24"/>
    </row>
    <row r="92" ht="15.75" customHeight="1">
      <c r="A92" s="25"/>
      <c r="B92" s="25"/>
      <c r="D92" s="24"/>
      <c r="E92" s="24"/>
      <c r="F92" s="24"/>
      <c r="G92" s="24"/>
    </row>
    <row r="93" ht="15.75" customHeight="1">
      <c r="A93" s="25"/>
      <c r="B93" s="25"/>
      <c r="D93" s="24"/>
      <c r="E93" s="24"/>
      <c r="F93" s="24"/>
      <c r="G93" s="24"/>
    </row>
    <row r="94" ht="15.75" customHeight="1">
      <c r="A94" s="25"/>
      <c r="B94" s="25"/>
      <c r="D94" s="24"/>
      <c r="E94" s="24"/>
      <c r="F94" s="24"/>
      <c r="G94" s="24"/>
    </row>
    <row r="95" ht="15.75" customHeight="1">
      <c r="A95" s="25"/>
      <c r="B95" s="25"/>
      <c r="D95" s="24"/>
      <c r="E95" s="24"/>
      <c r="F95" s="24"/>
      <c r="G95" s="24"/>
    </row>
    <row r="96" ht="15.75" customHeight="1">
      <c r="A96" s="25"/>
      <c r="B96" s="25"/>
      <c r="D96" s="24"/>
      <c r="E96" s="24"/>
      <c r="F96" s="24"/>
      <c r="G96" s="24"/>
    </row>
    <row r="97" ht="15.75" customHeight="1">
      <c r="A97" s="25"/>
      <c r="B97" s="25"/>
      <c r="D97" s="24"/>
      <c r="E97" s="24"/>
      <c r="F97" s="24"/>
      <c r="G97" s="24"/>
    </row>
    <row r="98" ht="15.75" customHeight="1">
      <c r="A98" s="25"/>
      <c r="B98" s="25"/>
      <c r="D98" s="24"/>
      <c r="E98" s="24"/>
      <c r="F98" s="24"/>
      <c r="G98" s="24"/>
    </row>
    <row r="99" ht="15.75" customHeight="1">
      <c r="A99" s="25"/>
      <c r="B99" s="25"/>
      <c r="D99" s="24"/>
      <c r="E99" s="24"/>
      <c r="F99" s="24"/>
      <c r="G99" s="24"/>
    </row>
    <row r="100" ht="15.75" customHeight="1">
      <c r="A100" s="25"/>
      <c r="B100" s="25"/>
      <c r="D100" s="24"/>
      <c r="E100" s="24"/>
      <c r="F100" s="24"/>
      <c r="G100" s="24"/>
    </row>
    <row r="101" ht="15.75" customHeight="1">
      <c r="A101" s="25"/>
      <c r="B101" s="25"/>
      <c r="D101" s="24"/>
      <c r="E101" s="24"/>
      <c r="F101" s="24"/>
      <c r="G101" s="24"/>
    </row>
    <row r="102" ht="15.75" customHeight="1">
      <c r="A102" s="25"/>
      <c r="B102" s="25"/>
      <c r="D102" s="24"/>
      <c r="E102" s="24"/>
      <c r="F102" s="24"/>
      <c r="G102" s="24"/>
    </row>
    <row r="103" ht="15.75" customHeight="1">
      <c r="A103" s="25"/>
      <c r="B103" s="25"/>
      <c r="D103" s="24"/>
      <c r="E103" s="24"/>
      <c r="F103" s="24"/>
      <c r="G103" s="24"/>
    </row>
    <row r="104" ht="15.75" customHeight="1">
      <c r="A104" s="25"/>
      <c r="B104" s="25"/>
      <c r="D104" s="24"/>
      <c r="E104" s="24"/>
      <c r="F104" s="24"/>
      <c r="G104" s="24"/>
    </row>
    <row r="105" ht="15.75" customHeight="1">
      <c r="A105" s="25"/>
      <c r="B105" s="25"/>
      <c r="D105" s="24"/>
      <c r="E105" s="24"/>
      <c r="F105" s="24"/>
      <c r="G105" s="24"/>
    </row>
    <row r="106" ht="15.75" customHeight="1">
      <c r="A106" s="25"/>
      <c r="B106" s="25"/>
      <c r="D106" s="24"/>
      <c r="E106" s="24"/>
      <c r="F106" s="24"/>
      <c r="G106" s="24"/>
    </row>
    <row r="107" ht="15.75" customHeight="1">
      <c r="A107" s="25"/>
      <c r="B107" s="25"/>
      <c r="D107" s="24"/>
      <c r="E107" s="24"/>
      <c r="F107" s="24"/>
      <c r="G107" s="24"/>
    </row>
    <row r="108" ht="15.75" customHeight="1">
      <c r="A108" s="25"/>
      <c r="B108" s="25"/>
      <c r="D108" s="24"/>
      <c r="E108" s="24"/>
      <c r="F108" s="24"/>
      <c r="G108" s="24"/>
    </row>
    <row r="109" ht="15.75" customHeight="1">
      <c r="A109" s="25"/>
      <c r="B109" s="25"/>
      <c r="D109" s="24"/>
      <c r="E109" s="24"/>
      <c r="F109" s="24"/>
      <c r="G109" s="24"/>
    </row>
    <row r="110" ht="15.75" customHeight="1">
      <c r="A110" s="25"/>
      <c r="B110" s="25"/>
      <c r="D110" s="24"/>
      <c r="E110" s="24"/>
      <c r="F110" s="24"/>
      <c r="G110" s="24"/>
    </row>
    <row r="111" ht="15.75" customHeight="1">
      <c r="A111" s="25"/>
      <c r="B111" s="25"/>
      <c r="D111" s="24"/>
      <c r="E111" s="24"/>
      <c r="F111" s="24"/>
      <c r="G111" s="24"/>
    </row>
    <row r="112" ht="15.75" customHeight="1">
      <c r="A112" s="25"/>
      <c r="B112" s="25"/>
      <c r="D112" s="24"/>
      <c r="E112" s="24"/>
      <c r="F112" s="24"/>
      <c r="G112" s="24"/>
    </row>
    <row r="113" ht="15.75" customHeight="1">
      <c r="A113" s="25"/>
      <c r="B113" s="25"/>
      <c r="D113" s="24"/>
      <c r="E113" s="24"/>
      <c r="F113" s="24"/>
      <c r="G113" s="24"/>
    </row>
    <row r="114" ht="15.75" customHeight="1">
      <c r="A114" s="25"/>
      <c r="B114" s="25"/>
      <c r="D114" s="24"/>
      <c r="E114" s="24"/>
      <c r="F114" s="24"/>
      <c r="G114" s="24"/>
    </row>
    <row r="115" ht="15.75" customHeight="1">
      <c r="A115" s="25"/>
      <c r="B115" s="25"/>
      <c r="D115" s="24"/>
      <c r="E115" s="24"/>
      <c r="F115" s="24"/>
      <c r="G115" s="24"/>
    </row>
    <row r="116" ht="15.75" customHeight="1">
      <c r="A116" s="25"/>
      <c r="B116" s="25"/>
      <c r="D116" s="24"/>
      <c r="E116" s="24"/>
      <c r="F116" s="24"/>
      <c r="G116" s="24"/>
    </row>
    <row r="117" ht="15.75" customHeight="1">
      <c r="A117" s="25"/>
      <c r="B117" s="25"/>
      <c r="D117" s="24"/>
      <c r="E117" s="24"/>
      <c r="F117" s="24"/>
      <c r="G117" s="24"/>
    </row>
    <row r="118" ht="15.75" customHeight="1">
      <c r="A118" s="25"/>
      <c r="B118" s="25"/>
      <c r="D118" s="24"/>
      <c r="E118" s="24"/>
      <c r="F118" s="24"/>
      <c r="G118" s="24"/>
    </row>
    <row r="119" ht="15.75" customHeight="1">
      <c r="A119" s="25"/>
      <c r="B119" s="25"/>
      <c r="D119" s="24"/>
      <c r="E119" s="24"/>
      <c r="F119" s="24"/>
      <c r="G119" s="24"/>
    </row>
    <row r="120" ht="15.75" customHeight="1">
      <c r="A120" s="25"/>
      <c r="B120" s="25"/>
      <c r="D120" s="24"/>
      <c r="E120" s="24"/>
      <c r="F120" s="24"/>
      <c r="G120" s="24"/>
    </row>
    <row r="121" ht="15.75" customHeight="1">
      <c r="A121" s="25"/>
      <c r="B121" s="25"/>
      <c r="D121" s="24"/>
      <c r="E121" s="24"/>
      <c r="F121" s="24"/>
      <c r="G121" s="24"/>
    </row>
    <row r="122" ht="15.75" customHeight="1">
      <c r="A122" s="25"/>
      <c r="B122" s="25"/>
      <c r="D122" s="24"/>
      <c r="E122" s="24"/>
      <c r="F122" s="24"/>
      <c r="G122" s="24"/>
    </row>
    <row r="123" ht="15.75" customHeight="1">
      <c r="A123" s="25"/>
      <c r="B123" s="25"/>
      <c r="D123" s="24"/>
      <c r="E123" s="24"/>
      <c r="F123" s="24"/>
      <c r="G123" s="24"/>
    </row>
    <row r="124" ht="15.75" customHeight="1">
      <c r="A124" s="25"/>
      <c r="B124" s="25"/>
      <c r="D124" s="24"/>
      <c r="E124" s="24"/>
      <c r="F124" s="24"/>
      <c r="G124" s="24"/>
    </row>
    <row r="125" ht="15.75" customHeight="1">
      <c r="A125" s="25"/>
      <c r="B125" s="25"/>
      <c r="D125" s="24"/>
      <c r="E125" s="24"/>
      <c r="F125" s="24"/>
      <c r="G125" s="24"/>
    </row>
    <row r="126" ht="15.75" customHeight="1">
      <c r="A126" s="25"/>
      <c r="B126" s="25"/>
      <c r="D126" s="24"/>
      <c r="E126" s="24"/>
      <c r="F126" s="24"/>
      <c r="G126" s="24"/>
    </row>
    <row r="127" ht="15.75" customHeight="1">
      <c r="A127" s="25"/>
      <c r="B127" s="25"/>
      <c r="D127" s="24"/>
      <c r="E127" s="24"/>
      <c r="F127" s="24"/>
      <c r="G127" s="24"/>
    </row>
    <row r="128" ht="15.75" customHeight="1">
      <c r="A128" s="25"/>
      <c r="B128" s="25"/>
      <c r="D128" s="24"/>
      <c r="E128" s="24"/>
      <c r="F128" s="24"/>
      <c r="G128" s="24"/>
    </row>
    <row r="129" ht="15.75" customHeight="1">
      <c r="A129" s="25"/>
      <c r="B129" s="25"/>
      <c r="D129" s="24"/>
      <c r="E129" s="24"/>
      <c r="F129" s="24"/>
      <c r="G129" s="24"/>
    </row>
    <row r="130" ht="15.75" customHeight="1">
      <c r="A130" s="25"/>
      <c r="B130" s="25"/>
      <c r="D130" s="24"/>
      <c r="E130" s="24"/>
      <c r="F130" s="24"/>
      <c r="G130" s="24"/>
    </row>
    <row r="131" ht="15.75" customHeight="1">
      <c r="A131" s="25"/>
      <c r="B131" s="25"/>
      <c r="D131" s="24"/>
      <c r="E131" s="24"/>
      <c r="F131" s="24"/>
      <c r="G131" s="24"/>
    </row>
    <row r="132" ht="15.75" customHeight="1">
      <c r="A132" s="25"/>
      <c r="B132" s="25"/>
      <c r="D132" s="24"/>
      <c r="E132" s="24"/>
      <c r="F132" s="24"/>
      <c r="G132" s="24"/>
    </row>
    <row r="133" ht="15.75" customHeight="1">
      <c r="A133" s="25"/>
      <c r="B133" s="25"/>
      <c r="D133" s="24"/>
      <c r="E133" s="24"/>
      <c r="F133" s="24"/>
      <c r="G133" s="24"/>
    </row>
    <row r="134" ht="15.75" customHeight="1">
      <c r="A134" s="25"/>
      <c r="B134" s="25"/>
      <c r="D134" s="24"/>
      <c r="E134" s="24"/>
      <c r="F134" s="24"/>
      <c r="G134" s="24"/>
    </row>
    <row r="135" ht="15.75" customHeight="1">
      <c r="A135" s="25"/>
      <c r="B135" s="25"/>
      <c r="D135" s="24"/>
      <c r="E135" s="24"/>
      <c r="F135" s="24"/>
      <c r="G135" s="24"/>
    </row>
    <row r="136" ht="15.75" customHeight="1">
      <c r="A136" s="25"/>
      <c r="B136" s="25"/>
      <c r="D136" s="24"/>
      <c r="E136" s="24"/>
      <c r="F136" s="24"/>
      <c r="G136" s="24"/>
    </row>
    <row r="137" ht="15.75" customHeight="1">
      <c r="A137" s="25"/>
      <c r="B137" s="25"/>
      <c r="D137" s="24"/>
      <c r="E137" s="24"/>
      <c r="F137" s="24"/>
      <c r="G137" s="24"/>
    </row>
    <row r="138" ht="15.75" customHeight="1">
      <c r="A138" s="25"/>
      <c r="B138" s="25"/>
      <c r="D138" s="24"/>
      <c r="E138" s="24"/>
      <c r="F138" s="24"/>
      <c r="G138" s="24"/>
    </row>
    <row r="139" ht="15.75" customHeight="1">
      <c r="A139" s="25"/>
      <c r="B139" s="25"/>
      <c r="D139" s="24"/>
      <c r="E139" s="24"/>
      <c r="F139" s="24"/>
      <c r="G139" s="24"/>
    </row>
    <row r="140" ht="15.75" customHeight="1">
      <c r="A140" s="25"/>
      <c r="B140" s="25"/>
      <c r="D140" s="24"/>
      <c r="E140" s="24"/>
      <c r="F140" s="24"/>
      <c r="G140" s="24"/>
    </row>
    <row r="141" ht="15.75" customHeight="1">
      <c r="A141" s="25"/>
      <c r="B141" s="25"/>
      <c r="D141" s="24"/>
      <c r="E141" s="24"/>
      <c r="F141" s="24"/>
      <c r="G141" s="24"/>
    </row>
    <row r="142" ht="15.75" customHeight="1">
      <c r="A142" s="25"/>
      <c r="B142" s="25"/>
      <c r="D142" s="24"/>
      <c r="E142" s="24"/>
      <c r="F142" s="24"/>
      <c r="G142" s="24"/>
    </row>
    <row r="143" ht="15.75" customHeight="1">
      <c r="A143" s="25"/>
      <c r="B143" s="25"/>
      <c r="D143" s="24"/>
      <c r="E143" s="24"/>
      <c r="F143" s="24"/>
      <c r="G143" s="24"/>
    </row>
    <row r="144" ht="15.75" customHeight="1">
      <c r="A144" s="25"/>
      <c r="B144" s="25"/>
      <c r="D144" s="24"/>
      <c r="E144" s="24"/>
      <c r="F144" s="24"/>
      <c r="G144" s="24"/>
    </row>
    <row r="145" ht="15.75" customHeight="1">
      <c r="A145" s="25"/>
      <c r="B145" s="25"/>
      <c r="D145" s="24"/>
      <c r="E145" s="24"/>
      <c r="F145" s="24"/>
      <c r="G145" s="24"/>
    </row>
    <row r="146" ht="15.75" customHeight="1">
      <c r="A146" s="25"/>
      <c r="B146" s="25"/>
      <c r="D146" s="24"/>
      <c r="E146" s="24"/>
      <c r="F146" s="24"/>
      <c r="G146" s="24"/>
    </row>
    <row r="147" ht="15.75" customHeight="1">
      <c r="A147" s="25"/>
      <c r="B147" s="25"/>
      <c r="D147" s="24"/>
      <c r="E147" s="24"/>
      <c r="F147" s="24"/>
      <c r="G147" s="24"/>
    </row>
    <row r="148" ht="15.75" customHeight="1">
      <c r="A148" s="25"/>
      <c r="B148" s="25"/>
      <c r="D148" s="24"/>
      <c r="E148" s="24"/>
      <c r="F148" s="24"/>
      <c r="G148" s="24"/>
    </row>
    <row r="149" ht="15.75" customHeight="1">
      <c r="A149" s="25"/>
      <c r="B149" s="25"/>
      <c r="D149" s="24"/>
      <c r="E149" s="24"/>
      <c r="F149" s="24"/>
      <c r="G149" s="24"/>
    </row>
    <row r="150" ht="15.75" customHeight="1">
      <c r="A150" s="25"/>
      <c r="B150" s="25"/>
      <c r="D150" s="24"/>
      <c r="E150" s="24"/>
      <c r="F150" s="24"/>
      <c r="G150" s="24"/>
    </row>
    <row r="151" ht="15.75" customHeight="1">
      <c r="A151" s="25"/>
      <c r="B151" s="25"/>
      <c r="D151" s="24"/>
      <c r="E151" s="24"/>
      <c r="F151" s="24"/>
      <c r="G151" s="24"/>
    </row>
    <row r="152" ht="15.75" customHeight="1">
      <c r="A152" s="25"/>
      <c r="B152" s="25"/>
      <c r="D152" s="24"/>
      <c r="E152" s="24"/>
      <c r="F152" s="24"/>
      <c r="G152" s="24"/>
    </row>
    <row r="153" ht="15.75" customHeight="1">
      <c r="A153" s="25"/>
      <c r="B153" s="25"/>
      <c r="D153" s="24"/>
      <c r="E153" s="24"/>
      <c r="F153" s="24"/>
      <c r="G153" s="24"/>
    </row>
    <row r="154" ht="15.75" customHeight="1">
      <c r="A154" s="25"/>
      <c r="B154" s="25"/>
      <c r="D154" s="24"/>
      <c r="E154" s="24"/>
      <c r="F154" s="24"/>
      <c r="G154" s="24"/>
    </row>
    <row r="155" ht="15.75" customHeight="1">
      <c r="A155" s="25"/>
      <c r="B155" s="25"/>
      <c r="D155" s="24"/>
      <c r="E155" s="24"/>
      <c r="F155" s="24"/>
      <c r="G155" s="24"/>
    </row>
    <row r="156" ht="15.75" customHeight="1">
      <c r="A156" s="25"/>
      <c r="B156" s="25"/>
      <c r="D156" s="24"/>
      <c r="E156" s="24"/>
      <c r="F156" s="24"/>
      <c r="G156" s="24"/>
    </row>
    <row r="157" ht="15.75" customHeight="1">
      <c r="A157" s="25"/>
      <c r="B157" s="25"/>
      <c r="D157" s="24"/>
      <c r="E157" s="24"/>
      <c r="F157" s="24"/>
      <c r="G157" s="24"/>
    </row>
    <row r="158" ht="15.75" customHeight="1">
      <c r="A158" s="25"/>
      <c r="B158" s="25"/>
      <c r="D158" s="24"/>
      <c r="E158" s="24"/>
      <c r="F158" s="24"/>
      <c r="G158" s="24"/>
    </row>
    <row r="159" ht="15.75" customHeight="1">
      <c r="A159" s="25"/>
      <c r="B159" s="25"/>
      <c r="D159" s="24"/>
      <c r="E159" s="24"/>
      <c r="F159" s="24"/>
      <c r="G159" s="24"/>
    </row>
    <row r="160" ht="15.75" customHeight="1">
      <c r="A160" s="25"/>
      <c r="B160" s="25"/>
      <c r="D160" s="24"/>
      <c r="E160" s="24"/>
      <c r="F160" s="24"/>
      <c r="G160" s="24"/>
    </row>
    <row r="161" ht="15.75" customHeight="1">
      <c r="A161" s="25"/>
      <c r="B161" s="25"/>
      <c r="D161" s="24"/>
      <c r="E161" s="24"/>
      <c r="F161" s="24"/>
      <c r="G161" s="24"/>
    </row>
    <row r="162" ht="15.75" customHeight="1">
      <c r="A162" s="25"/>
      <c r="B162" s="25"/>
      <c r="D162" s="24"/>
      <c r="E162" s="24"/>
      <c r="F162" s="24"/>
      <c r="G162" s="24"/>
    </row>
    <row r="163" ht="15.75" customHeight="1">
      <c r="A163" s="25"/>
      <c r="B163" s="25"/>
      <c r="D163" s="24"/>
      <c r="E163" s="24"/>
      <c r="F163" s="24"/>
      <c r="G163" s="24"/>
    </row>
    <row r="164" ht="15.75" customHeight="1">
      <c r="A164" s="25"/>
      <c r="B164" s="25"/>
      <c r="D164" s="24"/>
      <c r="E164" s="24"/>
      <c r="F164" s="24"/>
      <c r="G164" s="24"/>
    </row>
    <row r="165" ht="15.75" customHeight="1">
      <c r="A165" s="25"/>
      <c r="B165" s="25"/>
      <c r="D165" s="24"/>
      <c r="E165" s="24"/>
      <c r="F165" s="24"/>
      <c r="G165" s="24"/>
    </row>
    <row r="166" ht="15.75" customHeight="1">
      <c r="A166" s="25"/>
      <c r="B166" s="25"/>
      <c r="D166" s="24"/>
      <c r="E166" s="24"/>
      <c r="F166" s="24"/>
      <c r="G166" s="24"/>
    </row>
    <row r="167" ht="15.75" customHeight="1">
      <c r="A167" s="25"/>
      <c r="B167" s="25"/>
      <c r="D167" s="24"/>
      <c r="E167" s="24"/>
      <c r="F167" s="24"/>
      <c r="G167" s="24"/>
    </row>
    <row r="168" ht="15.75" customHeight="1">
      <c r="A168" s="25"/>
      <c r="B168" s="25"/>
      <c r="D168" s="24"/>
      <c r="E168" s="24"/>
      <c r="F168" s="24"/>
      <c r="G168" s="24"/>
    </row>
    <row r="169" ht="15.75" customHeight="1">
      <c r="A169" s="25"/>
      <c r="B169" s="25"/>
      <c r="D169" s="24"/>
      <c r="E169" s="24"/>
      <c r="F169" s="24"/>
      <c r="G169" s="24"/>
    </row>
    <row r="170" ht="15.75" customHeight="1">
      <c r="A170" s="25"/>
      <c r="B170" s="25"/>
      <c r="D170" s="24"/>
      <c r="E170" s="24"/>
      <c r="F170" s="24"/>
      <c r="G170" s="24"/>
    </row>
    <row r="171" ht="15.75" customHeight="1">
      <c r="A171" s="25"/>
      <c r="B171" s="25"/>
      <c r="D171" s="24"/>
      <c r="E171" s="24"/>
      <c r="F171" s="24"/>
      <c r="G171" s="24"/>
    </row>
    <row r="172" ht="15.75" customHeight="1">
      <c r="A172" s="25"/>
      <c r="B172" s="25"/>
      <c r="D172" s="24"/>
      <c r="E172" s="24"/>
      <c r="F172" s="24"/>
      <c r="G172" s="24"/>
    </row>
    <row r="173" ht="15.75" customHeight="1">
      <c r="A173" s="25"/>
      <c r="B173" s="25"/>
      <c r="D173" s="24"/>
      <c r="E173" s="24"/>
      <c r="F173" s="24"/>
      <c r="G173" s="24"/>
    </row>
    <row r="174" ht="15.75" customHeight="1">
      <c r="A174" s="25"/>
      <c r="B174" s="25"/>
      <c r="D174" s="24"/>
      <c r="E174" s="24"/>
      <c r="F174" s="24"/>
      <c r="G174" s="24"/>
    </row>
    <row r="175" ht="15.75" customHeight="1">
      <c r="A175" s="25"/>
      <c r="B175" s="25"/>
      <c r="D175" s="24"/>
      <c r="E175" s="24"/>
      <c r="F175" s="24"/>
      <c r="G175" s="24"/>
    </row>
    <row r="176" ht="15.75" customHeight="1">
      <c r="A176" s="25"/>
      <c r="B176" s="25"/>
      <c r="D176" s="24"/>
      <c r="E176" s="24"/>
      <c r="F176" s="24"/>
      <c r="G176" s="24"/>
    </row>
    <row r="177" ht="15.75" customHeight="1">
      <c r="A177" s="25"/>
      <c r="B177" s="25"/>
      <c r="D177" s="24"/>
      <c r="E177" s="24"/>
      <c r="F177" s="24"/>
      <c r="G177" s="24"/>
    </row>
    <row r="178" ht="15.75" customHeight="1">
      <c r="A178" s="25"/>
      <c r="B178" s="25"/>
      <c r="D178" s="24"/>
      <c r="E178" s="24"/>
      <c r="F178" s="24"/>
      <c r="G178" s="24"/>
    </row>
    <row r="179" ht="15.75" customHeight="1">
      <c r="A179" s="25"/>
      <c r="B179" s="25"/>
      <c r="D179" s="24"/>
      <c r="E179" s="24"/>
      <c r="F179" s="24"/>
      <c r="G179" s="24"/>
    </row>
    <row r="180" ht="15.75" customHeight="1">
      <c r="A180" s="25"/>
      <c r="B180" s="25"/>
      <c r="D180" s="24"/>
      <c r="E180" s="24"/>
      <c r="F180" s="24"/>
      <c r="G180" s="24"/>
    </row>
    <row r="181" ht="15.75" customHeight="1">
      <c r="A181" s="25"/>
      <c r="B181" s="25"/>
      <c r="D181" s="24"/>
      <c r="E181" s="24"/>
      <c r="F181" s="24"/>
      <c r="G181" s="24"/>
    </row>
    <row r="182" ht="15.75" customHeight="1">
      <c r="A182" s="25"/>
      <c r="B182" s="25"/>
      <c r="D182" s="24"/>
      <c r="E182" s="24"/>
      <c r="F182" s="24"/>
      <c r="G182" s="24"/>
    </row>
    <row r="183" ht="15.75" customHeight="1">
      <c r="A183" s="25"/>
      <c r="B183" s="25"/>
      <c r="D183" s="24"/>
      <c r="E183" s="24"/>
      <c r="F183" s="24"/>
      <c r="G183" s="24"/>
    </row>
    <row r="184" ht="15.75" customHeight="1">
      <c r="A184" s="25"/>
      <c r="B184" s="25"/>
      <c r="D184" s="24"/>
      <c r="E184" s="24"/>
      <c r="F184" s="24"/>
      <c r="G184" s="24"/>
    </row>
    <row r="185" ht="15.75" customHeight="1">
      <c r="A185" s="25"/>
      <c r="B185" s="25"/>
      <c r="D185" s="24"/>
      <c r="E185" s="24"/>
      <c r="F185" s="24"/>
      <c r="G185" s="24"/>
    </row>
    <row r="186" ht="15.75" customHeight="1">
      <c r="A186" s="25"/>
      <c r="B186" s="25"/>
      <c r="D186" s="24"/>
      <c r="E186" s="24"/>
      <c r="F186" s="24"/>
      <c r="G186" s="24"/>
    </row>
    <row r="187" ht="15.75" customHeight="1">
      <c r="A187" s="25"/>
      <c r="B187" s="25"/>
      <c r="D187" s="24"/>
      <c r="E187" s="24"/>
      <c r="F187" s="24"/>
      <c r="G187" s="24"/>
    </row>
    <row r="188" ht="15.75" customHeight="1">
      <c r="A188" s="25"/>
      <c r="B188" s="25"/>
      <c r="D188" s="24"/>
      <c r="E188" s="24"/>
      <c r="F188" s="24"/>
      <c r="G188" s="24"/>
    </row>
    <row r="189" ht="15.75" customHeight="1">
      <c r="A189" s="25"/>
      <c r="B189" s="25"/>
      <c r="D189" s="24"/>
      <c r="E189" s="24"/>
      <c r="F189" s="24"/>
      <c r="G189" s="24"/>
    </row>
    <row r="190" ht="15.75" customHeight="1">
      <c r="A190" s="25"/>
      <c r="B190" s="25"/>
      <c r="D190" s="24"/>
      <c r="E190" s="24"/>
      <c r="F190" s="24"/>
      <c r="G190" s="24"/>
    </row>
    <row r="191" ht="15.75" customHeight="1">
      <c r="A191" s="25"/>
      <c r="B191" s="25"/>
      <c r="D191" s="24"/>
      <c r="E191" s="24"/>
      <c r="F191" s="24"/>
      <c r="G191" s="24"/>
    </row>
    <row r="192" ht="15.75" customHeight="1">
      <c r="A192" s="25"/>
      <c r="B192" s="25"/>
      <c r="D192" s="24"/>
      <c r="E192" s="24"/>
      <c r="F192" s="24"/>
      <c r="G192" s="24"/>
    </row>
    <row r="193" ht="15.75" customHeight="1">
      <c r="A193" s="25"/>
      <c r="B193" s="25"/>
      <c r="D193" s="24"/>
      <c r="E193" s="24"/>
      <c r="F193" s="24"/>
      <c r="G193" s="24"/>
    </row>
    <row r="194" ht="15.75" customHeight="1">
      <c r="A194" s="25"/>
      <c r="B194" s="25"/>
      <c r="D194" s="24"/>
      <c r="E194" s="24"/>
      <c r="F194" s="24"/>
      <c r="G194" s="24"/>
    </row>
    <row r="195" ht="15.75" customHeight="1">
      <c r="A195" s="25"/>
      <c r="B195" s="25"/>
      <c r="D195" s="24"/>
      <c r="E195" s="24"/>
      <c r="F195" s="24"/>
      <c r="G195" s="24"/>
    </row>
    <row r="196" ht="15.75" customHeight="1">
      <c r="A196" s="25"/>
      <c r="B196" s="25"/>
      <c r="D196" s="24"/>
      <c r="E196" s="24"/>
      <c r="F196" s="24"/>
      <c r="G196" s="24"/>
    </row>
    <row r="197" ht="15.75" customHeight="1">
      <c r="A197" s="25"/>
      <c r="B197" s="25"/>
      <c r="D197" s="24"/>
      <c r="E197" s="24"/>
      <c r="F197" s="24"/>
      <c r="G197" s="24"/>
    </row>
    <row r="198" ht="15.75" customHeight="1">
      <c r="A198" s="25"/>
      <c r="B198" s="25"/>
      <c r="D198" s="24"/>
      <c r="E198" s="24"/>
      <c r="F198" s="24"/>
      <c r="G198" s="24"/>
    </row>
    <row r="199" ht="15.75" customHeight="1">
      <c r="A199" s="25"/>
      <c r="B199" s="25"/>
      <c r="D199" s="24"/>
      <c r="E199" s="24"/>
      <c r="F199" s="24"/>
      <c r="G199" s="24"/>
    </row>
    <row r="200" ht="15.75" customHeight="1">
      <c r="A200" s="25"/>
      <c r="B200" s="25"/>
      <c r="D200" s="24"/>
      <c r="E200" s="24"/>
      <c r="F200" s="24"/>
      <c r="G200" s="24"/>
    </row>
    <row r="201" ht="15.75" customHeight="1">
      <c r="A201" s="25"/>
      <c r="B201" s="25"/>
      <c r="D201" s="24"/>
      <c r="E201" s="24"/>
      <c r="F201" s="24"/>
      <c r="G201" s="24"/>
    </row>
    <row r="202" ht="15.75" customHeight="1">
      <c r="A202" s="25"/>
      <c r="B202" s="25"/>
      <c r="D202" s="24"/>
      <c r="E202" s="24"/>
      <c r="F202" s="24"/>
      <c r="G202" s="24"/>
    </row>
    <row r="203" ht="15.75" customHeight="1">
      <c r="A203" s="25"/>
      <c r="B203" s="25"/>
      <c r="D203" s="24"/>
      <c r="E203" s="24"/>
      <c r="F203" s="24"/>
      <c r="G203" s="24"/>
    </row>
    <row r="204" ht="15.75" customHeight="1">
      <c r="A204" s="25"/>
      <c r="B204" s="25"/>
      <c r="D204" s="24"/>
      <c r="E204" s="24"/>
      <c r="F204" s="24"/>
      <c r="G204" s="24"/>
    </row>
    <row r="205" ht="15.75" customHeight="1">
      <c r="A205" s="25"/>
      <c r="B205" s="25"/>
      <c r="D205" s="24"/>
      <c r="E205" s="24"/>
      <c r="F205" s="24"/>
      <c r="G205" s="24"/>
    </row>
    <row r="206" ht="15.75" customHeight="1">
      <c r="A206" s="25"/>
      <c r="B206" s="25"/>
      <c r="D206" s="24"/>
      <c r="E206" s="24"/>
      <c r="F206" s="24"/>
      <c r="G206" s="24"/>
    </row>
    <row r="207" ht="15.75" customHeight="1">
      <c r="A207" s="25"/>
      <c r="B207" s="25"/>
      <c r="D207" s="24"/>
      <c r="E207" s="24"/>
      <c r="F207" s="24"/>
      <c r="G207" s="24"/>
    </row>
    <row r="208" ht="15.75" customHeight="1">
      <c r="A208" s="25"/>
      <c r="B208" s="25"/>
      <c r="D208" s="24"/>
      <c r="E208" s="24"/>
      <c r="F208" s="24"/>
      <c r="G208" s="24"/>
    </row>
    <row r="209" ht="15.75" customHeight="1">
      <c r="A209" s="25"/>
      <c r="B209" s="25"/>
      <c r="D209" s="24"/>
      <c r="E209" s="24"/>
      <c r="F209" s="24"/>
      <c r="G209" s="24"/>
    </row>
    <row r="210" ht="15.75" customHeight="1">
      <c r="A210" s="25"/>
      <c r="B210" s="25"/>
      <c r="D210" s="24"/>
      <c r="E210" s="24"/>
      <c r="F210" s="24"/>
      <c r="G210" s="24"/>
    </row>
    <row r="211" ht="15.75" customHeight="1">
      <c r="A211" s="25"/>
      <c r="B211" s="25"/>
      <c r="D211" s="24"/>
      <c r="E211" s="24"/>
      <c r="F211" s="24"/>
      <c r="G211" s="24"/>
    </row>
    <row r="212" ht="15.75" customHeight="1">
      <c r="A212" s="25"/>
      <c r="B212" s="25"/>
      <c r="D212" s="24"/>
      <c r="E212" s="24"/>
      <c r="F212" s="24"/>
      <c r="G212" s="24"/>
    </row>
    <row r="213" ht="15.75" customHeight="1">
      <c r="A213" s="25"/>
      <c r="B213" s="25"/>
      <c r="D213" s="24"/>
      <c r="E213" s="24"/>
      <c r="F213" s="24"/>
      <c r="G213" s="24"/>
    </row>
    <row r="214" ht="15.75" customHeight="1">
      <c r="A214" s="25"/>
      <c r="B214" s="25"/>
      <c r="D214" s="24"/>
      <c r="E214" s="24"/>
      <c r="F214" s="24"/>
      <c r="G214" s="24"/>
    </row>
    <row r="215" ht="15.75" customHeight="1">
      <c r="A215" s="25"/>
      <c r="B215" s="25"/>
      <c r="D215" s="24"/>
      <c r="E215" s="24"/>
      <c r="F215" s="24"/>
      <c r="G215" s="24"/>
    </row>
    <row r="216" ht="15.75" customHeight="1">
      <c r="A216" s="25"/>
      <c r="B216" s="25"/>
      <c r="D216" s="24"/>
      <c r="E216" s="24"/>
      <c r="F216" s="24"/>
      <c r="G216" s="24"/>
    </row>
    <row r="217" ht="15.75" customHeight="1">
      <c r="A217" s="25"/>
      <c r="B217" s="25"/>
      <c r="D217" s="24"/>
      <c r="E217" s="24"/>
      <c r="F217" s="24"/>
      <c r="G217" s="24"/>
    </row>
    <row r="218" ht="15.75" customHeight="1">
      <c r="A218" s="25"/>
      <c r="B218" s="25"/>
      <c r="D218" s="24"/>
      <c r="E218" s="24"/>
      <c r="F218" s="24"/>
      <c r="G218" s="24"/>
    </row>
    <row r="219" ht="15.75" customHeight="1">
      <c r="A219" s="25"/>
      <c r="B219" s="25"/>
      <c r="D219" s="24"/>
      <c r="E219" s="24"/>
      <c r="F219" s="24"/>
      <c r="G219" s="24"/>
    </row>
    <row r="220" ht="15.75" customHeight="1">
      <c r="A220" s="25"/>
      <c r="B220" s="25"/>
      <c r="D220" s="24"/>
      <c r="E220" s="24"/>
      <c r="F220" s="24"/>
      <c r="G220" s="24"/>
    </row>
    <row r="221" ht="15.75" customHeight="1">
      <c r="A221" s="25"/>
      <c r="B221" s="25"/>
      <c r="D221" s="24"/>
      <c r="E221" s="24"/>
      <c r="F221" s="24"/>
      <c r="G221" s="24"/>
    </row>
    <row r="222" ht="15.75" customHeight="1">
      <c r="A222" s="25"/>
      <c r="B222" s="25"/>
      <c r="D222" s="24"/>
      <c r="E222" s="24"/>
      <c r="F222" s="24"/>
      <c r="G222" s="24"/>
    </row>
    <row r="223" ht="15.75" customHeight="1">
      <c r="A223" s="25"/>
      <c r="B223" s="25"/>
      <c r="D223" s="24"/>
      <c r="E223" s="24"/>
      <c r="F223" s="24"/>
      <c r="G223" s="24"/>
    </row>
    <row r="224" ht="15.75" customHeight="1">
      <c r="A224" s="25"/>
      <c r="B224" s="25"/>
      <c r="D224" s="24"/>
      <c r="E224" s="24"/>
      <c r="F224" s="24"/>
      <c r="G224" s="24"/>
    </row>
    <row r="225" ht="15.75" customHeight="1">
      <c r="A225" s="25"/>
      <c r="B225" s="25"/>
      <c r="D225" s="24"/>
      <c r="E225" s="24"/>
      <c r="F225" s="24"/>
      <c r="G225" s="24"/>
    </row>
    <row r="226" ht="15.75" customHeight="1">
      <c r="A226" s="25"/>
      <c r="B226" s="25"/>
      <c r="D226" s="24"/>
      <c r="E226" s="24"/>
      <c r="F226" s="24"/>
      <c r="G226" s="24"/>
    </row>
    <row r="227" ht="15.75" customHeight="1">
      <c r="A227" s="25"/>
      <c r="B227" s="25"/>
      <c r="D227" s="24"/>
      <c r="E227" s="24"/>
      <c r="F227" s="24"/>
      <c r="G227" s="24"/>
    </row>
    <row r="228" ht="15.75" customHeight="1">
      <c r="A228" s="25"/>
      <c r="B228" s="25"/>
      <c r="D228" s="24"/>
      <c r="E228" s="24"/>
      <c r="F228" s="24"/>
      <c r="G228" s="24"/>
    </row>
    <row r="229" ht="15.75" customHeight="1">
      <c r="A229" s="25"/>
      <c r="B229" s="25"/>
      <c r="D229" s="24"/>
      <c r="E229" s="24"/>
      <c r="F229" s="24"/>
      <c r="G229" s="24"/>
    </row>
    <row r="230" ht="15.75" customHeight="1">
      <c r="A230" s="25"/>
      <c r="B230" s="25"/>
      <c r="D230" s="24"/>
      <c r="E230" s="24"/>
      <c r="F230" s="24"/>
      <c r="G230" s="24"/>
    </row>
    <row r="231" ht="15.75" customHeight="1">
      <c r="A231" s="25"/>
      <c r="B231" s="25"/>
      <c r="D231" s="24"/>
      <c r="E231" s="24"/>
      <c r="F231" s="24"/>
      <c r="G231" s="24"/>
    </row>
    <row r="232" ht="15.75" customHeight="1">
      <c r="A232" s="25"/>
      <c r="B232" s="25"/>
      <c r="D232" s="24"/>
      <c r="E232" s="24"/>
      <c r="F232" s="24"/>
      <c r="G232" s="24"/>
    </row>
    <row r="233" ht="15.75" customHeight="1">
      <c r="A233" s="25"/>
      <c r="B233" s="25"/>
      <c r="D233" s="24"/>
      <c r="E233" s="24"/>
      <c r="F233" s="24"/>
      <c r="G233" s="24"/>
    </row>
    <row r="234" ht="15.75" customHeight="1">
      <c r="A234" s="25"/>
      <c r="B234" s="25"/>
      <c r="D234" s="24"/>
      <c r="E234" s="24"/>
      <c r="F234" s="24"/>
      <c r="G234" s="24"/>
    </row>
    <row r="235" ht="15.75" customHeight="1">
      <c r="A235" s="25"/>
      <c r="B235" s="25"/>
      <c r="D235" s="24"/>
      <c r="E235" s="24"/>
      <c r="F235" s="24"/>
      <c r="G235" s="24"/>
    </row>
    <row r="236" ht="15.75" customHeight="1">
      <c r="A236" s="25"/>
      <c r="B236" s="25"/>
      <c r="D236" s="24"/>
      <c r="E236" s="24"/>
      <c r="F236" s="24"/>
      <c r="G236" s="24"/>
    </row>
    <row r="237" ht="15.75" customHeight="1">
      <c r="A237" s="25"/>
      <c r="B237" s="25"/>
      <c r="D237" s="24"/>
      <c r="E237" s="24"/>
      <c r="F237" s="24"/>
      <c r="G237" s="24"/>
    </row>
    <row r="238" ht="15.75" customHeight="1">
      <c r="A238" s="25"/>
      <c r="B238" s="25"/>
      <c r="D238" s="24"/>
      <c r="E238" s="24"/>
      <c r="F238" s="24"/>
      <c r="G238" s="24"/>
    </row>
    <row r="239" ht="15.75" customHeight="1">
      <c r="A239" s="25"/>
      <c r="B239" s="25"/>
      <c r="D239" s="24"/>
      <c r="E239" s="24"/>
      <c r="F239" s="24"/>
      <c r="G239" s="24"/>
    </row>
    <row r="240" ht="15.75" customHeight="1">
      <c r="A240" s="25"/>
      <c r="B240" s="25"/>
      <c r="D240" s="24"/>
      <c r="E240" s="24"/>
      <c r="F240" s="24"/>
      <c r="G240" s="24"/>
    </row>
    <row r="241" ht="15.75" customHeight="1">
      <c r="A241" s="25"/>
      <c r="B241" s="25"/>
      <c r="D241" s="24"/>
      <c r="E241" s="24"/>
      <c r="F241" s="24"/>
      <c r="G241" s="24"/>
    </row>
    <row r="242" ht="15.75" customHeight="1">
      <c r="A242" s="25"/>
      <c r="B242" s="25"/>
      <c r="D242" s="24"/>
      <c r="E242" s="24"/>
      <c r="F242" s="24"/>
      <c r="G242" s="24"/>
    </row>
    <row r="243" ht="15.75" customHeight="1">
      <c r="A243" s="25"/>
      <c r="B243" s="25"/>
      <c r="D243" s="24"/>
      <c r="E243" s="24"/>
      <c r="F243" s="24"/>
      <c r="G243" s="24"/>
    </row>
    <row r="244" ht="15.75" customHeight="1">
      <c r="A244" s="25"/>
      <c r="B244" s="25"/>
      <c r="D244" s="24"/>
      <c r="E244" s="24"/>
      <c r="F244" s="24"/>
      <c r="G244" s="24"/>
    </row>
    <row r="245" ht="15.75" customHeight="1">
      <c r="A245" s="25"/>
      <c r="B245" s="25"/>
      <c r="D245" s="24"/>
      <c r="E245" s="24"/>
      <c r="F245" s="24"/>
      <c r="G245" s="24"/>
    </row>
    <row r="246" ht="15.75" customHeight="1">
      <c r="A246" s="25"/>
      <c r="B246" s="25"/>
      <c r="D246" s="24"/>
      <c r="E246" s="24"/>
      <c r="F246" s="24"/>
      <c r="G246" s="24"/>
    </row>
    <row r="247" ht="15.75" customHeight="1">
      <c r="A247" s="25"/>
      <c r="B247" s="25"/>
      <c r="D247" s="24"/>
      <c r="E247" s="24"/>
      <c r="F247" s="24"/>
      <c r="G247" s="24"/>
    </row>
    <row r="248" ht="15.75" customHeight="1">
      <c r="A248" s="25"/>
      <c r="B248" s="25"/>
      <c r="D248" s="24"/>
      <c r="E248" s="24"/>
      <c r="F248" s="24"/>
      <c r="G248" s="24"/>
    </row>
    <row r="249" ht="15.75" customHeight="1">
      <c r="A249" s="25"/>
      <c r="B249" s="25"/>
      <c r="D249" s="24"/>
      <c r="E249" s="24"/>
      <c r="F249" s="24"/>
      <c r="G249" s="24"/>
    </row>
    <row r="250" ht="15.75" customHeight="1">
      <c r="A250" s="25"/>
      <c r="B250" s="25"/>
      <c r="D250" s="24"/>
      <c r="E250" s="24"/>
      <c r="F250" s="24"/>
      <c r="G250" s="24"/>
    </row>
    <row r="251" ht="15.75" customHeight="1">
      <c r="A251" s="25"/>
      <c r="B251" s="25"/>
      <c r="D251" s="24"/>
      <c r="E251" s="24"/>
      <c r="F251" s="24"/>
      <c r="G251" s="24"/>
    </row>
    <row r="252" ht="15.75" customHeight="1">
      <c r="A252" s="25"/>
      <c r="B252" s="25"/>
      <c r="D252" s="24"/>
      <c r="E252" s="24"/>
      <c r="F252" s="24"/>
      <c r="G252" s="24"/>
    </row>
    <row r="253" ht="15.75" customHeight="1">
      <c r="A253" s="25"/>
      <c r="B253" s="25"/>
      <c r="D253" s="24"/>
      <c r="E253" s="24"/>
      <c r="F253" s="24"/>
      <c r="G253" s="24"/>
    </row>
    <row r="254" ht="15.75" customHeight="1">
      <c r="A254" s="25"/>
      <c r="B254" s="25"/>
      <c r="D254" s="24"/>
      <c r="E254" s="24"/>
      <c r="F254" s="24"/>
      <c r="G254" s="24"/>
    </row>
    <row r="255" ht="15.75" customHeight="1">
      <c r="A255" s="25"/>
      <c r="B255" s="25"/>
      <c r="D255" s="24"/>
      <c r="E255" s="24"/>
      <c r="F255" s="24"/>
      <c r="G255" s="24"/>
    </row>
    <row r="256" ht="15.75" customHeight="1">
      <c r="A256" s="25"/>
      <c r="B256" s="25"/>
      <c r="D256" s="24"/>
      <c r="E256" s="24"/>
      <c r="F256" s="24"/>
      <c r="G256" s="24"/>
    </row>
    <row r="257" ht="15.75" customHeight="1">
      <c r="A257" s="25"/>
      <c r="B257" s="25"/>
      <c r="D257" s="24"/>
      <c r="E257" s="24"/>
      <c r="F257" s="24"/>
      <c r="G257" s="24"/>
    </row>
    <row r="258" ht="15.75" customHeight="1">
      <c r="A258" s="25"/>
      <c r="B258" s="25"/>
      <c r="D258" s="24"/>
      <c r="E258" s="24"/>
      <c r="F258" s="24"/>
      <c r="G258" s="24"/>
    </row>
    <row r="259" ht="15.75" customHeight="1">
      <c r="A259" s="25"/>
      <c r="B259" s="25"/>
      <c r="D259" s="24"/>
      <c r="E259" s="24"/>
      <c r="F259" s="24"/>
      <c r="G259" s="24"/>
    </row>
    <row r="260" ht="15.75" customHeight="1">
      <c r="A260" s="25"/>
      <c r="B260" s="25"/>
      <c r="D260" s="24"/>
      <c r="E260" s="24"/>
      <c r="F260" s="24"/>
      <c r="G260" s="24"/>
    </row>
    <row r="261" ht="15.75" customHeight="1">
      <c r="A261" s="25"/>
      <c r="B261" s="25"/>
      <c r="D261" s="24"/>
      <c r="E261" s="24"/>
      <c r="F261" s="24"/>
      <c r="G261" s="24"/>
    </row>
    <row r="262" ht="15.75" customHeight="1">
      <c r="A262" s="25"/>
      <c r="B262" s="25"/>
      <c r="D262" s="24"/>
      <c r="E262" s="24"/>
      <c r="F262" s="24"/>
      <c r="G262" s="24"/>
    </row>
    <row r="263" ht="15.75" customHeight="1">
      <c r="A263" s="25"/>
      <c r="B263" s="25"/>
      <c r="D263" s="24"/>
      <c r="E263" s="24"/>
      <c r="F263" s="24"/>
      <c r="G263" s="24"/>
    </row>
    <row r="264" ht="15.75" customHeight="1">
      <c r="A264" s="25"/>
      <c r="B264" s="25"/>
      <c r="D264" s="24"/>
      <c r="E264" s="24"/>
      <c r="F264" s="24"/>
      <c r="G264" s="24"/>
    </row>
    <row r="265" ht="15.75" customHeight="1">
      <c r="A265" s="25"/>
      <c r="B265" s="25"/>
      <c r="D265" s="24"/>
      <c r="E265" s="24"/>
      <c r="F265" s="24"/>
      <c r="G265" s="24"/>
    </row>
    <row r="266" ht="15.75" customHeight="1">
      <c r="A266" s="25"/>
      <c r="B266" s="25"/>
      <c r="D266" s="24"/>
      <c r="E266" s="24"/>
      <c r="F266" s="24"/>
      <c r="G266" s="24"/>
    </row>
    <row r="267" ht="15.75" customHeight="1">
      <c r="A267" s="25"/>
      <c r="B267" s="25"/>
      <c r="D267" s="24"/>
      <c r="E267" s="24"/>
      <c r="F267" s="24"/>
      <c r="G267" s="24"/>
    </row>
    <row r="268" ht="15.75" customHeight="1">
      <c r="A268" s="25"/>
      <c r="B268" s="25"/>
      <c r="D268" s="24"/>
      <c r="E268" s="24"/>
      <c r="F268" s="24"/>
      <c r="G268" s="24"/>
    </row>
    <row r="269" ht="15.75" customHeight="1">
      <c r="A269" s="25"/>
      <c r="B269" s="25"/>
      <c r="D269" s="24"/>
      <c r="E269" s="24"/>
      <c r="F269" s="24"/>
      <c r="G269" s="24"/>
    </row>
    <row r="270" ht="15.75" customHeight="1">
      <c r="A270" s="25"/>
      <c r="B270" s="25"/>
      <c r="D270" s="24"/>
      <c r="E270" s="24"/>
      <c r="F270" s="24"/>
      <c r="G270" s="24"/>
    </row>
    <row r="271" ht="15.75" customHeight="1">
      <c r="A271" s="25"/>
      <c r="B271" s="25"/>
      <c r="D271" s="24"/>
      <c r="E271" s="24"/>
      <c r="F271" s="24"/>
      <c r="G271" s="24"/>
    </row>
    <row r="272" ht="15.75" customHeight="1">
      <c r="A272" s="25"/>
      <c r="B272" s="25"/>
      <c r="D272" s="24"/>
      <c r="E272" s="24"/>
      <c r="F272" s="24"/>
      <c r="G272" s="24"/>
    </row>
    <row r="273" ht="15.75" customHeight="1">
      <c r="A273" s="25"/>
      <c r="B273" s="25"/>
      <c r="D273" s="24"/>
      <c r="E273" s="24"/>
      <c r="F273" s="24"/>
      <c r="G273" s="24"/>
    </row>
    <row r="274" ht="15.75" customHeight="1">
      <c r="A274" s="25"/>
      <c r="B274" s="25"/>
      <c r="D274" s="24"/>
      <c r="E274" s="24"/>
      <c r="F274" s="24"/>
      <c r="G274" s="24"/>
    </row>
    <row r="275" ht="15.75" customHeight="1">
      <c r="A275" s="25"/>
      <c r="B275" s="25"/>
      <c r="D275" s="24"/>
      <c r="E275" s="24"/>
      <c r="F275" s="24"/>
      <c r="G275" s="24"/>
    </row>
    <row r="276" ht="15.75" customHeight="1">
      <c r="A276" s="25"/>
      <c r="B276" s="25"/>
      <c r="D276" s="24"/>
      <c r="E276" s="24"/>
      <c r="F276" s="24"/>
      <c r="G276" s="24"/>
    </row>
    <row r="277" ht="15.75" customHeight="1">
      <c r="A277" s="25"/>
      <c r="B277" s="25"/>
      <c r="D277" s="24"/>
      <c r="E277" s="24"/>
      <c r="F277" s="24"/>
      <c r="G277" s="24"/>
    </row>
    <row r="278" ht="15.75" customHeight="1">
      <c r="A278" s="25"/>
      <c r="B278" s="25"/>
      <c r="D278" s="24"/>
      <c r="E278" s="24"/>
      <c r="F278" s="24"/>
      <c r="G278" s="24"/>
    </row>
    <row r="279" ht="15.75" customHeight="1">
      <c r="A279" s="25"/>
      <c r="B279" s="25"/>
      <c r="D279" s="24"/>
      <c r="E279" s="24"/>
      <c r="F279" s="24"/>
      <c r="G279" s="24"/>
    </row>
    <row r="280" ht="15.75" customHeight="1">
      <c r="A280" s="25"/>
      <c r="B280" s="25"/>
      <c r="D280" s="24"/>
      <c r="E280" s="24"/>
      <c r="F280" s="24"/>
      <c r="G280" s="24"/>
    </row>
    <row r="281" ht="15.75" customHeight="1">
      <c r="A281" s="25"/>
      <c r="B281" s="25"/>
      <c r="D281" s="24"/>
      <c r="E281" s="24"/>
      <c r="F281" s="24"/>
      <c r="G281" s="24"/>
    </row>
    <row r="282" ht="15.75" customHeight="1">
      <c r="A282" s="25"/>
      <c r="B282" s="25"/>
      <c r="D282" s="24"/>
      <c r="E282" s="24"/>
      <c r="F282" s="24"/>
      <c r="G282" s="24"/>
    </row>
    <row r="283" ht="15.75" customHeight="1">
      <c r="A283" s="25"/>
      <c r="B283" s="25"/>
      <c r="D283" s="24"/>
      <c r="E283" s="24"/>
      <c r="F283" s="24"/>
      <c r="G283" s="24"/>
    </row>
    <row r="284" ht="15.75" customHeight="1">
      <c r="A284" s="25"/>
      <c r="B284" s="25"/>
      <c r="D284" s="24"/>
      <c r="E284" s="24"/>
      <c r="F284" s="24"/>
      <c r="G284" s="24"/>
    </row>
    <row r="285" ht="15.75" customHeight="1">
      <c r="A285" s="25"/>
      <c r="B285" s="25"/>
      <c r="D285" s="24"/>
      <c r="E285" s="24"/>
      <c r="F285" s="24"/>
      <c r="G285" s="24"/>
    </row>
    <row r="286" ht="15.75" customHeight="1">
      <c r="A286" s="25"/>
      <c r="B286" s="25"/>
      <c r="D286" s="24"/>
      <c r="E286" s="24"/>
      <c r="F286" s="24"/>
      <c r="G286" s="24"/>
    </row>
    <row r="287" ht="15.75" customHeight="1">
      <c r="A287" s="25"/>
      <c r="B287" s="25"/>
      <c r="D287" s="24"/>
      <c r="E287" s="24"/>
      <c r="F287" s="24"/>
      <c r="G287" s="24"/>
    </row>
    <row r="288" ht="15.75" customHeight="1">
      <c r="A288" s="25"/>
      <c r="B288" s="25"/>
      <c r="D288" s="24"/>
      <c r="E288" s="24"/>
      <c r="F288" s="24"/>
      <c r="G288" s="24"/>
    </row>
    <row r="289" ht="15.75" customHeight="1">
      <c r="A289" s="25"/>
      <c r="B289" s="25"/>
      <c r="D289" s="24"/>
      <c r="E289" s="24"/>
      <c r="F289" s="24"/>
      <c r="G289" s="24"/>
    </row>
    <row r="290" ht="15.75" customHeight="1">
      <c r="A290" s="25"/>
      <c r="B290" s="25"/>
      <c r="D290" s="24"/>
      <c r="E290" s="24"/>
      <c r="F290" s="24"/>
      <c r="G290" s="24"/>
    </row>
    <row r="291" ht="15.75" customHeight="1">
      <c r="A291" s="25"/>
      <c r="B291" s="25"/>
      <c r="D291" s="24"/>
      <c r="E291" s="24"/>
      <c r="F291" s="24"/>
      <c r="G291" s="24"/>
    </row>
    <row r="292" ht="15.75" customHeight="1">
      <c r="A292" s="25"/>
      <c r="B292" s="25"/>
      <c r="D292" s="24"/>
      <c r="E292" s="24"/>
      <c r="F292" s="24"/>
      <c r="G292" s="24"/>
    </row>
    <row r="293" ht="15.75" customHeight="1">
      <c r="A293" s="25"/>
      <c r="B293" s="25"/>
      <c r="D293" s="24"/>
      <c r="E293" s="24"/>
      <c r="F293" s="24"/>
      <c r="G293" s="24"/>
    </row>
    <row r="294" ht="15.75" customHeight="1">
      <c r="A294" s="25"/>
      <c r="B294" s="25"/>
      <c r="D294" s="24"/>
      <c r="E294" s="24"/>
      <c r="F294" s="24"/>
      <c r="G294" s="24"/>
    </row>
    <row r="295" ht="15.75" customHeight="1">
      <c r="A295" s="25"/>
      <c r="B295" s="25"/>
      <c r="D295" s="24"/>
      <c r="E295" s="24"/>
      <c r="F295" s="24"/>
      <c r="G295" s="24"/>
    </row>
    <row r="296" ht="15.75" customHeight="1">
      <c r="A296" s="25"/>
      <c r="B296" s="25"/>
      <c r="D296" s="24"/>
      <c r="E296" s="24"/>
      <c r="F296" s="24"/>
      <c r="G296" s="24"/>
    </row>
    <row r="297" ht="15.75" customHeight="1">
      <c r="A297" s="25"/>
      <c r="B297" s="25"/>
      <c r="D297" s="24"/>
      <c r="E297" s="24"/>
      <c r="F297" s="24"/>
      <c r="G297" s="24"/>
    </row>
    <row r="298" ht="15.75" customHeight="1">
      <c r="A298" s="25"/>
      <c r="B298" s="25"/>
      <c r="D298" s="24"/>
      <c r="E298" s="24"/>
      <c r="F298" s="24"/>
      <c r="G298" s="24"/>
    </row>
    <row r="299" ht="15.75" customHeight="1">
      <c r="A299" s="25"/>
      <c r="B299" s="25"/>
      <c r="D299" s="24"/>
      <c r="E299" s="24"/>
      <c r="F299" s="24"/>
      <c r="G299" s="24"/>
    </row>
    <row r="300" ht="15.75" customHeight="1">
      <c r="A300" s="25"/>
      <c r="B300" s="25"/>
      <c r="D300" s="24"/>
      <c r="E300" s="24"/>
      <c r="F300" s="24"/>
      <c r="G300" s="24"/>
    </row>
    <row r="301" ht="15.75" customHeight="1">
      <c r="A301" s="25"/>
      <c r="B301" s="25"/>
      <c r="D301" s="24"/>
      <c r="E301" s="24"/>
      <c r="F301" s="24"/>
      <c r="G301" s="24"/>
    </row>
    <row r="302" ht="15.75" customHeight="1">
      <c r="A302" s="25"/>
      <c r="B302" s="25"/>
      <c r="D302" s="24"/>
      <c r="E302" s="24"/>
      <c r="F302" s="24"/>
      <c r="G302" s="24"/>
    </row>
    <row r="303" ht="15.75" customHeight="1">
      <c r="A303" s="25"/>
      <c r="B303" s="25"/>
      <c r="D303" s="24"/>
      <c r="E303" s="24"/>
      <c r="F303" s="24"/>
      <c r="G303" s="24"/>
    </row>
    <row r="304" ht="15.75" customHeight="1">
      <c r="A304" s="25"/>
      <c r="B304" s="25"/>
      <c r="D304" s="24"/>
      <c r="E304" s="24"/>
      <c r="F304" s="24"/>
      <c r="G304" s="24"/>
    </row>
    <row r="305" ht="15.75" customHeight="1">
      <c r="A305" s="25"/>
      <c r="B305" s="25"/>
      <c r="D305" s="24"/>
      <c r="E305" s="24"/>
      <c r="F305" s="24"/>
      <c r="G305" s="24"/>
    </row>
    <row r="306" ht="15.75" customHeight="1">
      <c r="A306" s="25"/>
      <c r="B306" s="25"/>
      <c r="D306" s="24"/>
      <c r="E306" s="24"/>
      <c r="F306" s="24"/>
      <c r="G306" s="24"/>
    </row>
    <row r="307" ht="15.75" customHeight="1">
      <c r="A307" s="25"/>
      <c r="B307" s="25"/>
      <c r="D307" s="24"/>
      <c r="E307" s="24"/>
      <c r="F307" s="24"/>
      <c r="G307" s="24"/>
    </row>
    <row r="308" ht="15.75" customHeight="1">
      <c r="A308" s="25"/>
      <c r="B308" s="25"/>
      <c r="D308" s="24"/>
      <c r="E308" s="24"/>
      <c r="F308" s="24"/>
      <c r="G308" s="24"/>
    </row>
    <row r="309" ht="15.75" customHeight="1">
      <c r="A309" s="25"/>
      <c r="B309" s="25"/>
      <c r="D309" s="24"/>
      <c r="E309" s="24"/>
      <c r="F309" s="24"/>
      <c r="G309" s="24"/>
    </row>
    <row r="310" ht="15.75" customHeight="1">
      <c r="A310" s="25"/>
      <c r="B310" s="25"/>
      <c r="D310" s="24"/>
      <c r="E310" s="24"/>
      <c r="F310" s="24"/>
      <c r="G310" s="24"/>
    </row>
    <row r="311" ht="15.75" customHeight="1">
      <c r="A311" s="25"/>
      <c r="B311" s="25"/>
      <c r="D311" s="24"/>
      <c r="E311" s="24"/>
      <c r="F311" s="24"/>
      <c r="G311" s="24"/>
    </row>
    <row r="312" ht="15.75" customHeight="1">
      <c r="A312" s="25"/>
      <c r="B312" s="25"/>
      <c r="D312" s="24"/>
      <c r="E312" s="24"/>
      <c r="F312" s="24"/>
      <c r="G312" s="24"/>
    </row>
    <row r="313" ht="15.75" customHeight="1">
      <c r="A313" s="25"/>
      <c r="B313" s="25"/>
      <c r="D313" s="24"/>
      <c r="E313" s="24"/>
      <c r="F313" s="24"/>
      <c r="G313" s="24"/>
    </row>
    <row r="314" ht="15.75" customHeight="1">
      <c r="A314" s="25"/>
      <c r="B314" s="25"/>
      <c r="D314" s="24"/>
      <c r="E314" s="24"/>
      <c r="F314" s="24"/>
      <c r="G314" s="24"/>
    </row>
    <row r="315" ht="15.75" customHeight="1">
      <c r="A315" s="25"/>
      <c r="B315" s="25"/>
      <c r="D315" s="24"/>
      <c r="E315" s="24"/>
      <c r="F315" s="24"/>
      <c r="G315" s="24"/>
    </row>
    <row r="316" ht="15.75" customHeight="1">
      <c r="A316" s="25"/>
      <c r="B316" s="25"/>
      <c r="D316" s="24"/>
      <c r="E316" s="24"/>
      <c r="F316" s="24"/>
      <c r="G316" s="24"/>
    </row>
    <row r="317" ht="15.75" customHeight="1">
      <c r="A317" s="25"/>
      <c r="B317" s="25"/>
      <c r="D317" s="24"/>
      <c r="E317" s="24"/>
      <c r="F317" s="24"/>
      <c r="G317" s="24"/>
    </row>
    <row r="318" ht="15.75" customHeight="1">
      <c r="A318" s="25"/>
      <c r="B318" s="25"/>
      <c r="D318" s="24"/>
      <c r="E318" s="24"/>
      <c r="F318" s="24"/>
      <c r="G318" s="24"/>
    </row>
    <row r="319" ht="15.75" customHeight="1">
      <c r="A319" s="25"/>
      <c r="B319" s="25"/>
      <c r="D319" s="24"/>
      <c r="E319" s="24"/>
      <c r="F319" s="24"/>
      <c r="G319" s="24"/>
    </row>
    <row r="320" ht="15.75" customHeight="1">
      <c r="A320" s="25"/>
      <c r="B320" s="25"/>
      <c r="D320" s="24"/>
      <c r="E320" s="24"/>
      <c r="F320" s="24"/>
      <c r="G320" s="24"/>
    </row>
    <row r="321" ht="15.75" customHeight="1">
      <c r="A321" s="25"/>
      <c r="B321" s="25"/>
      <c r="D321" s="24"/>
      <c r="E321" s="24"/>
      <c r="F321" s="24"/>
      <c r="G321" s="24"/>
    </row>
    <row r="322" ht="15.75" customHeight="1">
      <c r="A322" s="25"/>
      <c r="B322" s="25"/>
      <c r="D322" s="24"/>
      <c r="E322" s="24"/>
      <c r="F322" s="24"/>
      <c r="G322" s="24"/>
    </row>
    <row r="323" ht="15.75" customHeight="1">
      <c r="A323" s="25"/>
      <c r="B323" s="25"/>
      <c r="D323" s="24"/>
      <c r="E323" s="24"/>
      <c r="F323" s="24"/>
      <c r="G323" s="24"/>
    </row>
    <row r="324" ht="15.75" customHeight="1">
      <c r="A324" s="25"/>
      <c r="B324" s="25"/>
      <c r="D324" s="24"/>
      <c r="E324" s="24"/>
      <c r="F324" s="24"/>
      <c r="G324" s="24"/>
    </row>
    <row r="325" ht="15.75" customHeight="1">
      <c r="A325" s="25"/>
      <c r="B325" s="25"/>
      <c r="D325" s="24"/>
      <c r="E325" s="24"/>
      <c r="F325" s="24"/>
      <c r="G325" s="24"/>
    </row>
    <row r="326" ht="15.75" customHeight="1">
      <c r="A326" s="25"/>
      <c r="B326" s="25"/>
      <c r="D326" s="24"/>
      <c r="E326" s="24"/>
      <c r="F326" s="24"/>
      <c r="G326" s="24"/>
    </row>
    <row r="327" ht="15.75" customHeight="1">
      <c r="A327" s="25"/>
      <c r="B327" s="25"/>
      <c r="D327" s="24"/>
      <c r="E327" s="24"/>
      <c r="F327" s="24"/>
      <c r="G327" s="24"/>
    </row>
    <row r="328" ht="15.75" customHeight="1">
      <c r="A328" s="25"/>
      <c r="B328" s="25"/>
      <c r="D328" s="24"/>
      <c r="E328" s="24"/>
      <c r="F328" s="24"/>
      <c r="G328" s="24"/>
    </row>
    <row r="329" ht="15.75" customHeight="1">
      <c r="A329" s="25"/>
      <c r="B329" s="25"/>
      <c r="D329" s="24"/>
      <c r="E329" s="24"/>
      <c r="F329" s="24"/>
      <c r="G329" s="24"/>
    </row>
    <row r="330" ht="15.75" customHeight="1">
      <c r="A330" s="25"/>
      <c r="B330" s="25"/>
      <c r="D330" s="24"/>
      <c r="E330" s="24"/>
      <c r="F330" s="24"/>
      <c r="G330" s="24"/>
    </row>
    <row r="331" ht="15.75" customHeight="1">
      <c r="A331" s="25"/>
      <c r="B331" s="25"/>
      <c r="D331" s="24"/>
      <c r="E331" s="24"/>
      <c r="F331" s="24"/>
      <c r="G331" s="24"/>
    </row>
    <row r="332" ht="15.75" customHeight="1">
      <c r="A332" s="25"/>
      <c r="B332" s="25"/>
      <c r="D332" s="24"/>
      <c r="E332" s="24"/>
      <c r="F332" s="24"/>
      <c r="G332" s="24"/>
    </row>
    <row r="333" ht="15.75" customHeight="1">
      <c r="A333" s="25"/>
      <c r="B333" s="25"/>
      <c r="D333" s="24"/>
      <c r="E333" s="24"/>
      <c r="F333" s="24"/>
      <c r="G333" s="24"/>
    </row>
    <row r="334" ht="15.75" customHeight="1">
      <c r="A334" s="25"/>
      <c r="B334" s="25"/>
      <c r="D334" s="24"/>
      <c r="E334" s="24"/>
      <c r="F334" s="24"/>
      <c r="G334" s="24"/>
    </row>
    <row r="335" ht="15.75" customHeight="1">
      <c r="A335" s="25"/>
      <c r="B335" s="25"/>
      <c r="D335" s="24"/>
      <c r="E335" s="24"/>
      <c r="F335" s="24"/>
      <c r="G335" s="24"/>
    </row>
    <row r="336" ht="15.75" customHeight="1">
      <c r="A336" s="25"/>
      <c r="B336" s="25"/>
      <c r="D336" s="24"/>
      <c r="E336" s="24"/>
      <c r="F336" s="24"/>
      <c r="G336" s="24"/>
    </row>
    <row r="337" ht="15.75" customHeight="1">
      <c r="A337" s="25"/>
      <c r="B337" s="25"/>
      <c r="D337" s="24"/>
      <c r="E337" s="24"/>
      <c r="F337" s="24"/>
      <c r="G337" s="24"/>
    </row>
    <row r="338" ht="15.75" customHeight="1">
      <c r="A338" s="25"/>
      <c r="B338" s="25"/>
      <c r="D338" s="24"/>
      <c r="E338" s="24"/>
      <c r="F338" s="24"/>
      <c r="G338" s="24"/>
    </row>
    <row r="339" ht="15.75" customHeight="1">
      <c r="A339" s="25"/>
      <c r="B339" s="25"/>
      <c r="D339" s="24"/>
      <c r="E339" s="24"/>
      <c r="F339" s="24"/>
      <c r="G339" s="24"/>
    </row>
    <row r="340" ht="15.75" customHeight="1">
      <c r="A340" s="25"/>
      <c r="B340" s="25"/>
      <c r="D340" s="24"/>
      <c r="E340" s="24"/>
      <c r="F340" s="24"/>
      <c r="G340" s="24"/>
    </row>
    <row r="341" ht="15.75" customHeight="1">
      <c r="A341" s="25"/>
      <c r="B341" s="25"/>
      <c r="D341" s="24"/>
      <c r="E341" s="24"/>
      <c r="F341" s="24"/>
      <c r="G341" s="24"/>
    </row>
    <row r="342" ht="15.75" customHeight="1">
      <c r="A342" s="25"/>
      <c r="B342" s="25"/>
      <c r="D342" s="24"/>
      <c r="E342" s="24"/>
      <c r="F342" s="24"/>
      <c r="G342" s="24"/>
    </row>
    <row r="343" ht="15.75" customHeight="1">
      <c r="A343" s="25"/>
      <c r="B343" s="25"/>
      <c r="D343" s="24"/>
      <c r="E343" s="24"/>
      <c r="F343" s="24"/>
      <c r="G343" s="24"/>
    </row>
    <row r="344" ht="15.75" customHeight="1">
      <c r="A344" s="25"/>
      <c r="B344" s="25"/>
      <c r="D344" s="24"/>
      <c r="E344" s="24"/>
      <c r="F344" s="24"/>
      <c r="G344" s="24"/>
    </row>
    <row r="345" ht="15.75" customHeight="1">
      <c r="A345" s="25"/>
      <c r="B345" s="25"/>
      <c r="D345" s="24"/>
      <c r="E345" s="24"/>
      <c r="F345" s="24"/>
      <c r="G345" s="24"/>
    </row>
    <row r="346" ht="15.75" customHeight="1">
      <c r="A346" s="25"/>
      <c r="B346" s="25"/>
      <c r="D346" s="24"/>
      <c r="E346" s="24"/>
      <c r="F346" s="24"/>
      <c r="G346" s="24"/>
    </row>
    <row r="347" ht="15.75" customHeight="1">
      <c r="A347" s="25"/>
      <c r="B347" s="25"/>
      <c r="D347" s="24"/>
      <c r="E347" s="24"/>
      <c r="F347" s="24"/>
      <c r="G347" s="24"/>
    </row>
    <row r="348" ht="15.75" customHeight="1">
      <c r="A348" s="25"/>
      <c r="B348" s="25"/>
      <c r="D348" s="24"/>
      <c r="E348" s="24"/>
      <c r="F348" s="24"/>
      <c r="G348" s="24"/>
    </row>
    <row r="349" ht="15.75" customHeight="1">
      <c r="A349" s="25"/>
      <c r="B349" s="25"/>
      <c r="D349" s="24"/>
      <c r="E349" s="24"/>
      <c r="F349" s="24"/>
      <c r="G349" s="24"/>
    </row>
    <row r="350" ht="15.75" customHeight="1">
      <c r="A350" s="25"/>
      <c r="B350" s="25"/>
      <c r="D350" s="24"/>
      <c r="E350" s="24"/>
      <c r="F350" s="24"/>
      <c r="G350" s="24"/>
    </row>
    <row r="351" ht="15.75" customHeight="1">
      <c r="A351" s="25"/>
      <c r="B351" s="25"/>
      <c r="D351" s="24"/>
      <c r="E351" s="24"/>
      <c r="F351" s="24"/>
      <c r="G351" s="24"/>
    </row>
    <row r="352" ht="15.75" customHeight="1">
      <c r="A352" s="25"/>
      <c r="B352" s="25"/>
      <c r="D352" s="24"/>
      <c r="E352" s="24"/>
      <c r="F352" s="24"/>
      <c r="G352" s="24"/>
    </row>
    <row r="353" ht="15.75" customHeight="1">
      <c r="A353" s="25"/>
      <c r="B353" s="25"/>
      <c r="D353" s="24"/>
      <c r="E353" s="24"/>
      <c r="F353" s="24"/>
      <c r="G353" s="24"/>
    </row>
    <row r="354" ht="15.75" customHeight="1">
      <c r="A354" s="25"/>
      <c r="B354" s="25"/>
      <c r="D354" s="24"/>
      <c r="E354" s="24"/>
      <c r="F354" s="24"/>
      <c r="G354" s="24"/>
    </row>
    <row r="355" ht="15.75" customHeight="1">
      <c r="A355" s="25"/>
      <c r="B355" s="25"/>
      <c r="D355" s="24"/>
      <c r="E355" s="24"/>
      <c r="F355" s="24"/>
      <c r="G355" s="24"/>
    </row>
    <row r="356" ht="15.75" customHeight="1">
      <c r="A356" s="25"/>
      <c r="B356" s="25"/>
      <c r="D356" s="24"/>
      <c r="E356" s="24"/>
      <c r="F356" s="24"/>
      <c r="G356" s="24"/>
    </row>
    <row r="357" ht="15.75" customHeight="1">
      <c r="A357" s="25"/>
      <c r="B357" s="25"/>
      <c r="D357" s="24"/>
      <c r="E357" s="24"/>
      <c r="F357" s="24"/>
      <c r="G357" s="24"/>
    </row>
    <row r="358" ht="15.75" customHeight="1">
      <c r="A358" s="25"/>
      <c r="B358" s="25"/>
      <c r="D358" s="24"/>
      <c r="E358" s="24"/>
      <c r="F358" s="24"/>
      <c r="G358" s="24"/>
    </row>
    <row r="359" ht="15.75" customHeight="1">
      <c r="A359" s="25"/>
      <c r="B359" s="25"/>
      <c r="D359" s="24"/>
      <c r="E359" s="24"/>
      <c r="F359" s="24"/>
      <c r="G359" s="24"/>
    </row>
    <row r="360" ht="15.75" customHeight="1">
      <c r="A360" s="25"/>
      <c r="B360" s="25"/>
      <c r="D360" s="24"/>
      <c r="E360" s="24"/>
      <c r="F360" s="24"/>
      <c r="G360" s="24"/>
    </row>
    <row r="361" ht="15.75" customHeight="1">
      <c r="A361" s="25"/>
      <c r="B361" s="25"/>
      <c r="D361" s="24"/>
      <c r="E361" s="24"/>
      <c r="F361" s="24"/>
      <c r="G361" s="24"/>
    </row>
    <row r="362" ht="15.75" customHeight="1">
      <c r="A362" s="25"/>
      <c r="B362" s="25"/>
      <c r="D362" s="24"/>
      <c r="E362" s="24"/>
      <c r="F362" s="24"/>
      <c r="G362" s="24"/>
    </row>
    <row r="363" ht="15.75" customHeight="1">
      <c r="A363" s="25"/>
      <c r="B363" s="25"/>
      <c r="D363" s="24"/>
      <c r="E363" s="24"/>
      <c r="F363" s="24"/>
      <c r="G363" s="24"/>
    </row>
    <row r="364" ht="15.75" customHeight="1">
      <c r="A364" s="25"/>
      <c r="B364" s="25"/>
      <c r="D364" s="24"/>
      <c r="E364" s="24"/>
      <c r="F364" s="24"/>
      <c r="G364" s="24"/>
    </row>
    <row r="365" ht="15.75" customHeight="1">
      <c r="A365" s="25"/>
      <c r="B365" s="25"/>
      <c r="D365" s="24"/>
      <c r="E365" s="24"/>
      <c r="F365" s="24"/>
      <c r="G365" s="24"/>
    </row>
    <row r="366" ht="15.75" customHeight="1">
      <c r="A366" s="25"/>
      <c r="B366" s="25"/>
      <c r="D366" s="24"/>
      <c r="E366" s="24"/>
      <c r="F366" s="24"/>
      <c r="G366" s="24"/>
    </row>
    <row r="367" ht="15.75" customHeight="1">
      <c r="A367" s="25"/>
      <c r="B367" s="25"/>
      <c r="D367" s="24"/>
      <c r="E367" s="24"/>
      <c r="F367" s="24"/>
      <c r="G367" s="24"/>
    </row>
    <row r="368" ht="15.75" customHeight="1">
      <c r="A368" s="25"/>
      <c r="B368" s="25"/>
      <c r="D368" s="24"/>
      <c r="E368" s="24"/>
      <c r="F368" s="24"/>
      <c r="G368" s="24"/>
    </row>
    <row r="369" ht="15.75" customHeight="1">
      <c r="A369" s="25"/>
      <c r="B369" s="25"/>
      <c r="D369" s="24"/>
      <c r="E369" s="24"/>
      <c r="F369" s="24"/>
      <c r="G369" s="24"/>
    </row>
    <row r="370" ht="15.75" customHeight="1">
      <c r="A370" s="25"/>
      <c r="B370" s="25"/>
      <c r="D370" s="24"/>
      <c r="E370" s="24"/>
      <c r="F370" s="24"/>
      <c r="G370" s="24"/>
    </row>
    <row r="371" ht="15.75" customHeight="1">
      <c r="A371" s="25"/>
      <c r="B371" s="25"/>
      <c r="D371" s="24"/>
      <c r="E371" s="24"/>
      <c r="F371" s="24"/>
      <c r="G371" s="24"/>
    </row>
    <row r="372" ht="15.75" customHeight="1">
      <c r="A372" s="25"/>
      <c r="B372" s="25"/>
      <c r="D372" s="24"/>
      <c r="E372" s="24"/>
      <c r="F372" s="24"/>
      <c r="G372" s="24"/>
    </row>
    <row r="373" ht="15.75" customHeight="1">
      <c r="A373" s="25"/>
      <c r="B373" s="25"/>
      <c r="D373" s="24"/>
      <c r="E373" s="24"/>
      <c r="F373" s="24"/>
      <c r="G373" s="24"/>
    </row>
    <row r="374" ht="15.75" customHeight="1">
      <c r="A374" s="25"/>
      <c r="B374" s="25"/>
      <c r="D374" s="24"/>
      <c r="E374" s="24"/>
      <c r="F374" s="24"/>
      <c r="G374" s="24"/>
    </row>
    <row r="375" ht="15.75" customHeight="1">
      <c r="A375" s="25"/>
      <c r="B375" s="25"/>
      <c r="D375" s="24"/>
      <c r="E375" s="24"/>
      <c r="F375" s="24"/>
      <c r="G375" s="24"/>
    </row>
    <row r="376" ht="15.75" customHeight="1">
      <c r="A376" s="25"/>
      <c r="B376" s="25"/>
      <c r="D376" s="24"/>
      <c r="E376" s="24"/>
      <c r="F376" s="24"/>
      <c r="G376" s="24"/>
    </row>
    <row r="377" ht="15.75" customHeight="1">
      <c r="A377" s="25"/>
      <c r="B377" s="25"/>
      <c r="D377" s="24"/>
      <c r="E377" s="24"/>
      <c r="F377" s="24"/>
      <c r="G377" s="24"/>
    </row>
    <row r="378" ht="15.75" customHeight="1">
      <c r="A378" s="25"/>
      <c r="B378" s="25"/>
      <c r="D378" s="24"/>
      <c r="E378" s="24"/>
      <c r="F378" s="24"/>
      <c r="G378" s="24"/>
    </row>
    <row r="379" ht="15.75" customHeight="1">
      <c r="A379" s="25"/>
      <c r="B379" s="25"/>
      <c r="D379" s="24"/>
      <c r="E379" s="24"/>
      <c r="F379" s="24"/>
      <c r="G379" s="24"/>
    </row>
    <row r="380" ht="15.75" customHeight="1">
      <c r="A380" s="25"/>
      <c r="B380" s="25"/>
      <c r="D380" s="24"/>
      <c r="E380" s="24"/>
      <c r="F380" s="24"/>
      <c r="G380" s="24"/>
    </row>
    <row r="381" ht="15.75" customHeight="1">
      <c r="A381" s="25"/>
      <c r="B381" s="25"/>
      <c r="D381" s="24"/>
      <c r="E381" s="24"/>
      <c r="F381" s="24"/>
      <c r="G381" s="24"/>
    </row>
    <row r="382" ht="15.75" customHeight="1">
      <c r="A382" s="25"/>
      <c r="B382" s="25"/>
      <c r="D382" s="24"/>
      <c r="E382" s="24"/>
      <c r="F382" s="24"/>
      <c r="G382" s="24"/>
    </row>
    <row r="383" ht="15.75" customHeight="1">
      <c r="A383" s="25"/>
      <c r="B383" s="25"/>
      <c r="D383" s="24"/>
      <c r="E383" s="24"/>
      <c r="F383" s="24"/>
      <c r="G383" s="24"/>
    </row>
    <row r="384" ht="15.75" customHeight="1">
      <c r="A384" s="25"/>
      <c r="B384" s="25"/>
      <c r="D384" s="24"/>
      <c r="E384" s="24"/>
      <c r="F384" s="24"/>
      <c r="G384" s="24"/>
    </row>
    <row r="385" ht="15.75" customHeight="1">
      <c r="A385" s="25"/>
      <c r="B385" s="25"/>
      <c r="D385" s="24"/>
      <c r="E385" s="24"/>
      <c r="F385" s="24"/>
      <c r="G385" s="24"/>
    </row>
    <row r="386" ht="15.75" customHeight="1">
      <c r="A386" s="25"/>
      <c r="B386" s="25"/>
      <c r="D386" s="24"/>
      <c r="E386" s="24"/>
      <c r="F386" s="24"/>
      <c r="G386" s="24"/>
    </row>
    <row r="387" ht="15.75" customHeight="1">
      <c r="A387" s="25"/>
      <c r="B387" s="25"/>
      <c r="D387" s="24"/>
      <c r="E387" s="24"/>
      <c r="F387" s="24"/>
      <c r="G387" s="24"/>
    </row>
    <row r="388" ht="15.75" customHeight="1">
      <c r="A388" s="25"/>
      <c r="B388" s="25"/>
      <c r="D388" s="24"/>
      <c r="E388" s="24"/>
      <c r="F388" s="24"/>
      <c r="G388" s="24"/>
    </row>
    <row r="389" ht="15.75" customHeight="1">
      <c r="A389" s="25"/>
      <c r="B389" s="25"/>
      <c r="D389" s="24"/>
      <c r="E389" s="24"/>
      <c r="F389" s="24"/>
      <c r="G389" s="24"/>
    </row>
    <row r="390" ht="15.75" customHeight="1">
      <c r="A390" s="25"/>
      <c r="B390" s="25"/>
      <c r="D390" s="24"/>
      <c r="E390" s="24"/>
      <c r="F390" s="24"/>
      <c r="G390" s="24"/>
    </row>
    <row r="391" ht="15.75" customHeight="1">
      <c r="A391" s="25"/>
      <c r="B391" s="25"/>
      <c r="D391" s="24"/>
      <c r="E391" s="24"/>
      <c r="F391" s="24"/>
      <c r="G391" s="24"/>
    </row>
    <row r="392" ht="15.75" customHeight="1">
      <c r="A392" s="25"/>
      <c r="B392" s="25"/>
      <c r="D392" s="24"/>
      <c r="E392" s="24"/>
      <c r="F392" s="24"/>
      <c r="G392" s="24"/>
    </row>
    <row r="393" ht="15.75" customHeight="1">
      <c r="A393" s="25"/>
      <c r="B393" s="25"/>
      <c r="D393" s="24"/>
      <c r="E393" s="24"/>
      <c r="F393" s="24"/>
      <c r="G393" s="24"/>
    </row>
    <row r="394" ht="15.75" customHeight="1">
      <c r="A394" s="25"/>
      <c r="B394" s="25"/>
      <c r="D394" s="24"/>
      <c r="E394" s="24"/>
      <c r="F394" s="24"/>
      <c r="G394" s="24"/>
    </row>
    <row r="395" ht="15.75" customHeight="1">
      <c r="A395" s="25"/>
      <c r="B395" s="25"/>
      <c r="D395" s="24"/>
      <c r="E395" s="24"/>
      <c r="F395" s="24"/>
      <c r="G395" s="24"/>
    </row>
    <row r="396" ht="15.75" customHeight="1">
      <c r="A396" s="25"/>
      <c r="B396" s="25"/>
      <c r="D396" s="24"/>
      <c r="E396" s="24"/>
      <c r="F396" s="24"/>
      <c r="G396" s="24"/>
    </row>
    <row r="397" ht="15.75" customHeight="1">
      <c r="A397" s="25"/>
      <c r="B397" s="25"/>
      <c r="D397" s="24"/>
      <c r="E397" s="24"/>
      <c r="F397" s="24"/>
      <c r="G397" s="24"/>
    </row>
    <row r="398" ht="15.75" customHeight="1">
      <c r="A398" s="25"/>
      <c r="B398" s="25"/>
      <c r="D398" s="24"/>
      <c r="E398" s="24"/>
      <c r="F398" s="24"/>
      <c r="G398" s="24"/>
    </row>
    <row r="399" ht="15.75" customHeight="1">
      <c r="A399" s="25"/>
      <c r="B399" s="25"/>
      <c r="D399" s="24"/>
      <c r="E399" s="24"/>
      <c r="F399" s="24"/>
      <c r="G399" s="24"/>
    </row>
    <row r="400" ht="15.75" customHeight="1">
      <c r="A400" s="25"/>
      <c r="B400" s="25"/>
      <c r="D400" s="24"/>
      <c r="E400" s="24"/>
      <c r="F400" s="24"/>
      <c r="G400" s="24"/>
    </row>
    <row r="401" ht="15.75" customHeight="1">
      <c r="A401" s="25"/>
      <c r="B401" s="25"/>
      <c r="D401" s="24"/>
      <c r="E401" s="24"/>
      <c r="F401" s="24"/>
      <c r="G401" s="24"/>
    </row>
    <row r="402" ht="15.75" customHeight="1">
      <c r="A402" s="25"/>
      <c r="B402" s="25"/>
      <c r="D402" s="24"/>
      <c r="E402" s="24"/>
      <c r="F402" s="24"/>
      <c r="G402" s="24"/>
    </row>
    <row r="403" ht="15.75" customHeight="1">
      <c r="A403" s="25"/>
      <c r="B403" s="25"/>
      <c r="D403" s="24"/>
      <c r="E403" s="24"/>
      <c r="F403" s="24"/>
      <c r="G403" s="24"/>
    </row>
    <row r="404" ht="15.75" customHeight="1">
      <c r="A404" s="25"/>
      <c r="B404" s="25"/>
      <c r="D404" s="24"/>
      <c r="E404" s="24"/>
      <c r="F404" s="24"/>
      <c r="G404" s="24"/>
    </row>
    <row r="405" ht="15.75" customHeight="1">
      <c r="A405" s="25"/>
      <c r="B405" s="25"/>
      <c r="D405" s="24"/>
      <c r="E405" s="24"/>
      <c r="F405" s="24"/>
      <c r="G405" s="24"/>
    </row>
    <row r="406" ht="15.75" customHeight="1">
      <c r="A406" s="25"/>
      <c r="B406" s="25"/>
      <c r="D406" s="24"/>
      <c r="E406" s="24"/>
      <c r="F406" s="24"/>
      <c r="G406" s="24"/>
    </row>
    <row r="407" ht="15.75" customHeight="1">
      <c r="A407" s="25"/>
      <c r="B407" s="25"/>
      <c r="D407" s="24"/>
      <c r="E407" s="24"/>
      <c r="F407" s="24"/>
      <c r="G407" s="24"/>
    </row>
    <row r="408" ht="15.75" customHeight="1">
      <c r="A408" s="25"/>
      <c r="B408" s="25"/>
      <c r="D408" s="24"/>
      <c r="E408" s="24"/>
      <c r="F408" s="24"/>
      <c r="G408" s="24"/>
    </row>
    <row r="409" ht="15.75" customHeight="1">
      <c r="A409" s="25"/>
      <c r="B409" s="25"/>
      <c r="D409" s="24"/>
      <c r="E409" s="24"/>
      <c r="F409" s="24"/>
      <c r="G409" s="24"/>
    </row>
    <row r="410" ht="15.75" customHeight="1">
      <c r="A410" s="25"/>
      <c r="B410" s="25"/>
      <c r="D410" s="24"/>
      <c r="E410" s="24"/>
      <c r="F410" s="24"/>
      <c r="G410" s="24"/>
    </row>
    <row r="411" ht="15.75" customHeight="1">
      <c r="A411" s="25"/>
      <c r="B411" s="25"/>
      <c r="D411" s="24"/>
      <c r="E411" s="24"/>
      <c r="F411" s="24"/>
      <c r="G411" s="24"/>
    </row>
    <row r="412" ht="15.75" customHeight="1">
      <c r="A412" s="25"/>
      <c r="B412" s="25"/>
      <c r="D412" s="24"/>
      <c r="E412" s="24"/>
      <c r="F412" s="24"/>
      <c r="G412" s="24"/>
    </row>
    <row r="413" ht="15.75" customHeight="1">
      <c r="A413" s="25"/>
      <c r="B413" s="25"/>
      <c r="D413" s="24"/>
      <c r="E413" s="24"/>
      <c r="F413" s="24"/>
      <c r="G413" s="24"/>
    </row>
    <row r="414" ht="15.75" customHeight="1">
      <c r="A414" s="25"/>
      <c r="B414" s="25"/>
      <c r="D414" s="24"/>
      <c r="E414" s="24"/>
      <c r="F414" s="24"/>
      <c r="G414" s="24"/>
    </row>
    <row r="415" ht="15.75" customHeight="1">
      <c r="A415" s="25"/>
      <c r="B415" s="25"/>
      <c r="D415" s="24"/>
      <c r="E415" s="24"/>
      <c r="F415" s="24"/>
      <c r="G415" s="24"/>
    </row>
    <row r="416" ht="15.75" customHeight="1">
      <c r="A416" s="25"/>
      <c r="B416" s="25"/>
      <c r="D416" s="24"/>
      <c r="E416" s="24"/>
      <c r="F416" s="24"/>
      <c r="G416" s="24"/>
    </row>
    <row r="417" ht="15.75" customHeight="1">
      <c r="A417" s="25"/>
      <c r="B417" s="25"/>
      <c r="D417" s="24"/>
      <c r="E417" s="24"/>
      <c r="F417" s="24"/>
      <c r="G417" s="24"/>
    </row>
    <row r="418" ht="15.75" customHeight="1">
      <c r="A418" s="25"/>
      <c r="B418" s="25"/>
      <c r="D418" s="24"/>
      <c r="E418" s="24"/>
      <c r="F418" s="24"/>
      <c r="G418" s="24"/>
    </row>
    <row r="419" ht="15.75" customHeight="1">
      <c r="A419" s="25"/>
      <c r="B419" s="25"/>
      <c r="D419" s="24"/>
      <c r="E419" s="24"/>
      <c r="F419" s="24"/>
      <c r="G419" s="24"/>
    </row>
    <row r="420" ht="15.75" customHeight="1">
      <c r="A420" s="25"/>
      <c r="B420" s="25"/>
      <c r="D420" s="24"/>
      <c r="E420" s="24"/>
      <c r="F420" s="24"/>
      <c r="G420" s="24"/>
    </row>
    <row r="421" ht="15.75" customHeight="1">
      <c r="A421" s="25"/>
      <c r="B421" s="25"/>
      <c r="D421" s="24"/>
      <c r="E421" s="24"/>
      <c r="F421" s="24"/>
      <c r="G421" s="24"/>
    </row>
    <row r="422" ht="15.75" customHeight="1">
      <c r="A422" s="25"/>
      <c r="B422" s="25"/>
      <c r="D422" s="24"/>
      <c r="E422" s="24"/>
      <c r="F422" s="24"/>
      <c r="G422" s="24"/>
    </row>
    <row r="423" ht="15.75" customHeight="1">
      <c r="A423" s="25"/>
      <c r="B423" s="25"/>
      <c r="D423" s="24"/>
      <c r="E423" s="24"/>
      <c r="F423" s="24"/>
      <c r="G423" s="24"/>
    </row>
    <row r="424" ht="15.75" customHeight="1">
      <c r="A424" s="25"/>
      <c r="B424" s="25"/>
      <c r="D424" s="24"/>
      <c r="E424" s="24"/>
      <c r="F424" s="24"/>
      <c r="G424" s="24"/>
    </row>
    <row r="425" ht="15.75" customHeight="1">
      <c r="A425" s="25"/>
      <c r="B425" s="25"/>
      <c r="D425" s="24"/>
      <c r="E425" s="24"/>
      <c r="F425" s="24"/>
      <c r="G425" s="24"/>
    </row>
    <row r="426" ht="15.75" customHeight="1">
      <c r="A426" s="25"/>
      <c r="B426" s="25"/>
      <c r="D426" s="24"/>
      <c r="E426" s="24"/>
      <c r="F426" s="24"/>
      <c r="G426" s="24"/>
    </row>
    <row r="427" ht="15.75" customHeight="1">
      <c r="A427" s="25"/>
      <c r="B427" s="25"/>
      <c r="D427" s="24"/>
      <c r="E427" s="24"/>
      <c r="F427" s="24"/>
      <c r="G427" s="24"/>
    </row>
    <row r="428" ht="15.75" customHeight="1">
      <c r="A428" s="25"/>
      <c r="B428" s="25"/>
      <c r="D428" s="24"/>
      <c r="E428" s="24"/>
      <c r="F428" s="24"/>
      <c r="G428" s="24"/>
    </row>
    <row r="429" ht="15.75" customHeight="1">
      <c r="A429" s="25"/>
      <c r="B429" s="25"/>
      <c r="D429" s="24"/>
      <c r="E429" s="24"/>
      <c r="F429" s="24"/>
      <c r="G429" s="24"/>
    </row>
    <row r="430" ht="15.75" customHeight="1">
      <c r="A430" s="25"/>
      <c r="B430" s="25"/>
      <c r="D430" s="24"/>
      <c r="E430" s="24"/>
      <c r="F430" s="24"/>
      <c r="G430" s="24"/>
    </row>
    <row r="431" ht="15.75" customHeight="1">
      <c r="A431" s="25"/>
      <c r="B431" s="25"/>
      <c r="D431" s="24"/>
      <c r="E431" s="24"/>
      <c r="F431" s="24"/>
      <c r="G431" s="24"/>
    </row>
    <row r="432" ht="15.75" customHeight="1">
      <c r="A432" s="25"/>
      <c r="B432" s="25"/>
      <c r="D432" s="24"/>
      <c r="E432" s="24"/>
      <c r="F432" s="24"/>
      <c r="G432" s="24"/>
    </row>
    <row r="433" ht="15.75" customHeight="1">
      <c r="A433" s="25"/>
      <c r="B433" s="25"/>
      <c r="D433" s="24"/>
      <c r="E433" s="24"/>
      <c r="F433" s="24"/>
      <c r="G433" s="24"/>
    </row>
    <row r="434" ht="15.75" customHeight="1">
      <c r="A434" s="25"/>
      <c r="B434" s="25"/>
      <c r="D434" s="24"/>
      <c r="E434" s="24"/>
      <c r="F434" s="24"/>
      <c r="G434" s="24"/>
    </row>
    <row r="435" ht="15.75" customHeight="1">
      <c r="A435" s="25"/>
      <c r="B435" s="25"/>
      <c r="D435" s="24"/>
      <c r="E435" s="24"/>
      <c r="F435" s="24"/>
      <c r="G435" s="24"/>
    </row>
    <row r="436" ht="15.75" customHeight="1">
      <c r="A436" s="25"/>
      <c r="B436" s="25"/>
      <c r="D436" s="24"/>
      <c r="E436" s="24"/>
      <c r="F436" s="24"/>
      <c r="G436" s="24"/>
    </row>
    <row r="437" ht="15.75" customHeight="1">
      <c r="A437" s="25"/>
      <c r="B437" s="25"/>
      <c r="D437" s="24"/>
      <c r="E437" s="24"/>
      <c r="F437" s="24"/>
      <c r="G437" s="24"/>
    </row>
    <row r="438" ht="15.75" customHeight="1">
      <c r="A438" s="25"/>
      <c r="B438" s="25"/>
      <c r="D438" s="24"/>
      <c r="E438" s="24"/>
      <c r="F438" s="24"/>
      <c r="G438" s="24"/>
    </row>
    <row r="439" ht="15.75" customHeight="1">
      <c r="A439" s="25"/>
      <c r="B439" s="25"/>
      <c r="D439" s="24"/>
      <c r="E439" s="24"/>
      <c r="F439" s="24"/>
      <c r="G439" s="24"/>
    </row>
    <row r="440" ht="15.75" customHeight="1">
      <c r="A440" s="25"/>
      <c r="B440" s="25"/>
      <c r="D440" s="24"/>
      <c r="E440" s="24"/>
      <c r="F440" s="24"/>
      <c r="G440" s="24"/>
    </row>
    <row r="441" ht="15.75" customHeight="1">
      <c r="A441" s="25"/>
      <c r="B441" s="25"/>
      <c r="D441" s="24"/>
      <c r="E441" s="24"/>
      <c r="F441" s="24"/>
      <c r="G441" s="24"/>
    </row>
    <row r="442" ht="15.75" customHeight="1">
      <c r="A442" s="25"/>
      <c r="B442" s="25"/>
      <c r="D442" s="24"/>
      <c r="E442" s="24"/>
      <c r="F442" s="24"/>
      <c r="G442" s="24"/>
    </row>
    <row r="443" ht="15.75" customHeight="1">
      <c r="A443" s="25"/>
      <c r="B443" s="25"/>
      <c r="D443" s="24"/>
      <c r="E443" s="24"/>
      <c r="F443" s="24"/>
      <c r="G443" s="24"/>
    </row>
    <row r="444" ht="15.75" customHeight="1">
      <c r="A444" s="25"/>
      <c r="B444" s="25"/>
      <c r="D444" s="24"/>
      <c r="E444" s="24"/>
      <c r="F444" s="24"/>
      <c r="G444" s="24"/>
    </row>
    <row r="445" ht="15.75" customHeight="1">
      <c r="A445" s="25"/>
      <c r="B445" s="25"/>
      <c r="D445" s="24"/>
      <c r="E445" s="24"/>
      <c r="F445" s="24"/>
      <c r="G445" s="24"/>
    </row>
    <row r="446" ht="15.75" customHeight="1">
      <c r="A446" s="25"/>
      <c r="B446" s="25"/>
      <c r="D446" s="24"/>
      <c r="E446" s="24"/>
      <c r="F446" s="24"/>
      <c r="G446" s="24"/>
    </row>
    <row r="447" ht="15.75" customHeight="1">
      <c r="A447" s="25"/>
      <c r="B447" s="25"/>
      <c r="D447" s="24"/>
      <c r="E447" s="24"/>
      <c r="F447" s="24"/>
      <c r="G447" s="24"/>
    </row>
    <row r="448" ht="15.75" customHeight="1">
      <c r="A448" s="25"/>
      <c r="B448" s="25"/>
      <c r="D448" s="24"/>
      <c r="E448" s="24"/>
      <c r="F448" s="24"/>
      <c r="G448" s="24"/>
    </row>
    <row r="449" ht="15.75" customHeight="1">
      <c r="A449" s="25"/>
      <c r="B449" s="25"/>
      <c r="D449" s="24"/>
      <c r="E449" s="24"/>
      <c r="F449" s="24"/>
      <c r="G449" s="24"/>
    </row>
    <row r="450" ht="15.75" customHeight="1">
      <c r="A450" s="25"/>
      <c r="B450" s="25"/>
      <c r="D450" s="24"/>
      <c r="E450" s="24"/>
      <c r="F450" s="24"/>
      <c r="G450" s="24"/>
    </row>
    <row r="451" ht="15.75" customHeight="1">
      <c r="A451" s="25"/>
      <c r="B451" s="25"/>
      <c r="D451" s="24"/>
      <c r="E451" s="24"/>
      <c r="F451" s="24"/>
      <c r="G451" s="24"/>
    </row>
    <row r="452" ht="15.75" customHeight="1">
      <c r="A452" s="25"/>
      <c r="B452" s="25"/>
      <c r="D452" s="24"/>
      <c r="E452" s="24"/>
      <c r="F452" s="24"/>
      <c r="G452" s="24"/>
    </row>
    <row r="453" ht="15.75" customHeight="1">
      <c r="A453" s="25"/>
      <c r="B453" s="25"/>
      <c r="D453" s="24"/>
      <c r="E453" s="24"/>
      <c r="F453" s="24"/>
      <c r="G453" s="24"/>
    </row>
    <row r="454" ht="15.75" customHeight="1">
      <c r="A454" s="25"/>
      <c r="B454" s="25"/>
      <c r="D454" s="24"/>
      <c r="E454" s="24"/>
      <c r="F454" s="24"/>
      <c r="G454" s="24"/>
    </row>
    <row r="455" ht="15.75" customHeight="1">
      <c r="A455" s="25"/>
      <c r="B455" s="25"/>
      <c r="D455" s="24"/>
      <c r="E455" s="24"/>
      <c r="F455" s="24"/>
      <c r="G455" s="24"/>
    </row>
    <row r="456" ht="15.75" customHeight="1">
      <c r="A456" s="25"/>
      <c r="B456" s="25"/>
      <c r="D456" s="24"/>
      <c r="E456" s="24"/>
      <c r="F456" s="24"/>
      <c r="G456" s="24"/>
    </row>
    <row r="457" ht="15.75" customHeight="1">
      <c r="A457" s="25"/>
      <c r="B457" s="25"/>
      <c r="D457" s="24"/>
      <c r="E457" s="24"/>
      <c r="F457" s="24"/>
      <c r="G457" s="24"/>
    </row>
    <row r="458" ht="15.75" customHeight="1">
      <c r="A458" s="25"/>
      <c r="B458" s="25"/>
      <c r="D458" s="24"/>
      <c r="E458" s="24"/>
      <c r="F458" s="24"/>
      <c r="G458" s="24"/>
    </row>
    <row r="459" ht="15.75" customHeight="1">
      <c r="A459" s="25"/>
      <c r="B459" s="25"/>
      <c r="D459" s="24"/>
      <c r="E459" s="24"/>
      <c r="F459" s="24"/>
      <c r="G459" s="24"/>
    </row>
    <row r="460" ht="15.75" customHeight="1">
      <c r="A460" s="25"/>
      <c r="B460" s="25"/>
      <c r="D460" s="24"/>
      <c r="E460" s="24"/>
      <c r="F460" s="24"/>
      <c r="G460" s="24"/>
    </row>
    <row r="461" ht="15.75" customHeight="1">
      <c r="A461" s="25"/>
      <c r="B461" s="25"/>
      <c r="D461" s="24"/>
      <c r="E461" s="24"/>
      <c r="F461" s="24"/>
      <c r="G461" s="24"/>
    </row>
    <row r="462" ht="15.75" customHeight="1">
      <c r="A462" s="25"/>
      <c r="B462" s="25"/>
      <c r="D462" s="24"/>
      <c r="E462" s="24"/>
      <c r="F462" s="24"/>
      <c r="G462" s="24"/>
    </row>
    <row r="463" ht="15.75" customHeight="1">
      <c r="A463" s="25"/>
      <c r="B463" s="25"/>
      <c r="D463" s="24"/>
      <c r="E463" s="24"/>
      <c r="F463" s="24"/>
      <c r="G463" s="24"/>
    </row>
    <row r="464" ht="15.75" customHeight="1">
      <c r="A464" s="25"/>
      <c r="B464" s="25"/>
      <c r="D464" s="24"/>
      <c r="E464" s="24"/>
      <c r="F464" s="24"/>
      <c r="G464" s="24"/>
    </row>
    <row r="465" ht="15.75" customHeight="1">
      <c r="A465" s="25"/>
      <c r="B465" s="25"/>
      <c r="D465" s="24"/>
      <c r="E465" s="24"/>
      <c r="F465" s="24"/>
      <c r="G465" s="24"/>
    </row>
    <row r="466" ht="15.75" customHeight="1">
      <c r="A466" s="25"/>
      <c r="B466" s="25"/>
      <c r="D466" s="24"/>
      <c r="E466" s="24"/>
      <c r="F466" s="24"/>
      <c r="G466" s="24"/>
    </row>
    <row r="467" ht="15.75" customHeight="1">
      <c r="A467" s="25"/>
      <c r="B467" s="25"/>
      <c r="D467" s="24"/>
      <c r="E467" s="24"/>
      <c r="F467" s="24"/>
      <c r="G467" s="24"/>
    </row>
    <row r="468" ht="15.75" customHeight="1">
      <c r="A468" s="25"/>
      <c r="B468" s="25"/>
      <c r="D468" s="24"/>
      <c r="E468" s="24"/>
      <c r="F468" s="24"/>
      <c r="G468" s="24"/>
    </row>
    <row r="469" ht="15.75" customHeight="1">
      <c r="A469" s="25"/>
      <c r="B469" s="25"/>
      <c r="D469" s="24"/>
      <c r="E469" s="24"/>
      <c r="F469" s="24"/>
      <c r="G469" s="24"/>
    </row>
    <row r="470" ht="15.75" customHeight="1">
      <c r="A470" s="25"/>
      <c r="B470" s="25"/>
      <c r="D470" s="24"/>
      <c r="E470" s="24"/>
      <c r="F470" s="24"/>
      <c r="G470" s="24"/>
    </row>
    <row r="471" ht="15.75" customHeight="1">
      <c r="A471" s="25"/>
      <c r="B471" s="25"/>
      <c r="D471" s="24"/>
      <c r="E471" s="24"/>
      <c r="F471" s="24"/>
      <c r="G471" s="24"/>
    </row>
    <row r="472" ht="15.75" customHeight="1">
      <c r="A472" s="25"/>
      <c r="B472" s="25"/>
      <c r="D472" s="24"/>
      <c r="E472" s="24"/>
      <c r="F472" s="24"/>
      <c r="G472" s="24"/>
    </row>
    <row r="473" ht="15.75" customHeight="1">
      <c r="A473" s="25"/>
      <c r="B473" s="25"/>
      <c r="D473" s="24"/>
      <c r="E473" s="24"/>
      <c r="F473" s="24"/>
      <c r="G473" s="24"/>
    </row>
    <row r="474" ht="15.75" customHeight="1">
      <c r="A474" s="25"/>
      <c r="B474" s="25"/>
      <c r="D474" s="24"/>
      <c r="E474" s="24"/>
      <c r="F474" s="24"/>
      <c r="G474" s="24"/>
    </row>
    <row r="475" ht="15.75" customHeight="1">
      <c r="A475" s="25"/>
      <c r="B475" s="25"/>
      <c r="D475" s="24"/>
      <c r="E475" s="24"/>
      <c r="F475" s="24"/>
      <c r="G475" s="24"/>
    </row>
    <row r="476" ht="15.75" customHeight="1">
      <c r="A476" s="25"/>
      <c r="B476" s="25"/>
      <c r="D476" s="24"/>
      <c r="E476" s="24"/>
      <c r="F476" s="24"/>
      <c r="G476" s="24"/>
    </row>
    <row r="477" ht="15.75" customHeight="1">
      <c r="A477" s="25"/>
      <c r="B477" s="25"/>
      <c r="D477" s="24"/>
      <c r="E477" s="24"/>
      <c r="F477" s="24"/>
      <c r="G477" s="24"/>
    </row>
    <row r="478" ht="15.75" customHeight="1">
      <c r="A478" s="25"/>
      <c r="B478" s="25"/>
      <c r="D478" s="24"/>
      <c r="E478" s="24"/>
      <c r="F478" s="24"/>
      <c r="G478" s="24"/>
    </row>
    <row r="479" ht="15.75" customHeight="1">
      <c r="A479" s="25"/>
      <c r="B479" s="25"/>
      <c r="D479" s="24"/>
      <c r="E479" s="24"/>
      <c r="F479" s="24"/>
      <c r="G479" s="24"/>
    </row>
    <row r="480" ht="15.75" customHeight="1">
      <c r="A480" s="25"/>
      <c r="B480" s="25"/>
      <c r="D480" s="24"/>
      <c r="E480" s="24"/>
      <c r="F480" s="24"/>
      <c r="G480" s="24"/>
    </row>
    <row r="481" ht="15.75" customHeight="1">
      <c r="A481" s="25"/>
      <c r="B481" s="25"/>
      <c r="D481" s="24"/>
      <c r="E481" s="24"/>
      <c r="F481" s="24"/>
      <c r="G481" s="24"/>
    </row>
    <row r="482" ht="15.75" customHeight="1">
      <c r="A482" s="25"/>
      <c r="B482" s="25"/>
      <c r="D482" s="24"/>
      <c r="E482" s="24"/>
      <c r="F482" s="24"/>
      <c r="G482" s="24"/>
    </row>
    <row r="483" ht="15.75" customHeight="1">
      <c r="A483" s="25"/>
      <c r="B483" s="25"/>
      <c r="D483" s="24"/>
      <c r="E483" s="24"/>
      <c r="F483" s="24"/>
      <c r="G483" s="24"/>
    </row>
    <row r="484" ht="15.75" customHeight="1">
      <c r="A484" s="25"/>
      <c r="B484" s="25"/>
      <c r="D484" s="24"/>
      <c r="E484" s="24"/>
      <c r="F484" s="24"/>
      <c r="G484" s="24"/>
    </row>
    <row r="485" ht="15.75" customHeight="1">
      <c r="A485" s="25"/>
      <c r="B485" s="25"/>
      <c r="D485" s="24"/>
      <c r="E485" s="24"/>
      <c r="F485" s="24"/>
      <c r="G485" s="24"/>
    </row>
    <row r="486" ht="15.75" customHeight="1">
      <c r="A486" s="25"/>
      <c r="B486" s="25"/>
      <c r="D486" s="24"/>
      <c r="E486" s="24"/>
      <c r="F486" s="24"/>
      <c r="G486" s="24"/>
    </row>
    <row r="487" ht="15.75" customHeight="1">
      <c r="A487" s="25"/>
      <c r="B487" s="25"/>
      <c r="D487" s="24"/>
      <c r="E487" s="24"/>
      <c r="F487" s="24"/>
      <c r="G487" s="24"/>
    </row>
    <row r="488" ht="15.75" customHeight="1">
      <c r="A488" s="25"/>
      <c r="B488" s="25"/>
      <c r="D488" s="24"/>
      <c r="E488" s="24"/>
      <c r="F488" s="24"/>
      <c r="G488" s="24"/>
    </row>
    <row r="489" ht="15.75" customHeight="1">
      <c r="A489" s="25"/>
      <c r="B489" s="25"/>
      <c r="D489" s="24"/>
      <c r="E489" s="24"/>
      <c r="F489" s="24"/>
      <c r="G489" s="24"/>
    </row>
    <row r="490" ht="15.75" customHeight="1">
      <c r="A490" s="25"/>
      <c r="B490" s="25"/>
      <c r="D490" s="24"/>
      <c r="E490" s="24"/>
      <c r="F490" s="24"/>
      <c r="G490" s="24"/>
    </row>
    <row r="491" ht="15.75" customHeight="1">
      <c r="A491" s="25"/>
      <c r="B491" s="25"/>
      <c r="D491" s="24"/>
      <c r="E491" s="24"/>
      <c r="F491" s="24"/>
      <c r="G491" s="24"/>
    </row>
    <row r="492" ht="15.75" customHeight="1">
      <c r="A492" s="25"/>
      <c r="B492" s="25"/>
      <c r="D492" s="24"/>
      <c r="E492" s="24"/>
      <c r="F492" s="24"/>
      <c r="G492" s="24"/>
    </row>
    <row r="493" ht="15.75" customHeight="1">
      <c r="A493" s="25"/>
      <c r="B493" s="25"/>
      <c r="D493" s="24"/>
      <c r="E493" s="24"/>
      <c r="F493" s="24"/>
      <c r="G493" s="24"/>
    </row>
    <row r="494" ht="15.75" customHeight="1">
      <c r="A494" s="25"/>
      <c r="B494" s="25"/>
      <c r="D494" s="24"/>
      <c r="E494" s="24"/>
      <c r="F494" s="24"/>
      <c r="G494" s="24"/>
    </row>
    <row r="495" ht="15.75" customHeight="1">
      <c r="A495" s="25"/>
      <c r="B495" s="25"/>
      <c r="D495" s="24"/>
      <c r="E495" s="24"/>
      <c r="F495" s="24"/>
      <c r="G495" s="24"/>
    </row>
    <row r="496" ht="15.75" customHeight="1">
      <c r="A496" s="25"/>
      <c r="B496" s="25"/>
      <c r="D496" s="24"/>
      <c r="E496" s="24"/>
      <c r="F496" s="24"/>
      <c r="G496" s="24"/>
    </row>
    <row r="497" ht="15.75" customHeight="1">
      <c r="A497" s="25"/>
      <c r="B497" s="25"/>
      <c r="D497" s="24"/>
      <c r="E497" s="24"/>
      <c r="F497" s="24"/>
      <c r="G497" s="24"/>
    </row>
    <row r="498" ht="15.75" customHeight="1">
      <c r="A498" s="25"/>
      <c r="B498" s="25"/>
      <c r="D498" s="24"/>
      <c r="E498" s="24"/>
      <c r="F498" s="24"/>
      <c r="G498" s="24"/>
    </row>
    <row r="499" ht="15.75" customHeight="1">
      <c r="A499" s="25"/>
      <c r="B499" s="25"/>
      <c r="D499" s="24"/>
      <c r="E499" s="24"/>
      <c r="F499" s="24"/>
      <c r="G499" s="24"/>
    </row>
    <row r="500" ht="15.75" customHeight="1">
      <c r="A500" s="25"/>
      <c r="B500" s="25"/>
      <c r="D500" s="24"/>
      <c r="E500" s="24"/>
      <c r="F500" s="24"/>
      <c r="G500" s="24"/>
    </row>
    <row r="501" ht="15.75" customHeight="1">
      <c r="A501" s="25"/>
      <c r="B501" s="25"/>
      <c r="D501" s="24"/>
      <c r="E501" s="24"/>
      <c r="F501" s="24"/>
      <c r="G501" s="24"/>
    </row>
    <row r="502" ht="15.75" customHeight="1">
      <c r="A502" s="25"/>
      <c r="B502" s="25"/>
      <c r="D502" s="24"/>
      <c r="E502" s="24"/>
      <c r="F502" s="24"/>
      <c r="G502" s="24"/>
    </row>
    <row r="503" ht="15.75" customHeight="1">
      <c r="A503" s="25"/>
      <c r="B503" s="25"/>
      <c r="D503" s="24"/>
      <c r="E503" s="24"/>
      <c r="F503" s="24"/>
      <c r="G503" s="24"/>
    </row>
    <row r="504" ht="15.75" customHeight="1">
      <c r="A504" s="25"/>
      <c r="B504" s="25"/>
      <c r="D504" s="24"/>
      <c r="E504" s="24"/>
      <c r="F504" s="24"/>
      <c r="G504" s="24"/>
    </row>
    <row r="505" ht="15.75" customHeight="1">
      <c r="A505" s="25"/>
      <c r="B505" s="25"/>
      <c r="D505" s="24"/>
      <c r="E505" s="24"/>
      <c r="F505" s="24"/>
      <c r="G505" s="24"/>
    </row>
    <row r="506" ht="15.75" customHeight="1">
      <c r="A506" s="25"/>
      <c r="B506" s="25"/>
      <c r="D506" s="24"/>
      <c r="E506" s="24"/>
      <c r="F506" s="24"/>
      <c r="G506" s="24"/>
    </row>
    <row r="507" ht="15.75" customHeight="1">
      <c r="A507" s="25"/>
      <c r="B507" s="25"/>
      <c r="D507" s="24"/>
      <c r="E507" s="24"/>
      <c r="F507" s="24"/>
      <c r="G507" s="24"/>
    </row>
    <row r="508" ht="15.75" customHeight="1">
      <c r="A508" s="25"/>
      <c r="B508" s="25"/>
      <c r="D508" s="24"/>
      <c r="E508" s="24"/>
      <c r="F508" s="24"/>
      <c r="G508" s="24"/>
    </row>
    <row r="509" ht="15.75" customHeight="1">
      <c r="A509" s="25"/>
      <c r="B509" s="25"/>
      <c r="D509" s="24"/>
      <c r="E509" s="24"/>
      <c r="F509" s="24"/>
      <c r="G509" s="24"/>
    </row>
    <row r="510" ht="15.75" customHeight="1">
      <c r="A510" s="25"/>
      <c r="B510" s="25"/>
      <c r="D510" s="24"/>
      <c r="E510" s="24"/>
      <c r="F510" s="24"/>
      <c r="G510" s="24"/>
    </row>
    <row r="511" ht="15.75" customHeight="1">
      <c r="A511" s="25"/>
      <c r="B511" s="25"/>
      <c r="D511" s="24"/>
      <c r="E511" s="24"/>
      <c r="F511" s="24"/>
      <c r="G511" s="24"/>
    </row>
    <row r="512" ht="15.75" customHeight="1">
      <c r="A512" s="25"/>
      <c r="B512" s="25"/>
      <c r="D512" s="24"/>
      <c r="E512" s="24"/>
      <c r="F512" s="24"/>
      <c r="G512" s="24"/>
    </row>
    <row r="513" ht="15.75" customHeight="1">
      <c r="A513" s="25"/>
      <c r="B513" s="25"/>
      <c r="D513" s="24"/>
      <c r="E513" s="24"/>
      <c r="F513" s="24"/>
      <c r="G513" s="24"/>
    </row>
    <row r="514" ht="15.75" customHeight="1">
      <c r="A514" s="25"/>
      <c r="B514" s="25"/>
      <c r="D514" s="24"/>
      <c r="E514" s="24"/>
      <c r="F514" s="24"/>
      <c r="G514" s="24"/>
    </row>
    <row r="515" ht="15.75" customHeight="1">
      <c r="A515" s="25"/>
      <c r="B515" s="25"/>
      <c r="D515" s="24"/>
      <c r="E515" s="24"/>
      <c r="F515" s="24"/>
      <c r="G515" s="24"/>
    </row>
    <row r="516" ht="15.75" customHeight="1">
      <c r="A516" s="25"/>
      <c r="B516" s="25"/>
      <c r="D516" s="24"/>
      <c r="E516" s="24"/>
      <c r="F516" s="24"/>
      <c r="G516" s="24"/>
    </row>
    <row r="517" ht="15.75" customHeight="1">
      <c r="A517" s="25"/>
      <c r="B517" s="25"/>
      <c r="D517" s="24"/>
      <c r="E517" s="24"/>
      <c r="F517" s="24"/>
      <c r="G517" s="24"/>
    </row>
    <row r="518" ht="15.75" customHeight="1">
      <c r="A518" s="25"/>
      <c r="B518" s="25"/>
      <c r="D518" s="24"/>
      <c r="E518" s="24"/>
      <c r="F518" s="24"/>
      <c r="G518" s="24"/>
    </row>
    <row r="519" ht="15.75" customHeight="1">
      <c r="A519" s="25"/>
      <c r="B519" s="25"/>
      <c r="D519" s="24"/>
      <c r="E519" s="24"/>
      <c r="F519" s="24"/>
      <c r="G519" s="24"/>
    </row>
    <row r="520" ht="15.75" customHeight="1">
      <c r="A520" s="25"/>
      <c r="B520" s="25"/>
      <c r="D520" s="24"/>
      <c r="E520" s="24"/>
      <c r="F520" s="24"/>
      <c r="G520" s="24"/>
    </row>
    <row r="521" ht="15.75" customHeight="1">
      <c r="A521" s="25"/>
      <c r="B521" s="25"/>
      <c r="D521" s="24"/>
      <c r="E521" s="24"/>
      <c r="F521" s="24"/>
      <c r="G521" s="24"/>
    </row>
    <row r="522" ht="15.75" customHeight="1">
      <c r="A522" s="25"/>
      <c r="B522" s="25"/>
      <c r="D522" s="24"/>
      <c r="E522" s="24"/>
      <c r="F522" s="24"/>
      <c r="G522" s="24"/>
    </row>
    <row r="523" ht="15.75" customHeight="1">
      <c r="A523" s="25"/>
      <c r="B523" s="25"/>
      <c r="D523" s="24"/>
      <c r="E523" s="24"/>
      <c r="F523" s="24"/>
      <c r="G523" s="24"/>
    </row>
    <row r="524" ht="15.75" customHeight="1">
      <c r="A524" s="25"/>
      <c r="B524" s="25"/>
      <c r="D524" s="24"/>
      <c r="E524" s="24"/>
      <c r="F524" s="24"/>
      <c r="G524" s="24"/>
    </row>
    <row r="525" ht="15.75" customHeight="1">
      <c r="A525" s="25"/>
      <c r="B525" s="25"/>
      <c r="D525" s="24"/>
      <c r="E525" s="24"/>
      <c r="F525" s="24"/>
      <c r="G525" s="24"/>
    </row>
    <row r="526" ht="15.75" customHeight="1">
      <c r="A526" s="25"/>
      <c r="B526" s="25"/>
      <c r="D526" s="24"/>
      <c r="E526" s="24"/>
      <c r="F526" s="24"/>
      <c r="G526" s="24"/>
    </row>
    <row r="527" ht="15.75" customHeight="1">
      <c r="A527" s="25"/>
      <c r="B527" s="25"/>
      <c r="D527" s="24"/>
      <c r="E527" s="24"/>
      <c r="F527" s="24"/>
      <c r="G527" s="24"/>
    </row>
    <row r="528" ht="15.75" customHeight="1">
      <c r="A528" s="25"/>
      <c r="B528" s="25"/>
      <c r="D528" s="24"/>
      <c r="E528" s="24"/>
      <c r="F528" s="24"/>
      <c r="G528" s="24"/>
    </row>
    <row r="529" ht="15.75" customHeight="1">
      <c r="A529" s="25"/>
      <c r="B529" s="25"/>
      <c r="D529" s="24"/>
      <c r="E529" s="24"/>
      <c r="F529" s="24"/>
      <c r="G529" s="24"/>
    </row>
    <row r="530" ht="15.75" customHeight="1">
      <c r="A530" s="25"/>
      <c r="B530" s="25"/>
      <c r="D530" s="24"/>
      <c r="E530" s="24"/>
      <c r="F530" s="24"/>
      <c r="G530" s="24"/>
    </row>
    <row r="531" ht="15.75" customHeight="1">
      <c r="A531" s="25"/>
      <c r="B531" s="25"/>
      <c r="D531" s="24"/>
      <c r="E531" s="24"/>
      <c r="F531" s="24"/>
      <c r="G531" s="24"/>
    </row>
    <row r="532" ht="15.75" customHeight="1">
      <c r="A532" s="25"/>
      <c r="B532" s="25"/>
      <c r="D532" s="24"/>
      <c r="E532" s="24"/>
      <c r="F532" s="24"/>
      <c r="G532" s="24"/>
    </row>
    <row r="533" ht="15.75" customHeight="1">
      <c r="A533" s="25"/>
      <c r="B533" s="25"/>
      <c r="D533" s="24"/>
      <c r="E533" s="24"/>
      <c r="F533" s="24"/>
      <c r="G533" s="24"/>
    </row>
    <row r="534" ht="15.75" customHeight="1">
      <c r="A534" s="25"/>
      <c r="B534" s="25"/>
      <c r="D534" s="24"/>
      <c r="E534" s="24"/>
      <c r="F534" s="24"/>
      <c r="G534" s="24"/>
    </row>
    <row r="535" ht="15.75" customHeight="1">
      <c r="A535" s="25"/>
      <c r="B535" s="25"/>
      <c r="D535" s="24"/>
      <c r="E535" s="24"/>
      <c r="F535" s="24"/>
      <c r="G535" s="24"/>
    </row>
    <row r="536" ht="15.75" customHeight="1">
      <c r="A536" s="25"/>
      <c r="B536" s="25"/>
      <c r="D536" s="24"/>
      <c r="E536" s="24"/>
      <c r="F536" s="24"/>
      <c r="G536" s="24"/>
    </row>
    <row r="537" ht="15.75" customHeight="1">
      <c r="A537" s="25"/>
      <c r="B537" s="25"/>
      <c r="D537" s="24"/>
      <c r="E537" s="24"/>
      <c r="F537" s="24"/>
      <c r="G537" s="24"/>
    </row>
    <row r="538" ht="15.75" customHeight="1">
      <c r="A538" s="25"/>
      <c r="B538" s="25"/>
      <c r="D538" s="24"/>
      <c r="E538" s="24"/>
      <c r="F538" s="24"/>
      <c r="G538" s="24"/>
    </row>
    <row r="539" ht="15.75" customHeight="1">
      <c r="A539" s="25"/>
      <c r="B539" s="25"/>
      <c r="D539" s="24"/>
      <c r="E539" s="24"/>
      <c r="F539" s="24"/>
      <c r="G539" s="24"/>
    </row>
    <row r="540" ht="15.75" customHeight="1">
      <c r="A540" s="25"/>
      <c r="B540" s="25"/>
      <c r="D540" s="24"/>
      <c r="E540" s="24"/>
      <c r="F540" s="24"/>
      <c r="G540" s="24"/>
    </row>
    <row r="541" ht="15.75" customHeight="1">
      <c r="A541" s="25"/>
      <c r="B541" s="25"/>
      <c r="D541" s="24"/>
      <c r="E541" s="24"/>
      <c r="F541" s="24"/>
      <c r="G541" s="24"/>
    </row>
    <row r="542" ht="15.75" customHeight="1">
      <c r="A542" s="25"/>
      <c r="B542" s="25"/>
      <c r="D542" s="24"/>
      <c r="E542" s="24"/>
      <c r="F542" s="24"/>
      <c r="G542" s="24"/>
    </row>
    <row r="543" ht="15.75" customHeight="1">
      <c r="A543" s="25"/>
      <c r="B543" s="25"/>
      <c r="D543" s="24"/>
      <c r="E543" s="24"/>
      <c r="F543" s="24"/>
      <c r="G543" s="24"/>
    </row>
    <row r="544" ht="15.75" customHeight="1">
      <c r="A544" s="25"/>
      <c r="B544" s="25"/>
      <c r="D544" s="24"/>
      <c r="E544" s="24"/>
      <c r="F544" s="24"/>
      <c r="G544" s="24"/>
    </row>
    <row r="545" ht="15.75" customHeight="1">
      <c r="A545" s="25"/>
      <c r="B545" s="25"/>
      <c r="D545" s="24"/>
      <c r="E545" s="24"/>
      <c r="F545" s="24"/>
      <c r="G545" s="24"/>
    </row>
    <row r="546" ht="15.75" customHeight="1">
      <c r="A546" s="25"/>
      <c r="B546" s="25"/>
      <c r="D546" s="24"/>
      <c r="E546" s="24"/>
      <c r="F546" s="24"/>
      <c r="G546" s="24"/>
    </row>
    <row r="547" ht="15.75" customHeight="1">
      <c r="A547" s="25"/>
      <c r="B547" s="25"/>
      <c r="D547" s="24"/>
      <c r="E547" s="24"/>
      <c r="F547" s="24"/>
      <c r="G547" s="24"/>
    </row>
    <row r="548" ht="15.75" customHeight="1">
      <c r="A548" s="25"/>
      <c r="B548" s="25"/>
      <c r="D548" s="24"/>
      <c r="E548" s="24"/>
      <c r="F548" s="24"/>
      <c r="G548" s="24"/>
    </row>
    <row r="549" ht="15.75" customHeight="1">
      <c r="A549" s="25"/>
      <c r="B549" s="25"/>
      <c r="D549" s="24"/>
      <c r="E549" s="24"/>
      <c r="F549" s="24"/>
      <c r="G549" s="24"/>
    </row>
    <row r="550" ht="15.75" customHeight="1">
      <c r="A550" s="25"/>
      <c r="B550" s="25"/>
      <c r="D550" s="24"/>
      <c r="E550" s="24"/>
      <c r="F550" s="24"/>
      <c r="G550" s="24"/>
    </row>
    <row r="551" ht="15.75" customHeight="1">
      <c r="A551" s="25"/>
      <c r="B551" s="25"/>
      <c r="D551" s="24"/>
      <c r="E551" s="24"/>
      <c r="F551" s="24"/>
      <c r="G551" s="24"/>
    </row>
    <row r="552" ht="15.75" customHeight="1">
      <c r="A552" s="25"/>
      <c r="B552" s="25"/>
      <c r="D552" s="24"/>
      <c r="E552" s="24"/>
      <c r="F552" s="24"/>
      <c r="G552" s="24"/>
    </row>
    <row r="553" ht="15.75" customHeight="1">
      <c r="A553" s="25"/>
      <c r="B553" s="25"/>
      <c r="D553" s="24"/>
      <c r="E553" s="24"/>
      <c r="F553" s="24"/>
      <c r="G553" s="24"/>
    </row>
    <row r="554" ht="15.75" customHeight="1">
      <c r="A554" s="25"/>
      <c r="B554" s="25"/>
      <c r="D554" s="24"/>
      <c r="E554" s="24"/>
      <c r="F554" s="24"/>
      <c r="G554" s="24"/>
    </row>
    <row r="555" ht="15.75" customHeight="1">
      <c r="A555" s="25"/>
      <c r="B555" s="25"/>
      <c r="D555" s="24"/>
      <c r="E555" s="24"/>
      <c r="F555" s="24"/>
      <c r="G555" s="24"/>
    </row>
    <row r="556" ht="15.75" customHeight="1">
      <c r="A556" s="25"/>
      <c r="B556" s="25"/>
      <c r="D556" s="24"/>
      <c r="E556" s="24"/>
      <c r="F556" s="24"/>
      <c r="G556" s="24"/>
    </row>
    <row r="557" ht="15.75" customHeight="1">
      <c r="A557" s="25"/>
      <c r="B557" s="25"/>
      <c r="D557" s="24"/>
      <c r="E557" s="24"/>
      <c r="F557" s="24"/>
      <c r="G557" s="24"/>
    </row>
    <row r="558" ht="15.75" customHeight="1">
      <c r="A558" s="25"/>
      <c r="B558" s="25"/>
      <c r="D558" s="24"/>
      <c r="E558" s="24"/>
      <c r="F558" s="24"/>
      <c r="G558" s="24"/>
    </row>
    <row r="559" ht="15.75" customHeight="1">
      <c r="A559" s="25"/>
      <c r="B559" s="25"/>
      <c r="D559" s="24"/>
      <c r="E559" s="24"/>
      <c r="F559" s="24"/>
      <c r="G559" s="24"/>
    </row>
    <row r="560" ht="15.75" customHeight="1">
      <c r="A560" s="25"/>
      <c r="B560" s="25"/>
      <c r="D560" s="24"/>
      <c r="E560" s="24"/>
      <c r="F560" s="24"/>
      <c r="G560" s="24"/>
    </row>
    <row r="561" ht="15.75" customHeight="1">
      <c r="A561" s="25"/>
      <c r="B561" s="25"/>
      <c r="D561" s="24"/>
      <c r="E561" s="24"/>
      <c r="F561" s="24"/>
      <c r="G561" s="24"/>
    </row>
    <row r="562" ht="15.75" customHeight="1">
      <c r="A562" s="25"/>
      <c r="B562" s="25"/>
      <c r="D562" s="24"/>
      <c r="E562" s="24"/>
      <c r="F562" s="24"/>
      <c r="G562" s="24"/>
    </row>
    <row r="563" ht="15.75" customHeight="1">
      <c r="A563" s="25"/>
      <c r="B563" s="25"/>
      <c r="D563" s="24"/>
      <c r="E563" s="24"/>
      <c r="F563" s="24"/>
      <c r="G563" s="24"/>
    </row>
    <row r="564" ht="15.75" customHeight="1">
      <c r="A564" s="25"/>
      <c r="B564" s="25"/>
      <c r="D564" s="24"/>
      <c r="E564" s="24"/>
      <c r="F564" s="24"/>
      <c r="G564" s="24"/>
    </row>
    <row r="565" ht="15.75" customHeight="1">
      <c r="A565" s="25"/>
      <c r="B565" s="25"/>
      <c r="D565" s="24"/>
      <c r="E565" s="24"/>
      <c r="F565" s="24"/>
      <c r="G565" s="24"/>
    </row>
    <row r="566" ht="15.75" customHeight="1">
      <c r="A566" s="25"/>
      <c r="B566" s="25"/>
      <c r="D566" s="24"/>
      <c r="E566" s="24"/>
      <c r="F566" s="24"/>
      <c r="G566" s="24"/>
    </row>
    <row r="567" ht="15.75" customHeight="1">
      <c r="A567" s="25"/>
      <c r="B567" s="25"/>
      <c r="D567" s="24"/>
      <c r="E567" s="24"/>
      <c r="F567" s="24"/>
      <c r="G567" s="24"/>
    </row>
    <row r="568" ht="15.75" customHeight="1">
      <c r="A568" s="25"/>
      <c r="B568" s="25"/>
      <c r="D568" s="24"/>
      <c r="E568" s="24"/>
      <c r="F568" s="24"/>
      <c r="G568" s="24"/>
    </row>
    <row r="569" ht="15.75" customHeight="1">
      <c r="A569" s="25"/>
      <c r="B569" s="25"/>
      <c r="D569" s="24"/>
      <c r="E569" s="24"/>
      <c r="F569" s="24"/>
      <c r="G569" s="24"/>
    </row>
    <row r="570" ht="15.75" customHeight="1">
      <c r="A570" s="25"/>
      <c r="B570" s="25"/>
      <c r="D570" s="24"/>
      <c r="E570" s="24"/>
      <c r="F570" s="24"/>
      <c r="G570" s="24"/>
    </row>
    <row r="571" ht="15.75" customHeight="1">
      <c r="A571" s="25"/>
      <c r="B571" s="25"/>
      <c r="D571" s="24"/>
      <c r="E571" s="24"/>
      <c r="F571" s="24"/>
      <c r="G571" s="24"/>
    </row>
    <row r="572" ht="15.75" customHeight="1">
      <c r="A572" s="25"/>
      <c r="B572" s="25"/>
      <c r="D572" s="24"/>
      <c r="E572" s="24"/>
      <c r="F572" s="24"/>
      <c r="G572" s="24"/>
    </row>
    <row r="573" ht="15.75" customHeight="1">
      <c r="A573" s="25"/>
      <c r="B573" s="25"/>
      <c r="D573" s="24"/>
      <c r="E573" s="24"/>
      <c r="F573" s="24"/>
      <c r="G573" s="24"/>
    </row>
    <row r="574" ht="15.75" customHeight="1">
      <c r="A574" s="25"/>
      <c r="B574" s="25"/>
      <c r="D574" s="24"/>
      <c r="E574" s="24"/>
      <c r="F574" s="24"/>
      <c r="G574" s="24"/>
    </row>
    <row r="575" ht="15.75" customHeight="1">
      <c r="A575" s="25"/>
      <c r="B575" s="25"/>
      <c r="D575" s="24"/>
      <c r="E575" s="24"/>
      <c r="F575" s="24"/>
      <c r="G575" s="24"/>
    </row>
    <row r="576" ht="15.75" customHeight="1">
      <c r="A576" s="25"/>
      <c r="B576" s="25"/>
      <c r="D576" s="24"/>
      <c r="E576" s="24"/>
      <c r="F576" s="24"/>
      <c r="G576" s="24"/>
    </row>
    <row r="577" ht="15.75" customHeight="1">
      <c r="A577" s="25"/>
      <c r="B577" s="25"/>
      <c r="D577" s="24"/>
      <c r="E577" s="24"/>
      <c r="F577" s="24"/>
      <c r="G577" s="24"/>
    </row>
    <row r="578" ht="15.75" customHeight="1">
      <c r="A578" s="25"/>
      <c r="B578" s="25"/>
      <c r="D578" s="24"/>
      <c r="E578" s="24"/>
      <c r="F578" s="24"/>
      <c r="G578" s="24"/>
    </row>
    <row r="579" ht="15.75" customHeight="1">
      <c r="A579" s="25"/>
      <c r="B579" s="25"/>
      <c r="D579" s="24"/>
      <c r="E579" s="24"/>
      <c r="F579" s="24"/>
      <c r="G579" s="24"/>
    </row>
    <row r="580" ht="15.75" customHeight="1">
      <c r="A580" s="25"/>
      <c r="B580" s="25"/>
      <c r="D580" s="24"/>
      <c r="E580" s="24"/>
      <c r="F580" s="24"/>
      <c r="G580" s="24"/>
    </row>
    <row r="581" ht="15.75" customHeight="1">
      <c r="A581" s="25"/>
      <c r="B581" s="25"/>
      <c r="D581" s="24"/>
      <c r="E581" s="24"/>
      <c r="F581" s="24"/>
      <c r="G581" s="24"/>
    </row>
    <row r="582" ht="15.75" customHeight="1">
      <c r="A582" s="25"/>
      <c r="B582" s="25"/>
      <c r="D582" s="24"/>
      <c r="E582" s="24"/>
      <c r="F582" s="24"/>
      <c r="G582" s="24"/>
    </row>
    <row r="583" ht="15.75" customHeight="1">
      <c r="A583" s="25"/>
      <c r="B583" s="25"/>
      <c r="D583" s="24"/>
      <c r="E583" s="24"/>
      <c r="F583" s="24"/>
      <c r="G583" s="24"/>
    </row>
    <row r="584" ht="15.75" customHeight="1">
      <c r="A584" s="25"/>
      <c r="B584" s="25"/>
      <c r="D584" s="24"/>
      <c r="E584" s="24"/>
      <c r="F584" s="24"/>
      <c r="G584" s="24"/>
    </row>
    <row r="585" ht="15.75" customHeight="1">
      <c r="A585" s="25"/>
      <c r="B585" s="25"/>
      <c r="D585" s="24"/>
      <c r="E585" s="24"/>
      <c r="F585" s="24"/>
      <c r="G585" s="24"/>
    </row>
    <row r="586" ht="15.75" customHeight="1">
      <c r="A586" s="25"/>
      <c r="B586" s="25"/>
      <c r="D586" s="24"/>
      <c r="E586" s="24"/>
      <c r="F586" s="24"/>
      <c r="G586" s="24"/>
    </row>
    <row r="587" ht="15.75" customHeight="1">
      <c r="A587" s="25"/>
      <c r="B587" s="25"/>
      <c r="D587" s="24"/>
      <c r="E587" s="24"/>
      <c r="F587" s="24"/>
      <c r="G587" s="24"/>
    </row>
    <row r="588" ht="15.75" customHeight="1">
      <c r="A588" s="25"/>
      <c r="B588" s="25"/>
      <c r="D588" s="24"/>
      <c r="E588" s="24"/>
      <c r="F588" s="24"/>
      <c r="G588" s="24"/>
    </row>
    <row r="589" ht="15.75" customHeight="1">
      <c r="A589" s="25"/>
      <c r="B589" s="25"/>
      <c r="D589" s="24"/>
      <c r="E589" s="24"/>
      <c r="F589" s="24"/>
      <c r="G589" s="24"/>
    </row>
    <row r="590" ht="15.75" customHeight="1">
      <c r="A590" s="25"/>
      <c r="B590" s="25"/>
      <c r="D590" s="24"/>
      <c r="E590" s="24"/>
      <c r="F590" s="24"/>
      <c r="G590" s="24"/>
    </row>
    <row r="591" ht="15.75" customHeight="1">
      <c r="A591" s="25"/>
      <c r="B591" s="25"/>
      <c r="D591" s="24"/>
      <c r="E591" s="24"/>
      <c r="F591" s="24"/>
      <c r="G591" s="24"/>
    </row>
    <row r="592" ht="15.75" customHeight="1">
      <c r="A592" s="25"/>
      <c r="B592" s="25"/>
      <c r="D592" s="24"/>
      <c r="E592" s="24"/>
      <c r="F592" s="24"/>
      <c r="G592" s="24"/>
    </row>
    <row r="593" ht="15.75" customHeight="1">
      <c r="A593" s="25"/>
      <c r="B593" s="25"/>
      <c r="D593" s="24"/>
      <c r="E593" s="24"/>
      <c r="F593" s="24"/>
      <c r="G593" s="24"/>
    </row>
    <row r="594" ht="15.75" customHeight="1">
      <c r="A594" s="25"/>
      <c r="B594" s="25"/>
      <c r="D594" s="24"/>
      <c r="E594" s="24"/>
      <c r="F594" s="24"/>
      <c r="G594" s="24"/>
    </row>
    <row r="595" ht="15.75" customHeight="1">
      <c r="A595" s="25"/>
      <c r="B595" s="25"/>
      <c r="D595" s="24"/>
      <c r="E595" s="24"/>
      <c r="F595" s="24"/>
      <c r="G595" s="24"/>
    </row>
    <row r="596" ht="15.75" customHeight="1">
      <c r="A596" s="25"/>
      <c r="B596" s="25"/>
      <c r="D596" s="24"/>
      <c r="E596" s="24"/>
      <c r="F596" s="24"/>
      <c r="G596" s="24"/>
    </row>
    <row r="597" ht="15.75" customHeight="1">
      <c r="A597" s="25"/>
      <c r="B597" s="25"/>
      <c r="D597" s="24"/>
      <c r="E597" s="24"/>
      <c r="F597" s="24"/>
      <c r="G597" s="24"/>
    </row>
    <row r="598" ht="15.75" customHeight="1">
      <c r="A598" s="25"/>
      <c r="B598" s="25"/>
      <c r="D598" s="24"/>
      <c r="E598" s="24"/>
      <c r="F598" s="24"/>
      <c r="G598" s="24"/>
    </row>
    <row r="599" ht="15.75" customHeight="1">
      <c r="A599" s="25"/>
      <c r="B599" s="25"/>
      <c r="D599" s="24"/>
      <c r="E599" s="24"/>
      <c r="F599" s="24"/>
      <c r="G599" s="24"/>
    </row>
    <row r="600" ht="15.75" customHeight="1">
      <c r="A600" s="25"/>
      <c r="B600" s="25"/>
      <c r="D600" s="24"/>
      <c r="E600" s="24"/>
      <c r="F600" s="24"/>
      <c r="G600" s="24"/>
    </row>
    <row r="601" ht="15.75" customHeight="1">
      <c r="A601" s="25"/>
      <c r="B601" s="25"/>
      <c r="D601" s="24"/>
      <c r="E601" s="24"/>
      <c r="F601" s="24"/>
      <c r="G601" s="24"/>
    </row>
    <row r="602" ht="15.75" customHeight="1">
      <c r="A602" s="25"/>
      <c r="B602" s="25"/>
      <c r="D602" s="24"/>
      <c r="E602" s="24"/>
      <c r="F602" s="24"/>
      <c r="G602" s="24"/>
    </row>
    <row r="603" ht="15.75" customHeight="1">
      <c r="A603" s="25"/>
      <c r="B603" s="25"/>
      <c r="D603" s="24"/>
      <c r="E603" s="24"/>
      <c r="F603" s="24"/>
      <c r="G603" s="24"/>
    </row>
    <row r="604" ht="15.75" customHeight="1">
      <c r="A604" s="25"/>
      <c r="B604" s="25"/>
      <c r="D604" s="24"/>
      <c r="E604" s="24"/>
      <c r="F604" s="24"/>
      <c r="G604" s="24"/>
    </row>
    <row r="605" ht="15.75" customHeight="1">
      <c r="A605" s="25"/>
      <c r="B605" s="25"/>
      <c r="D605" s="24"/>
      <c r="E605" s="24"/>
      <c r="F605" s="24"/>
      <c r="G605" s="24"/>
    </row>
    <row r="606" ht="15.75" customHeight="1">
      <c r="A606" s="25"/>
      <c r="B606" s="25"/>
      <c r="D606" s="24"/>
      <c r="E606" s="24"/>
      <c r="F606" s="24"/>
      <c r="G606" s="24"/>
    </row>
    <row r="607" ht="15.75" customHeight="1">
      <c r="A607" s="25"/>
      <c r="B607" s="25"/>
      <c r="D607" s="24"/>
      <c r="E607" s="24"/>
      <c r="F607" s="24"/>
      <c r="G607" s="24"/>
    </row>
    <row r="608" ht="15.75" customHeight="1">
      <c r="A608" s="25"/>
      <c r="B608" s="25"/>
      <c r="D608" s="24"/>
      <c r="E608" s="24"/>
      <c r="F608" s="24"/>
      <c r="G608" s="24"/>
    </row>
    <row r="609" ht="15.75" customHeight="1">
      <c r="A609" s="25"/>
      <c r="B609" s="25"/>
      <c r="D609" s="24"/>
      <c r="E609" s="24"/>
      <c r="F609" s="24"/>
      <c r="G609" s="24"/>
    </row>
    <row r="610" ht="15.75" customHeight="1">
      <c r="A610" s="25"/>
      <c r="B610" s="25"/>
      <c r="D610" s="24"/>
      <c r="E610" s="24"/>
      <c r="F610" s="24"/>
      <c r="G610" s="24"/>
    </row>
    <row r="611" ht="15.75" customHeight="1">
      <c r="A611" s="25"/>
      <c r="B611" s="25"/>
      <c r="D611" s="24"/>
      <c r="E611" s="24"/>
      <c r="F611" s="24"/>
      <c r="G611" s="24"/>
    </row>
    <row r="612" ht="15.75" customHeight="1">
      <c r="A612" s="25"/>
      <c r="B612" s="25"/>
      <c r="D612" s="24"/>
      <c r="E612" s="24"/>
      <c r="F612" s="24"/>
      <c r="G612" s="24"/>
    </row>
    <row r="613" ht="15.75" customHeight="1">
      <c r="A613" s="25"/>
      <c r="B613" s="25"/>
      <c r="D613" s="24"/>
      <c r="E613" s="24"/>
      <c r="F613" s="24"/>
      <c r="G613" s="24"/>
    </row>
    <row r="614" ht="15.75" customHeight="1">
      <c r="A614" s="25"/>
      <c r="B614" s="25"/>
      <c r="D614" s="24"/>
      <c r="E614" s="24"/>
      <c r="F614" s="24"/>
      <c r="G614" s="24"/>
    </row>
    <row r="615" ht="15.75" customHeight="1">
      <c r="A615" s="25"/>
      <c r="B615" s="25"/>
      <c r="D615" s="24"/>
      <c r="E615" s="24"/>
      <c r="F615" s="24"/>
      <c r="G615" s="24"/>
    </row>
    <row r="616" ht="15.75" customHeight="1">
      <c r="A616" s="25"/>
      <c r="B616" s="25"/>
      <c r="D616" s="24"/>
      <c r="E616" s="24"/>
      <c r="F616" s="24"/>
      <c r="G616" s="24"/>
    </row>
    <row r="617" ht="15.75" customHeight="1">
      <c r="A617" s="25"/>
      <c r="B617" s="25"/>
      <c r="D617" s="24"/>
      <c r="E617" s="24"/>
      <c r="F617" s="24"/>
      <c r="G617" s="24"/>
    </row>
    <row r="618" ht="15.75" customHeight="1">
      <c r="A618" s="25"/>
      <c r="B618" s="25"/>
      <c r="D618" s="24"/>
      <c r="E618" s="24"/>
      <c r="F618" s="24"/>
      <c r="G618" s="24"/>
    </row>
    <row r="619" ht="15.75" customHeight="1">
      <c r="A619" s="25"/>
      <c r="B619" s="25"/>
      <c r="D619" s="24"/>
      <c r="E619" s="24"/>
      <c r="F619" s="24"/>
      <c r="G619" s="24"/>
    </row>
    <row r="620" ht="15.75" customHeight="1">
      <c r="A620" s="25"/>
      <c r="B620" s="25"/>
      <c r="D620" s="24"/>
      <c r="E620" s="24"/>
      <c r="F620" s="24"/>
      <c r="G620" s="24"/>
    </row>
    <row r="621" ht="15.75" customHeight="1">
      <c r="A621" s="25"/>
      <c r="B621" s="25"/>
      <c r="D621" s="24"/>
      <c r="E621" s="24"/>
      <c r="F621" s="24"/>
      <c r="G621" s="24"/>
    </row>
    <row r="622" ht="15.75" customHeight="1">
      <c r="A622" s="25"/>
      <c r="B622" s="25"/>
      <c r="D622" s="24"/>
      <c r="E622" s="24"/>
      <c r="F622" s="24"/>
      <c r="G622" s="24"/>
    </row>
    <row r="623" ht="15.75" customHeight="1">
      <c r="A623" s="25"/>
      <c r="B623" s="25"/>
      <c r="D623" s="24"/>
      <c r="E623" s="24"/>
      <c r="F623" s="24"/>
      <c r="G623" s="24"/>
    </row>
    <row r="624" ht="15.75" customHeight="1">
      <c r="A624" s="25"/>
      <c r="B624" s="25"/>
      <c r="D624" s="24"/>
      <c r="E624" s="24"/>
      <c r="F624" s="24"/>
      <c r="G624" s="24"/>
    </row>
    <row r="625" ht="15.75" customHeight="1">
      <c r="A625" s="25"/>
      <c r="B625" s="25"/>
      <c r="D625" s="24"/>
      <c r="E625" s="24"/>
      <c r="F625" s="24"/>
      <c r="G625" s="24"/>
    </row>
    <row r="626" ht="15.75" customHeight="1">
      <c r="A626" s="25"/>
      <c r="B626" s="25"/>
      <c r="D626" s="24"/>
      <c r="E626" s="24"/>
      <c r="F626" s="24"/>
      <c r="G626" s="24"/>
    </row>
    <row r="627" ht="15.75" customHeight="1">
      <c r="A627" s="25"/>
      <c r="B627" s="25"/>
      <c r="D627" s="24"/>
      <c r="E627" s="24"/>
      <c r="F627" s="24"/>
      <c r="G627" s="24"/>
    </row>
    <row r="628" ht="15.75" customHeight="1">
      <c r="A628" s="25"/>
      <c r="B628" s="25"/>
      <c r="D628" s="24"/>
      <c r="E628" s="24"/>
      <c r="F628" s="24"/>
      <c r="G628" s="24"/>
    </row>
    <row r="629" ht="15.75" customHeight="1">
      <c r="A629" s="25"/>
      <c r="B629" s="25"/>
      <c r="D629" s="24"/>
      <c r="E629" s="24"/>
      <c r="F629" s="24"/>
      <c r="G629" s="24"/>
    </row>
    <row r="630" ht="15.75" customHeight="1">
      <c r="A630" s="25"/>
      <c r="B630" s="25"/>
      <c r="D630" s="24"/>
      <c r="E630" s="24"/>
      <c r="F630" s="24"/>
      <c r="G630" s="24"/>
    </row>
    <row r="631" ht="15.75" customHeight="1">
      <c r="A631" s="25"/>
      <c r="B631" s="25"/>
      <c r="D631" s="24"/>
      <c r="E631" s="24"/>
      <c r="F631" s="24"/>
      <c r="G631" s="24"/>
    </row>
    <row r="632" ht="15.75" customHeight="1">
      <c r="A632" s="25"/>
      <c r="B632" s="25"/>
      <c r="D632" s="24"/>
      <c r="E632" s="24"/>
      <c r="F632" s="24"/>
      <c r="G632" s="24"/>
    </row>
    <row r="633" ht="15.75" customHeight="1">
      <c r="A633" s="25"/>
      <c r="B633" s="25"/>
      <c r="D633" s="24"/>
      <c r="E633" s="24"/>
      <c r="F633" s="24"/>
      <c r="G633" s="24"/>
    </row>
    <row r="634" ht="15.75" customHeight="1">
      <c r="A634" s="25"/>
      <c r="B634" s="25"/>
      <c r="D634" s="24"/>
      <c r="E634" s="24"/>
      <c r="F634" s="24"/>
      <c r="G634" s="24"/>
    </row>
    <row r="635" ht="15.75" customHeight="1">
      <c r="A635" s="25"/>
      <c r="B635" s="25"/>
      <c r="D635" s="24"/>
      <c r="E635" s="24"/>
      <c r="F635" s="24"/>
      <c r="G635" s="24"/>
    </row>
    <row r="636" ht="15.75" customHeight="1">
      <c r="A636" s="25"/>
      <c r="B636" s="25"/>
      <c r="D636" s="24"/>
      <c r="E636" s="24"/>
      <c r="F636" s="24"/>
      <c r="G636" s="24"/>
    </row>
    <row r="637" ht="15.75" customHeight="1">
      <c r="A637" s="25"/>
      <c r="B637" s="25"/>
      <c r="D637" s="24"/>
      <c r="E637" s="24"/>
      <c r="F637" s="24"/>
      <c r="G637" s="24"/>
    </row>
    <row r="638" ht="15.75" customHeight="1">
      <c r="A638" s="25"/>
      <c r="B638" s="25"/>
      <c r="D638" s="24"/>
      <c r="E638" s="24"/>
      <c r="F638" s="24"/>
      <c r="G638" s="24"/>
    </row>
    <row r="639" ht="15.75" customHeight="1">
      <c r="A639" s="25"/>
      <c r="B639" s="25"/>
      <c r="D639" s="24"/>
      <c r="E639" s="24"/>
      <c r="F639" s="24"/>
      <c r="G639" s="24"/>
    </row>
    <row r="640" ht="15.75" customHeight="1">
      <c r="A640" s="25"/>
      <c r="B640" s="25"/>
      <c r="D640" s="24"/>
      <c r="E640" s="24"/>
      <c r="F640" s="24"/>
      <c r="G640" s="24"/>
    </row>
    <row r="641" ht="15.75" customHeight="1">
      <c r="A641" s="25"/>
      <c r="B641" s="25"/>
      <c r="D641" s="24"/>
      <c r="E641" s="24"/>
      <c r="F641" s="24"/>
      <c r="G641" s="24"/>
    </row>
    <row r="642" ht="15.75" customHeight="1">
      <c r="A642" s="25"/>
      <c r="B642" s="25"/>
      <c r="D642" s="24"/>
      <c r="E642" s="24"/>
      <c r="F642" s="24"/>
      <c r="G642" s="24"/>
    </row>
    <row r="643" ht="15.75" customHeight="1">
      <c r="A643" s="25"/>
      <c r="B643" s="25"/>
      <c r="D643" s="24"/>
      <c r="E643" s="24"/>
      <c r="F643" s="24"/>
      <c r="G643" s="24"/>
    </row>
    <row r="644" ht="15.75" customHeight="1">
      <c r="A644" s="25"/>
      <c r="B644" s="25"/>
      <c r="D644" s="24"/>
      <c r="E644" s="24"/>
      <c r="F644" s="24"/>
      <c r="G644" s="24"/>
    </row>
    <row r="645" ht="15.75" customHeight="1">
      <c r="A645" s="25"/>
      <c r="B645" s="25"/>
      <c r="D645" s="24"/>
      <c r="E645" s="24"/>
      <c r="F645" s="24"/>
      <c r="G645" s="24"/>
    </row>
    <row r="646" ht="15.75" customHeight="1">
      <c r="A646" s="25"/>
      <c r="B646" s="25"/>
      <c r="D646" s="24"/>
      <c r="E646" s="24"/>
      <c r="F646" s="24"/>
      <c r="G646" s="24"/>
    </row>
    <row r="647" ht="15.75" customHeight="1">
      <c r="A647" s="25"/>
      <c r="B647" s="25"/>
      <c r="D647" s="24"/>
      <c r="E647" s="24"/>
      <c r="F647" s="24"/>
      <c r="G647" s="24"/>
    </row>
    <row r="648" ht="15.75" customHeight="1">
      <c r="A648" s="25"/>
      <c r="B648" s="25"/>
      <c r="D648" s="24"/>
      <c r="E648" s="24"/>
      <c r="F648" s="24"/>
      <c r="G648" s="24"/>
    </row>
    <row r="649" ht="15.75" customHeight="1">
      <c r="A649" s="25"/>
      <c r="B649" s="25"/>
      <c r="D649" s="24"/>
      <c r="E649" s="24"/>
      <c r="F649" s="24"/>
      <c r="G649" s="24"/>
    </row>
    <row r="650" ht="15.75" customHeight="1">
      <c r="A650" s="25"/>
      <c r="B650" s="25"/>
      <c r="D650" s="24"/>
      <c r="E650" s="24"/>
      <c r="F650" s="24"/>
      <c r="G650" s="24"/>
    </row>
    <row r="651" ht="15.75" customHeight="1">
      <c r="A651" s="25"/>
      <c r="B651" s="25"/>
      <c r="D651" s="24"/>
      <c r="E651" s="24"/>
      <c r="F651" s="24"/>
      <c r="G651" s="24"/>
    </row>
    <row r="652" ht="15.75" customHeight="1">
      <c r="A652" s="25"/>
      <c r="B652" s="25"/>
      <c r="D652" s="24"/>
      <c r="E652" s="24"/>
      <c r="F652" s="24"/>
      <c r="G652" s="24"/>
    </row>
    <row r="653" ht="15.75" customHeight="1">
      <c r="A653" s="25"/>
      <c r="B653" s="25"/>
      <c r="D653" s="24"/>
      <c r="E653" s="24"/>
      <c r="F653" s="24"/>
      <c r="G653" s="24"/>
    </row>
    <row r="654" ht="15.75" customHeight="1">
      <c r="A654" s="25"/>
      <c r="B654" s="25"/>
      <c r="D654" s="24"/>
      <c r="E654" s="24"/>
      <c r="F654" s="24"/>
      <c r="G654" s="24"/>
    </row>
    <row r="655" ht="15.75" customHeight="1">
      <c r="A655" s="25"/>
      <c r="B655" s="25"/>
      <c r="D655" s="24"/>
      <c r="E655" s="24"/>
      <c r="F655" s="24"/>
      <c r="G655" s="24"/>
    </row>
    <row r="656" ht="15.75" customHeight="1">
      <c r="A656" s="25"/>
      <c r="B656" s="25"/>
      <c r="D656" s="24"/>
      <c r="E656" s="24"/>
      <c r="F656" s="24"/>
      <c r="G656" s="24"/>
    </row>
    <row r="657" ht="15.75" customHeight="1">
      <c r="A657" s="25"/>
      <c r="B657" s="25"/>
      <c r="D657" s="24"/>
      <c r="E657" s="24"/>
      <c r="F657" s="24"/>
      <c r="G657" s="24"/>
    </row>
    <row r="658" ht="15.75" customHeight="1">
      <c r="A658" s="25"/>
      <c r="B658" s="25"/>
      <c r="D658" s="24"/>
      <c r="E658" s="24"/>
      <c r="F658" s="24"/>
      <c r="G658" s="24"/>
    </row>
    <row r="659" ht="15.75" customHeight="1">
      <c r="A659" s="25"/>
      <c r="B659" s="25"/>
      <c r="D659" s="24"/>
      <c r="E659" s="24"/>
      <c r="F659" s="24"/>
      <c r="G659" s="24"/>
    </row>
    <row r="660" ht="15.75" customHeight="1">
      <c r="A660" s="25"/>
      <c r="B660" s="25"/>
      <c r="D660" s="24"/>
      <c r="E660" s="24"/>
      <c r="F660" s="24"/>
      <c r="G660" s="24"/>
    </row>
    <row r="661" ht="15.75" customHeight="1">
      <c r="A661" s="25"/>
      <c r="B661" s="25"/>
      <c r="D661" s="24"/>
      <c r="E661" s="24"/>
      <c r="F661" s="24"/>
      <c r="G661" s="24"/>
    </row>
    <row r="662" ht="15.75" customHeight="1">
      <c r="A662" s="25"/>
      <c r="B662" s="25"/>
      <c r="D662" s="24"/>
      <c r="E662" s="24"/>
      <c r="F662" s="24"/>
      <c r="G662" s="24"/>
    </row>
    <row r="663" ht="15.75" customHeight="1">
      <c r="A663" s="25"/>
      <c r="B663" s="25"/>
      <c r="D663" s="24"/>
      <c r="E663" s="24"/>
      <c r="F663" s="24"/>
      <c r="G663" s="24"/>
    </row>
    <row r="664" ht="15.75" customHeight="1">
      <c r="A664" s="25"/>
      <c r="B664" s="25"/>
      <c r="D664" s="24"/>
      <c r="E664" s="24"/>
      <c r="F664" s="24"/>
      <c r="G664" s="24"/>
    </row>
    <row r="665" ht="15.75" customHeight="1">
      <c r="A665" s="25"/>
      <c r="B665" s="25"/>
      <c r="D665" s="24"/>
      <c r="E665" s="24"/>
      <c r="F665" s="24"/>
      <c r="G665" s="24"/>
    </row>
    <row r="666" ht="15.75" customHeight="1">
      <c r="A666" s="25"/>
      <c r="B666" s="25"/>
      <c r="D666" s="24"/>
      <c r="E666" s="24"/>
      <c r="F666" s="24"/>
      <c r="G666" s="24"/>
    </row>
    <row r="667" ht="15.75" customHeight="1">
      <c r="A667" s="25"/>
      <c r="B667" s="25"/>
      <c r="D667" s="24"/>
      <c r="E667" s="24"/>
      <c r="F667" s="24"/>
      <c r="G667" s="24"/>
    </row>
    <row r="668" ht="15.75" customHeight="1">
      <c r="A668" s="25"/>
      <c r="B668" s="25"/>
      <c r="D668" s="24"/>
      <c r="E668" s="24"/>
      <c r="F668" s="24"/>
      <c r="G668" s="24"/>
    </row>
    <row r="669" ht="15.75" customHeight="1">
      <c r="A669" s="25"/>
      <c r="B669" s="25"/>
      <c r="D669" s="24"/>
      <c r="E669" s="24"/>
      <c r="F669" s="24"/>
      <c r="G669" s="24"/>
    </row>
    <row r="670" ht="15.75" customHeight="1">
      <c r="A670" s="25"/>
      <c r="B670" s="25"/>
      <c r="D670" s="24"/>
      <c r="E670" s="24"/>
      <c r="F670" s="24"/>
      <c r="G670" s="24"/>
    </row>
    <row r="671" ht="15.75" customHeight="1">
      <c r="A671" s="25"/>
      <c r="B671" s="25"/>
      <c r="D671" s="24"/>
      <c r="E671" s="24"/>
      <c r="F671" s="24"/>
      <c r="G671" s="24"/>
    </row>
    <row r="672" ht="15.75" customHeight="1">
      <c r="A672" s="25"/>
      <c r="B672" s="25"/>
      <c r="D672" s="24"/>
      <c r="E672" s="24"/>
      <c r="F672" s="24"/>
      <c r="G672" s="24"/>
    </row>
    <row r="673" ht="15.75" customHeight="1">
      <c r="A673" s="25"/>
      <c r="B673" s="25"/>
      <c r="D673" s="24"/>
      <c r="E673" s="24"/>
      <c r="F673" s="24"/>
      <c r="G673" s="24"/>
    </row>
    <row r="674" ht="15.75" customHeight="1">
      <c r="A674" s="25"/>
      <c r="B674" s="25"/>
      <c r="D674" s="24"/>
      <c r="E674" s="24"/>
      <c r="F674" s="24"/>
      <c r="G674" s="24"/>
    </row>
    <row r="675" ht="15.75" customHeight="1">
      <c r="A675" s="25"/>
      <c r="B675" s="25"/>
      <c r="D675" s="24"/>
      <c r="E675" s="24"/>
      <c r="F675" s="24"/>
      <c r="G675" s="24"/>
    </row>
    <row r="676" ht="15.75" customHeight="1">
      <c r="A676" s="25"/>
      <c r="B676" s="25"/>
      <c r="D676" s="24"/>
      <c r="E676" s="24"/>
      <c r="F676" s="24"/>
      <c r="G676" s="24"/>
    </row>
    <row r="677" ht="15.75" customHeight="1">
      <c r="A677" s="25"/>
      <c r="B677" s="25"/>
      <c r="D677" s="24"/>
      <c r="E677" s="24"/>
      <c r="F677" s="24"/>
      <c r="G677" s="24"/>
    </row>
    <row r="678" ht="15.75" customHeight="1">
      <c r="A678" s="25"/>
      <c r="B678" s="25"/>
      <c r="D678" s="24"/>
      <c r="E678" s="24"/>
      <c r="F678" s="24"/>
      <c r="G678" s="24"/>
    </row>
    <row r="679" ht="15.75" customHeight="1">
      <c r="A679" s="25"/>
      <c r="B679" s="25"/>
      <c r="D679" s="24"/>
      <c r="E679" s="24"/>
      <c r="F679" s="24"/>
      <c r="G679" s="24"/>
    </row>
    <row r="680" ht="15.75" customHeight="1">
      <c r="A680" s="25"/>
      <c r="B680" s="25"/>
      <c r="D680" s="24"/>
      <c r="E680" s="24"/>
      <c r="F680" s="24"/>
      <c r="G680" s="24"/>
    </row>
    <row r="681" ht="15.75" customHeight="1">
      <c r="A681" s="25"/>
      <c r="B681" s="25"/>
      <c r="D681" s="24"/>
      <c r="E681" s="24"/>
      <c r="F681" s="24"/>
      <c r="G681" s="24"/>
    </row>
    <row r="682" ht="15.75" customHeight="1">
      <c r="A682" s="25"/>
      <c r="B682" s="25"/>
      <c r="D682" s="24"/>
      <c r="E682" s="24"/>
      <c r="F682" s="24"/>
      <c r="G682" s="24"/>
    </row>
    <row r="683" ht="15.75" customHeight="1">
      <c r="A683" s="25"/>
      <c r="B683" s="25"/>
      <c r="D683" s="24"/>
      <c r="E683" s="24"/>
      <c r="F683" s="24"/>
      <c r="G683" s="24"/>
    </row>
    <row r="684" ht="15.75" customHeight="1">
      <c r="A684" s="25"/>
      <c r="B684" s="25"/>
      <c r="D684" s="24"/>
      <c r="E684" s="24"/>
      <c r="F684" s="24"/>
      <c r="G684" s="24"/>
    </row>
    <row r="685" ht="15.75" customHeight="1">
      <c r="A685" s="25"/>
      <c r="B685" s="25"/>
      <c r="D685" s="24"/>
      <c r="E685" s="24"/>
      <c r="F685" s="24"/>
      <c r="G685" s="24"/>
    </row>
    <row r="686" ht="15.75" customHeight="1">
      <c r="A686" s="25"/>
      <c r="B686" s="25"/>
      <c r="D686" s="24"/>
      <c r="E686" s="24"/>
      <c r="F686" s="24"/>
      <c r="G686" s="24"/>
    </row>
    <row r="687" ht="15.75" customHeight="1">
      <c r="A687" s="25"/>
      <c r="B687" s="25"/>
      <c r="D687" s="24"/>
      <c r="E687" s="24"/>
      <c r="F687" s="24"/>
      <c r="G687" s="24"/>
    </row>
    <row r="688" ht="15.75" customHeight="1">
      <c r="A688" s="25"/>
      <c r="B688" s="25"/>
      <c r="D688" s="24"/>
      <c r="E688" s="24"/>
      <c r="F688" s="24"/>
      <c r="G688" s="24"/>
    </row>
    <row r="689" ht="15.75" customHeight="1">
      <c r="A689" s="25"/>
      <c r="B689" s="25"/>
      <c r="D689" s="24"/>
      <c r="E689" s="24"/>
      <c r="F689" s="24"/>
      <c r="G689" s="24"/>
    </row>
    <row r="690" ht="15.75" customHeight="1">
      <c r="A690" s="25"/>
      <c r="B690" s="25"/>
      <c r="D690" s="24"/>
      <c r="E690" s="24"/>
      <c r="F690" s="24"/>
      <c r="G690" s="24"/>
    </row>
    <row r="691" ht="15.75" customHeight="1">
      <c r="A691" s="25"/>
      <c r="B691" s="25"/>
      <c r="D691" s="24"/>
      <c r="E691" s="24"/>
      <c r="F691" s="24"/>
      <c r="G691" s="24"/>
    </row>
    <row r="692" ht="15.75" customHeight="1">
      <c r="A692" s="25"/>
      <c r="B692" s="25"/>
      <c r="D692" s="24"/>
      <c r="E692" s="24"/>
      <c r="F692" s="24"/>
      <c r="G692" s="24"/>
    </row>
    <row r="693" ht="15.75" customHeight="1">
      <c r="A693" s="25"/>
      <c r="B693" s="25"/>
      <c r="D693" s="24"/>
      <c r="E693" s="24"/>
      <c r="F693" s="24"/>
      <c r="G693" s="24"/>
    </row>
    <row r="694" ht="15.75" customHeight="1">
      <c r="A694" s="25"/>
      <c r="B694" s="25"/>
      <c r="D694" s="24"/>
      <c r="E694" s="24"/>
      <c r="F694" s="24"/>
      <c r="G694" s="24"/>
    </row>
    <row r="695" ht="15.75" customHeight="1">
      <c r="A695" s="25"/>
      <c r="B695" s="25"/>
      <c r="D695" s="24"/>
      <c r="E695" s="24"/>
      <c r="F695" s="24"/>
      <c r="G695" s="24"/>
    </row>
    <row r="696" ht="15.75" customHeight="1">
      <c r="A696" s="25"/>
      <c r="B696" s="25"/>
      <c r="D696" s="24"/>
      <c r="E696" s="24"/>
      <c r="F696" s="24"/>
      <c r="G696" s="24"/>
    </row>
    <row r="697" ht="15.75" customHeight="1">
      <c r="A697" s="25"/>
      <c r="B697" s="25"/>
      <c r="D697" s="24"/>
      <c r="E697" s="24"/>
      <c r="F697" s="24"/>
      <c r="G697" s="24"/>
    </row>
    <row r="698" ht="15.75" customHeight="1">
      <c r="A698" s="25"/>
      <c r="B698" s="25"/>
      <c r="D698" s="24"/>
      <c r="E698" s="24"/>
      <c r="F698" s="24"/>
      <c r="G698" s="24"/>
    </row>
    <row r="699" ht="15.75" customHeight="1">
      <c r="A699" s="25"/>
      <c r="B699" s="25"/>
      <c r="D699" s="24"/>
      <c r="E699" s="24"/>
      <c r="F699" s="24"/>
      <c r="G699" s="24"/>
    </row>
    <row r="700" ht="15.75" customHeight="1">
      <c r="A700" s="25"/>
      <c r="B700" s="25"/>
      <c r="D700" s="24"/>
      <c r="E700" s="24"/>
      <c r="F700" s="24"/>
      <c r="G700" s="24"/>
    </row>
    <row r="701" ht="15.75" customHeight="1">
      <c r="A701" s="25"/>
      <c r="B701" s="25"/>
      <c r="D701" s="24"/>
      <c r="E701" s="24"/>
      <c r="F701" s="24"/>
      <c r="G701" s="24"/>
    </row>
    <row r="702" ht="15.75" customHeight="1">
      <c r="A702" s="25"/>
      <c r="B702" s="25"/>
      <c r="D702" s="24"/>
      <c r="E702" s="24"/>
      <c r="F702" s="24"/>
      <c r="G702" s="24"/>
    </row>
    <row r="703" ht="15.75" customHeight="1">
      <c r="A703" s="25"/>
      <c r="B703" s="25"/>
      <c r="D703" s="24"/>
      <c r="E703" s="24"/>
      <c r="F703" s="24"/>
      <c r="G703" s="24"/>
    </row>
    <row r="704" ht="15.75" customHeight="1">
      <c r="A704" s="25"/>
      <c r="B704" s="25"/>
      <c r="D704" s="24"/>
      <c r="E704" s="24"/>
      <c r="F704" s="24"/>
      <c r="G704" s="24"/>
    </row>
    <row r="705" ht="15.75" customHeight="1">
      <c r="A705" s="25"/>
      <c r="B705" s="25"/>
      <c r="D705" s="24"/>
      <c r="E705" s="24"/>
      <c r="F705" s="24"/>
      <c r="G705" s="24"/>
    </row>
    <row r="706" ht="15.75" customHeight="1">
      <c r="A706" s="25"/>
      <c r="B706" s="25"/>
      <c r="D706" s="24"/>
      <c r="E706" s="24"/>
      <c r="F706" s="24"/>
      <c r="G706" s="24"/>
    </row>
    <row r="707" ht="15.75" customHeight="1">
      <c r="A707" s="25"/>
      <c r="B707" s="25"/>
      <c r="D707" s="24"/>
      <c r="E707" s="24"/>
      <c r="F707" s="24"/>
      <c r="G707" s="24"/>
    </row>
    <row r="708" ht="15.75" customHeight="1">
      <c r="A708" s="25"/>
      <c r="B708" s="25"/>
      <c r="D708" s="24"/>
      <c r="E708" s="24"/>
      <c r="F708" s="24"/>
      <c r="G708" s="24"/>
    </row>
    <row r="709" ht="15.75" customHeight="1">
      <c r="A709" s="25"/>
      <c r="B709" s="25"/>
      <c r="D709" s="24"/>
      <c r="E709" s="24"/>
      <c r="F709" s="24"/>
      <c r="G709" s="24"/>
    </row>
    <row r="710" ht="15.75" customHeight="1">
      <c r="A710" s="25"/>
      <c r="B710" s="25"/>
      <c r="D710" s="24"/>
      <c r="E710" s="24"/>
      <c r="F710" s="24"/>
      <c r="G710" s="24"/>
    </row>
    <row r="711" ht="15.75" customHeight="1">
      <c r="A711" s="25"/>
      <c r="B711" s="25"/>
      <c r="D711" s="24"/>
      <c r="E711" s="24"/>
      <c r="F711" s="24"/>
      <c r="G711" s="24"/>
    </row>
    <row r="712" ht="15.75" customHeight="1">
      <c r="A712" s="25"/>
      <c r="B712" s="25"/>
      <c r="D712" s="24"/>
      <c r="E712" s="24"/>
      <c r="F712" s="24"/>
      <c r="G712" s="24"/>
    </row>
    <row r="713" ht="15.75" customHeight="1">
      <c r="A713" s="25"/>
      <c r="B713" s="25"/>
      <c r="D713" s="24"/>
      <c r="E713" s="24"/>
      <c r="F713" s="24"/>
      <c r="G713" s="24"/>
    </row>
    <row r="714" ht="15.75" customHeight="1">
      <c r="A714" s="25"/>
      <c r="B714" s="25"/>
      <c r="D714" s="24"/>
      <c r="E714" s="24"/>
      <c r="F714" s="24"/>
      <c r="G714" s="24"/>
    </row>
    <row r="715" ht="15.75" customHeight="1">
      <c r="A715" s="25"/>
      <c r="B715" s="25"/>
      <c r="D715" s="24"/>
      <c r="E715" s="24"/>
      <c r="F715" s="24"/>
      <c r="G715" s="24"/>
    </row>
    <row r="716" ht="15.75" customHeight="1">
      <c r="A716" s="25"/>
      <c r="B716" s="25"/>
      <c r="D716" s="24"/>
      <c r="E716" s="24"/>
      <c r="F716" s="24"/>
      <c r="G716" s="24"/>
    </row>
    <row r="717" ht="15.75" customHeight="1">
      <c r="A717" s="25"/>
      <c r="B717" s="25"/>
      <c r="D717" s="24"/>
      <c r="E717" s="24"/>
      <c r="F717" s="24"/>
      <c r="G717" s="24"/>
    </row>
    <row r="718" ht="15.75" customHeight="1">
      <c r="A718" s="25"/>
      <c r="B718" s="25"/>
      <c r="D718" s="24"/>
      <c r="E718" s="24"/>
      <c r="F718" s="24"/>
      <c r="G718" s="24"/>
    </row>
    <row r="719" ht="15.75" customHeight="1">
      <c r="A719" s="25"/>
      <c r="B719" s="25"/>
      <c r="D719" s="24"/>
      <c r="E719" s="24"/>
      <c r="F719" s="24"/>
      <c r="G719" s="24"/>
    </row>
    <row r="720" ht="15.75" customHeight="1">
      <c r="A720" s="25"/>
      <c r="B720" s="25"/>
      <c r="D720" s="24"/>
      <c r="E720" s="24"/>
      <c r="F720" s="24"/>
      <c r="G720" s="24"/>
    </row>
    <row r="721" ht="15.75" customHeight="1">
      <c r="A721" s="25"/>
      <c r="B721" s="25"/>
      <c r="D721" s="24"/>
      <c r="E721" s="24"/>
      <c r="F721" s="24"/>
      <c r="G721" s="24"/>
    </row>
    <row r="722" ht="15.75" customHeight="1">
      <c r="A722" s="25"/>
      <c r="B722" s="25"/>
      <c r="D722" s="24"/>
      <c r="E722" s="24"/>
      <c r="F722" s="24"/>
      <c r="G722" s="24"/>
    </row>
    <row r="723" ht="15.75" customHeight="1">
      <c r="A723" s="25"/>
      <c r="B723" s="25"/>
      <c r="D723" s="24"/>
      <c r="E723" s="24"/>
      <c r="F723" s="24"/>
      <c r="G723" s="24"/>
    </row>
    <row r="724" ht="15.75" customHeight="1">
      <c r="A724" s="25"/>
      <c r="B724" s="25"/>
      <c r="D724" s="24"/>
      <c r="E724" s="24"/>
      <c r="F724" s="24"/>
      <c r="G724" s="24"/>
    </row>
    <row r="725" ht="15.75" customHeight="1">
      <c r="A725" s="25"/>
      <c r="B725" s="25"/>
      <c r="D725" s="24"/>
      <c r="E725" s="24"/>
      <c r="F725" s="24"/>
      <c r="G725" s="24"/>
    </row>
    <row r="726" ht="15.75" customHeight="1">
      <c r="A726" s="25"/>
      <c r="B726" s="25"/>
      <c r="D726" s="24"/>
      <c r="E726" s="24"/>
      <c r="F726" s="24"/>
      <c r="G726" s="24"/>
    </row>
    <row r="727" ht="15.75" customHeight="1">
      <c r="A727" s="25"/>
      <c r="B727" s="25"/>
      <c r="D727" s="24"/>
      <c r="E727" s="24"/>
      <c r="F727" s="24"/>
      <c r="G727" s="24"/>
    </row>
    <row r="728" ht="15.75" customHeight="1">
      <c r="A728" s="25"/>
      <c r="B728" s="25"/>
      <c r="D728" s="24"/>
      <c r="E728" s="24"/>
      <c r="F728" s="24"/>
      <c r="G728" s="24"/>
    </row>
    <row r="729" ht="15.75" customHeight="1">
      <c r="A729" s="25"/>
      <c r="B729" s="25"/>
      <c r="D729" s="24"/>
      <c r="E729" s="24"/>
      <c r="F729" s="24"/>
      <c r="G729" s="24"/>
    </row>
    <row r="730" ht="15.75" customHeight="1">
      <c r="A730" s="25"/>
      <c r="B730" s="25"/>
      <c r="D730" s="24"/>
      <c r="E730" s="24"/>
      <c r="F730" s="24"/>
      <c r="G730" s="24"/>
    </row>
    <row r="731" ht="15.75" customHeight="1">
      <c r="A731" s="25"/>
      <c r="B731" s="25"/>
      <c r="D731" s="24"/>
      <c r="E731" s="24"/>
      <c r="F731" s="24"/>
      <c r="G731" s="24"/>
    </row>
    <row r="732" ht="15.75" customHeight="1">
      <c r="A732" s="25"/>
      <c r="B732" s="25"/>
      <c r="D732" s="24"/>
      <c r="E732" s="24"/>
      <c r="F732" s="24"/>
      <c r="G732" s="24"/>
    </row>
    <row r="733" ht="15.75" customHeight="1">
      <c r="A733" s="25"/>
      <c r="B733" s="25"/>
      <c r="D733" s="24"/>
      <c r="E733" s="24"/>
      <c r="F733" s="24"/>
      <c r="G733" s="24"/>
    </row>
    <row r="734" ht="15.75" customHeight="1">
      <c r="A734" s="25"/>
      <c r="B734" s="25"/>
      <c r="D734" s="24"/>
      <c r="E734" s="24"/>
      <c r="F734" s="24"/>
      <c r="G734" s="24"/>
    </row>
    <row r="735" ht="15.75" customHeight="1">
      <c r="A735" s="25"/>
      <c r="B735" s="25"/>
      <c r="D735" s="24"/>
      <c r="E735" s="24"/>
      <c r="F735" s="24"/>
      <c r="G735" s="24"/>
    </row>
    <row r="736" ht="15.75" customHeight="1">
      <c r="A736" s="25"/>
      <c r="B736" s="25"/>
      <c r="D736" s="24"/>
      <c r="E736" s="24"/>
      <c r="F736" s="24"/>
      <c r="G736" s="24"/>
    </row>
    <row r="737" ht="15.75" customHeight="1">
      <c r="A737" s="25"/>
      <c r="B737" s="25"/>
      <c r="D737" s="24"/>
      <c r="E737" s="24"/>
      <c r="F737" s="24"/>
      <c r="G737" s="24"/>
    </row>
    <row r="738" ht="15.75" customHeight="1">
      <c r="A738" s="25"/>
      <c r="B738" s="25"/>
      <c r="D738" s="24"/>
      <c r="E738" s="24"/>
      <c r="F738" s="24"/>
      <c r="G738" s="24"/>
    </row>
    <row r="739" ht="15.75" customHeight="1">
      <c r="A739" s="25"/>
      <c r="B739" s="25"/>
      <c r="D739" s="24"/>
      <c r="E739" s="24"/>
      <c r="F739" s="24"/>
      <c r="G739" s="24"/>
    </row>
    <row r="740" ht="15.75" customHeight="1">
      <c r="A740" s="25"/>
      <c r="B740" s="25"/>
      <c r="D740" s="24"/>
      <c r="E740" s="24"/>
      <c r="F740" s="24"/>
      <c r="G740" s="24"/>
    </row>
    <row r="741" ht="15.75" customHeight="1">
      <c r="A741" s="25"/>
      <c r="B741" s="25"/>
      <c r="D741" s="24"/>
      <c r="E741" s="24"/>
      <c r="F741" s="24"/>
      <c r="G741" s="24"/>
    </row>
    <row r="742" ht="15.75" customHeight="1">
      <c r="A742" s="25"/>
      <c r="B742" s="25"/>
      <c r="D742" s="24"/>
      <c r="E742" s="24"/>
      <c r="F742" s="24"/>
      <c r="G742" s="24"/>
    </row>
    <row r="743" ht="15.75" customHeight="1">
      <c r="A743" s="25"/>
      <c r="B743" s="25"/>
      <c r="D743" s="24"/>
      <c r="E743" s="24"/>
      <c r="F743" s="24"/>
      <c r="G743" s="24"/>
    </row>
    <row r="744" ht="15.75" customHeight="1">
      <c r="A744" s="25"/>
      <c r="B744" s="25"/>
      <c r="D744" s="24"/>
      <c r="E744" s="24"/>
      <c r="F744" s="24"/>
      <c r="G744" s="24"/>
    </row>
    <row r="745" ht="15.75" customHeight="1">
      <c r="A745" s="25"/>
      <c r="B745" s="25"/>
      <c r="D745" s="24"/>
      <c r="E745" s="24"/>
      <c r="F745" s="24"/>
      <c r="G745" s="24"/>
    </row>
    <row r="746" ht="15.75" customHeight="1">
      <c r="A746" s="25"/>
      <c r="B746" s="25"/>
      <c r="D746" s="24"/>
      <c r="E746" s="24"/>
      <c r="F746" s="24"/>
      <c r="G746" s="24"/>
    </row>
    <row r="747" ht="15.75" customHeight="1">
      <c r="A747" s="25"/>
      <c r="B747" s="25"/>
      <c r="D747" s="24"/>
      <c r="E747" s="24"/>
      <c r="F747" s="24"/>
      <c r="G747" s="24"/>
    </row>
    <row r="748" ht="15.75" customHeight="1">
      <c r="A748" s="25"/>
      <c r="B748" s="25"/>
      <c r="D748" s="24"/>
      <c r="E748" s="24"/>
      <c r="F748" s="24"/>
      <c r="G748" s="24"/>
    </row>
    <row r="749" ht="15.75" customHeight="1">
      <c r="A749" s="25"/>
      <c r="B749" s="25"/>
      <c r="D749" s="24"/>
      <c r="E749" s="24"/>
      <c r="F749" s="24"/>
      <c r="G749" s="24"/>
    </row>
    <row r="750" ht="15.75" customHeight="1">
      <c r="A750" s="25"/>
      <c r="B750" s="25"/>
      <c r="D750" s="24"/>
      <c r="E750" s="24"/>
      <c r="F750" s="24"/>
      <c r="G750" s="24"/>
    </row>
    <row r="751" ht="15.75" customHeight="1">
      <c r="A751" s="25"/>
      <c r="B751" s="25"/>
      <c r="D751" s="24"/>
      <c r="E751" s="24"/>
      <c r="F751" s="24"/>
      <c r="G751" s="24"/>
    </row>
    <row r="752" ht="15.75" customHeight="1">
      <c r="A752" s="25"/>
      <c r="B752" s="25"/>
      <c r="D752" s="24"/>
      <c r="E752" s="24"/>
      <c r="F752" s="24"/>
      <c r="G752" s="24"/>
    </row>
    <row r="753" ht="15.75" customHeight="1">
      <c r="A753" s="25"/>
      <c r="B753" s="25"/>
      <c r="D753" s="24"/>
      <c r="E753" s="24"/>
      <c r="F753" s="24"/>
      <c r="G753" s="24"/>
    </row>
    <row r="754" ht="15.75" customHeight="1">
      <c r="A754" s="25"/>
      <c r="B754" s="25"/>
      <c r="D754" s="24"/>
      <c r="E754" s="24"/>
      <c r="F754" s="24"/>
      <c r="G754" s="24"/>
    </row>
    <row r="755" ht="15.75" customHeight="1">
      <c r="A755" s="25"/>
      <c r="B755" s="25"/>
      <c r="D755" s="24"/>
      <c r="E755" s="24"/>
      <c r="F755" s="24"/>
      <c r="G755" s="24"/>
    </row>
    <row r="756" ht="15.75" customHeight="1">
      <c r="A756" s="25"/>
      <c r="B756" s="25"/>
      <c r="D756" s="24"/>
      <c r="E756" s="24"/>
      <c r="F756" s="24"/>
      <c r="G756" s="24"/>
    </row>
    <row r="757" ht="15.75" customHeight="1">
      <c r="A757" s="25"/>
      <c r="B757" s="25"/>
      <c r="D757" s="24"/>
      <c r="E757" s="24"/>
      <c r="F757" s="24"/>
      <c r="G757" s="24"/>
    </row>
    <row r="758" ht="15.75" customHeight="1">
      <c r="A758" s="25"/>
      <c r="B758" s="25"/>
      <c r="D758" s="24"/>
      <c r="E758" s="24"/>
      <c r="F758" s="24"/>
      <c r="G758" s="24"/>
    </row>
    <row r="759" ht="15.75" customHeight="1">
      <c r="A759" s="25"/>
      <c r="B759" s="25"/>
      <c r="D759" s="24"/>
      <c r="E759" s="24"/>
      <c r="F759" s="24"/>
      <c r="G759" s="24"/>
    </row>
    <row r="760" ht="15.75" customHeight="1">
      <c r="A760" s="25"/>
      <c r="B760" s="25"/>
      <c r="D760" s="24"/>
      <c r="E760" s="24"/>
      <c r="F760" s="24"/>
      <c r="G760" s="24"/>
    </row>
    <row r="761" ht="15.75" customHeight="1">
      <c r="A761" s="25"/>
      <c r="B761" s="25"/>
      <c r="D761" s="24"/>
      <c r="E761" s="24"/>
      <c r="F761" s="24"/>
      <c r="G761" s="24"/>
    </row>
    <row r="762" ht="15.75" customHeight="1">
      <c r="A762" s="25"/>
      <c r="B762" s="25"/>
      <c r="D762" s="24"/>
      <c r="E762" s="24"/>
      <c r="F762" s="24"/>
      <c r="G762" s="24"/>
    </row>
    <row r="763" ht="15.75" customHeight="1">
      <c r="A763" s="25"/>
      <c r="B763" s="25"/>
      <c r="D763" s="24"/>
      <c r="E763" s="24"/>
      <c r="F763" s="24"/>
      <c r="G763" s="24"/>
    </row>
    <row r="764" ht="15.75" customHeight="1">
      <c r="A764" s="25"/>
      <c r="B764" s="25"/>
      <c r="D764" s="24"/>
      <c r="E764" s="24"/>
      <c r="F764" s="24"/>
      <c r="G764" s="24"/>
    </row>
    <row r="765" ht="15.75" customHeight="1">
      <c r="A765" s="25"/>
      <c r="B765" s="25"/>
      <c r="D765" s="24"/>
      <c r="E765" s="24"/>
      <c r="F765" s="24"/>
      <c r="G765" s="24"/>
    </row>
    <row r="766" ht="15.75" customHeight="1">
      <c r="A766" s="25"/>
      <c r="B766" s="25"/>
      <c r="D766" s="24"/>
      <c r="E766" s="24"/>
      <c r="F766" s="24"/>
      <c r="G766" s="24"/>
    </row>
    <row r="767" ht="15.75" customHeight="1">
      <c r="A767" s="25"/>
      <c r="B767" s="25"/>
      <c r="D767" s="24"/>
      <c r="E767" s="24"/>
      <c r="F767" s="24"/>
      <c r="G767" s="24"/>
    </row>
    <row r="768" ht="15.75" customHeight="1">
      <c r="A768" s="25"/>
      <c r="B768" s="25"/>
      <c r="D768" s="24"/>
      <c r="E768" s="24"/>
      <c r="F768" s="24"/>
      <c r="G768" s="24"/>
    </row>
    <row r="769" ht="15.75" customHeight="1">
      <c r="A769" s="25"/>
      <c r="B769" s="25"/>
      <c r="D769" s="24"/>
      <c r="E769" s="24"/>
      <c r="F769" s="24"/>
      <c r="G769" s="24"/>
    </row>
    <row r="770" ht="15.75" customHeight="1">
      <c r="A770" s="25"/>
      <c r="B770" s="25"/>
      <c r="D770" s="24"/>
      <c r="E770" s="24"/>
      <c r="F770" s="24"/>
      <c r="G770" s="24"/>
    </row>
    <row r="771" ht="15.75" customHeight="1">
      <c r="A771" s="25"/>
      <c r="B771" s="25"/>
      <c r="D771" s="24"/>
      <c r="E771" s="24"/>
      <c r="F771" s="24"/>
      <c r="G771" s="24"/>
    </row>
    <row r="772" ht="15.75" customHeight="1">
      <c r="A772" s="25"/>
      <c r="B772" s="25"/>
      <c r="D772" s="24"/>
      <c r="E772" s="24"/>
      <c r="F772" s="24"/>
      <c r="G772" s="24"/>
    </row>
    <row r="773" ht="15.75" customHeight="1">
      <c r="A773" s="25"/>
      <c r="B773" s="25"/>
      <c r="D773" s="24"/>
      <c r="E773" s="24"/>
      <c r="F773" s="24"/>
      <c r="G773" s="24"/>
    </row>
    <row r="774" ht="15.75" customHeight="1">
      <c r="A774" s="25"/>
      <c r="B774" s="25"/>
      <c r="D774" s="24"/>
      <c r="E774" s="24"/>
      <c r="F774" s="24"/>
      <c r="G774" s="24"/>
    </row>
    <row r="775" ht="15.75" customHeight="1">
      <c r="A775" s="25"/>
      <c r="B775" s="25"/>
      <c r="D775" s="24"/>
      <c r="E775" s="24"/>
      <c r="F775" s="24"/>
      <c r="G775" s="24"/>
    </row>
    <row r="776" ht="15.75" customHeight="1">
      <c r="A776" s="25"/>
      <c r="B776" s="25"/>
      <c r="D776" s="24"/>
      <c r="E776" s="24"/>
      <c r="F776" s="24"/>
      <c r="G776" s="24"/>
    </row>
    <row r="777" ht="15.75" customHeight="1">
      <c r="A777" s="25"/>
      <c r="B777" s="25"/>
      <c r="D777" s="24"/>
      <c r="E777" s="24"/>
      <c r="F777" s="24"/>
      <c r="G777" s="24"/>
    </row>
    <row r="778" ht="15.75" customHeight="1">
      <c r="A778" s="25"/>
      <c r="B778" s="25"/>
      <c r="D778" s="24"/>
      <c r="E778" s="24"/>
      <c r="F778" s="24"/>
      <c r="G778" s="24"/>
    </row>
    <row r="779" ht="15.75" customHeight="1">
      <c r="A779" s="25"/>
      <c r="B779" s="25"/>
      <c r="D779" s="24"/>
      <c r="E779" s="24"/>
      <c r="F779" s="24"/>
      <c r="G779" s="24"/>
    </row>
    <row r="780" ht="15.75" customHeight="1">
      <c r="A780" s="25"/>
      <c r="B780" s="25"/>
      <c r="D780" s="24"/>
      <c r="E780" s="24"/>
      <c r="F780" s="24"/>
      <c r="G780" s="24"/>
    </row>
    <row r="781" ht="15.75" customHeight="1">
      <c r="A781" s="25"/>
      <c r="B781" s="25"/>
      <c r="D781" s="24"/>
      <c r="E781" s="24"/>
      <c r="F781" s="24"/>
      <c r="G781" s="24"/>
    </row>
    <row r="782" ht="15.75" customHeight="1">
      <c r="A782" s="25"/>
      <c r="B782" s="25"/>
      <c r="D782" s="24"/>
      <c r="E782" s="24"/>
      <c r="F782" s="24"/>
      <c r="G782" s="24"/>
    </row>
    <row r="783" ht="15.75" customHeight="1">
      <c r="A783" s="25"/>
      <c r="B783" s="25"/>
      <c r="D783" s="24"/>
      <c r="E783" s="24"/>
      <c r="F783" s="24"/>
      <c r="G783" s="24"/>
    </row>
    <row r="784" ht="15.75" customHeight="1">
      <c r="A784" s="25"/>
      <c r="B784" s="25"/>
      <c r="D784" s="24"/>
      <c r="E784" s="24"/>
      <c r="F784" s="24"/>
      <c r="G784" s="24"/>
    </row>
    <row r="785" ht="15.75" customHeight="1">
      <c r="A785" s="25"/>
      <c r="B785" s="25"/>
      <c r="D785" s="24"/>
      <c r="E785" s="24"/>
      <c r="F785" s="24"/>
      <c r="G785" s="24"/>
    </row>
    <row r="786" ht="15.75" customHeight="1">
      <c r="A786" s="25"/>
      <c r="B786" s="25"/>
      <c r="D786" s="24"/>
      <c r="E786" s="24"/>
      <c r="F786" s="24"/>
      <c r="G786" s="24"/>
    </row>
    <row r="787" ht="15.75" customHeight="1">
      <c r="A787" s="25"/>
      <c r="B787" s="25"/>
      <c r="D787" s="24"/>
      <c r="E787" s="24"/>
      <c r="F787" s="24"/>
      <c r="G787" s="24"/>
    </row>
    <row r="788" ht="15.75" customHeight="1">
      <c r="A788" s="25"/>
      <c r="B788" s="25"/>
      <c r="D788" s="24"/>
      <c r="E788" s="24"/>
      <c r="F788" s="24"/>
      <c r="G788" s="24"/>
    </row>
    <row r="789" ht="15.75" customHeight="1">
      <c r="A789" s="25"/>
      <c r="B789" s="25"/>
      <c r="D789" s="24"/>
      <c r="E789" s="24"/>
      <c r="F789" s="24"/>
      <c r="G789" s="24"/>
    </row>
    <row r="790" ht="15.75" customHeight="1">
      <c r="A790" s="25"/>
      <c r="B790" s="25"/>
      <c r="D790" s="24"/>
      <c r="E790" s="24"/>
      <c r="F790" s="24"/>
      <c r="G790" s="24"/>
    </row>
    <row r="791" ht="15.75" customHeight="1">
      <c r="A791" s="25"/>
      <c r="B791" s="25"/>
      <c r="D791" s="24"/>
      <c r="E791" s="24"/>
      <c r="F791" s="24"/>
      <c r="G791" s="24"/>
    </row>
    <row r="792" ht="15.75" customHeight="1">
      <c r="A792" s="25"/>
      <c r="B792" s="25"/>
      <c r="D792" s="24"/>
      <c r="E792" s="24"/>
      <c r="F792" s="24"/>
      <c r="G792" s="24"/>
    </row>
    <row r="793" ht="15.75" customHeight="1">
      <c r="A793" s="25"/>
      <c r="B793" s="25"/>
      <c r="D793" s="24"/>
      <c r="E793" s="24"/>
      <c r="F793" s="24"/>
      <c r="G793" s="24"/>
    </row>
    <row r="794" ht="15.75" customHeight="1">
      <c r="A794" s="25"/>
      <c r="B794" s="25"/>
      <c r="D794" s="24"/>
      <c r="E794" s="24"/>
      <c r="F794" s="24"/>
      <c r="G794" s="24"/>
    </row>
    <row r="795" ht="15.75" customHeight="1">
      <c r="A795" s="25"/>
      <c r="B795" s="25"/>
      <c r="D795" s="24"/>
      <c r="E795" s="24"/>
      <c r="F795" s="24"/>
      <c r="G795" s="24"/>
    </row>
    <row r="796" ht="15.75" customHeight="1">
      <c r="A796" s="25"/>
      <c r="B796" s="25"/>
      <c r="D796" s="24"/>
      <c r="E796" s="24"/>
      <c r="F796" s="24"/>
      <c r="G796" s="24"/>
    </row>
    <row r="797" ht="15.75" customHeight="1">
      <c r="A797" s="25"/>
      <c r="B797" s="25"/>
      <c r="D797" s="24"/>
      <c r="E797" s="24"/>
      <c r="F797" s="24"/>
      <c r="G797" s="24"/>
    </row>
    <row r="798" ht="15.75" customHeight="1">
      <c r="A798" s="25"/>
      <c r="B798" s="25"/>
      <c r="D798" s="24"/>
      <c r="E798" s="24"/>
      <c r="F798" s="24"/>
      <c r="G798" s="24"/>
    </row>
    <row r="799" ht="15.75" customHeight="1">
      <c r="A799" s="25"/>
      <c r="B799" s="25"/>
      <c r="D799" s="24"/>
      <c r="E799" s="24"/>
      <c r="F799" s="24"/>
      <c r="G799" s="24"/>
    </row>
    <row r="800" ht="15.75" customHeight="1">
      <c r="A800" s="25"/>
      <c r="B800" s="25"/>
      <c r="D800" s="24"/>
      <c r="E800" s="24"/>
      <c r="F800" s="24"/>
      <c r="G800" s="24"/>
    </row>
    <row r="801" ht="15.75" customHeight="1">
      <c r="A801" s="25"/>
      <c r="B801" s="25"/>
      <c r="D801" s="24"/>
      <c r="E801" s="24"/>
      <c r="F801" s="24"/>
      <c r="G801" s="24"/>
    </row>
    <row r="802" ht="15.75" customHeight="1">
      <c r="A802" s="25"/>
      <c r="B802" s="25"/>
      <c r="D802" s="24"/>
      <c r="E802" s="24"/>
      <c r="F802" s="24"/>
      <c r="G802" s="24"/>
    </row>
    <row r="803" ht="15.75" customHeight="1">
      <c r="A803" s="25"/>
      <c r="B803" s="25"/>
      <c r="D803" s="24"/>
      <c r="E803" s="24"/>
      <c r="F803" s="24"/>
      <c r="G803" s="24"/>
    </row>
    <row r="804" ht="15.75" customHeight="1">
      <c r="A804" s="25"/>
      <c r="B804" s="25"/>
      <c r="D804" s="24"/>
      <c r="E804" s="24"/>
      <c r="F804" s="24"/>
      <c r="G804" s="24"/>
    </row>
    <row r="805" ht="15.75" customHeight="1">
      <c r="A805" s="25"/>
      <c r="B805" s="25"/>
      <c r="D805" s="24"/>
      <c r="E805" s="24"/>
      <c r="F805" s="24"/>
      <c r="G805" s="24"/>
    </row>
    <row r="806" ht="15.75" customHeight="1">
      <c r="A806" s="25"/>
      <c r="B806" s="25"/>
      <c r="D806" s="24"/>
      <c r="E806" s="24"/>
      <c r="F806" s="24"/>
      <c r="G806" s="24"/>
    </row>
    <row r="807" ht="15.75" customHeight="1">
      <c r="A807" s="25"/>
      <c r="B807" s="25"/>
      <c r="D807" s="24"/>
      <c r="E807" s="24"/>
      <c r="F807" s="24"/>
      <c r="G807" s="24"/>
    </row>
    <row r="808" ht="15.75" customHeight="1">
      <c r="A808" s="25"/>
      <c r="B808" s="25"/>
      <c r="D808" s="24"/>
      <c r="E808" s="24"/>
      <c r="F808" s="24"/>
      <c r="G808" s="24"/>
    </row>
    <row r="809" ht="15.75" customHeight="1">
      <c r="A809" s="25"/>
      <c r="B809" s="25"/>
      <c r="D809" s="24"/>
      <c r="E809" s="24"/>
      <c r="F809" s="24"/>
      <c r="G809" s="24"/>
    </row>
    <row r="810" ht="15.75" customHeight="1">
      <c r="A810" s="25"/>
      <c r="B810" s="25"/>
      <c r="D810" s="24"/>
      <c r="E810" s="24"/>
      <c r="F810" s="24"/>
      <c r="G810" s="24"/>
    </row>
    <row r="811" ht="15.75" customHeight="1">
      <c r="A811" s="25"/>
      <c r="B811" s="25"/>
      <c r="D811" s="24"/>
      <c r="E811" s="24"/>
      <c r="F811" s="24"/>
      <c r="G811" s="24"/>
    </row>
    <row r="812" ht="15.75" customHeight="1">
      <c r="A812" s="25"/>
      <c r="B812" s="25"/>
      <c r="D812" s="24"/>
      <c r="E812" s="24"/>
      <c r="F812" s="24"/>
      <c r="G812" s="24"/>
    </row>
    <row r="813" ht="15.75" customHeight="1">
      <c r="A813" s="25"/>
      <c r="B813" s="25"/>
      <c r="D813" s="24"/>
      <c r="E813" s="24"/>
      <c r="F813" s="24"/>
      <c r="G813" s="24"/>
    </row>
    <row r="814" ht="15.75" customHeight="1">
      <c r="A814" s="25"/>
      <c r="B814" s="25"/>
      <c r="D814" s="24"/>
      <c r="E814" s="24"/>
      <c r="F814" s="24"/>
      <c r="G814" s="24"/>
    </row>
    <row r="815" ht="15.75" customHeight="1">
      <c r="A815" s="25"/>
      <c r="B815" s="25"/>
      <c r="D815" s="24"/>
      <c r="E815" s="24"/>
      <c r="F815" s="24"/>
      <c r="G815" s="24"/>
    </row>
    <row r="816" ht="15.75" customHeight="1">
      <c r="A816" s="25"/>
      <c r="B816" s="25"/>
      <c r="D816" s="24"/>
      <c r="E816" s="24"/>
      <c r="F816" s="24"/>
      <c r="G816" s="24"/>
    </row>
    <row r="817" ht="15.75" customHeight="1">
      <c r="A817" s="25"/>
      <c r="B817" s="25"/>
      <c r="D817" s="24"/>
      <c r="E817" s="24"/>
      <c r="F817" s="24"/>
      <c r="G817" s="24"/>
    </row>
    <row r="818" ht="15.75" customHeight="1">
      <c r="A818" s="25"/>
      <c r="B818" s="25"/>
      <c r="D818" s="24"/>
      <c r="E818" s="24"/>
      <c r="F818" s="24"/>
      <c r="G818" s="24"/>
    </row>
    <row r="819" ht="15.75" customHeight="1">
      <c r="A819" s="25"/>
      <c r="B819" s="25"/>
      <c r="D819" s="24"/>
      <c r="E819" s="24"/>
      <c r="F819" s="24"/>
      <c r="G819" s="24"/>
    </row>
    <row r="820" ht="15.75" customHeight="1">
      <c r="A820" s="25"/>
      <c r="B820" s="25"/>
      <c r="D820" s="24"/>
      <c r="E820" s="24"/>
      <c r="F820" s="24"/>
      <c r="G820" s="24"/>
    </row>
    <row r="821" ht="15.75" customHeight="1">
      <c r="A821" s="25"/>
      <c r="B821" s="25"/>
      <c r="D821" s="24"/>
      <c r="E821" s="24"/>
      <c r="F821" s="24"/>
      <c r="G821" s="24"/>
    </row>
    <row r="822" ht="15.75" customHeight="1">
      <c r="A822" s="25"/>
      <c r="B822" s="25"/>
      <c r="D822" s="24"/>
      <c r="E822" s="24"/>
      <c r="F822" s="24"/>
      <c r="G822" s="24"/>
    </row>
    <row r="823" ht="15.75" customHeight="1">
      <c r="A823" s="25"/>
      <c r="B823" s="25"/>
      <c r="D823" s="24"/>
      <c r="E823" s="24"/>
      <c r="F823" s="24"/>
      <c r="G823" s="24"/>
    </row>
    <row r="824" ht="15.75" customHeight="1">
      <c r="A824" s="25"/>
      <c r="B824" s="25"/>
      <c r="D824" s="24"/>
      <c r="E824" s="24"/>
      <c r="F824" s="24"/>
      <c r="G824" s="24"/>
    </row>
    <row r="825" ht="15.75" customHeight="1">
      <c r="A825" s="25"/>
      <c r="B825" s="25"/>
      <c r="D825" s="24"/>
      <c r="E825" s="24"/>
      <c r="F825" s="24"/>
      <c r="G825" s="24"/>
    </row>
    <row r="826" ht="15.75" customHeight="1">
      <c r="A826" s="25"/>
      <c r="B826" s="25"/>
      <c r="D826" s="24"/>
      <c r="E826" s="24"/>
      <c r="F826" s="24"/>
      <c r="G826" s="24"/>
    </row>
    <row r="827" ht="15.75" customHeight="1">
      <c r="A827" s="25"/>
      <c r="B827" s="25"/>
      <c r="D827" s="24"/>
      <c r="E827" s="24"/>
      <c r="F827" s="24"/>
      <c r="G827" s="24"/>
    </row>
    <row r="828" ht="15.75" customHeight="1">
      <c r="A828" s="25"/>
      <c r="B828" s="25"/>
      <c r="D828" s="24"/>
      <c r="E828" s="24"/>
      <c r="F828" s="24"/>
      <c r="G828" s="24"/>
    </row>
    <row r="829" ht="15.75" customHeight="1">
      <c r="A829" s="25"/>
      <c r="B829" s="25"/>
      <c r="D829" s="24"/>
      <c r="E829" s="24"/>
      <c r="F829" s="24"/>
      <c r="G829" s="24"/>
    </row>
    <row r="830" ht="15.75" customHeight="1">
      <c r="A830" s="25"/>
      <c r="B830" s="25"/>
      <c r="D830" s="24"/>
      <c r="E830" s="24"/>
      <c r="F830" s="24"/>
      <c r="G830" s="24"/>
    </row>
    <row r="831" ht="15.75" customHeight="1">
      <c r="A831" s="25"/>
      <c r="B831" s="25"/>
      <c r="D831" s="24"/>
      <c r="E831" s="24"/>
      <c r="F831" s="24"/>
      <c r="G831" s="24"/>
    </row>
    <row r="832" ht="15.75" customHeight="1">
      <c r="A832" s="25"/>
      <c r="B832" s="25"/>
      <c r="D832" s="24"/>
      <c r="E832" s="24"/>
      <c r="F832" s="24"/>
      <c r="G832" s="24"/>
    </row>
    <row r="833" ht="15.75" customHeight="1">
      <c r="A833" s="25"/>
      <c r="B833" s="25"/>
      <c r="D833" s="24"/>
      <c r="E833" s="24"/>
      <c r="F833" s="24"/>
      <c r="G833" s="24"/>
    </row>
    <row r="834" ht="15.75" customHeight="1">
      <c r="A834" s="25"/>
      <c r="B834" s="25"/>
      <c r="D834" s="24"/>
      <c r="E834" s="24"/>
      <c r="F834" s="24"/>
      <c r="G834" s="24"/>
    </row>
    <row r="835" ht="15.75" customHeight="1">
      <c r="A835" s="25"/>
      <c r="B835" s="25"/>
      <c r="D835" s="24"/>
      <c r="E835" s="24"/>
      <c r="F835" s="24"/>
      <c r="G835" s="24"/>
    </row>
    <row r="836" ht="15.75" customHeight="1">
      <c r="A836" s="25"/>
      <c r="B836" s="25"/>
      <c r="D836" s="24"/>
      <c r="E836" s="24"/>
      <c r="F836" s="24"/>
      <c r="G836" s="24"/>
    </row>
    <row r="837" ht="15.75" customHeight="1">
      <c r="A837" s="25"/>
      <c r="B837" s="25"/>
      <c r="D837" s="24"/>
      <c r="E837" s="24"/>
      <c r="F837" s="24"/>
      <c r="G837" s="24"/>
    </row>
    <row r="838" ht="15.75" customHeight="1">
      <c r="A838" s="25"/>
      <c r="B838" s="25"/>
      <c r="D838" s="24"/>
      <c r="E838" s="24"/>
      <c r="F838" s="24"/>
      <c r="G838" s="24"/>
    </row>
    <row r="839" ht="15.75" customHeight="1">
      <c r="A839" s="25"/>
      <c r="B839" s="25"/>
      <c r="D839" s="24"/>
      <c r="E839" s="24"/>
      <c r="F839" s="24"/>
      <c r="G839" s="24"/>
    </row>
    <row r="840" ht="15.75" customHeight="1">
      <c r="A840" s="25"/>
      <c r="B840" s="25"/>
      <c r="D840" s="24"/>
      <c r="E840" s="24"/>
      <c r="F840" s="24"/>
      <c r="G840" s="24"/>
    </row>
    <row r="841" ht="15.75" customHeight="1">
      <c r="A841" s="25"/>
      <c r="B841" s="25"/>
      <c r="D841" s="24"/>
      <c r="E841" s="24"/>
      <c r="F841" s="24"/>
      <c r="G841" s="24"/>
    </row>
    <row r="842" ht="15.75" customHeight="1">
      <c r="A842" s="25"/>
      <c r="B842" s="25"/>
      <c r="D842" s="24"/>
      <c r="E842" s="24"/>
      <c r="F842" s="24"/>
      <c r="G842" s="24"/>
    </row>
    <row r="843" ht="15.75" customHeight="1">
      <c r="A843" s="25"/>
      <c r="B843" s="25"/>
      <c r="D843" s="24"/>
      <c r="E843" s="24"/>
      <c r="F843" s="24"/>
      <c r="G843" s="24"/>
    </row>
    <row r="844" ht="15.75" customHeight="1">
      <c r="A844" s="25"/>
      <c r="B844" s="25"/>
      <c r="D844" s="24"/>
      <c r="E844" s="24"/>
      <c r="F844" s="24"/>
      <c r="G844" s="24"/>
    </row>
    <row r="845" ht="15.75" customHeight="1">
      <c r="A845" s="25"/>
      <c r="B845" s="25"/>
      <c r="D845" s="24"/>
      <c r="E845" s="24"/>
      <c r="F845" s="24"/>
      <c r="G845" s="24"/>
    </row>
    <row r="846" ht="15.75" customHeight="1">
      <c r="A846" s="25"/>
      <c r="B846" s="25"/>
      <c r="D846" s="24"/>
      <c r="E846" s="24"/>
      <c r="F846" s="24"/>
      <c r="G846" s="24"/>
    </row>
    <row r="847" ht="15.75" customHeight="1">
      <c r="A847" s="25"/>
      <c r="B847" s="25"/>
      <c r="D847" s="24"/>
      <c r="E847" s="24"/>
      <c r="F847" s="24"/>
      <c r="G847" s="24"/>
    </row>
    <row r="848" ht="15.75" customHeight="1">
      <c r="A848" s="25"/>
      <c r="B848" s="25"/>
      <c r="D848" s="24"/>
      <c r="E848" s="24"/>
      <c r="F848" s="24"/>
      <c r="G848" s="24"/>
    </row>
    <row r="849" ht="15.75" customHeight="1">
      <c r="A849" s="25"/>
      <c r="B849" s="25"/>
      <c r="D849" s="24"/>
      <c r="E849" s="24"/>
      <c r="F849" s="24"/>
      <c r="G849" s="24"/>
    </row>
    <row r="850" ht="15.75" customHeight="1">
      <c r="A850" s="25"/>
      <c r="B850" s="25"/>
      <c r="D850" s="24"/>
      <c r="E850" s="24"/>
      <c r="F850" s="24"/>
      <c r="G850" s="24"/>
    </row>
    <row r="851" ht="15.75" customHeight="1">
      <c r="A851" s="25"/>
      <c r="B851" s="25"/>
      <c r="D851" s="24"/>
      <c r="E851" s="24"/>
      <c r="F851" s="24"/>
      <c r="G851" s="24"/>
    </row>
    <row r="852" ht="15.75" customHeight="1">
      <c r="A852" s="25"/>
      <c r="B852" s="25"/>
      <c r="D852" s="24"/>
      <c r="E852" s="24"/>
      <c r="F852" s="24"/>
      <c r="G852" s="24"/>
    </row>
    <row r="853" ht="15.75" customHeight="1">
      <c r="A853" s="25"/>
      <c r="B853" s="25"/>
      <c r="D853" s="24"/>
      <c r="E853" s="24"/>
      <c r="F853" s="24"/>
      <c r="G853" s="24"/>
    </row>
    <row r="854" ht="15.75" customHeight="1">
      <c r="A854" s="25"/>
      <c r="B854" s="25"/>
      <c r="D854" s="24"/>
      <c r="E854" s="24"/>
      <c r="F854" s="24"/>
      <c r="G854" s="24"/>
    </row>
    <row r="855" ht="15.75" customHeight="1">
      <c r="A855" s="25"/>
      <c r="B855" s="25"/>
      <c r="D855" s="24"/>
      <c r="E855" s="24"/>
      <c r="F855" s="24"/>
      <c r="G855" s="24"/>
    </row>
    <row r="856" ht="15.75" customHeight="1">
      <c r="A856" s="25"/>
      <c r="B856" s="25"/>
      <c r="D856" s="24"/>
      <c r="E856" s="24"/>
      <c r="F856" s="24"/>
      <c r="G856" s="24"/>
    </row>
    <row r="857" ht="15.75" customHeight="1">
      <c r="A857" s="25"/>
      <c r="B857" s="25"/>
      <c r="D857" s="24"/>
      <c r="E857" s="24"/>
      <c r="F857" s="24"/>
      <c r="G857" s="24"/>
    </row>
    <row r="858" ht="15.75" customHeight="1">
      <c r="A858" s="25"/>
      <c r="B858" s="25"/>
      <c r="D858" s="24"/>
      <c r="E858" s="24"/>
      <c r="F858" s="24"/>
      <c r="G858" s="24"/>
    </row>
    <row r="859" ht="15.75" customHeight="1">
      <c r="A859" s="25"/>
      <c r="B859" s="25"/>
      <c r="D859" s="24"/>
      <c r="E859" s="24"/>
      <c r="F859" s="24"/>
      <c r="G859" s="24"/>
    </row>
    <row r="860" ht="15.75" customHeight="1">
      <c r="A860" s="25"/>
      <c r="B860" s="25"/>
      <c r="D860" s="24"/>
      <c r="E860" s="24"/>
      <c r="F860" s="24"/>
      <c r="G860" s="24"/>
    </row>
    <row r="861" ht="15.75" customHeight="1">
      <c r="A861" s="25"/>
      <c r="B861" s="25"/>
      <c r="D861" s="24"/>
      <c r="E861" s="24"/>
      <c r="F861" s="24"/>
      <c r="G861" s="24"/>
    </row>
    <row r="862" ht="15.75" customHeight="1">
      <c r="A862" s="25"/>
      <c r="B862" s="25"/>
      <c r="D862" s="24"/>
      <c r="E862" s="24"/>
      <c r="F862" s="24"/>
      <c r="G862" s="24"/>
    </row>
    <row r="863" ht="15.75" customHeight="1">
      <c r="A863" s="25"/>
      <c r="B863" s="25"/>
      <c r="D863" s="24"/>
      <c r="E863" s="24"/>
      <c r="F863" s="24"/>
      <c r="G863" s="24"/>
    </row>
    <row r="864" ht="15.75" customHeight="1">
      <c r="A864" s="25"/>
      <c r="B864" s="25"/>
      <c r="D864" s="24"/>
      <c r="E864" s="24"/>
      <c r="F864" s="24"/>
      <c r="G864" s="24"/>
    </row>
    <row r="865" ht="15.75" customHeight="1">
      <c r="A865" s="25"/>
      <c r="B865" s="25"/>
      <c r="D865" s="24"/>
      <c r="E865" s="24"/>
      <c r="F865" s="24"/>
      <c r="G865" s="24"/>
    </row>
    <row r="866" ht="15.75" customHeight="1">
      <c r="A866" s="25"/>
      <c r="B866" s="25"/>
      <c r="D866" s="24"/>
      <c r="E866" s="24"/>
      <c r="F866" s="24"/>
      <c r="G866" s="24"/>
    </row>
    <row r="867" ht="15.75" customHeight="1">
      <c r="A867" s="25"/>
      <c r="B867" s="25"/>
      <c r="D867" s="24"/>
      <c r="E867" s="24"/>
      <c r="F867" s="24"/>
      <c r="G867" s="24"/>
    </row>
    <row r="868" ht="15.75" customHeight="1">
      <c r="A868" s="25"/>
      <c r="B868" s="25"/>
      <c r="D868" s="24"/>
      <c r="E868" s="24"/>
      <c r="F868" s="24"/>
      <c r="G868" s="24"/>
    </row>
    <row r="869" ht="15.75" customHeight="1">
      <c r="A869" s="25"/>
      <c r="B869" s="25"/>
      <c r="D869" s="24"/>
      <c r="E869" s="24"/>
      <c r="F869" s="24"/>
      <c r="G869" s="24"/>
    </row>
    <row r="870" ht="15.75" customHeight="1">
      <c r="A870" s="25"/>
      <c r="B870" s="25"/>
      <c r="D870" s="24"/>
      <c r="E870" s="24"/>
      <c r="F870" s="24"/>
      <c r="G870" s="24"/>
    </row>
    <row r="871" ht="15.75" customHeight="1">
      <c r="A871" s="25"/>
      <c r="B871" s="25"/>
      <c r="D871" s="24"/>
      <c r="E871" s="24"/>
      <c r="F871" s="24"/>
      <c r="G871" s="24"/>
    </row>
    <row r="872" ht="15.75" customHeight="1">
      <c r="A872" s="25"/>
      <c r="B872" s="25"/>
      <c r="D872" s="24"/>
      <c r="E872" s="24"/>
      <c r="F872" s="24"/>
      <c r="G872" s="24"/>
    </row>
    <row r="873" ht="15.75" customHeight="1">
      <c r="A873" s="25"/>
      <c r="B873" s="25"/>
      <c r="D873" s="24"/>
      <c r="E873" s="24"/>
      <c r="F873" s="24"/>
      <c r="G873" s="24"/>
    </row>
    <row r="874" ht="15.75" customHeight="1">
      <c r="A874" s="25"/>
      <c r="B874" s="25"/>
      <c r="D874" s="24"/>
      <c r="E874" s="24"/>
      <c r="F874" s="24"/>
      <c r="G874" s="24"/>
    </row>
    <row r="875" ht="15.75" customHeight="1">
      <c r="A875" s="25"/>
      <c r="B875" s="25"/>
      <c r="D875" s="24"/>
      <c r="E875" s="24"/>
      <c r="F875" s="24"/>
      <c r="G875" s="24"/>
    </row>
    <row r="876" ht="15.75" customHeight="1">
      <c r="A876" s="25"/>
      <c r="B876" s="25"/>
      <c r="D876" s="24"/>
      <c r="E876" s="24"/>
      <c r="F876" s="24"/>
      <c r="G876" s="24"/>
    </row>
    <row r="877" ht="15.75" customHeight="1">
      <c r="A877" s="25"/>
      <c r="B877" s="25"/>
      <c r="D877" s="24"/>
      <c r="E877" s="24"/>
      <c r="F877" s="24"/>
      <c r="G877" s="24"/>
    </row>
    <row r="878" ht="15.75" customHeight="1">
      <c r="A878" s="25"/>
      <c r="B878" s="25"/>
      <c r="D878" s="24"/>
      <c r="E878" s="24"/>
      <c r="F878" s="24"/>
      <c r="G878" s="24"/>
    </row>
    <row r="879" ht="15.75" customHeight="1">
      <c r="A879" s="25"/>
      <c r="B879" s="25"/>
      <c r="D879" s="24"/>
      <c r="E879" s="24"/>
      <c r="F879" s="24"/>
      <c r="G879" s="24"/>
    </row>
    <row r="880" ht="15.75" customHeight="1">
      <c r="A880" s="25"/>
      <c r="B880" s="25"/>
      <c r="D880" s="24"/>
      <c r="E880" s="24"/>
      <c r="F880" s="24"/>
      <c r="G880" s="24"/>
    </row>
    <row r="881" ht="15.75" customHeight="1">
      <c r="A881" s="25"/>
      <c r="B881" s="25"/>
      <c r="D881" s="24"/>
      <c r="E881" s="24"/>
      <c r="F881" s="24"/>
      <c r="G881" s="24"/>
    </row>
    <row r="882" ht="15.75" customHeight="1">
      <c r="A882" s="25"/>
      <c r="B882" s="25"/>
      <c r="D882" s="24"/>
      <c r="E882" s="24"/>
      <c r="F882" s="24"/>
      <c r="G882" s="24"/>
    </row>
    <row r="883" ht="15.75" customHeight="1">
      <c r="A883" s="25"/>
      <c r="B883" s="25"/>
      <c r="D883" s="24"/>
      <c r="E883" s="24"/>
      <c r="F883" s="24"/>
      <c r="G883" s="24"/>
    </row>
    <row r="884" ht="15.75" customHeight="1">
      <c r="A884" s="25"/>
      <c r="B884" s="25"/>
      <c r="D884" s="24"/>
      <c r="E884" s="24"/>
      <c r="F884" s="24"/>
      <c r="G884" s="24"/>
    </row>
    <row r="885" ht="15.75" customHeight="1">
      <c r="A885" s="25"/>
      <c r="B885" s="25"/>
      <c r="D885" s="24"/>
      <c r="E885" s="24"/>
      <c r="F885" s="24"/>
      <c r="G885" s="24"/>
    </row>
    <row r="886" ht="15.75" customHeight="1">
      <c r="A886" s="25"/>
      <c r="B886" s="25"/>
      <c r="D886" s="24"/>
      <c r="E886" s="24"/>
      <c r="F886" s="24"/>
      <c r="G886" s="24"/>
    </row>
    <row r="887" ht="15.75" customHeight="1">
      <c r="A887" s="25"/>
      <c r="B887" s="25"/>
      <c r="D887" s="24"/>
      <c r="E887" s="24"/>
      <c r="F887" s="24"/>
      <c r="G887" s="24"/>
    </row>
    <row r="888" ht="15.75" customHeight="1">
      <c r="A888" s="25"/>
      <c r="B888" s="25"/>
      <c r="D888" s="24"/>
      <c r="E888" s="24"/>
      <c r="F888" s="24"/>
      <c r="G888" s="24"/>
    </row>
    <row r="889" ht="15.75" customHeight="1">
      <c r="A889" s="25"/>
      <c r="B889" s="25"/>
      <c r="D889" s="24"/>
      <c r="E889" s="24"/>
      <c r="F889" s="24"/>
      <c r="G889" s="24"/>
    </row>
    <row r="890" ht="15.75" customHeight="1">
      <c r="A890" s="25"/>
      <c r="B890" s="25"/>
      <c r="D890" s="24"/>
      <c r="E890" s="24"/>
      <c r="F890" s="24"/>
      <c r="G890" s="24"/>
    </row>
    <row r="891" ht="15.75" customHeight="1">
      <c r="A891" s="25"/>
      <c r="B891" s="25"/>
      <c r="D891" s="24"/>
      <c r="E891" s="24"/>
      <c r="F891" s="24"/>
      <c r="G891" s="24"/>
    </row>
    <row r="892" ht="15.75" customHeight="1">
      <c r="A892" s="25"/>
      <c r="B892" s="25"/>
      <c r="D892" s="24"/>
      <c r="E892" s="24"/>
      <c r="F892" s="24"/>
      <c r="G892" s="24"/>
    </row>
    <row r="893" ht="15.75" customHeight="1">
      <c r="A893" s="25"/>
      <c r="B893" s="25"/>
      <c r="D893" s="24"/>
      <c r="E893" s="24"/>
      <c r="F893" s="24"/>
      <c r="G893" s="24"/>
    </row>
    <row r="894" ht="15.75" customHeight="1">
      <c r="A894" s="25"/>
      <c r="B894" s="25"/>
      <c r="D894" s="24"/>
      <c r="E894" s="24"/>
      <c r="F894" s="24"/>
      <c r="G894" s="24"/>
    </row>
    <row r="895" ht="15.75" customHeight="1">
      <c r="A895" s="25"/>
      <c r="B895" s="25"/>
      <c r="D895" s="24"/>
      <c r="E895" s="24"/>
      <c r="F895" s="24"/>
      <c r="G895" s="24"/>
    </row>
    <row r="896" ht="15.75" customHeight="1">
      <c r="A896" s="25"/>
      <c r="B896" s="25"/>
      <c r="D896" s="24"/>
      <c r="E896" s="24"/>
      <c r="F896" s="24"/>
      <c r="G896" s="24"/>
    </row>
    <row r="897" ht="15.75" customHeight="1">
      <c r="A897" s="25"/>
      <c r="B897" s="25"/>
      <c r="D897" s="24"/>
      <c r="E897" s="24"/>
      <c r="F897" s="24"/>
      <c r="G897" s="24"/>
    </row>
    <row r="898" ht="15.75" customHeight="1">
      <c r="A898" s="25"/>
      <c r="B898" s="25"/>
      <c r="D898" s="24"/>
      <c r="E898" s="24"/>
      <c r="F898" s="24"/>
      <c r="G898" s="24"/>
    </row>
    <row r="899" ht="15.75" customHeight="1">
      <c r="A899" s="25"/>
      <c r="B899" s="25"/>
      <c r="D899" s="24"/>
      <c r="E899" s="24"/>
      <c r="F899" s="24"/>
      <c r="G899" s="24"/>
    </row>
    <row r="900" ht="15.75" customHeight="1">
      <c r="A900" s="25"/>
      <c r="B900" s="25"/>
      <c r="D900" s="24"/>
      <c r="E900" s="24"/>
      <c r="F900" s="24"/>
      <c r="G900" s="24"/>
    </row>
    <row r="901" ht="15.75" customHeight="1">
      <c r="A901" s="25"/>
      <c r="B901" s="25"/>
      <c r="D901" s="24"/>
      <c r="E901" s="24"/>
      <c r="F901" s="24"/>
      <c r="G901" s="24"/>
    </row>
    <row r="902" ht="15.75" customHeight="1">
      <c r="A902" s="25"/>
      <c r="B902" s="25"/>
      <c r="D902" s="24"/>
      <c r="E902" s="24"/>
      <c r="F902" s="24"/>
      <c r="G902" s="24"/>
    </row>
    <row r="903" ht="15.75" customHeight="1">
      <c r="A903" s="25"/>
      <c r="B903" s="25"/>
      <c r="D903" s="24"/>
      <c r="E903" s="24"/>
      <c r="F903" s="24"/>
      <c r="G903" s="24"/>
    </row>
    <row r="904" ht="15.75" customHeight="1">
      <c r="A904" s="25"/>
      <c r="B904" s="25"/>
      <c r="D904" s="24"/>
      <c r="E904" s="24"/>
      <c r="F904" s="24"/>
      <c r="G904" s="24"/>
    </row>
    <row r="905" ht="15.75" customHeight="1">
      <c r="A905" s="25"/>
      <c r="B905" s="25"/>
      <c r="D905" s="24"/>
      <c r="E905" s="24"/>
      <c r="F905" s="24"/>
      <c r="G905" s="24"/>
    </row>
    <row r="906" ht="15.75" customHeight="1">
      <c r="A906" s="25"/>
      <c r="B906" s="25"/>
      <c r="D906" s="24"/>
      <c r="E906" s="24"/>
      <c r="F906" s="24"/>
      <c r="G906" s="24"/>
    </row>
    <row r="907" ht="15.75" customHeight="1">
      <c r="A907" s="25"/>
      <c r="B907" s="25"/>
      <c r="D907" s="24"/>
      <c r="E907" s="24"/>
      <c r="F907" s="24"/>
      <c r="G907" s="24"/>
    </row>
    <row r="908" ht="15.75" customHeight="1">
      <c r="A908" s="25"/>
      <c r="B908" s="25"/>
      <c r="D908" s="24"/>
      <c r="E908" s="24"/>
      <c r="F908" s="24"/>
      <c r="G908" s="24"/>
    </row>
    <row r="909" ht="15.75" customHeight="1">
      <c r="A909" s="25"/>
      <c r="B909" s="25"/>
      <c r="D909" s="24"/>
      <c r="E909" s="24"/>
      <c r="F909" s="24"/>
      <c r="G909" s="24"/>
    </row>
    <row r="910" ht="15.75" customHeight="1">
      <c r="A910" s="25"/>
      <c r="B910" s="25"/>
      <c r="D910" s="24"/>
      <c r="E910" s="24"/>
      <c r="F910" s="24"/>
      <c r="G910" s="24"/>
    </row>
    <row r="911" ht="15.75" customHeight="1">
      <c r="A911" s="25"/>
      <c r="B911" s="25"/>
      <c r="D911" s="24"/>
      <c r="E911" s="24"/>
      <c r="F911" s="24"/>
      <c r="G911" s="24"/>
    </row>
    <row r="912" ht="15.75" customHeight="1">
      <c r="A912" s="25"/>
      <c r="B912" s="25"/>
      <c r="D912" s="24"/>
      <c r="E912" s="24"/>
      <c r="F912" s="24"/>
      <c r="G912" s="24"/>
    </row>
    <row r="913" ht="15.75" customHeight="1">
      <c r="A913" s="25"/>
      <c r="B913" s="25"/>
      <c r="D913" s="24"/>
      <c r="E913" s="24"/>
      <c r="F913" s="24"/>
      <c r="G913" s="24"/>
    </row>
    <row r="914" ht="15.75" customHeight="1">
      <c r="A914" s="25"/>
      <c r="B914" s="25"/>
      <c r="D914" s="24"/>
      <c r="E914" s="24"/>
      <c r="F914" s="24"/>
      <c r="G914" s="24"/>
    </row>
    <row r="915" ht="15.75" customHeight="1">
      <c r="A915" s="25"/>
      <c r="B915" s="25"/>
      <c r="D915" s="24"/>
      <c r="E915" s="24"/>
      <c r="F915" s="24"/>
      <c r="G915" s="24"/>
    </row>
    <row r="916" ht="15.75" customHeight="1">
      <c r="A916" s="25"/>
      <c r="B916" s="25"/>
      <c r="D916" s="24"/>
      <c r="E916" s="24"/>
      <c r="F916" s="24"/>
      <c r="G916" s="24"/>
    </row>
    <row r="917" ht="15.75" customHeight="1">
      <c r="A917" s="25"/>
      <c r="B917" s="25"/>
      <c r="D917" s="24"/>
      <c r="E917" s="24"/>
      <c r="F917" s="24"/>
      <c r="G917" s="24"/>
    </row>
    <row r="918" ht="15.75" customHeight="1">
      <c r="A918" s="25"/>
      <c r="B918" s="25"/>
      <c r="D918" s="24"/>
      <c r="E918" s="24"/>
      <c r="F918" s="24"/>
      <c r="G918" s="24"/>
    </row>
    <row r="919" ht="15.75" customHeight="1">
      <c r="A919" s="25"/>
      <c r="B919" s="25"/>
      <c r="D919" s="24"/>
      <c r="E919" s="24"/>
      <c r="F919" s="24"/>
      <c r="G919" s="24"/>
    </row>
    <row r="920" ht="15.75" customHeight="1">
      <c r="A920" s="25"/>
      <c r="B920" s="25"/>
      <c r="D920" s="24"/>
      <c r="E920" s="24"/>
      <c r="F920" s="24"/>
      <c r="G920" s="24"/>
    </row>
    <row r="921" ht="15.75" customHeight="1">
      <c r="A921" s="25"/>
      <c r="B921" s="25"/>
      <c r="D921" s="24"/>
      <c r="E921" s="24"/>
      <c r="F921" s="24"/>
      <c r="G921" s="24"/>
    </row>
    <row r="922" ht="15.75" customHeight="1">
      <c r="A922" s="25"/>
      <c r="B922" s="25"/>
      <c r="D922" s="24"/>
      <c r="E922" s="24"/>
      <c r="F922" s="24"/>
      <c r="G922" s="24"/>
    </row>
    <row r="923" ht="15.75" customHeight="1">
      <c r="A923" s="25"/>
      <c r="B923" s="25"/>
      <c r="D923" s="24"/>
      <c r="E923" s="24"/>
      <c r="F923" s="24"/>
      <c r="G923" s="24"/>
    </row>
    <row r="924" ht="15.75" customHeight="1">
      <c r="A924" s="25"/>
      <c r="B924" s="25"/>
      <c r="D924" s="24"/>
      <c r="E924" s="24"/>
      <c r="F924" s="24"/>
      <c r="G924" s="24"/>
    </row>
    <row r="925" ht="15.75" customHeight="1">
      <c r="A925" s="25"/>
      <c r="B925" s="25"/>
      <c r="D925" s="24"/>
      <c r="E925" s="24"/>
      <c r="F925" s="24"/>
      <c r="G925" s="24"/>
    </row>
    <row r="926" ht="15.75" customHeight="1">
      <c r="A926" s="25"/>
      <c r="B926" s="25"/>
      <c r="D926" s="24"/>
      <c r="E926" s="24"/>
      <c r="F926" s="24"/>
      <c r="G926" s="24"/>
    </row>
    <row r="927" ht="15.75" customHeight="1">
      <c r="A927" s="25"/>
      <c r="B927" s="25"/>
      <c r="D927" s="24"/>
      <c r="E927" s="24"/>
      <c r="F927" s="24"/>
      <c r="G927" s="24"/>
    </row>
    <row r="928" ht="15.75" customHeight="1">
      <c r="A928" s="25"/>
      <c r="B928" s="25"/>
      <c r="D928" s="24"/>
      <c r="E928" s="24"/>
      <c r="F928" s="24"/>
      <c r="G928" s="24"/>
    </row>
    <row r="929" ht="15.75" customHeight="1">
      <c r="A929" s="25"/>
      <c r="B929" s="25"/>
      <c r="D929" s="24"/>
      <c r="E929" s="24"/>
      <c r="F929" s="24"/>
      <c r="G929" s="24"/>
    </row>
    <row r="930" ht="15.75" customHeight="1">
      <c r="A930" s="25"/>
      <c r="B930" s="25"/>
      <c r="D930" s="24"/>
      <c r="E930" s="24"/>
      <c r="F930" s="24"/>
      <c r="G930" s="24"/>
    </row>
    <row r="931" ht="15.75" customHeight="1">
      <c r="A931" s="25"/>
      <c r="B931" s="25"/>
      <c r="D931" s="24"/>
      <c r="E931" s="24"/>
      <c r="F931" s="24"/>
      <c r="G931" s="24"/>
    </row>
    <row r="932" ht="15.75" customHeight="1">
      <c r="A932" s="25"/>
      <c r="B932" s="25"/>
      <c r="D932" s="24"/>
      <c r="E932" s="24"/>
      <c r="F932" s="24"/>
      <c r="G932" s="24"/>
    </row>
    <row r="933" ht="15.75" customHeight="1">
      <c r="A933" s="25"/>
      <c r="B933" s="25"/>
      <c r="D933" s="24"/>
      <c r="E933" s="24"/>
      <c r="F933" s="24"/>
      <c r="G933" s="24"/>
    </row>
    <row r="934" ht="15.75" customHeight="1">
      <c r="A934" s="25"/>
      <c r="B934" s="25"/>
      <c r="D934" s="24"/>
      <c r="E934" s="24"/>
      <c r="F934" s="24"/>
      <c r="G934" s="24"/>
    </row>
    <row r="935" ht="15.75" customHeight="1">
      <c r="A935" s="25"/>
      <c r="B935" s="25"/>
      <c r="D935" s="24"/>
      <c r="E935" s="24"/>
      <c r="F935" s="24"/>
      <c r="G935" s="24"/>
    </row>
    <row r="936" ht="15.75" customHeight="1">
      <c r="A936" s="25"/>
      <c r="B936" s="25"/>
      <c r="D936" s="24"/>
      <c r="E936" s="24"/>
      <c r="F936" s="24"/>
      <c r="G936" s="24"/>
    </row>
    <row r="937" ht="15.75" customHeight="1">
      <c r="A937" s="25"/>
      <c r="B937" s="25"/>
      <c r="D937" s="24"/>
      <c r="E937" s="24"/>
      <c r="F937" s="24"/>
      <c r="G937" s="24"/>
    </row>
    <row r="938" ht="15.75" customHeight="1">
      <c r="A938" s="25"/>
      <c r="B938" s="25"/>
      <c r="D938" s="24"/>
      <c r="E938" s="24"/>
      <c r="F938" s="24"/>
      <c r="G938" s="24"/>
    </row>
    <row r="939" ht="15.75" customHeight="1">
      <c r="A939" s="25"/>
      <c r="B939" s="25"/>
      <c r="D939" s="24"/>
      <c r="E939" s="24"/>
      <c r="F939" s="24"/>
      <c r="G939" s="24"/>
    </row>
    <row r="940" ht="15.75" customHeight="1">
      <c r="A940" s="25"/>
      <c r="B940" s="25"/>
      <c r="D940" s="24"/>
      <c r="E940" s="24"/>
      <c r="F940" s="24"/>
      <c r="G940" s="24"/>
    </row>
    <row r="941" ht="15.75" customHeight="1">
      <c r="A941" s="25"/>
      <c r="B941" s="25"/>
      <c r="D941" s="24"/>
      <c r="E941" s="24"/>
      <c r="F941" s="24"/>
      <c r="G941" s="24"/>
    </row>
    <row r="942" ht="15.75" customHeight="1">
      <c r="A942" s="25"/>
      <c r="B942" s="25"/>
      <c r="D942" s="24"/>
      <c r="E942" s="24"/>
      <c r="F942" s="24"/>
      <c r="G942" s="24"/>
    </row>
    <row r="943" ht="15.75" customHeight="1">
      <c r="A943" s="25"/>
      <c r="B943" s="25"/>
      <c r="D943" s="24"/>
      <c r="E943" s="24"/>
      <c r="F943" s="24"/>
      <c r="G943" s="24"/>
    </row>
    <row r="944" ht="15.75" customHeight="1">
      <c r="A944" s="25"/>
      <c r="B944" s="25"/>
      <c r="D944" s="24"/>
      <c r="E944" s="24"/>
      <c r="F944" s="24"/>
      <c r="G944" s="24"/>
    </row>
    <row r="945" ht="15.75" customHeight="1">
      <c r="A945" s="25"/>
      <c r="B945" s="25"/>
      <c r="D945" s="24"/>
      <c r="E945" s="24"/>
      <c r="F945" s="24"/>
      <c r="G945" s="24"/>
    </row>
    <row r="946" ht="15.75" customHeight="1">
      <c r="A946" s="25"/>
      <c r="B946" s="25"/>
      <c r="D946" s="24"/>
      <c r="E946" s="24"/>
      <c r="F946" s="24"/>
      <c r="G946" s="24"/>
    </row>
    <row r="947" ht="15.75" customHeight="1">
      <c r="A947" s="25"/>
      <c r="B947" s="25"/>
      <c r="D947" s="24"/>
      <c r="E947" s="24"/>
      <c r="F947" s="24"/>
      <c r="G947" s="24"/>
    </row>
    <row r="948" ht="15.75" customHeight="1">
      <c r="A948" s="25"/>
      <c r="B948" s="25"/>
      <c r="D948" s="24"/>
      <c r="E948" s="24"/>
      <c r="F948" s="24"/>
      <c r="G948" s="24"/>
    </row>
    <row r="949" ht="15.75" customHeight="1">
      <c r="A949" s="25"/>
      <c r="B949" s="25"/>
      <c r="D949" s="24"/>
      <c r="E949" s="24"/>
      <c r="F949" s="24"/>
      <c r="G949" s="24"/>
    </row>
    <row r="950" ht="15.75" customHeight="1">
      <c r="A950" s="25"/>
      <c r="B950" s="25"/>
      <c r="D950" s="24"/>
      <c r="E950" s="24"/>
      <c r="F950" s="24"/>
      <c r="G950" s="24"/>
    </row>
    <row r="951" ht="15.75" customHeight="1">
      <c r="A951" s="25"/>
      <c r="B951" s="25"/>
      <c r="D951" s="24"/>
      <c r="E951" s="24"/>
      <c r="F951" s="24"/>
      <c r="G951" s="24"/>
    </row>
    <row r="952" ht="15.75" customHeight="1">
      <c r="A952" s="25"/>
      <c r="B952" s="25"/>
      <c r="D952" s="24"/>
      <c r="E952" s="24"/>
      <c r="F952" s="24"/>
      <c r="G952" s="24"/>
    </row>
    <row r="953" ht="15.75" customHeight="1">
      <c r="A953" s="25"/>
      <c r="B953" s="25"/>
      <c r="D953" s="24"/>
      <c r="E953" s="24"/>
      <c r="F953" s="24"/>
      <c r="G953" s="24"/>
    </row>
    <row r="954" ht="15.75" customHeight="1">
      <c r="A954" s="25"/>
      <c r="B954" s="25"/>
      <c r="D954" s="24"/>
      <c r="E954" s="24"/>
      <c r="F954" s="24"/>
      <c r="G954" s="24"/>
    </row>
    <row r="955" ht="15.75" customHeight="1">
      <c r="A955" s="25"/>
      <c r="B955" s="25"/>
      <c r="D955" s="24"/>
      <c r="E955" s="24"/>
      <c r="F955" s="24"/>
      <c r="G955" s="24"/>
    </row>
    <row r="956" ht="15.75" customHeight="1">
      <c r="A956" s="25"/>
      <c r="B956" s="25"/>
      <c r="D956" s="24"/>
      <c r="E956" s="24"/>
      <c r="F956" s="24"/>
      <c r="G956" s="24"/>
    </row>
    <row r="957" ht="15.75" customHeight="1">
      <c r="A957" s="25"/>
      <c r="B957" s="25"/>
      <c r="D957" s="24"/>
      <c r="E957" s="24"/>
      <c r="F957" s="24"/>
      <c r="G957" s="24"/>
    </row>
    <row r="958" ht="15.75" customHeight="1">
      <c r="A958" s="25"/>
      <c r="B958" s="25"/>
      <c r="D958" s="24"/>
      <c r="E958" s="24"/>
      <c r="F958" s="24"/>
      <c r="G958" s="24"/>
    </row>
    <row r="959" ht="15.75" customHeight="1">
      <c r="A959" s="25"/>
      <c r="B959" s="25"/>
      <c r="D959" s="24"/>
      <c r="E959" s="24"/>
      <c r="F959" s="24"/>
      <c r="G959" s="24"/>
    </row>
    <row r="960" ht="15.75" customHeight="1">
      <c r="A960" s="25"/>
      <c r="B960" s="25"/>
      <c r="D960" s="24"/>
      <c r="E960" s="24"/>
      <c r="F960" s="24"/>
      <c r="G960" s="24"/>
    </row>
    <row r="961" ht="15.75" customHeight="1">
      <c r="A961" s="25"/>
      <c r="B961" s="25"/>
      <c r="D961" s="24"/>
      <c r="E961" s="24"/>
      <c r="F961" s="24"/>
      <c r="G961" s="24"/>
    </row>
    <row r="962" ht="15.75" customHeight="1">
      <c r="A962" s="25"/>
      <c r="B962" s="25"/>
      <c r="D962" s="24"/>
      <c r="E962" s="24"/>
      <c r="F962" s="24"/>
      <c r="G962" s="24"/>
    </row>
    <row r="963" ht="15.75" customHeight="1">
      <c r="A963" s="25"/>
      <c r="B963" s="25"/>
      <c r="D963" s="24"/>
      <c r="E963" s="24"/>
      <c r="F963" s="24"/>
      <c r="G963" s="24"/>
    </row>
    <row r="964" ht="15.75" customHeight="1">
      <c r="A964" s="25"/>
      <c r="B964" s="25"/>
      <c r="D964" s="24"/>
      <c r="E964" s="24"/>
      <c r="F964" s="24"/>
      <c r="G964" s="24"/>
    </row>
    <row r="965" ht="15.75" customHeight="1">
      <c r="A965" s="25"/>
      <c r="B965" s="25"/>
      <c r="D965" s="24"/>
      <c r="E965" s="24"/>
      <c r="F965" s="24"/>
      <c r="G965" s="24"/>
    </row>
    <row r="966" ht="15.75" customHeight="1">
      <c r="A966" s="25"/>
      <c r="B966" s="25"/>
      <c r="D966" s="24"/>
      <c r="E966" s="24"/>
      <c r="F966" s="24"/>
      <c r="G966" s="24"/>
    </row>
    <row r="967" ht="15.75" customHeight="1">
      <c r="A967" s="25"/>
      <c r="B967" s="25"/>
      <c r="D967" s="24"/>
      <c r="E967" s="24"/>
      <c r="F967" s="24"/>
      <c r="G967" s="24"/>
    </row>
    <row r="968" ht="15.75" customHeight="1">
      <c r="A968" s="25"/>
      <c r="B968" s="25"/>
      <c r="D968" s="24"/>
      <c r="E968" s="24"/>
      <c r="F968" s="24"/>
      <c r="G968" s="24"/>
    </row>
    <row r="969" ht="15.75" customHeight="1">
      <c r="A969" s="25"/>
      <c r="B969" s="25"/>
      <c r="D969" s="24"/>
      <c r="E969" s="24"/>
      <c r="F969" s="24"/>
      <c r="G969" s="24"/>
    </row>
    <row r="970" ht="15.75" customHeight="1">
      <c r="A970" s="25"/>
      <c r="B970" s="25"/>
      <c r="D970" s="24"/>
      <c r="E970" s="24"/>
      <c r="F970" s="24"/>
      <c r="G970" s="24"/>
    </row>
    <row r="971" ht="15.75" customHeight="1">
      <c r="A971" s="25"/>
      <c r="B971" s="25"/>
      <c r="D971" s="24"/>
      <c r="E971" s="24"/>
      <c r="F971" s="24"/>
      <c r="G971" s="24"/>
    </row>
    <row r="972" ht="15.75" customHeight="1">
      <c r="A972" s="25"/>
      <c r="B972" s="25"/>
      <c r="D972" s="24"/>
      <c r="E972" s="24"/>
      <c r="F972" s="24"/>
      <c r="G972" s="24"/>
    </row>
    <row r="973" ht="15.75" customHeight="1">
      <c r="A973" s="25"/>
      <c r="B973" s="25"/>
      <c r="D973" s="24"/>
      <c r="E973" s="24"/>
      <c r="F973" s="24"/>
      <c r="G973" s="24"/>
    </row>
    <row r="974" ht="15.75" customHeight="1">
      <c r="A974" s="25"/>
      <c r="B974" s="25"/>
      <c r="D974" s="24"/>
      <c r="E974" s="24"/>
      <c r="F974" s="24"/>
      <c r="G974" s="24"/>
    </row>
    <row r="975" ht="15.75" customHeight="1">
      <c r="A975" s="25"/>
      <c r="B975" s="25"/>
      <c r="D975" s="24"/>
      <c r="E975" s="24"/>
      <c r="F975" s="24"/>
      <c r="G975" s="24"/>
    </row>
    <row r="976" ht="15.75" customHeight="1">
      <c r="A976" s="25"/>
      <c r="B976" s="25"/>
      <c r="D976" s="24"/>
      <c r="E976" s="24"/>
      <c r="F976" s="24"/>
      <c r="G976" s="24"/>
    </row>
    <row r="977" ht="15.75" customHeight="1">
      <c r="A977" s="25"/>
      <c r="B977" s="25"/>
      <c r="D977" s="24"/>
      <c r="E977" s="24"/>
      <c r="F977" s="24"/>
      <c r="G977" s="24"/>
    </row>
    <row r="978" ht="15.75" customHeight="1">
      <c r="A978" s="25"/>
      <c r="B978" s="25"/>
      <c r="D978" s="24"/>
      <c r="E978" s="24"/>
      <c r="F978" s="24"/>
      <c r="G978" s="24"/>
    </row>
    <row r="979" ht="15.75" customHeight="1">
      <c r="A979" s="25"/>
      <c r="B979" s="25"/>
      <c r="D979" s="24"/>
      <c r="E979" s="24"/>
      <c r="F979" s="24"/>
      <c r="G979" s="24"/>
    </row>
    <row r="980" ht="15.75" customHeight="1">
      <c r="A980" s="25"/>
      <c r="B980" s="25"/>
      <c r="D980" s="24"/>
      <c r="E980" s="24"/>
      <c r="F980" s="24"/>
      <c r="G980" s="24"/>
    </row>
    <row r="981" ht="15.75" customHeight="1">
      <c r="A981" s="25"/>
      <c r="B981" s="25"/>
      <c r="D981" s="24"/>
      <c r="E981" s="24"/>
      <c r="F981" s="24"/>
      <c r="G981" s="24"/>
    </row>
    <row r="982" ht="15.75" customHeight="1">
      <c r="A982" s="25"/>
      <c r="B982" s="25"/>
      <c r="D982" s="24"/>
      <c r="E982" s="24"/>
      <c r="F982" s="24"/>
      <c r="G982" s="24"/>
    </row>
    <row r="983" ht="15.75" customHeight="1">
      <c r="A983" s="25"/>
      <c r="B983" s="25"/>
      <c r="D983" s="24"/>
      <c r="E983" s="24"/>
      <c r="F983" s="24"/>
      <c r="G983" s="24"/>
    </row>
    <row r="984" ht="15.75" customHeight="1">
      <c r="A984" s="25"/>
      <c r="B984" s="25"/>
      <c r="D984" s="24"/>
      <c r="E984" s="24"/>
      <c r="F984" s="24"/>
      <c r="G984" s="24"/>
    </row>
    <row r="985" ht="15.75" customHeight="1">
      <c r="A985" s="25"/>
      <c r="B985" s="25"/>
      <c r="D985" s="24"/>
      <c r="E985" s="24"/>
      <c r="F985" s="24"/>
      <c r="G985" s="24"/>
    </row>
    <row r="986" ht="15.75" customHeight="1">
      <c r="A986" s="25"/>
      <c r="B986" s="25"/>
      <c r="D986" s="24"/>
      <c r="E986" s="24"/>
      <c r="F986" s="24"/>
      <c r="G986" s="24"/>
    </row>
    <row r="987" ht="15.75" customHeight="1">
      <c r="A987" s="25"/>
      <c r="B987" s="25"/>
      <c r="D987" s="24"/>
      <c r="E987" s="24"/>
      <c r="F987" s="24"/>
      <c r="G987" s="24"/>
    </row>
    <row r="988" ht="15.75" customHeight="1">
      <c r="A988" s="25"/>
      <c r="B988" s="25"/>
      <c r="D988" s="24"/>
      <c r="E988" s="24"/>
      <c r="F988" s="24"/>
      <c r="G988" s="24"/>
    </row>
    <row r="989" ht="15.75" customHeight="1">
      <c r="A989" s="25"/>
      <c r="B989" s="25"/>
      <c r="D989" s="24"/>
      <c r="E989" s="24"/>
      <c r="F989" s="24"/>
      <c r="G989" s="24"/>
    </row>
    <row r="990" ht="15.75" customHeight="1">
      <c r="A990" s="25"/>
      <c r="B990" s="25"/>
      <c r="D990" s="24"/>
      <c r="E990" s="24"/>
      <c r="F990" s="24"/>
      <c r="G990" s="24"/>
    </row>
    <row r="991" ht="15.75" customHeight="1">
      <c r="A991" s="25"/>
      <c r="B991" s="25"/>
      <c r="D991" s="24"/>
      <c r="E991" s="24"/>
      <c r="F991" s="24"/>
      <c r="G991" s="24"/>
    </row>
    <row r="992" ht="15.75" customHeight="1">
      <c r="A992" s="25"/>
      <c r="B992" s="25"/>
      <c r="D992" s="24"/>
      <c r="E992" s="24"/>
      <c r="F992" s="24"/>
      <c r="G992" s="24"/>
    </row>
    <row r="993" ht="15.75" customHeight="1">
      <c r="A993" s="25"/>
      <c r="B993" s="25"/>
      <c r="D993" s="24"/>
      <c r="E993" s="24"/>
      <c r="F993" s="24"/>
      <c r="G993" s="24"/>
    </row>
    <row r="994" ht="15.75" customHeight="1">
      <c r="A994" s="25"/>
      <c r="B994" s="25"/>
      <c r="D994" s="24"/>
      <c r="E994" s="24"/>
      <c r="F994" s="24"/>
      <c r="G994" s="24"/>
    </row>
    <row r="995" ht="15.75" customHeight="1">
      <c r="A995" s="25"/>
      <c r="B995" s="25"/>
      <c r="D995" s="24"/>
      <c r="E995" s="24"/>
      <c r="F995" s="24"/>
      <c r="G995" s="24"/>
    </row>
    <row r="996" ht="15.75" customHeight="1">
      <c r="A996" s="25"/>
      <c r="B996" s="25"/>
      <c r="D996" s="24"/>
      <c r="E996" s="24"/>
      <c r="F996" s="24"/>
      <c r="G996" s="24"/>
    </row>
    <row r="997" ht="15.75" customHeight="1">
      <c r="A997" s="25"/>
      <c r="B997" s="25"/>
      <c r="D997" s="24"/>
      <c r="E997" s="24"/>
      <c r="F997" s="24"/>
      <c r="G997" s="24"/>
    </row>
    <row r="998" ht="15.75" customHeight="1">
      <c r="A998" s="25"/>
      <c r="B998" s="25"/>
      <c r="D998" s="24"/>
      <c r="E998" s="24"/>
      <c r="F998" s="24"/>
      <c r="G998" s="24"/>
    </row>
    <row r="999" ht="15.75" customHeight="1">
      <c r="A999" s="25"/>
      <c r="B999" s="25"/>
      <c r="D999" s="24"/>
      <c r="E999" s="24"/>
      <c r="F999" s="24"/>
      <c r="G999" s="24"/>
    </row>
    <row r="1000" ht="15.75" customHeight="1">
      <c r="A1000" s="25"/>
      <c r="B1000" s="25"/>
      <c r="D1000" s="24"/>
      <c r="E1000" s="24"/>
      <c r="F1000" s="24"/>
      <c r="G1000" s="24"/>
    </row>
    <row r="1001" ht="15.75" customHeight="1">
      <c r="A1001" s="25"/>
      <c r="B1001" s="25"/>
      <c r="D1001" s="24"/>
      <c r="E1001" s="24"/>
      <c r="F1001" s="24"/>
      <c r="G1001" s="24"/>
    </row>
  </sheetData>
  <mergeCells count="6">
    <mergeCell ref="A1:G1"/>
    <mergeCell ref="A2:B2"/>
    <mergeCell ref="D2:G2"/>
    <mergeCell ref="A3:G3"/>
    <mergeCell ref="A37:C37"/>
    <mergeCell ref="A38:C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0.25"/>
    <col customWidth="1" min="3" max="4" width="12.63"/>
  </cols>
  <sheetData>
    <row r="1" ht="15.75" customHeight="1">
      <c r="A1" s="26" t="s">
        <v>12</v>
      </c>
    </row>
    <row r="2" ht="15.75" customHeight="1">
      <c r="A2" s="27" t="s">
        <v>13</v>
      </c>
      <c r="B2" s="28" t="s">
        <v>14</v>
      </c>
      <c r="C2" s="29" t="s">
        <v>15</v>
      </c>
      <c r="D2" s="29" t="s">
        <v>16</v>
      </c>
      <c r="E2" s="28" t="s">
        <v>17</v>
      </c>
    </row>
    <row r="3" ht="15.75" customHeight="1">
      <c r="A3" s="30" t="s">
        <v>18</v>
      </c>
      <c r="B3" s="30" t="s">
        <v>19</v>
      </c>
      <c r="C3" s="31">
        <v>3080.0</v>
      </c>
      <c r="D3" s="31">
        <v>2695.0</v>
      </c>
      <c r="E3" s="30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ht="15.75" customHeight="1">
      <c r="A4" s="30" t="s">
        <v>20</v>
      </c>
      <c r="B4" s="30" t="s">
        <v>21</v>
      </c>
      <c r="C4" s="31">
        <v>3080.0</v>
      </c>
      <c r="D4" s="31">
        <v>2695.0</v>
      </c>
      <c r="E4" s="30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5" ht="15.75" customHeight="1">
      <c r="A5" s="30" t="s">
        <v>22</v>
      </c>
      <c r="B5" s="30" t="s">
        <v>23</v>
      </c>
      <c r="C5" s="31">
        <v>3080.0</v>
      </c>
      <c r="D5" s="31">
        <v>2695.0</v>
      </c>
      <c r="E5" s="30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ht="15.75" customHeight="1">
      <c r="A6" s="30" t="s">
        <v>24</v>
      </c>
      <c r="B6" s="30" t="s">
        <v>25</v>
      </c>
      <c r="C6" s="31">
        <v>3080.0</v>
      </c>
      <c r="D6" s="31">
        <v>2695.0</v>
      </c>
      <c r="E6" s="30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ht="15.75" customHeight="1">
      <c r="A7" s="30" t="s">
        <v>26</v>
      </c>
      <c r="B7" s="30" t="s">
        <v>27</v>
      </c>
      <c r="C7" s="31">
        <v>3080.0</v>
      </c>
      <c r="D7" s="31">
        <v>2695.0</v>
      </c>
      <c r="E7" s="30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ht="15.75" customHeight="1">
      <c r="A8" s="30" t="s">
        <v>28</v>
      </c>
      <c r="B8" s="30" t="s">
        <v>29</v>
      </c>
      <c r="C8" s="31">
        <v>3080.0</v>
      </c>
      <c r="D8" s="31">
        <v>2695.0</v>
      </c>
      <c r="E8" s="30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</row>
    <row r="9" ht="15.75" customHeight="1">
      <c r="A9" s="30" t="s">
        <v>30</v>
      </c>
      <c r="B9" s="30" t="s">
        <v>31</v>
      </c>
      <c r="C9" s="31">
        <v>2889.15</v>
      </c>
      <c r="D9" s="31">
        <v>2549.25</v>
      </c>
      <c r="E9" s="30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</row>
    <row r="10" ht="15.75" customHeight="1">
      <c r="A10" s="30" t="s">
        <v>32</v>
      </c>
      <c r="B10" s="30" t="s">
        <v>33</v>
      </c>
      <c r="C10" s="31">
        <v>5999.2</v>
      </c>
      <c r="D10" s="31">
        <v>5249.3</v>
      </c>
      <c r="E10" s="30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ht="15.75" customHeight="1">
      <c r="A11" s="30" t="s">
        <v>34</v>
      </c>
      <c r="B11" s="30" t="s">
        <v>35</v>
      </c>
      <c r="C11" s="31">
        <v>5999.2</v>
      </c>
      <c r="D11" s="31">
        <v>5249.3</v>
      </c>
      <c r="E11" s="30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</row>
    <row r="12" ht="15.75" customHeight="1">
      <c r="A12" s="30" t="s">
        <v>36</v>
      </c>
      <c r="B12" s="30" t="s">
        <v>37</v>
      </c>
      <c r="C12" s="31">
        <v>5999.2</v>
      </c>
      <c r="D12" s="31">
        <v>5249.3</v>
      </c>
      <c r="E12" s="30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</row>
    <row r="13" ht="15.75" customHeight="1">
      <c r="A13" s="30" t="s">
        <v>38</v>
      </c>
      <c r="B13" s="30" t="s">
        <v>39</v>
      </c>
      <c r="C13" s="31">
        <v>5999.2</v>
      </c>
      <c r="D13" s="31">
        <v>5249.3</v>
      </c>
      <c r="E13" s="30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ht="15.75" customHeight="1">
      <c r="A14" s="30" t="s">
        <v>40</v>
      </c>
      <c r="B14" s="30" t="s">
        <v>41</v>
      </c>
      <c r="C14" s="31">
        <v>5999.2</v>
      </c>
      <c r="D14" s="31">
        <v>5249.3</v>
      </c>
      <c r="E14" s="30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ht="15.75" customHeight="1">
      <c r="A15" s="30" t="s">
        <v>42</v>
      </c>
      <c r="B15" s="30" t="s">
        <v>43</v>
      </c>
      <c r="C15" s="31">
        <v>5999.2</v>
      </c>
      <c r="D15" s="31">
        <v>5249.3</v>
      </c>
      <c r="E15" s="30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ht="15.75" customHeight="1">
      <c r="A16" s="30">
        <v>10109.0</v>
      </c>
      <c r="B16" s="30" t="s">
        <v>44</v>
      </c>
      <c r="C16" s="31">
        <v>5999.2</v>
      </c>
      <c r="D16" s="31">
        <v>5249.3</v>
      </c>
      <c r="E16" s="30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ht="15.75" customHeight="1">
      <c r="A17" s="30">
        <v>10110.0</v>
      </c>
      <c r="B17" s="30" t="s">
        <v>45</v>
      </c>
      <c r="C17" s="31">
        <v>5999.2</v>
      </c>
      <c r="D17" s="31">
        <v>5249.3</v>
      </c>
      <c r="E17" s="30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  <row r="18" ht="15.75" customHeight="1">
      <c r="A18" s="30">
        <v>10123.0</v>
      </c>
      <c r="B18" s="30" t="s">
        <v>46</v>
      </c>
      <c r="C18" s="31">
        <v>5999.2</v>
      </c>
      <c r="D18" s="31">
        <v>5249.3</v>
      </c>
      <c r="E18" s="30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 ht="15.75" customHeight="1">
      <c r="A19" s="30" t="s">
        <v>47</v>
      </c>
      <c r="B19" s="30" t="s">
        <v>48</v>
      </c>
      <c r="C19" s="31">
        <v>5839.2</v>
      </c>
      <c r="D19" s="31">
        <v>5109.3</v>
      </c>
      <c r="E19" s="30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ht="15.75" customHeight="1">
      <c r="A20" s="30" t="s">
        <v>49</v>
      </c>
      <c r="B20" s="30" t="s">
        <v>50</v>
      </c>
      <c r="C20" s="31">
        <v>5839.2</v>
      </c>
      <c r="D20" s="31">
        <v>5109.3</v>
      </c>
      <c r="E20" s="30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ht="15.75" customHeight="1">
      <c r="A21" s="30" t="s">
        <v>51</v>
      </c>
      <c r="B21" s="30" t="s">
        <v>52</v>
      </c>
      <c r="C21" s="31">
        <v>5839.2</v>
      </c>
      <c r="D21" s="31">
        <v>5109.3</v>
      </c>
      <c r="E21" s="30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ht="15.75" customHeight="1">
      <c r="A22" s="30" t="s">
        <v>53</v>
      </c>
      <c r="B22" s="30" t="s">
        <v>54</v>
      </c>
      <c r="C22" s="31">
        <v>5839.2</v>
      </c>
      <c r="D22" s="31">
        <v>5109.3</v>
      </c>
      <c r="E22" s="30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 ht="15.75" customHeight="1">
      <c r="A23" s="30" t="s">
        <v>55</v>
      </c>
      <c r="B23" s="30" t="s">
        <v>56</v>
      </c>
      <c r="C23" s="31">
        <v>5839.2</v>
      </c>
      <c r="D23" s="31">
        <v>5109.3</v>
      </c>
      <c r="E23" s="30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 ht="15.75" customHeight="1">
      <c r="A24" s="30">
        <v>10220.0</v>
      </c>
      <c r="B24" s="30" t="s">
        <v>57</v>
      </c>
      <c r="C24" s="31">
        <v>5482.5</v>
      </c>
      <c r="D24" s="31">
        <v>4837.5</v>
      </c>
      <c r="E24" s="30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  <row r="25" ht="15.75" customHeight="1">
      <c r="A25" s="30">
        <v>10212.0</v>
      </c>
      <c r="B25" s="30" t="s">
        <v>58</v>
      </c>
      <c r="C25" s="31">
        <v>5839.2</v>
      </c>
      <c r="D25" s="31">
        <v>5109.3</v>
      </c>
      <c r="E25" s="30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</row>
    <row r="26" ht="15.75" customHeight="1">
      <c r="A26" s="30">
        <v>10222.0</v>
      </c>
      <c r="B26" s="30" t="s">
        <v>59</v>
      </c>
      <c r="C26" s="31">
        <v>3839.2</v>
      </c>
      <c r="D26" s="31">
        <v>3359.3</v>
      </c>
      <c r="E26" s="3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</row>
    <row r="27" ht="15.75" customHeight="1">
      <c r="A27" s="30">
        <v>10233.0</v>
      </c>
      <c r="B27" s="30" t="s">
        <v>60</v>
      </c>
      <c r="C27" s="31">
        <v>3839.2</v>
      </c>
      <c r="D27" s="31">
        <v>3359.3</v>
      </c>
      <c r="E27" s="30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ht="15.75" customHeight="1">
      <c r="A28" s="30">
        <v>10236.0</v>
      </c>
      <c r="B28" s="30" t="s">
        <v>61</v>
      </c>
      <c r="C28" s="31">
        <v>3839.2</v>
      </c>
      <c r="D28" s="31">
        <v>3359.3</v>
      </c>
      <c r="E28" s="30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ht="15.75" customHeight="1">
      <c r="A29" s="30">
        <v>10242.0</v>
      </c>
      <c r="B29" s="30" t="s">
        <v>62</v>
      </c>
      <c r="C29" s="31">
        <v>3839.2</v>
      </c>
      <c r="D29" s="31">
        <v>3359.3</v>
      </c>
      <c r="E29" s="30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ht="15.75" customHeight="1">
      <c r="A30" s="30">
        <v>10247.0</v>
      </c>
      <c r="B30" s="30" t="s">
        <v>63</v>
      </c>
      <c r="C30" s="31">
        <v>3839.2</v>
      </c>
      <c r="D30" s="31">
        <v>3359.3</v>
      </c>
      <c r="E30" s="30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ht="15.75" customHeight="1">
      <c r="A31" s="30">
        <v>10248.0</v>
      </c>
      <c r="B31" s="30" t="s">
        <v>64</v>
      </c>
      <c r="C31" s="31">
        <v>3839.2</v>
      </c>
      <c r="D31" s="31">
        <v>3359.3</v>
      </c>
      <c r="E31" s="30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ht="15.75" customHeight="1">
      <c r="A32" s="30">
        <v>10249.0</v>
      </c>
      <c r="B32" s="30" t="s">
        <v>65</v>
      </c>
      <c r="C32" s="31">
        <v>3839.2</v>
      </c>
      <c r="D32" s="31">
        <v>3359.3</v>
      </c>
      <c r="E32" s="30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ht="15.75" customHeight="1">
      <c r="A33" s="30">
        <v>10250.0</v>
      </c>
      <c r="B33" s="30" t="s">
        <v>66</v>
      </c>
      <c r="C33" s="31">
        <v>3839.2</v>
      </c>
      <c r="D33" s="31">
        <v>3359.3</v>
      </c>
      <c r="E33" s="30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ht="15.75" customHeight="1">
      <c r="A34" s="30">
        <v>10252.0</v>
      </c>
      <c r="B34" s="30" t="s">
        <v>67</v>
      </c>
      <c r="C34" s="31">
        <v>3839.2</v>
      </c>
      <c r="D34" s="31">
        <v>3359.3</v>
      </c>
      <c r="E34" s="30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ht="15.75" customHeight="1">
      <c r="A35" s="30">
        <v>10253.0</v>
      </c>
      <c r="B35" s="30" t="s">
        <v>68</v>
      </c>
      <c r="C35" s="31">
        <v>3839.2</v>
      </c>
      <c r="D35" s="31">
        <v>3359.3</v>
      </c>
      <c r="E35" s="30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ht="15.75" customHeight="1">
      <c r="A36" s="30">
        <v>10254.0</v>
      </c>
      <c r="B36" s="30" t="s">
        <v>69</v>
      </c>
      <c r="C36" s="31">
        <v>3839.2</v>
      </c>
      <c r="D36" s="31">
        <v>3359.3</v>
      </c>
      <c r="E36" s="30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ht="15.75" customHeight="1">
      <c r="A37" s="30">
        <v>10256.0</v>
      </c>
      <c r="B37" s="30" t="s">
        <v>70</v>
      </c>
      <c r="C37" s="31">
        <v>3839.2</v>
      </c>
      <c r="D37" s="31">
        <v>3359.3</v>
      </c>
      <c r="E37" s="30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ht="15.75" customHeight="1">
      <c r="A38" s="30">
        <v>10257.0</v>
      </c>
      <c r="B38" s="30" t="s">
        <v>71</v>
      </c>
      <c r="C38" s="31">
        <v>3839.2</v>
      </c>
      <c r="D38" s="31">
        <v>3359.3</v>
      </c>
      <c r="E38" s="30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ht="15.75" customHeight="1">
      <c r="A39" s="30">
        <v>10246.0</v>
      </c>
      <c r="B39" s="30" t="s">
        <v>72</v>
      </c>
      <c r="C39" s="31">
        <v>3839.2</v>
      </c>
      <c r="D39" s="31">
        <v>3359.3</v>
      </c>
      <c r="E39" s="30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 ht="15.75" customHeight="1">
      <c r="A40" s="30">
        <v>10270.0</v>
      </c>
      <c r="B40" s="30" t="s">
        <v>73</v>
      </c>
      <c r="C40" s="31">
        <v>3839.2</v>
      </c>
      <c r="D40" s="31">
        <v>3359.3</v>
      </c>
      <c r="E40" s="30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ht="15.75" customHeight="1">
      <c r="A41" s="30" t="s">
        <v>74</v>
      </c>
      <c r="B41" s="30" t="s">
        <v>75</v>
      </c>
      <c r="C41" s="31">
        <v>3752.0</v>
      </c>
      <c r="D41" s="31">
        <v>3283.0</v>
      </c>
      <c r="E41" s="30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ht="15.75" customHeight="1">
      <c r="A42" s="30" t="s">
        <v>76</v>
      </c>
      <c r="B42" s="30" t="s">
        <v>77</v>
      </c>
      <c r="C42" s="31">
        <v>3800.0</v>
      </c>
      <c r="D42" s="31">
        <v>3325.0</v>
      </c>
      <c r="E42" s="30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ht="15.75" customHeight="1">
      <c r="A43" s="30" t="s">
        <v>78</v>
      </c>
      <c r="B43" s="30" t="s">
        <v>79</v>
      </c>
      <c r="C43" s="31">
        <v>3800.0</v>
      </c>
      <c r="D43" s="31">
        <v>3325.0</v>
      </c>
      <c r="E43" s="30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ht="15.75" customHeight="1">
      <c r="A44" s="30" t="s">
        <v>80</v>
      </c>
      <c r="B44" s="30" t="s">
        <v>81</v>
      </c>
      <c r="C44" s="31">
        <v>3800.0</v>
      </c>
      <c r="D44" s="31">
        <v>3325.0</v>
      </c>
      <c r="E44" s="30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</row>
    <row r="45" ht="15.75" customHeight="1">
      <c r="A45" s="30" t="s">
        <v>82</v>
      </c>
      <c r="B45" s="30" t="s">
        <v>83</v>
      </c>
      <c r="C45" s="31">
        <v>3569.15</v>
      </c>
      <c r="D45" s="31">
        <v>3149.25</v>
      </c>
      <c r="E45" s="30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ht="15.75" customHeight="1">
      <c r="A46" s="30">
        <v>10268.0</v>
      </c>
      <c r="B46" s="30" t="s">
        <v>84</v>
      </c>
      <c r="C46" s="31">
        <v>3800.0</v>
      </c>
      <c r="D46" s="31">
        <v>3325.0</v>
      </c>
      <c r="E46" s="30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 ht="15.75" customHeight="1">
      <c r="A47" s="30" t="s">
        <v>85</v>
      </c>
      <c r="B47" s="30" t="s">
        <v>86</v>
      </c>
      <c r="C47" s="31">
        <v>3359.2</v>
      </c>
      <c r="D47" s="31">
        <v>2939.3</v>
      </c>
      <c r="E47" s="30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ht="15.75" customHeight="1">
      <c r="A48" s="30" t="s">
        <v>87</v>
      </c>
      <c r="B48" s="30" t="s">
        <v>88</v>
      </c>
      <c r="C48" s="31">
        <v>3359.2</v>
      </c>
      <c r="D48" s="31">
        <v>2939.3</v>
      </c>
      <c r="E48" s="30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ht="15.75" customHeight="1">
      <c r="A49" s="30" t="s">
        <v>89</v>
      </c>
      <c r="B49" s="30" t="s">
        <v>90</v>
      </c>
      <c r="C49" s="31">
        <v>3359.2</v>
      </c>
      <c r="D49" s="31">
        <v>2939.3</v>
      </c>
      <c r="E49" s="30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0" ht="15.75" customHeight="1">
      <c r="A50" s="30" t="s">
        <v>91</v>
      </c>
      <c r="B50" s="30" t="s">
        <v>92</v>
      </c>
      <c r="C50" s="31">
        <v>3359.2</v>
      </c>
      <c r="D50" s="31">
        <v>2939.3</v>
      </c>
      <c r="E50" s="3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</row>
    <row r="51" ht="15.75" customHeight="1">
      <c r="A51" s="30" t="s">
        <v>93</v>
      </c>
      <c r="B51" s="30" t="s">
        <v>94</v>
      </c>
      <c r="C51" s="31">
        <v>4159.2</v>
      </c>
      <c r="D51" s="31">
        <v>3639.3</v>
      </c>
      <c r="E51" s="30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</row>
    <row r="52" ht="15.75" customHeight="1">
      <c r="A52" s="30" t="s">
        <v>95</v>
      </c>
      <c r="B52" s="30" t="s">
        <v>96</v>
      </c>
      <c r="C52" s="31">
        <v>4159.2</v>
      </c>
      <c r="D52" s="31">
        <v>3639.3</v>
      </c>
      <c r="E52" s="30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</row>
    <row r="53" ht="15.75" customHeight="1">
      <c r="A53" s="30" t="s">
        <v>97</v>
      </c>
      <c r="B53" s="30" t="s">
        <v>98</v>
      </c>
      <c r="C53" s="31">
        <v>4159.2</v>
      </c>
      <c r="D53" s="31">
        <v>3639.3</v>
      </c>
      <c r="E53" s="30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</row>
    <row r="54" ht="15.75" customHeight="1">
      <c r="A54" s="30" t="s">
        <v>99</v>
      </c>
      <c r="B54" s="30" t="s">
        <v>100</v>
      </c>
      <c r="C54" s="31">
        <v>4159.2</v>
      </c>
      <c r="D54" s="31">
        <v>3639.3</v>
      </c>
      <c r="E54" s="30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</row>
    <row r="55" ht="15.75" customHeight="1">
      <c r="A55" s="30" t="s">
        <v>101</v>
      </c>
      <c r="B55" s="30" t="s">
        <v>102</v>
      </c>
      <c r="C55" s="31">
        <v>17595.0</v>
      </c>
      <c r="D55" s="31">
        <v>15525.0</v>
      </c>
      <c r="E55" s="30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ht="15.75" customHeight="1">
      <c r="A56" s="30" t="s">
        <v>103</v>
      </c>
      <c r="B56" s="30" t="s">
        <v>104</v>
      </c>
      <c r="C56" s="31">
        <v>6374.15</v>
      </c>
      <c r="D56" s="31">
        <v>5624.25</v>
      </c>
      <c r="E56" s="30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</row>
    <row r="57" ht="15.75" customHeight="1">
      <c r="A57" s="30" t="s">
        <v>105</v>
      </c>
      <c r="B57" s="30" t="s">
        <v>106</v>
      </c>
      <c r="C57" s="31">
        <v>6374.15</v>
      </c>
      <c r="D57" s="31">
        <v>5624.25</v>
      </c>
      <c r="E57" s="30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</row>
    <row r="58" ht="15.75" customHeight="1">
      <c r="A58" s="30" t="s">
        <v>107</v>
      </c>
      <c r="B58" s="30" t="s">
        <v>108</v>
      </c>
      <c r="C58" s="31">
        <v>6374.15</v>
      </c>
      <c r="D58" s="31">
        <v>5624.25</v>
      </c>
      <c r="E58" s="30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</row>
    <row r="59" ht="15.75" customHeight="1">
      <c r="A59" s="30" t="s">
        <v>109</v>
      </c>
      <c r="B59" s="30" t="s">
        <v>110</v>
      </c>
      <c r="C59" s="31">
        <v>6374.15</v>
      </c>
      <c r="D59" s="31">
        <v>5624.25</v>
      </c>
      <c r="E59" s="30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</row>
    <row r="60" ht="15.75" customHeight="1">
      <c r="A60" s="30" t="s">
        <v>111</v>
      </c>
      <c r="B60" s="30" t="s">
        <v>112</v>
      </c>
      <c r="C60" s="31">
        <v>6374.15</v>
      </c>
      <c r="D60" s="31">
        <v>5624.25</v>
      </c>
      <c r="E60" s="30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</row>
    <row r="61" ht="15.75" customHeight="1">
      <c r="A61" s="30" t="s">
        <v>113</v>
      </c>
      <c r="B61" s="30" t="s">
        <v>114</v>
      </c>
      <c r="C61" s="31">
        <v>6374.15</v>
      </c>
      <c r="D61" s="31">
        <v>5624.25</v>
      </c>
      <c r="E61" s="30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ht="15.75" customHeight="1">
      <c r="A62" s="30" t="s">
        <v>115</v>
      </c>
      <c r="B62" s="30" t="s">
        <v>116</v>
      </c>
      <c r="C62" s="31">
        <v>6374.15</v>
      </c>
      <c r="D62" s="31">
        <v>5624.25</v>
      </c>
      <c r="E62" s="30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ht="15.75" customHeight="1">
      <c r="A63" s="30" t="s">
        <v>117</v>
      </c>
      <c r="B63" s="30" t="s">
        <v>118</v>
      </c>
      <c r="C63" s="31">
        <v>6374.15</v>
      </c>
      <c r="D63" s="31">
        <v>5624.25</v>
      </c>
      <c r="E63" s="30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</row>
    <row r="64" ht="15.75" customHeight="1">
      <c r="A64" s="30" t="s">
        <v>119</v>
      </c>
      <c r="B64" s="30" t="s">
        <v>120</v>
      </c>
      <c r="C64" s="31">
        <v>6374.15</v>
      </c>
      <c r="D64" s="31">
        <v>5624.25</v>
      </c>
      <c r="E64" s="30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5" ht="15.75" customHeight="1">
      <c r="A65" s="30" t="s">
        <v>121</v>
      </c>
      <c r="B65" s="30" t="s">
        <v>122</v>
      </c>
      <c r="C65" s="31">
        <v>6374.15</v>
      </c>
      <c r="D65" s="31">
        <v>5624.25</v>
      </c>
      <c r="E65" s="30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</row>
    <row r="66" ht="15.75" customHeight="1">
      <c r="A66" s="30" t="s">
        <v>123</v>
      </c>
      <c r="B66" s="30" t="s">
        <v>124</v>
      </c>
      <c r="C66" s="31">
        <v>6374.15</v>
      </c>
      <c r="D66" s="31">
        <v>5624.25</v>
      </c>
      <c r="E66" s="30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</row>
    <row r="67" ht="15.75" customHeight="1">
      <c r="A67" s="30">
        <v>10541.0</v>
      </c>
      <c r="B67" s="30" t="s">
        <v>125</v>
      </c>
      <c r="C67" s="31">
        <v>6374.15</v>
      </c>
      <c r="D67" s="31">
        <v>5624.25</v>
      </c>
      <c r="E67" s="30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</row>
    <row r="68" ht="15.75" customHeight="1">
      <c r="A68" s="30">
        <v>10543.0</v>
      </c>
      <c r="B68" s="30" t="s">
        <v>126</v>
      </c>
      <c r="C68" s="31">
        <v>6374.15</v>
      </c>
      <c r="D68" s="31">
        <v>5624.25</v>
      </c>
      <c r="E68" s="30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</row>
    <row r="69" ht="15.75" customHeight="1">
      <c r="A69" s="30">
        <v>10583.0</v>
      </c>
      <c r="B69" s="30" t="s">
        <v>127</v>
      </c>
      <c r="C69" s="31">
        <v>6374.15</v>
      </c>
      <c r="D69" s="31">
        <v>5624.25</v>
      </c>
      <c r="E69" s="30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ht="15.75" customHeight="1">
      <c r="A70" s="30">
        <v>10546.0</v>
      </c>
      <c r="B70" s="30" t="s">
        <v>128</v>
      </c>
      <c r="C70" s="31">
        <v>6374.15</v>
      </c>
      <c r="D70" s="31">
        <v>5624.25</v>
      </c>
      <c r="E70" s="30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</row>
    <row r="71" ht="15.75" customHeight="1">
      <c r="A71" s="30" t="s">
        <v>129</v>
      </c>
      <c r="B71" s="30" t="s">
        <v>130</v>
      </c>
      <c r="C71" s="31">
        <v>6959.2</v>
      </c>
      <c r="D71" s="31">
        <v>6089.3</v>
      </c>
      <c r="E71" s="30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</row>
    <row r="72" ht="15.75" customHeight="1">
      <c r="A72" s="30" t="s">
        <v>131</v>
      </c>
      <c r="B72" s="30" t="s">
        <v>132</v>
      </c>
      <c r="C72" s="31">
        <v>6959.2</v>
      </c>
      <c r="D72" s="31">
        <v>6089.3</v>
      </c>
      <c r="E72" s="30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</row>
    <row r="73" ht="15.75" customHeight="1">
      <c r="A73" s="30" t="s">
        <v>133</v>
      </c>
      <c r="B73" s="30" t="s">
        <v>134</v>
      </c>
      <c r="C73" s="31">
        <v>6959.2</v>
      </c>
      <c r="D73" s="31">
        <v>6089.3</v>
      </c>
      <c r="E73" s="30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</row>
    <row r="74" ht="15.75" customHeight="1">
      <c r="A74" s="30" t="s">
        <v>135</v>
      </c>
      <c r="B74" s="30" t="s">
        <v>136</v>
      </c>
      <c r="C74" s="31">
        <v>6536.5</v>
      </c>
      <c r="D74" s="31">
        <v>5767.5</v>
      </c>
      <c r="E74" s="30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</row>
    <row r="75" ht="15.75" customHeight="1">
      <c r="A75" s="30">
        <v>10568.0</v>
      </c>
      <c r="B75" s="30" t="s">
        <v>137</v>
      </c>
      <c r="C75" s="31">
        <v>6959.2</v>
      </c>
      <c r="D75" s="31">
        <v>6089.3</v>
      </c>
      <c r="E75" s="30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</row>
    <row r="76" ht="15.75" customHeight="1">
      <c r="A76" s="30" t="s">
        <v>138</v>
      </c>
      <c r="B76" s="30" t="s">
        <v>139</v>
      </c>
      <c r="C76" s="31">
        <v>4792.0</v>
      </c>
      <c r="D76" s="31">
        <v>4193.0</v>
      </c>
      <c r="E76" s="30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</row>
    <row r="77" ht="15.75" customHeight="1">
      <c r="A77" s="30" t="s">
        <v>140</v>
      </c>
      <c r="B77" s="30" t="s">
        <v>141</v>
      </c>
      <c r="C77" s="31">
        <v>4792.0</v>
      </c>
      <c r="D77" s="31">
        <v>4193.0</v>
      </c>
      <c r="E77" s="30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</row>
    <row r="78" ht="15.75" customHeight="1">
      <c r="A78" s="30" t="s">
        <v>142</v>
      </c>
      <c r="B78" s="30" t="s">
        <v>143</v>
      </c>
      <c r="C78" s="31">
        <v>4792.0</v>
      </c>
      <c r="D78" s="31">
        <v>4193.0</v>
      </c>
      <c r="E78" s="30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</row>
    <row r="79" ht="15.75" customHeight="1">
      <c r="A79" s="30">
        <v>10283.0</v>
      </c>
      <c r="B79" s="30" t="s">
        <v>144</v>
      </c>
      <c r="C79" s="31">
        <v>5999.2</v>
      </c>
      <c r="D79" s="31">
        <v>5249.3</v>
      </c>
      <c r="E79" s="30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</row>
    <row r="80" ht="15.75" customHeight="1">
      <c r="A80" s="30">
        <v>10284.0</v>
      </c>
      <c r="B80" s="30" t="s">
        <v>145</v>
      </c>
      <c r="C80" s="31">
        <v>5999.2</v>
      </c>
      <c r="D80" s="31">
        <v>5249.3</v>
      </c>
      <c r="E80" s="30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</row>
    <row r="81" ht="15.75" customHeight="1">
      <c r="A81" s="30">
        <v>10285.0</v>
      </c>
      <c r="B81" s="30" t="s">
        <v>146</v>
      </c>
      <c r="C81" s="31">
        <v>5999.2</v>
      </c>
      <c r="D81" s="31">
        <v>5249.3</v>
      </c>
      <c r="E81" s="30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</row>
    <row r="82" ht="15.75" customHeight="1">
      <c r="A82" s="30" t="s">
        <v>147</v>
      </c>
      <c r="B82" s="30" t="s">
        <v>148</v>
      </c>
      <c r="C82" s="31">
        <v>4879.2</v>
      </c>
      <c r="D82" s="31">
        <v>4269.3</v>
      </c>
      <c r="E82" s="30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</row>
    <row r="83" ht="15.75" customHeight="1">
      <c r="A83" s="30" t="s">
        <v>149</v>
      </c>
      <c r="B83" s="30" t="s">
        <v>150</v>
      </c>
      <c r="C83" s="31">
        <v>4879.2</v>
      </c>
      <c r="D83" s="31">
        <v>4269.3</v>
      </c>
      <c r="E83" s="30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</row>
    <row r="84" ht="15.75" customHeight="1">
      <c r="A84" s="30" t="s">
        <v>151</v>
      </c>
      <c r="B84" s="30" t="s">
        <v>152</v>
      </c>
      <c r="C84" s="31">
        <v>4879.2</v>
      </c>
      <c r="D84" s="31">
        <v>4269.3</v>
      </c>
      <c r="E84" s="30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</row>
    <row r="85" ht="15.75" customHeight="1">
      <c r="A85" s="30">
        <v>10664.0</v>
      </c>
      <c r="B85" s="30" t="s">
        <v>153</v>
      </c>
      <c r="C85" s="31">
        <v>4879.2</v>
      </c>
      <c r="D85" s="31">
        <v>4269.3</v>
      </c>
      <c r="E85" s="30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</row>
    <row r="86" ht="15.75" customHeight="1">
      <c r="A86" s="30">
        <v>10665.0</v>
      </c>
      <c r="B86" s="30" t="s">
        <v>154</v>
      </c>
      <c r="C86" s="31">
        <v>4879.2</v>
      </c>
      <c r="D86" s="31">
        <v>4269.3</v>
      </c>
      <c r="E86" s="30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</row>
    <row r="87" ht="15.75" customHeight="1">
      <c r="A87" s="30" t="s">
        <v>155</v>
      </c>
      <c r="B87" s="30" t="s">
        <v>156</v>
      </c>
      <c r="C87" s="31">
        <v>11992.0</v>
      </c>
      <c r="D87" s="31">
        <v>10493.0</v>
      </c>
      <c r="E87" s="30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</row>
    <row r="88" ht="15.75" customHeight="1">
      <c r="A88" s="30" t="s">
        <v>157</v>
      </c>
      <c r="B88" s="30" t="s">
        <v>158</v>
      </c>
      <c r="C88" s="31">
        <v>11992.0</v>
      </c>
      <c r="D88" s="31">
        <v>10493.0</v>
      </c>
      <c r="E88" s="30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</row>
    <row r="89" ht="15.75" customHeight="1">
      <c r="A89" s="30" t="s">
        <v>159</v>
      </c>
      <c r="B89" s="30" t="s">
        <v>160</v>
      </c>
      <c r="C89" s="31">
        <v>11992.0</v>
      </c>
      <c r="D89" s="31">
        <v>10493.0</v>
      </c>
      <c r="E89" s="30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</row>
    <row r="90" ht="15.75" customHeight="1">
      <c r="A90" s="30" t="s">
        <v>161</v>
      </c>
      <c r="B90" s="30" t="s">
        <v>162</v>
      </c>
      <c r="C90" s="31">
        <v>9984.0</v>
      </c>
      <c r="D90" s="31">
        <v>8736.0</v>
      </c>
      <c r="E90" s="30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ht="15.75" customHeight="1">
      <c r="A91" s="30" t="s">
        <v>163</v>
      </c>
      <c r="B91" s="30" t="s">
        <v>164</v>
      </c>
      <c r="C91" s="31">
        <v>9984.0</v>
      </c>
      <c r="D91" s="31">
        <v>8736.0</v>
      </c>
      <c r="E91" s="30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ht="15.75" customHeight="1">
      <c r="A92" s="30" t="s">
        <v>165</v>
      </c>
      <c r="B92" s="30" t="s">
        <v>166</v>
      </c>
      <c r="C92" s="31">
        <v>9984.0</v>
      </c>
      <c r="D92" s="31">
        <v>8736.0</v>
      </c>
      <c r="E92" s="30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</row>
    <row r="93" ht="15.75" customHeight="1">
      <c r="A93" s="30" t="s">
        <v>167</v>
      </c>
      <c r="B93" s="30" t="s">
        <v>168</v>
      </c>
      <c r="C93" s="31">
        <v>9984.0</v>
      </c>
      <c r="D93" s="31">
        <v>8736.0</v>
      </c>
      <c r="E93" s="30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</row>
    <row r="94" ht="15.75" customHeight="1">
      <c r="A94" s="30" t="s">
        <v>169</v>
      </c>
      <c r="B94" s="30" t="s">
        <v>170</v>
      </c>
      <c r="C94" s="31">
        <v>9984.0</v>
      </c>
      <c r="D94" s="31">
        <v>8736.0</v>
      </c>
      <c r="E94" s="30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</row>
    <row r="95" ht="15.75" customHeight="1">
      <c r="A95" s="30">
        <v>10750.0</v>
      </c>
      <c r="B95" s="30" t="s">
        <v>171</v>
      </c>
      <c r="C95" s="31">
        <v>9984.0</v>
      </c>
      <c r="D95" s="31">
        <v>8736.0</v>
      </c>
      <c r="E95" s="30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</row>
    <row r="96" ht="15.75" customHeight="1">
      <c r="A96" s="30">
        <v>10751.0</v>
      </c>
      <c r="B96" s="30" t="s">
        <v>172</v>
      </c>
      <c r="C96" s="31">
        <v>9984.0</v>
      </c>
      <c r="D96" s="31">
        <v>8736.0</v>
      </c>
      <c r="E96" s="30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</row>
    <row r="97" ht="15.75" customHeight="1">
      <c r="A97" s="30">
        <v>10753.0</v>
      </c>
      <c r="B97" s="30" t="s">
        <v>173</v>
      </c>
      <c r="C97" s="31">
        <v>9984.0</v>
      </c>
      <c r="D97" s="31">
        <v>8736.0</v>
      </c>
      <c r="E97" s="30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</row>
    <row r="98" ht="15.75" customHeight="1">
      <c r="A98" s="30">
        <v>10752.0</v>
      </c>
      <c r="B98" s="30" t="s">
        <v>174</v>
      </c>
      <c r="C98" s="31">
        <v>9984.0</v>
      </c>
      <c r="D98" s="31">
        <v>8736.0</v>
      </c>
      <c r="E98" s="30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</row>
    <row r="99" ht="15.75" customHeight="1">
      <c r="A99" s="30" t="s">
        <v>175</v>
      </c>
      <c r="B99" s="30" t="s">
        <v>176</v>
      </c>
      <c r="C99" s="31">
        <v>11192.0</v>
      </c>
      <c r="D99" s="31">
        <v>9793.0</v>
      </c>
      <c r="E99" s="30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</row>
    <row r="100" ht="15.75" customHeight="1">
      <c r="A100" s="30" t="s">
        <v>177</v>
      </c>
      <c r="B100" s="30" t="s">
        <v>178</v>
      </c>
      <c r="C100" s="31">
        <v>11992.0</v>
      </c>
      <c r="D100" s="31">
        <v>10493.0</v>
      </c>
      <c r="E100" s="30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</row>
    <row r="101" ht="15.75" customHeight="1">
      <c r="A101" s="30" t="s">
        <v>179</v>
      </c>
      <c r="B101" s="30" t="s">
        <v>180</v>
      </c>
      <c r="C101" s="31">
        <v>11992.0</v>
      </c>
      <c r="D101" s="31">
        <v>10493.0</v>
      </c>
      <c r="E101" s="30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</row>
    <row r="102" ht="15.75" customHeight="1">
      <c r="A102" s="30">
        <v>10780.0</v>
      </c>
      <c r="B102" s="30" t="s">
        <v>181</v>
      </c>
      <c r="C102" s="31">
        <v>11992.0</v>
      </c>
      <c r="D102" s="31">
        <v>10493.0</v>
      </c>
      <c r="E102" s="30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</row>
    <row r="103" ht="15.75" customHeight="1">
      <c r="A103" s="30" t="s">
        <v>182</v>
      </c>
      <c r="B103" s="30" t="s">
        <v>183</v>
      </c>
      <c r="C103" s="31">
        <v>11192.0</v>
      </c>
      <c r="D103" s="31">
        <v>9793.0</v>
      </c>
      <c r="E103" s="30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</row>
    <row r="104" ht="15.75" customHeight="1">
      <c r="A104" s="30" t="s">
        <v>184</v>
      </c>
      <c r="B104" s="30" t="s">
        <v>185</v>
      </c>
      <c r="C104" s="31">
        <v>11992.0</v>
      </c>
      <c r="D104" s="31">
        <v>10493.0</v>
      </c>
      <c r="E104" s="30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ht="15.75" customHeight="1">
      <c r="A105" s="30" t="s">
        <v>186</v>
      </c>
      <c r="B105" s="30" t="s">
        <v>187</v>
      </c>
      <c r="C105" s="31">
        <v>11992.0</v>
      </c>
      <c r="D105" s="31">
        <v>10493.0</v>
      </c>
      <c r="E105" s="30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ht="15.75" customHeight="1">
      <c r="A106" s="30" t="s">
        <v>188</v>
      </c>
      <c r="B106" s="30" t="s">
        <v>189</v>
      </c>
      <c r="C106" s="31">
        <v>11992.0</v>
      </c>
      <c r="D106" s="31">
        <v>10493.0</v>
      </c>
      <c r="E106" s="30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</row>
    <row r="107" ht="15.75" customHeight="1">
      <c r="A107" s="30" t="s">
        <v>190</v>
      </c>
      <c r="B107" s="30" t="s">
        <v>191</v>
      </c>
      <c r="C107" s="31">
        <v>11992.0</v>
      </c>
      <c r="D107" s="31">
        <v>10493.0</v>
      </c>
      <c r="E107" s="30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</row>
    <row r="108" ht="15.75" customHeight="1">
      <c r="A108" s="30">
        <v>10789.0</v>
      </c>
      <c r="B108" s="30" t="s">
        <v>192</v>
      </c>
      <c r="C108" s="31">
        <v>11992.0</v>
      </c>
      <c r="D108" s="31">
        <v>10493.0</v>
      </c>
      <c r="E108" s="30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</row>
    <row r="109" ht="15.75" customHeight="1">
      <c r="A109" s="30">
        <v>10790.0</v>
      </c>
      <c r="B109" s="30" t="s">
        <v>193</v>
      </c>
      <c r="C109" s="31">
        <v>11992.0</v>
      </c>
      <c r="D109" s="31">
        <v>10493.0</v>
      </c>
      <c r="E109" s="30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</row>
    <row r="110" ht="15.75" customHeight="1">
      <c r="A110" s="30">
        <v>10791.0</v>
      </c>
      <c r="B110" s="30" t="s">
        <v>194</v>
      </c>
      <c r="C110" s="31">
        <v>11992.0</v>
      </c>
      <c r="D110" s="31">
        <v>10493.0</v>
      </c>
      <c r="E110" s="30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</row>
    <row r="111" ht="15.75" customHeight="1">
      <c r="A111" s="30" t="s">
        <v>195</v>
      </c>
      <c r="B111" s="30" t="s">
        <v>196</v>
      </c>
      <c r="C111" s="31">
        <v>6719.2</v>
      </c>
      <c r="D111" s="31">
        <v>5879.3</v>
      </c>
      <c r="E111" s="30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</row>
    <row r="112" ht="15.75" customHeight="1">
      <c r="A112" s="30" t="s">
        <v>197</v>
      </c>
      <c r="B112" s="30" t="s">
        <v>198</v>
      </c>
      <c r="C112" s="31">
        <v>6719.2</v>
      </c>
      <c r="D112" s="31">
        <v>5879.3</v>
      </c>
      <c r="E112" s="30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</row>
    <row r="113" ht="15.75" customHeight="1">
      <c r="A113" s="30" t="s">
        <v>199</v>
      </c>
      <c r="B113" s="30" t="s">
        <v>200</v>
      </c>
      <c r="C113" s="31">
        <v>6719.2</v>
      </c>
      <c r="D113" s="31">
        <v>5879.3</v>
      </c>
      <c r="E113" s="30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</row>
    <row r="114" ht="15.75" customHeight="1">
      <c r="A114" s="30" t="s">
        <v>201</v>
      </c>
      <c r="B114" s="30" t="s">
        <v>202</v>
      </c>
      <c r="C114" s="31">
        <v>6719.2</v>
      </c>
      <c r="D114" s="31">
        <v>5879.3</v>
      </c>
      <c r="E114" s="30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</row>
    <row r="115" ht="15.75" customHeight="1">
      <c r="A115" s="30" t="s">
        <v>203</v>
      </c>
      <c r="B115" s="30" t="s">
        <v>204</v>
      </c>
      <c r="C115" s="31">
        <v>6719.2</v>
      </c>
      <c r="D115" s="31">
        <v>5879.3</v>
      </c>
      <c r="E115" s="30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</row>
    <row r="116" ht="15.75" customHeight="1">
      <c r="A116" s="30">
        <v>10850.0</v>
      </c>
      <c r="B116" s="30" t="s">
        <v>205</v>
      </c>
      <c r="C116" s="31">
        <v>6719.2</v>
      </c>
      <c r="D116" s="31">
        <v>5879.3</v>
      </c>
      <c r="E116" s="30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</row>
    <row r="117" ht="15.75" customHeight="1">
      <c r="A117" s="30">
        <v>10851.0</v>
      </c>
      <c r="B117" s="30" t="s">
        <v>206</v>
      </c>
      <c r="C117" s="31">
        <v>6719.2</v>
      </c>
      <c r="D117" s="31">
        <v>5879.3</v>
      </c>
      <c r="E117" s="30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</row>
    <row r="118" ht="15.75" customHeight="1">
      <c r="A118" s="30">
        <v>10853.0</v>
      </c>
      <c r="B118" s="30" t="s">
        <v>207</v>
      </c>
      <c r="C118" s="31">
        <v>6719.2</v>
      </c>
      <c r="D118" s="31">
        <v>5879.3</v>
      </c>
      <c r="E118" s="30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 ht="15.75" customHeight="1">
      <c r="A119" s="30">
        <v>10852.0</v>
      </c>
      <c r="B119" s="30" t="s">
        <v>208</v>
      </c>
      <c r="C119" s="31">
        <v>6719.2</v>
      </c>
      <c r="D119" s="31">
        <v>5879.3</v>
      </c>
      <c r="E119" s="30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</row>
    <row r="120" ht="15.75" customHeight="1">
      <c r="A120" s="30">
        <v>10910.0</v>
      </c>
      <c r="B120" s="30" t="s">
        <v>209</v>
      </c>
      <c r="C120" s="31">
        <v>3359.2</v>
      </c>
      <c r="D120" s="31">
        <v>2939.3</v>
      </c>
      <c r="E120" s="30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</row>
    <row r="121" ht="15.75" customHeight="1">
      <c r="A121" s="30">
        <v>10911.0</v>
      </c>
      <c r="B121" s="30" t="s">
        <v>210</v>
      </c>
      <c r="C121" s="31">
        <v>3359.2</v>
      </c>
      <c r="D121" s="31">
        <v>2939.3</v>
      </c>
      <c r="E121" s="30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</row>
    <row r="122" ht="15.75" customHeight="1">
      <c r="A122" s="30">
        <v>10912.0</v>
      </c>
      <c r="B122" s="30" t="s">
        <v>211</v>
      </c>
      <c r="C122" s="31">
        <v>3359.2</v>
      </c>
      <c r="D122" s="31">
        <v>2939.3</v>
      </c>
      <c r="E122" s="30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</row>
    <row r="123" ht="15.75" customHeight="1">
      <c r="A123" s="30">
        <v>10913.0</v>
      </c>
      <c r="B123" s="30" t="s">
        <v>212</v>
      </c>
      <c r="C123" s="31">
        <v>3359.2</v>
      </c>
      <c r="D123" s="31">
        <v>2939.3</v>
      </c>
      <c r="E123" s="30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</row>
    <row r="124" ht="15.75" customHeight="1">
      <c r="A124" s="30">
        <v>10914.0</v>
      </c>
      <c r="B124" s="30" t="s">
        <v>213</v>
      </c>
      <c r="C124" s="31">
        <v>3359.2</v>
      </c>
      <c r="D124" s="31">
        <v>2939.3</v>
      </c>
      <c r="E124" s="30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</row>
    <row r="125" ht="15.75" customHeight="1">
      <c r="A125" s="30">
        <v>10915.0</v>
      </c>
      <c r="B125" s="30" t="s">
        <v>214</v>
      </c>
      <c r="C125" s="31">
        <v>3359.2</v>
      </c>
      <c r="D125" s="31">
        <v>2939.3</v>
      </c>
      <c r="E125" s="30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</row>
    <row r="126" ht="15.75" customHeight="1">
      <c r="A126" s="30" t="s">
        <v>215</v>
      </c>
      <c r="B126" s="30" t="s">
        <v>216</v>
      </c>
      <c r="C126" s="31">
        <v>3359.2</v>
      </c>
      <c r="D126" s="31">
        <v>2939.3</v>
      </c>
      <c r="E126" s="30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</row>
    <row r="127" ht="15.75" customHeight="1">
      <c r="A127" s="30" t="s">
        <v>217</v>
      </c>
      <c r="B127" s="30" t="s">
        <v>218</v>
      </c>
      <c r="C127" s="31">
        <v>3359.2</v>
      </c>
      <c r="D127" s="31">
        <v>2939.3</v>
      </c>
      <c r="E127" s="30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</row>
    <row r="128" ht="15.75" customHeight="1">
      <c r="A128" s="30" t="s">
        <v>219</v>
      </c>
      <c r="B128" s="30" t="s">
        <v>220</v>
      </c>
      <c r="C128" s="31">
        <v>3359.2</v>
      </c>
      <c r="D128" s="31">
        <v>2939.3</v>
      </c>
      <c r="E128" s="30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</row>
    <row r="129" ht="15.75" customHeight="1">
      <c r="A129" s="30" t="s">
        <v>221</v>
      </c>
      <c r="B129" s="30" t="s">
        <v>222</v>
      </c>
      <c r="C129" s="31">
        <v>3359.2</v>
      </c>
      <c r="D129" s="31">
        <v>2939.3</v>
      </c>
      <c r="E129" s="30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</row>
    <row r="130" ht="15.75" customHeight="1">
      <c r="A130" s="30" t="s">
        <v>223</v>
      </c>
      <c r="B130" s="30" t="s">
        <v>224</v>
      </c>
      <c r="C130" s="31">
        <v>3359.2</v>
      </c>
      <c r="D130" s="31">
        <v>2939.3</v>
      </c>
      <c r="E130" s="30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</row>
    <row r="131" ht="15.75" customHeight="1">
      <c r="A131" s="30" t="s">
        <v>225</v>
      </c>
      <c r="B131" s="30" t="s">
        <v>226</v>
      </c>
      <c r="C131" s="31">
        <v>3359.2</v>
      </c>
      <c r="D131" s="31">
        <v>2939.3</v>
      </c>
      <c r="E131" s="30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</row>
    <row r="132" ht="15.75" customHeight="1">
      <c r="A132" s="30" t="s">
        <v>227</v>
      </c>
      <c r="B132" s="30" t="s">
        <v>228</v>
      </c>
      <c r="C132" s="31">
        <v>3359.2</v>
      </c>
      <c r="D132" s="31">
        <v>2939.3</v>
      </c>
      <c r="E132" s="30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</row>
    <row r="133" ht="15.75" customHeight="1">
      <c r="A133" s="30">
        <v>10987.0</v>
      </c>
      <c r="B133" s="30" t="s">
        <v>229</v>
      </c>
      <c r="C133" s="31">
        <v>3359.2</v>
      </c>
      <c r="D133" s="31">
        <v>2939.3</v>
      </c>
      <c r="E133" s="30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</row>
    <row r="134" ht="15.75" customHeight="1">
      <c r="A134" s="30">
        <v>10988.0</v>
      </c>
      <c r="B134" s="30" t="s">
        <v>230</v>
      </c>
      <c r="C134" s="31">
        <v>3359.2</v>
      </c>
      <c r="D134" s="31">
        <v>2939.3</v>
      </c>
      <c r="E134" s="30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</row>
    <row r="135" ht="15.75" customHeight="1">
      <c r="A135" s="30" t="s">
        <v>231</v>
      </c>
      <c r="B135" s="30" t="s">
        <v>232</v>
      </c>
      <c r="C135" s="31">
        <v>12027.5</v>
      </c>
      <c r="D135" s="31">
        <v>10612.5</v>
      </c>
      <c r="E135" s="30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</row>
    <row r="136" ht="15.75" customHeight="1">
      <c r="A136" s="30">
        <v>13301.0</v>
      </c>
      <c r="B136" s="30" t="s">
        <v>233</v>
      </c>
      <c r="C136" s="31">
        <v>4674.15</v>
      </c>
      <c r="D136" s="31">
        <v>4124.25</v>
      </c>
      <c r="E136" s="30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</row>
    <row r="137" ht="15.75" customHeight="1">
      <c r="A137" s="30">
        <v>13302.0</v>
      </c>
      <c r="B137" s="30" t="s">
        <v>234</v>
      </c>
      <c r="C137" s="31">
        <v>5014.15</v>
      </c>
      <c r="D137" s="31">
        <v>4424.25</v>
      </c>
      <c r="E137" s="30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</row>
    <row r="138" ht="15.75" customHeight="1">
      <c r="A138" s="30">
        <v>13303.0</v>
      </c>
      <c r="B138" s="30" t="s">
        <v>235</v>
      </c>
      <c r="C138" s="31">
        <v>11891.5</v>
      </c>
      <c r="D138" s="31">
        <v>10492.5</v>
      </c>
      <c r="E138" s="30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</row>
    <row r="139" ht="15.75" customHeight="1">
      <c r="A139" s="30" t="s">
        <v>236</v>
      </c>
      <c r="B139" s="30" t="s">
        <v>237</v>
      </c>
      <c r="C139" s="31">
        <v>11192.0</v>
      </c>
      <c r="D139" s="31">
        <v>9793.0</v>
      </c>
      <c r="E139" s="30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ht="15.75" customHeight="1">
      <c r="A140" s="30" t="s">
        <v>238</v>
      </c>
      <c r="B140" s="30" t="s">
        <v>239</v>
      </c>
      <c r="C140" s="31">
        <v>11192.0</v>
      </c>
      <c r="D140" s="31">
        <v>9793.0</v>
      </c>
      <c r="E140" s="30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</row>
    <row r="141" ht="15.75" customHeight="1">
      <c r="A141" s="30" t="s">
        <v>240</v>
      </c>
      <c r="B141" s="30" t="s">
        <v>241</v>
      </c>
      <c r="C141" s="31">
        <v>10191.5</v>
      </c>
      <c r="D141" s="31">
        <v>8992.5</v>
      </c>
      <c r="E141" s="30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</row>
    <row r="142" ht="15.75" customHeight="1">
      <c r="A142" s="30" t="s">
        <v>242</v>
      </c>
      <c r="B142" s="30" t="s">
        <v>243</v>
      </c>
      <c r="C142" s="31">
        <v>11192.0</v>
      </c>
      <c r="D142" s="31">
        <v>9793.0</v>
      </c>
      <c r="E142" s="30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</row>
    <row r="143" ht="15.75" customHeight="1">
      <c r="A143" s="30" t="s">
        <v>244</v>
      </c>
      <c r="B143" s="30" t="s">
        <v>245</v>
      </c>
      <c r="C143" s="31">
        <v>11192.0</v>
      </c>
      <c r="D143" s="31">
        <v>9793.0</v>
      </c>
      <c r="E143" s="30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</row>
    <row r="144" ht="15.75" customHeight="1">
      <c r="A144" s="30" t="s">
        <v>246</v>
      </c>
      <c r="B144" s="30" t="s">
        <v>247</v>
      </c>
      <c r="C144" s="31">
        <v>11192.0</v>
      </c>
      <c r="D144" s="31">
        <v>9793.0</v>
      </c>
      <c r="E144" s="30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</row>
    <row r="145" ht="15.75" customHeight="1">
      <c r="A145" s="30" t="s">
        <v>248</v>
      </c>
      <c r="B145" s="30" t="s">
        <v>249</v>
      </c>
      <c r="C145" s="31">
        <v>11192.0</v>
      </c>
      <c r="D145" s="31">
        <v>9793.0</v>
      </c>
      <c r="E145" s="30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</row>
    <row r="146" ht="15.75" customHeight="1">
      <c r="A146" s="30" t="s">
        <v>250</v>
      </c>
      <c r="B146" s="30" t="s">
        <v>251</v>
      </c>
      <c r="C146" s="31">
        <v>11192.0</v>
      </c>
      <c r="D146" s="31">
        <v>9793.0</v>
      </c>
      <c r="E146" s="30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</row>
    <row r="147" ht="15.75" customHeight="1">
      <c r="A147" s="30" t="s">
        <v>252</v>
      </c>
      <c r="B147" s="30" t="s">
        <v>253</v>
      </c>
      <c r="C147" s="31">
        <v>11192.0</v>
      </c>
      <c r="D147" s="31">
        <v>9793.0</v>
      </c>
      <c r="E147" s="30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</row>
    <row r="148" ht="15.75" customHeight="1">
      <c r="A148" s="30" t="s">
        <v>254</v>
      </c>
      <c r="B148" s="30" t="s">
        <v>255</v>
      </c>
      <c r="C148" s="31">
        <v>10191.5</v>
      </c>
      <c r="D148" s="31">
        <v>8992.5</v>
      </c>
      <c r="E148" s="30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</row>
    <row r="149" ht="15.75" customHeight="1">
      <c r="A149" s="30" t="s">
        <v>256</v>
      </c>
      <c r="B149" s="30" t="s">
        <v>257</v>
      </c>
      <c r="C149" s="31">
        <v>11192.0</v>
      </c>
      <c r="D149" s="31">
        <v>9793.0</v>
      </c>
      <c r="E149" s="30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</row>
    <row r="150" ht="15.75" customHeight="1">
      <c r="A150" s="30" t="s">
        <v>258</v>
      </c>
      <c r="B150" s="30" t="s">
        <v>259</v>
      </c>
      <c r="C150" s="31">
        <v>11192.0</v>
      </c>
      <c r="D150" s="31">
        <v>9793.0</v>
      </c>
      <c r="E150" s="30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</row>
    <row r="151" ht="15.75" customHeight="1">
      <c r="A151" s="30" t="s">
        <v>260</v>
      </c>
      <c r="B151" s="30" t="s">
        <v>261</v>
      </c>
      <c r="C151" s="31">
        <v>10191.5</v>
      </c>
      <c r="D151" s="31">
        <v>8992.5</v>
      </c>
      <c r="E151" s="30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</row>
    <row r="152" ht="15.75" customHeight="1">
      <c r="A152" s="30" t="s">
        <v>262</v>
      </c>
      <c r="B152" s="30" t="s">
        <v>263</v>
      </c>
      <c r="C152" s="31">
        <v>11192.0</v>
      </c>
      <c r="D152" s="31">
        <v>9793.0</v>
      </c>
      <c r="E152" s="30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</row>
    <row r="153" ht="15.75" customHeight="1">
      <c r="A153" s="30" t="s">
        <v>264</v>
      </c>
      <c r="B153" s="30" t="s">
        <v>265</v>
      </c>
      <c r="C153" s="33">
        <v>11192.0</v>
      </c>
      <c r="D153" s="33">
        <v>9793.0</v>
      </c>
      <c r="E153" s="30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</row>
    <row r="154" ht="15.75" customHeight="1">
      <c r="A154" s="30" t="s">
        <v>266</v>
      </c>
      <c r="B154" s="30" t="s">
        <v>267</v>
      </c>
      <c r="C154" s="31">
        <v>11192.0</v>
      </c>
      <c r="D154" s="31">
        <v>9793.0</v>
      </c>
      <c r="E154" s="30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</row>
    <row r="155" ht="15.75" customHeight="1">
      <c r="A155" s="30" t="s">
        <v>268</v>
      </c>
      <c r="B155" s="30" t="s">
        <v>269</v>
      </c>
      <c r="C155" s="31">
        <v>11192.0</v>
      </c>
      <c r="D155" s="31">
        <v>9793.0</v>
      </c>
      <c r="E155" s="30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</row>
    <row r="156" ht="15.75" customHeight="1">
      <c r="A156" s="30" t="s">
        <v>270</v>
      </c>
      <c r="B156" s="30" t="s">
        <v>271</v>
      </c>
      <c r="C156" s="31">
        <v>11192.0</v>
      </c>
      <c r="D156" s="31">
        <v>9793.0</v>
      </c>
      <c r="E156" s="30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</row>
    <row r="157" ht="15.75" customHeight="1">
      <c r="A157" s="30" t="s">
        <v>272</v>
      </c>
      <c r="B157" s="30" t="s">
        <v>273</v>
      </c>
      <c r="C157" s="31">
        <v>11192.0</v>
      </c>
      <c r="D157" s="31">
        <v>9793.0</v>
      </c>
      <c r="E157" s="30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</row>
    <row r="158" ht="15.75" customHeight="1">
      <c r="A158" s="30" t="s">
        <v>274</v>
      </c>
      <c r="B158" s="30" t="s">
        <v>275</v>
      </c>
      <c r="C158" s="31">
        <v>11192.0</v>
      </c>
      <c r="D158" s="31">
        <v>9793.0</v>
      </c>
      <c r="E158" s="30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</row>
    <row r="159" ht="15.75" customHeight="1">
      <c r="A159" s="30" t="s">
        <v>276</v>
      </c>
      <c r="B159" s="30" t="s">
        <v>277</v>
      </c>
      <c r="C159" s="31">
        <v>10191.5</v>
      </c>
      <c r="D159" s="31">
        <v>8992.5</v>
      </c>
      <c r="E159" s="30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</row>
    <row r="160" ht="15.75" customHeight="1">
      <c r="A160" s="30" t="s">
        <v>278</v>
      </c>
      <c r="B160" s="30" t="s">
        <v>279</v>
      </c>
      <c r="C160" s="31">
        <v>11192.0</v>
      </c>
      <c r="D160" s="31">
        <v>9793.0</v>
      </c>
      <c r="E160" s="30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</row>
    <row r="161" ht="15.75" customHeight="1">
      <c r="A161" s="30" t="s">
        <v>280</v>
      </c>
      <c r="B161" s="30" t="s">
        <v>281</v>
      </c>
      <c r="C161" s="31">
        <v>11192.0</v>
      </c>
      <c r="D161" s="31">
        <v>9793.0</v>
      </c>
      <c r="E161" s="30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</row>
    <row r="162" ht="15.75" customHeight="1">
      <c r="A162" s="30" t="s">
        <v>282</v>
      </c>
      <c r="B162" s="30" t="s">
        <v>283</v>
      </c>
      <c r="C162" s="31">
        <v>11192.0</v>
      </c>
      <c r="D162" s="31">
        <v>9793.0</v>
      </c>
      <c r="E162" s="30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</row>
    <row r="163" ht="15.75" customHeight="1">
      <c r="A163" s="30" t="s">
        <v>284</v>
      </c>
      <c r="B163" s="30" t="s">
        <v>285</v>
      </c>
      <c r="C163" s="31">
        <v>11192.0</v>
      </c>
      <c r="D163" s="31">
        <v>9793.0</v>
      </c>
      <c r="E163" s="30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</row>
    <row r="164" ht="15.75" customHeight="1">
      <c r="A164" s="30" t="s">
        <v>286</v>
      </c>
      <c r="B164" s="30" t="s">
        <v>287</v>
      </c>
      <c r="C164" s="31">
        <v>6239.2</v>
      </c>
      <c r="D164" s="31">
        <v>5459.3</v>
      </c>
      <c r="E164" s="30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</row>
    <row r="165" ht="15.75" customHeight="1">
      <c r="A165" s="30" t="s">
        <v>288</v>
      </c>
      <c r="B165" s="30" t="s">
        <v>289</v>
      </c>
      <c r="C165" s="31">
        <v>5039.2</v>
      </c>
      <c r="D165" s="31">
        <v>4409.3</v>
      </c>
      <c r="E165" s="30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</row>
    <row r="166" ht="15.75" customHeight="1">
      <c r="A166" s="30" t="s">
        <v>290</v>
      </c>
      <c r="B166" s="30" t="s">
        <v>291</v>
      </c>
      <c r="C166" s="31">
        <v>8639.2</v>
      </c>
      <c r="D166" s="31">
        <v>7559.3</v>
      </c>
      <c r="E166" s="30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</row>
    <row r="167" ht="15.75" customHeight="1">
      <c r="A167" s="30" t="s">
        <v>292</v>
      </c>
      <c r="B167" s="30" t="s">
        <v>293</v>
      </c>
      <c r="C167" s="31">
        <v>4239.2</v>
      </c>
      <c r="D167" s="31">
        <v>3709.3</v>
      </c>
      <c r="E167" s="30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 ht="15.75" customHeight="1">
      <c r="A168" s="30" t="s">
        <v>294</v>
      </c>
      <c r="B168" s="30" t="s">
        <v>295</v>
      </c>
      <c r="C168" s="31">
        <v>5199.2</v>
      </c>
      <c r="D168" s="31">
        <v>4549.3</v>
      </c>
      <c r="E168" s="30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 ht="15.75" customHeight="1">
      <c r="A169" s="30" t="s">
        <v>296</v>
      </c>
      <c r="B169" s="30" t="s">
        <v>297</v>
      </c>
      <c r="C169" s="31">
        <v>3359.2</v>
      </c>
      <c r="D169" s="31">
        <v>2939.3</v>
      </c>
      <c r="E169" s="30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</row>
    <row r="170" ht="15.75" customHeight="1">
      <c r="A170" s="30" t="s">
        <v>298</v>
      </c>
      <c r="B170" s="30" t="s">
        <v>299</v>
      </c>
      <c r="C170" s="31">
        <v>4559.2</v>
      </c>
      <c r="D170" s="31">
        <v>3989.3</v>
      </c>
      <c r="E170" s="30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</row>
    <row r="171" ht="15.75" customHeight="1">
      <c r="A171" s="30" t="s">
        <v>300</v>
      </c>
      <c r="B171" s="30" t="s">
        <v>301</v>
      </c>
      <c r="C171" s="31">
        <v>45899.15</v>
      </c>
      <c r="D171" s="31">
        <v>40499.25</v>
      </c>
      <c r="E171" s="30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</row>
    <row r="172" ht="15.75" customHeight="1">
      <c r="A172" s="30" t="s">
        <v>302</v>
      </c>
      <c r="B172" s="30" t="s">
        <v>303</v>
      </c>
      <c r="C172" s="31">
        <v>41309.15</v>
      </c>
      <c r="D172" s="31">
        <v>36449.25</v>
      </c>
      <c r="E172" s="30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</row>
    <row r="173" ht="15.75" customHeight="1">
      <c r="A173" s="30" t="s">
        <v>304</v>
      </c>
      <c r="B173" s="30" t="s">
        <v>305</v>
      </c>
      <c r="C173" s="31">
        <v>38334.15</v>
      </c>
      <c r="D173" s="31">
        <v>33824.25</v>
      </c>
      <c r="E173" s="30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</row>
    <row r="174" ht="15.75" customHeight="1">
      <c r="A174" s="30">
        <v>20288.0</v>
      </c>
      <c r="B174" s="30" t="s">
        <v>306</v>
      </c>
      <c r="C174" s="31">
        <v>6719.2</v>
      </c>
      <c r="D174" s="31">
        <v>5879.3</v>
      </c>
      <c r="E174" s="30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</row>
    <row r="175" ht="15.75" customHeight="1">
      <c r="A175" s="30">
        <v>20376.0</v>
      </c>
      <c r="B175" s="30" t="s">
        <v>307</v>
      </c>
      <c r="C175" s="31">
        <v>5999.2</v>
      </c>
      <c r="D175" s="31">
        <v>5249.3</v>
      </c>
      <c r="E175" s="30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</row>
    <row r="176" ht="15.75" customHeight="1">
      <c r="A176" s="30">
        <v>20379.0</v>
      </c>
      <c r="B176" s="30" t="s">
        <v>308</v>
      </c>
      <c r="C176" s="31">
        <v>9859.15</v>
      </c>
      <c r="D176" s="31">
        <v>8699.25</v>
      </c>
      <c r="E176" s="30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</row>
    <row r="177" ht="15.75" customHeight="1">
      <c r="A177" s="30">
        <v>20380.0</v>
      </c>
      <c r="B177" s="30" t="s">
        <v>309</v>
      </c>
      <c r="C177" s="31">
        <v>10719.2</v>
      </c>
      <c r="D177" s="31">
        <v>9379.3</v>
      </c>
      <c r="E177" s="30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</row>
    <row r="178" ht="15.75" customHeight="1">
      <c r="A178" s="30">
        <v>20381.0</v>
      </c>
      <c r="B178" s="30" t="s">
        <v>310</v>
      </c>
      <c r="C178" s="31">
        <v>10114.15</v>
      </c>
      <c r="D178" s="31">
        <v>8924.25</v>
      </c>
      <c r="E178" s="30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</row>
    <row r="179" ht="15.75" customHeight="1">
      <c r="A179" s="30">
        <v>20382.0</v>
      </c>
      <c r="B179" s="30" t="s">
        <v>311</v>
      </c>
      <c r="C179" s="31">
        <v>11039.2</v>
      </c>
      <c r="D179" s="31">
        <v>9659.3</v>
      </c>
      <c r="E179" s="30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</row>
    <row r="180" ht="15.75" customHeight="1">
      <c r="A180" s="30">
        <v>20384.0</v>
      </c>
      <c r="B180" s="30" t="s">
        <v>312</v>
      </c>
      <c r="C180" s="31">
        <v>9599.2</v>
      </c>
      <c r="D180" s="31">
        <v>8399.3</v>
      </c>
      <c r="E180" s="30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</row>
    <row r="181" ht="15.75" customHeight="1">
      <c r="A181" s="30">
        <v>20388.0</v>
      </c>
      <c r="B181" s="30" t="s">
        <v>313</v>
      </c>
      <c r="C181" s="31">
        <v>10719.2</v>
      </c>
      <c r="D181" s="31">
        <v>9379.3</v>
      </c>
      <c r="E181" s="30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 ht="15.75" customHeight="1">
      <c r="A182" s="30" t="s">
        <v>314</v>
      </c>
      <c r="B182" s="30" t="s">
        <v>315</v>
      </c>
      <c r="C182" s="31">
        <v>77434.15</v>
      </c>
      <c r="D182" s="31">
        <v>68324.25</v>
      </c>
      <c r="E182" s="30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</row>
    <row r="183" ht="15.75" customHeight="1">
      <c r="A183" s="30" t="s">
        <v>316</v>
      </c>
      <c r="B183" s="30" t="s">
        <v>317</v>
      </c>
      <c r="C183" s="31">
        <v>77434.15</v>
      </c>
      <c r="D183" s="31">
        <v>68324.25</v>
      </c>
      <c r="E183" s="30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</row>
    <row r="184" ht="15.75" customHeight="1">
      <c r="A184" s="30" t="s">
        <v>318</v>
      </c>
      <c r="B184" s="30" t="s">
        <v>319</v>
      </c>
      <c r="C184" s="31">
        <v>75649.15</v>
      </c>
      <c r="D184" s="31">
        <v>66749.25</v>
      </c>
      <c r="E184" s="30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</row>
    <row r="185" ht="15.75" customHeight="1">
      <c r="A185" s="30" t="s">
        <v>320</v>
      </c>
      <c r="B185" s="30" t="s">
        <v>321</v>
      </c>
      <c r="C185" s="31">
        <v>75649.15</v>
      </c>
      <c r="D185" s="31">
        <v>66749.25</v>
      </c>
      <c r="E185" s="30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</row>
    <row r="186" ht="15.75" customHeight="1">
      <c r="A186" s="30" t="s">
        <v>322</v>
      </c>
      <c r="B186" s="30" t="s">
        <v>323</v>
      </c>
      <c r="C186" s="31">
        <v>56099.15</v>
      </c>
      <c r="D186" s="31">
        <v>49499.25</v>
      </c>
      <c r="E186" s="30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</row>
    <row r="187" ht="15.75" customHeight="1">
      <c r="A187" s="30" t="s">
        <v>324</v>
      </c>
      <c r="B187" s="30" t="s">
        <v>325</v>
      </c>
      <c r="C187" s="31">
        <v>56099.15</v>
      </c>
      <c r="D187" s="31">
        <v>49499.25</v>
      </c>
      <c r="E187" s="30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</row>
    <row r="188" ht="15.75" customHeight="1">
      <c r="A188" s="30" t="s">
        <v>326</v>
      </c>
      <c r="B188" s="30" t="s">
        <v>327</v>
      </c>
      <c r="C188" s="31">
        <v>56099.15</v>
      </c>
      <c r="D188" s="31">
        <v>49499.25</v>
      </c>
      <c r="E188" s="30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</row>
    <row r="189" ht="15.75" customHeight="1">
      <c r="A189" s="30" t="s">
        <v>328</v>
      </c>
      <c r="B189" s="30" t="s">
        <v>329</v>
      </c>
      <c r="C189" s="31">
        <v>56099.15</v>
      </c>
      <c r="D189" s="31">
        <v>49499.25</v>
      </c>
      <c r="E189" s="30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</row>
    <row r="190" ht="15.75" customHeight="1">
      <c r="A190" s="30" t="s">
        <v>330</v>
      </c>
      <c r="B190" s="30" t="s">
        <v>331</v>
      </c>
      <c r="C190" s="31">
        <v>56099.15</v>
      </c>
      <c r="D190" s="31">
        <v>49499.25</v>
      </c>
      <c r="E190" s="30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</row>
    <row r="191" ht="15.75" customHeight="1">
      <c r="A191" s="30" t="s">
        <v>332</v>
      </c>
      <c r="B191" s="30" t="s">
        <v>333</v>
      </c>
      <c r="C191" s="31">
        <v>58819.15</v>
      </c>
      <c r="D191" s="31">
        <v>51899.25</v>
      </c>
      <c r="E191" s="30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</row>
    <row r="192" ht="15.75" customHeight="1">
      <c r="A192" s="30" t="s">
        <v>334</v>
      </c>
      <c r="B192" s="30" t="s">
        <v>335</v>
      </c>
      <c r="C192" s="31">
        <v>58819.15</v>
      </c>
      <c r="D192" s="31">
        <v>51899.25</v>
      </c>
      <c r="E192" s="30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</row>
    <row r="193" ht="15.75" customHeight="1">
      <c r="A193" s="30" t="s">
        <v>336</v>
      </c>
      <c r="B193" s="30" t="s">
        <v>337</v>
      </c>
      <c r="C193" s="31">
        <v>77434.15</v>
      </c>
      <c r="D193" s="31">
        <v>68324.25</v>
      </c>
      <c r="E193" s="30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</row>
    <row r="194" ht="15.75" customHeight="1">
      <c r="A194" s="30" t="s">
        <v>338</v>
      </c>
      <c r="B194" s="30" t="s">
        <v>339</v>
      </c>
      <c r="C194" s="31">
        <v>77434.15</v>
      </c>
      <c r="D194" s="31">
        <v>68324.25</v>
      </c>
      <c r="E194" s="30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</row>
    <row r="195" ht="15.75" customHeight="1">
      <c r="A195" s="30" t="s">
        <v>340</v>
      </c>
      <c r="B195" s="30" t="s">
        <v>341</v>
      </c>
      <c r="C195" s="31">
        <v>839.0</v>
      </c>
      <c r="D195" s="31">
        <v>839.0</v>
      </c>
      <c r="E195" s="30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ht="15.75" customHeight="1">
      <c r="A196" s="30" t="s">
        <v>342</v>
      </c>
      <c r="B196" s="30" t="s">
        <v>343</v>
      </c>
      <c r="C196" s="31">
        <v>400.0</v>
      </c>
      <c r="D196" s="31">
        <v>400.0</v>
      </c>
      <c r="E196" s="30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</row>
    <row r="197" ht="15.75" customHeight="1">
      <c r="A197" s="30" t="s">
        <v>344</v>
      </c>
      <c r="B197" s="30" t="s">
        <v>345</v>
      </c>
      <c r="C197" s="31">
        <v>450.0</v>
      </c>
      <c r="D197" s="31">
        <v>450.0</v>
      </c>
      <c r="E197" s="30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</row>
    <row r="198" ht="15.75" customHeight="1">
      <c r="A198" s="30" t="s">
        <v>346</v>
      </c>
      <c r="B198" s="30" t="s">
        <v>347</v>
      </c>
      <c r="C198" s="31">
        <v>400.0</v>
      </c>
      <c r="D198" s="31">
        <v>400.0</v>
      </c>
      <c r="E198" s="30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</row>
    <row r="199" ht="15.75" customHeight="1">
      <c r="A199" s="30" t="s">
        <v>348</v>
      </c>
      <c r="B199" s="30" t="s">
        <v>349</v>
      </c>
      <c r="C199" s="31">
        <v>400.0</v>
      </c>
      <c r="D199" s="31">
        <v>400.0</v>
      </c>
      <c r="E199" s="30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</row>
    <row r="200" ht="15.75" customHeight="1">
      <c r="A200" s="30">
        <v>23107.0</v>
      </c>
      <c r="B200" s="30" t="s">
        <v>350</v>
      </c>
      <c r="C200" s="31">
        <v>400.0</v>
      </c>
      <c r="D200" s="31">
        <v>400.0</v>
      </c>
      <c r="E200" s="30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</row>
    <row r="201" ht="15.75" customHeight="1">
      <c r="A201" s="30" t="s">
        <v>351</v>
      </c>
      <c r="B201" s="30" t="s">
        <v>352</v>
      </c>
      <c r="C201" s="31">
        <v>799.0</v>
      </c>
      <c r="D201" s="31">
        <v>799.0</v>
      </c>
      <c r="E201" s="30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</row>
    <row r="202" ht="15.75" customHeight="1">
      <c r="A202" s="30" t="s">
        <v>353</v>
      </c>
      <c r="B202" s="30" t="s">
        <v>354</v>
      </c>
      <c r="C202" s="31">
        <v>1799.0</v>
      </c>
      <c r="D202" s="31">
        <v>1799.0</v>
      </c>
      <c r="E202" s="30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</row>
    <row r="203" ht="15.75" customHeight="1">
      <c r="A203" s="30" t="s">
        <v>355</v>
      </c>
      <c r="B203" s="30" t="s">
        <v>356</v>
      </c>
      <c r="C203" s="31">
        <v>1299.0</v>
      </c>
      <c r="D203" s="31">
        <v>1299.0</v>
      </c>
      <c r="E203" s="30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</row>
    <row r="204" ht="15.75" customHeight="1">
      <c r="A204" s="30" t="s">
        <v>357</v>
      </c>
      <c r="B204" s="30" t="s">
        <v>358</v>
      </c>
      <c r="C204" s="31">
        <v>479.0</v>
      </c>
      <c r="D204" s="31">
        <v>479.0</v>
      </c>
      <c r="E204" s="30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</row>
    <row r="205" ht="15.75" customHeight="1">
      <c r="A205" s="30" t="s">
        <v>359</v>
      </c>
      <c r="B205" s="30" t="s">
        <v>360</v>
      </c>
      <c r="C205" s="33">
        <v>1599.0</v>
      </c>
      <c r="D205" s="33">
        <v>1599.0</v>
      </c>
      <c r="E205" s="30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</row>
    <row r="206" ht="15.75" customHeight="1">
      <c r="A206" s="30" t="s">
        <v>361</v>
      </c>
      <c r="B206" s="30" t="s">
        <v>362</v>
      </c>
      <c r="C206" s="31">
        <v>959.0</v>
      </c>
      <c r="D206" s="31">
        <v>959.0</v>
      </c>
      <c r="E206" s="30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</row>
    <row r="207" ht="15.75" customHeight="1">
      <c r="A207" s="30" t="s">
        <v>363</v>
      </c>
      <c r="B207" s="30" t="s">
        <v>364</v>
      </c>
      <c r="C207" s="31">
        <v>479.0</v>
      </c>
      <c r="D207" s="31">
        <v>479.0</v>
      </c>
      <c r="E207" s="30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</row>
    <row r="208" ht="15.75" customHeight="1">
      <c r="A208" s="30" t="s">
        <v>365</v>
      </c>
      <c r="B208" s="30" t="s">
        <v>366</v>
      </c>
      <c r="C208" s="31">
        <v>1799.0</v>
      </c>
      <c r="D208" s="31">
        <v>1799.0</v>
      </c>
      <c r="E208" s="30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</row>
    <row r="209" ht="15.75" customHeight="1">
      <c r="A209" s="30" t="s">
        <v>367</v>
      </c>
      <c r="B209" s="30" t="s">
        <v>368</v>
      </c>
      <c r="C209" s="31">
        <v>1679.0</v>
      </c>
      <c r="D209" s="31">
        <v>1679.0</v>
      </c>
      <c r="E209" s="30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</row>
    <row r="210" ht="15.75" customHeight="1">
      <c r="A210" s="30" t="s">
        <v>369</v>
      </c>
      <c r="B210" s="30" t="s">
        <v>370</v>
      </c>
      <c r="C210" s="31">
        <v>2339.0</v>
      </c>
      <c r="D210" s="31">
        <v>2339.0</v>
      </c>
      <c r="E210" s="30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</row>
    <row r="211" ht="15.75" customHeight="1">
      <c r="A211" s="30" t="s">
        <v>371</v>
      </c>
      <c r="B211" s="30" t="s">
        <v>372</v>
      </c>
      <c r="C211" s="31">
        <v>1199.0</v>
      </c>
      <c r="D211" s="31">
        <v>1199.0</v>
      </c>
      <c r="E211" s="30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</row>
    <row r="212" ht="15.75" customHeight="1">
      <c r="A212" s="30" t="s">
        <v>373</v>
      </c>
      <c r="B212" s="30" t="s">
        <v>374</v>
      </c>
      <c r="C212" s="31">
        <v>1199.0</v>
      </c>
      <c r="D212" s="31">
        <v>1199.0</v>
      </c>
      <c r="E212" s="30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</row>
    <row r="213" ht="15.75" customHeight="1">
      <c r="A213" s="30" t="s">
        <v>375</v>
      </c>
      <c r="B213" s="30" t="s">
        <v>376</v>
      </c>
      <c r="C213" s="31">
        <v>599.0</v>
      </c>
      <c r="D213" s="31">
        <v>599.0</v>
      </c>
      <c r="E213" s="30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</row>
    <row r="214" ht="15.75" customHeight="1">
      <c r="A214" s="30" t="s">
        <v>377</v>
      </c>
      <c r="B214" s="30" t="s">
        <v>378</v>
      </c>
      <c r="C214" s="31">
        <v>599.0</v>
      </c>
      <c r="D214" s="31">
        <v>599.0</v>
      </c>
      <c r="E214" s="30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</row>
    <row r="215" ht="15.75" customHeight="1">
      <c r="A215" s="30" t="s">
        <v>379</v>
      </c>
      <c r="B215" s="30" t="s">
        <v>380</v>
      </c>
      <c r="C215" s="31">
        <v>479.0</v>
      </c>
      <c r="D215" s="31">
        <v>479.0</v>
      </c>
      <c r="E215" s="30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</row>
    <row r="216" ht="15.75" customHeight="1">
      <c r="A216" s="30" t="s">
        <v>381</v>
      </c>
      <c r="B216" s="30" t="s">
        <v>382</v>
      </c>
      <c r="C216" s="31">
        <v>1799.0</v>
      </c>
      <c r="D216" s="31">
        <v>1799.0</v>
      </c>
      <c r="E216" s="30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ht="15.75" customHeight="1">
      <c r="A217" s="30">
        <v>23168.0</v>
      </c>
      <c r="B217" s="30" t="s">
        <v>383</v>
      </c>
      <c r="C217" s="31">
        <v>1499.0</v>
      </c>
      <c r="D217" s="31">
        <v>1499.0</v>
      </c>
      <c r="E217" s="30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</row>
    <row r="218" ht="15.75" customHeight="1">
      <c r="A218" s="30">
        <v>23169.0</v>
      </c>
      <c r="B218" s="30" t="s">
        <v>384</v>
      </c>
      <c r="C218" s="31">
        <v>1199.0</v>
      </c>
      <c r="D218" s="31">
        <v>1199.0</v>
      </c>
      <c r="E218" s="30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</row>
    <row r="219" ht="15.75" customHeight="1">
      <c r="A219" s="30">
        <v>23170.0</v>
      </c>
      <c r="B219" s="30" t="s">
        <v>385</v>
      </c>
      <c r="C219" s="31">
        <v>1499.0</v>
      </c>
      <c r="D219" s="31">
        <v>1499.0</v>
      </c>
      <c r="E219" s="30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</row>
    <row r="220" ht="15.75" customHeight="1">
      <c r="A220" s="30" t="s">
        <v>386</v>
      </c>
      <c r="B220" s="30" t="s">
        <v>387</v>
      </c>
      <c r="C220" s="31">
        <v>1199.0</v>
      </c>
      <c r="D220" s="31">
        <v>1199.0</v>
      </c>
      <c r="E220" s="30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</row>
    <row r="221" ht="15.75" customHeight="1">
      <c r="A221" s="30" t="s">
        <v>388</v>
      </c>
      <c r="B221" s="30" t="s">
        <v>389</v>
      </c>
      <c r="C221" s="31">
        <v>350.0</v>
      </c>
      <c r="D221" s="31">
        <v>350.0</v>
      </c>
      <c r="E221" s="30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</row>
    <row r="222" ht="15.75" customHeight="1">
      <c r="A222" s="30" t="s">
        <v>390</v>
      </c>
      <c r="B222" s="30" t="s">
        <v>391</v>
      </c>
      <c r="C222" s="31">
        <v>14999.0</v>
      </c>
      <c r="D222" s="31">
        <v>14999.0</v>
      </c>
      <c r="E222" s="30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</row>
    <row r="223" ht="15.75" customHeight="1">
      <c r="A223" s="30" t="s">
        <v>392</v>
      </c>
      <c r="B223" s="30" t="s">
        <v>393</v>
      </c>
      <c r="C223" s="31">
        <v>10999.0</v>
      </c>
      <c r="D223" s="31">
        <v>10999.0</v>
      </c>
      <c r="E223" s="30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</row>
    <row r="224" ht="15.75" customHeight="1">
      <c r="A224" s="30" t="s">
        <v>394</v>
      </c>
      <c r="B224" s="30" t="s">
        <v>395</v>
      </c>
      <c r="C224" s="31">
        <v>8499.0</v>
      </c>
      <c r="D224" s="31">
        <v>8499.0</v>
      </c>
      <c r="E224" s="30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</row>
    <row r="225" ht="15.75" customHeight="1">
      <c r="A225" s="30" t="s">
        <v>396</v>
      </c>
      <c r="B225" s="30" t="s">
        <v>397</v>
      </c>
      <c r="C225" s="31">
        <v>13999.0</v>
      </c>
      <c r="D225" s="31">
        <v>13999.0</v>
      </c>
      <c r="E225" s="30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</row>
    <row r="226" ht="15.75" customHeight="1">
      <c r="A226" s="30" t="s">
        <v>398</v>
      </c>
      <c r="B226" s="30" t="s">
        <v>399</v>
      </c>
      <c r="C226" s="31">
        <v>13600.0</v>
      </c>
      <c r="D226" s="31">
        <v>13600.0</v>
      </c>
      <c r="E226" s="30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</row>
    <row r="227" ht="15.75" customHeight="1">
      <c r="A227" s="30" t="s">
        <v>400</v>
      </c>
      <c r="B227" s="30" t="s">
        <v>401</v>
      </c>
      <c r="C227" s="31">
        <v>51984.8</v>
      </c>
      <c r="D227" s="31">
        <v>45486.7</v>
      </c>
      <c r="E227" s="30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</row>
    <row r="228" ht="15.75" customHeight="1">
      <c r="A228" s="30" t="s">
        <v>402</v>
      </c>
      <c r="B228" s="30" t="s">
        <v>403</v>
      </c>
      <c r="C228" s="31">
        <v>4299.0</v>
      </c>
      <c r="D228" s="31">
        <v>4299.0</v>
      </c>
      <c r="E228" s="30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</row>
    <row r="229" ht="15.75" customHeight="1">
      <c r="A229" s="30" t="s">
        <v>404</v>
      </c>
      <c r="B229" s="30" t="s">
        <v>405</v>
      </c>
      <c r="C229" s="31">
        <v>5299.0</v>
      </c>
      <c r="D229" s="31">
        <v>5299.0</v>
      </c>
      <c r="E229" s="30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</row>
    <row r="230" ht="15.75" customHeight="1">
      <c r="A230" s="30" t="s">
        <v>406</v>
      </c>
      <c r="B230" s="30" t="s">
        <v>407</v>
      </c>
      <c r="C230" s="31">
        <v>5299.0</v>
      </c>
      <c r="D230" s="31">
        <v>5299.0</v>
      </c>
      <c r="E230" s="30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</row>
    <row r="231" ht="15.75" customHeight="1">
      <c r="A231" s="30" t="s">
        <v>408</v>
      </c>
      <c r="B231" s="30" t="s">
        <v>409</v>
      </c>
      <c r="C231" s="31">
        <v>4699.0</v>
      </c>
      <c r="D231" s="31">
        <v>4699.0</v>
      </c>
      <c r="E231" s="30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</row>
    <row r="232" ht="15.75" customHeight="1">
      <c r="A232" s="30" t="s">
        <v>410</v>
      </c>
      <c r="B232" s="30" t="s">
        <v>411</v>
      </c>
      <c r="C232" s="31">
        <v>4699.0</v>
      </c>
      <c r="D232" s="31">
        <v>4699.0</v>
      </c>
      <c r="E232" s="30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</row>
    <row r="233" ht="15.75" customHeight="1">
      <c r="A233" s="30" t="s">
        <v>412</v>
      </c>
      <c r="B233" s="30" t="s">
        <v>413</v>
      </c>
      <c r="C233" s="31">
        <v>4699.0</v>
      </c>
      <c r="D233" s="31">
        <v>4699.0</v>
      </c>
      <c r="E233" s="30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</row>
    <row r="234" ht="15.75" customHeight="1">
      <c r="A234" s="30" t="s">
        <v>414</v>
      </c>
      <c r="B234" s="30" t="s">
        <v>415</v>
      </c>
      <c r="C234" s="31">
        <v>16700.0</v>
      </c>
      <c r="D234" s="31">
        <v>16700.0</v>
      </c>
      <c r="E234" s="30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</row>
    <row r="235" ht="15.75" customHeight="1">
      <c r="A235" s="30" t="s">
        <v>416</v>
      </c>
      <c r="B235" s="30" t="s">
        <v>417</v>
      </c>
      <c r="C235" s="31">
        <v>16700.0</v>
      </c>
      <c r="D235" s="31">
        <v>16700.0</v>
      </c>
      <c r="E235" s="30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</row>
    <row r="236" ht="15.75" customHeight="1">
      <c r="A236" s="30" t="s">
        <v>418</v>
      </c>
      <c r="B236" s="30" t="s">
        <v>419</v>
      </c>
      <c r="C236" s="31">
        <v>13990.0</v>
      </c>
      <c r="D236" s="31">
        <v>13990.0</v>
      </c>
      <c r="E236" s="30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</row>
    <row r="237" ht="15.75" customHeight="1">
      <c r="A237" s="30" t="s">
        <v>420</v>
      </c>
      <c r="B237" s="30" t="s">
        <v>421</v>
      </c>
      <c r="C237" s="31">
        <v>13990.0</v>
      </c>
      <c r="D237" s="31">
        <v>13990.0</v>
      </c>
      <c r="E237" s="30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</row>
    <row r="238" ht="15.75" customHeight="1">
      <c r="A238" s="30" t="s">
        <v>422</v>
      </c>
      <c r="B238" s="30" t="s">
        <v>423</v>
      </c>
      <c r="C238" s="31">
        <v>10300.0</v>
      </c>
      <c r="D238" s="31">
        <v>10300.0</v>
      </c>
      <c r="E238" s="30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</row>
    <row r="239" ht="15.75" customHeight="1">
      <c r="A239" s="30" t="s">
        <v>424</v>
      </c>
      <c r="B239" s="30" t="s">
        <v>425</v>
      </c>
      <c r="C239" s="31">
        <v>899.0</v>
      </c>
      <c r="D239" s="31">
        <v>899.0</v>
      </c>
      <c r="E239" s="30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</row>
    <row r="240" ht="15.75" customHeight="1">
      <c r="A240" s="30" t="s">
        <v>426</v>
      </c>
      <c r="B240" s="30" t="s">
        <v>427</v>
      </c>
      <c r="C240" s="31">
        <v>359.0</v>
      </c>
      <c r="D240" s="31">
        <v>359.0</v>
      </c>
      <c r="E240" s="30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</row>
    <row r="241" ht="15.75" customHeight="1">
      <c r="A241" s="30" t="s">
        <v>428</v>
      </c>
      <c r="B241" s="30" t="s">
        <v>429</v>
      </c>
      <c r="C241" s="31">
        <v>450.0</v>
      </c>
      <c r="D241" s="31">
        <v>450.0</v>
      </c>
      <c r="E241" s="30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</row>
    <row r="242" ht="15.75" customHeight="1">
      <c r="A242" s="30" t="s">
        <v>430</v>
      </c>
      <c r="B242" s="30" t="s">
        <v>431</v>
      </c>
      <c r="C242" s="31">
        <v>450.0</v>
      </c>
      <c r="D242" s="31">
        <v>450.0</v>
      </c>
      <c r="E242" s="30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</row>
    <row r="243" ht="15.75" customHeight="1">
      <c r="A243" s="30" t="s">
        <v>432</v>
      </c>
      <c r="B243" s="30" t="s">
        <v>433</v>
      </c>
      <c r="C243" s="31">
        <v>499.0</v>
      </c>
      <c r="D243" s="31">
        <v>499.0</v>
      </c>
      <c r="E243" s="30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</row>
    <row r="244" ht="15.75" customHeight="1">
      <c r="A244" s="30" t="s">
        <v>434</v>
      </c>
      <c r="B244" s="30" t="s">
        <v>435</v>
      </c>
      <c r="C244" s="31">
        <v>499.0</v>
      </c>
      <c r="D244" s="31">
        <v>499.0</v>
      </c>
      <c r="E244" s="30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</row>
    <row r="245" ht="15.75" customHeight="1">
      <c r="A245" s="30" t="s">
        <v>436</v>
      </c>
      <c r="B245" s="30" t="s">
        <v>437</v>
      </c>
      <c r="C245" s="31">
        <v>499.0</v>
      </c>
      <c r="D245" s="31">
        <v>499.0</v>
      </c>
      <c r="E245" s="30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</row>
    <row r="246" ht="15.75" customHeight="1">
      <c r="A246" s="30" t="s">
        <v>438</v>
      </c>
      <c r="B246" s="30" t="s">
        <v>439</v>
      </c>
      <c r="C246" s="31">
        <v>499.0</v>
      </c>
      <c r="D246" s="31">
        <v>499.0</v>
      </c>
      <c r="E246" s="30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</row>
    <row r="247" ht="15.75" customHeight="1">
      <c r="A247" s="30" t="s">
        <v>440</v>
      </c>
      <c r="B247" s="30" t="s">
        <v>441</v>
      </c>
      <c r="C247" s="31">
        <v>499.0</v>
      </c>
      <c r="D247" s="31">
        <v>499.0</v>
      </c>
      <c r="E247" s="30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</row>
    <row r="248" ht="15.75" customHeight="1">
      <c r="A248" s="30" t="s">
        <v>442</v>
      </c>
      <c r="B248" s="30" t="s">
        <v>443</v>
      </c>
      <c r="C248" s="31">
        <v>499.0</v>
      </c>
      <c r="D248" s="31">
        <v>499.0</v>
      </c>
      <c r="E248" s="30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</row>
    <row r="249" ht="15.75" customHeight="1">
      <c r="A249" s="30" t="s">
        <v>444</v>
      </c>
      <c r="B249" s="30" t="s">
        <v>445</v>
      </c>
      <c r="C249" s="31">
        <v>499.0</v>
      </c>
      <c r="D249" s="31">
        <v>499.0</v>
      </c>
      <c r="E249" s="30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</row>
    <row r="250" ht="15.75" customHeight="1">
      <c r="A250" s="30" t="s">
        <v>446</v>
      </c>
      <c r="B250" s="30" t="s">
        <v>447</v>
      </c>
      <c r="C250" s="31">
        <v>499.0</v>
      </c>
      <c r="D250" s="31">
        <v>499.0</v>
      </c>
      <c r="E250" s="30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</row>
    <row r="251" ht="15.75" customHeight="1">
      <c r="A251" s="30" t="s">
        <v>448</v>
      </c>
      <c r="B251" s="30" t="s">
        <v>449</v>
      </c>
      <c r="C251" s="31">
        <v>499.0</v>
      </c>
      <c r="D251" s="31">
        <v>499.0</v>
      </c>
      <c r="E251" s="30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</row>
    <row r="252" ht="15.75" customHeight="1">
      <c r="A252" s="30" t="s">
        <v>450</v>
      </c>
      <c r="B252" s="30" t="s">
        <v>451</v>
      </c>
      <c r="C252" s="31">
        <v>499.0</v>
      </c>
      <c r="D252" s="31">
        <v>499.0</v>
      </c>
      <c r="E252" s="30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</row>
    <row r="253" ht="15.75" customHeight="1">
      <c r="A253" s="30" t="s">
        <v>452</v>
      </c>
      <c r="B253" s="30" t="s">
        <v>453</v>
      </c>
      <c r="C253" s="31">
        <v>499.0</v>
      </c>
      <c r="D253" s="31">
        <v>499.0</v>
      </c>
      <c r="E253" s="30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</row>
    <row r="254" ht="15.75" customHeight="1">
      <c r="A254" s="30" t="s">
        <v>454</v>
      </c>
      <c r="B254" s="30" t="s">
        <v>455</v>
      </c>
      <c r="C254" s="31">
        <v>499.0</v>
      </c>
      <c r="D254" s="31">
        <v>499.0</v>
      </c>
      <c r="E254" s="30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</row>
    <row r="255" ht="15.75" customHeight="1">
      <c r="A255" s="30" t="s">
        <v>456</v>
      </c>
      <c r="B255" s="30" t="s">
        <v>457</v>
      </c>
      <c r="C255" s="31">
        <v>499.0</v>
      </c>
      <c r="D255" s="31">
        <v>499.0</v>
      </c>
      <c r="E255" s="30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</row>
    <row r="256" ht="15.75" customHeight="1">
      <c r="A256" s="30" t="s">
        <v>458</v>
      </c>
      <c r="B256" s="30" t="s">
        <v>459</v>
      </c>
      <c r="C256" s="31">
        <v>499.0</v>
      </c>
      <c r="D256" s="31">
        <v>499.0</v>
      </c>
      <c r="E256" s="30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</row>
    <row r="257" ht="15.75" customHeight="1">
      <c r="A257" s="30" t="s">
        <v>460</v>
      </c>
      <c r="B257" s="30" t="s">
        <v>461</v>
      </c>
      <c r="C257" s="33">
        <v>499.0</v>
      </c>
      <c r="D257" s="33">
        <v>499.0</v>
      </c>
      <c r="E257" s="30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</row>
    <row r="258" ht="15.75" customHeight="1">
      <c r="A258" s="30" t="s">
        <v>462</v>
      </c>
      <c r="B258" s="30" t="s">
        <v>463</v>
      </c>
      <c r="C258" s="31">
        <v>499.0</v>
      </c>
      <c r="D258" s="31">
        <v>499.0</v>
      </c>
      <c r="E258" s="30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</row>
    <row r="259" ht="15.75" customHeight="1">
      <c r="A259" s="30" t="s">
        <v>464</v>
      </c>
      <c r="B259" s="30" t="s">
        <v>465</v>
      </c>
      <c r="C259" s="31">
        <v>499.0</v>
      </c>
      <c r="D259" s="31">
        <v>499.0</v>
      </c>
      <c r="E259" s="30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</row>
    <row r="260" ht="15.75" customHeight="1">
      <c r="A260" s="30" t="s">
        <v>466</v>
      </c>
      <c r="B260" s="30" t="s">
        <v>467</v>
      </c>
      <c r="C260" s="31">
        <v>499.0</v>
      </c>
      <c r="D260" s="31">
        <v>499.0</v>
      </c>
      <c r="E260" s="30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</row>
    <row r="261" ht="15.75" customHeight="1">
      <c r="A261" s="30" t="s">
        <v>468</v>
      </c>
      <c r="B261" s="30" t="s">
        <v>469</v>
      </c>
      <c r="C261" s="31">
        <v>499.0</v>
      </c>
      <c r="D261" s="31">
        <v>499.0</v>
      </c>
      <c r="E261" s="30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</row>
    <row r="262" ht="15.75" customHeight="1">
      <c r="A262" s="30" t="s">
        <v>470</v>
      </c>
      <c r="B262" s="30" t="s">
        <v>471</v>
      </c>
      <c r="C262" s="31">
        <v>499.0</v>
      </c>
      <c r="D262" s="31">
        <v>499.0</v>
      </c>
      <c r="E262" s="30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</row>
    <row r="263" ht="15.75" customHeight="1">
      <c r="A263" s="30" t="s">
        <v>472</v>
      </c>
      <c r="B263" s="30" t="s">
        <v>473</v>
      </c>
      <c r="C263" s="31">
        <v>499.0</v>
      </c>
      <c r="D263" s="31">
        <v>499.0</v>
      </c>
      <c r="E263" s="30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</row>
    <row r="264" ht="15.75" customHeight="1">
      <c r="A264" s="30" t="s">
        <v>474</v>
      </c>
      <c r="B264" s="30" t="s">
        <v>475</v>
      </c>
      <c r="C264" s="31">
        <v>499.0</v>
      </c>
      <c r="D264" s="31">
        <v>499.0</v>
      </c>
      <c r="E264" s="30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</row>
    <row r="265" ht="15.75" customHeight="1">
      <c r="A265" s="30" t="s">
        <v>476</v>
      </c>
      <c r="B265" s="30" t="s">
        <v>477</v>
      </c>
      <c r="C265" s="31">
        <v>499.0</v>
      </c>
      <c r="D265" s="31">
        <v>499.0</v>
      </c>
      <c r="E265" s="30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</row>
    <row r="266" ht="15.75" customHeight="1">
      <c r="A266" s="30" t="s">
        <v>478</v>
      </c>
      <c r="B266" s="30" t="s">
        <v>479</v>
      </c>
      <c r="C266" s="31">
        <v>499.0</v>
      </c>
      <c r="D266" s="31">
        <v>499.0</v>
      </c>
      <c r="E266" s="30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</row>
    <row r="267" ht="15.75" customHeight="1">
      <c r="A267" s="30" t="s">
        <v>480</v>
      </c>
      <c r="B267" s="30" t="s">
        <v>481</v>
      </c>
      <c r="C267" s="31">
        <v>499.0</v>
      </c>
      <c r="D267" s="31">
        <v>499.0</v>
      </c>
      <c r="E267" s="30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</row>
    <row r="268" ht="15.75" customHeight="1">
      <c r="A268" s="30" t="s">
        <v>482</v>
      </c>
      <c r="B268" s="30" t="s">
        <v>483</v>
      </c>
      <c r="C268" s="31">
        <v>499.0</v>
      </c>
      <c r="D268" s="31">
        <v>499.0</v>
      </c>
      <c r="E268" s="30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</row>
    <row r="269" ht="15.75" customHeight="1">
      <c r="A269" s="30" t="s">
        <v>484</v>
      </c>
      <c r="B269" s="30" t="s">
        <v>485</v>
      </c>
      <c r="C269" s="31">
        <v>499.0</v>
      </c>
      <c r="D269" s="31">
        <v>499.0</v>
      </c>
      <c r="E269" s="30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</row>
    <row r="270" ht="15.75" customHeight="1">
      <c r="A270" s="30" t="s">
        <v>486</v>
      </c>
      <c r="B270" s="30" t="s">
        <v>487</v>
      </c>
      <c r="C270" s="31">
        <v>499.0</v>
      </c>
      <c r="D270" s="31">
        <v>499.0</v>
      </c>
      <c r="E270" s="30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</row>
    <row r="271" ht="15.75" customHeight="1">
      <c r="A271" s="30" t="s">
        <v>488</v>
      </c>
      <c r="B271" s="30" t="s">
        <v>489</v>
      </c>
      <c r="C271" s="31">
        <v>499.0</v>
      </c>
      <c r="D271" s="31">
        <v>499.0</v>
      </c>
      <c r="E271" s="30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</row>
    <row r="272" ht="15.75" customHeight="1">
      <c r="A272" s="30" t="s">
        <v>490</v>
      </c>
      <c r="B272" s="30" t="s">
        <v>491</v>
      </c>
      <c r="C272" s="31">
        <v>499.0</v>
      </c>
      <c r="D272" s="31">
        <v>499.0</v>
      </c>
      <c r="E272" s="30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</row>
    <row r="273" ht="15.75" customHeight="1">
      <c r="A273" s="30" t="s">
        <v>492</v>
      </c>
      <c r="B273" s="30" t="s">
        <v>493</v>
      </c>
      <c r="C273" s="31">
        <v>499.0</v>
      </c>
      <c r="D273" s="31">
        <v>499.0</v>
      </c>
      <c r="E273" s="30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</row>
    <row r="274" ht="15.75" customHeight="1">
      <c r="A274" s="30" t="s">
        <v>494</v>
      </c>
      <c r="B274" s="30" t="s">
        <v>495</v>
      </c>
      <c r="C274" s="31">
        <v>499.0</v>
      </c>
      <c r="D274" s="31">
        <v>499.0</v>
      </c>
      <c r="E274" s="30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</row>
    <row r="275" ht="15.75" customHeight="1">
      <c r="A275" s="30" t="s">
        <v>496</v>
      </c>
      <c r="B275" s="30" t="s">
        <v>497</v>
      </c>
      <c r="C275" s="31">
        <v>499.0</v>
      </c>
      <c r="D275" s="31">
        <v>499.0</v>
      </c>
      <c r="E275" s="30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</row>
    <row r="276" ht="15.75" customHeight="1">
      <c r="A276" s="30" t="s">
        <v>498</v>
      </c>
      <c r="B276" s="30" t="s">
        <v>499</v>
      </c>
      <c r="C276" s="31">
        <v>499.0</v>
      </c>
      <c r="D276" s="31">
        <v>499.0</v>
      </c>
      <c r="E276" s="30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</row>
    <row r="277" ht="15.75" customHeight="1">
      <c r="A277" s="30" t="s">
        <v>500</v>
      </c>
      <c r="B277" s="30" t="s">
        <v>501</v>
      </c>
      <c r="C277" s="31">
        <v>499.0</v>
      </c>
      <c r="D277" s="31">
        <v>499.0</v>
      </c>
      <c r="E277" s="30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</row>
    <row r="278" ht="15.75" customHeight="1">
      <c r="A278" s="30" t="s">
        <v>502</v>
      </c>
      <c r="B278" s="30" t="s">
        <v>503</v>
      </c>
      <c r="C278" s="31">
        <v>499.0</v>
      </c>
      <c r="D278" s="31">
        <v>499.0</v>
      </c>
      <c r="E278" s="30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</row>
    <row r="279" ht="15.75" customHeight="1">
      <c r="A279" s="30" t="s">
        <v>504</v>
      </c>
      <c r="B279" s="30" t="s">
        <v>505</v>
      </c>
      <c r="C279" s="31">
        <v>499.0</v>
      </c>
      <c r="D279" s="31">
        <v>499.0</v>
      </c>
      <c r="E279" s="30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</row>
    <row r="280" ht="15.75" customHeight="1">
      <c r="A280" s="30" t="s">
        <v>506</v>
      </c>
      <c r="B280" s="30" t="s">
        <v>507</v>
      </c>
      <c r="C280" s="31">
        <v>499.0</v>
      </c>
      <c r="D280" s="31">
        <v>499.0</v>
      </c>
      <c r="E280" s="30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</row>
    <row r="281" ht="15.75" customHeight="1">
      <c r="A281" s="30" t="s">
        <v>508</v>
      </c>
      <c r="B281" s="30" t="s">
        <v>509</v>
      </c>
      <c r="C281" s="31">
        <v>499.0</v>
      </c>
      <c r="D281" s="31">
        <v>499.0</v>
      </c>
      <c r="E281" s="30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</row>
    <row r="282" ht="15.75" customHeight="1">
      <c r="A282" s="30" t="s">
        <v>510</v>
      </c>
      <c r="B282" s="30" t="s">
        <v>511</v>
      </c>
      <c r="C282" s="31">
        <v>499.0</v>
      </c>
      <c r="D282" s="31">
        <v>499.0</v>
      </c>
      <c r="E282" s="30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</row>
    <row r="283" ht="15.75" customHeight="1">
      <c r="A283" s="30" t="s">
        <v>512</v>
      </c>
      <c r="B283" s="30" t="s">
        <v>513</v>
      </c>
      <c r="C283" s="31">
        <v>499.0</v>
      </c>
      <c r="D283" s="31">
        <v>499.0</v>
      </c>
      <c r="E283" s="30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</row>
    <row r="284" ht="15.75" customHeight="1">
      <c r="A284" s="30" t="s">
        <v>514</v>
      </c>
      <c r="B284" s="30" t="s">
        <v>515</v>
      </c>
      <c r="C284" s="31">
        <v>499.0</v>
      </c>
      <c r="D284" s="31">
        <v>499.0</v>
      </c>
      <c r="E284" s="30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</row>
    <row r="285" ht="15.75" customHeight="1">
      <c r="A285" s="30" t="s">
        <v>516</v>
      </c>
      <c r="B285" s="30" t="s">
        <v>517</v>
      </c>
      <c r="C285" s="31">
        <v>499.0</v>
      </c>
      <c r="D285" s="31">
        <v>499.0</v>
      </c>
      <c r="E285" s="30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</row>
    <row r="286" ht="15.75" customHeight="1">
      <c r="A286" s="30" t="s">
        <v>518</v>
      </c>
      <c r="B286" s="30" t="s">
        <v>519</v>
      </c>
      <c r="C286" s="31">
        <v>499.0</v>
      </c>
      <c r="D286" s="31">
        <v>499.0</v>
      </c>
      <c r="E286" s="30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</row>
    <row r="287" ht="15.75" customHeight="1">
      <c r="A287" s="30" t="s">
        <v>520</v>
      </c>
      <c r="B287" s="30" t="s">
        <v>521</v>
      </c>
      <c r="C287" s="31">
        <v>499.0</v>
      </c>
      <c r="D287" s="31">
        <v>499.0</v>
      </c>
      <c r="E287" s="30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</row>
    <row r="288" ht="15.75" customHeight="1">
      <c r="A288" s="30" t="s">
        <v>522</v>
      </c>
      <c r="B288" s="30" t="s">
        <v>523</v>
      </c>
      <c r="C288" s="31">
        <v>499.0</v>
      </c>
      <c r="D288" s="31">
        <v>499.0</v>
      </c>
      <c r="E288" s="30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</row>
    <row r="289" ht="15.75" customHeight="1">
      <c r="A289" s="30" t="s">
        <v>524</v>
      </c>
      <c r="B289" s="30" t="s">
        <v>525</v>
      </c>
      <c r="C289" s="31">
        <v>499.0</v>
      </c>
      <c r="D289" s="31">
        <v>499.0</v>
      </c>
      <c r="E289" s="30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</row>
    <row r="290" ht="15.75" customHeight="1">
      <c r="A290" s="30" t="s">
        <v>526</v>
      </c>
      <c r="B290" s="30" t="s">
        <v>527</v>
      </c>
      <c r="C290" s="31">
        <v>499.0</v>
      </c>
      <c r="D290" s="31">
        <v>499.0</v>
      </c>
      <c r="E290" s="30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</row>
    <row r="291" ht="15.75" customHeight="1">
      <c r="A291" s="30" t="s">
        <v>528</v>
      </c>
      <c r="B291" s="30" t="s">
        <v>529</v>
      </c>
      <c r="C291" s="31">
        <v>399.0</v>
      </c>
      <c r="D291" s="31">
        <v>399.0</v>
      </c>
      <c r="E291" s="30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</row>
    <row r="292" ht="15.75" customHeight="1">
      <c r="A292" s="30" t="s">
        <v>530</v>
      </c>
      <c r="B292" s="30" t="s">
        <v>531</v>
      </c>
      <c r="C292" s="31">
        <v>399.0</v>
      </c>
      <c r="D292" s="31">
        <v>399.0</v>
      </c>
      <c r="E292" s="30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</row>
    <row r="293" ht="15.75" customHeight="1">
      <c r="A293" s="30" t="s">
        <v>532</v>
      </c>
      <c r="B293" s="30" t="s">
        <v>533</v>
      </c>
      <c r="C293" s="31">
        <v>399.0</v>
      </c>
      <c r="D293" s="31">
        <v>399.0</v>
      </c>
      <c r="E293" s="30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</row>
    <row r="294" ht="15.75" customHeight="1">
      <c r="A294" s="30" t="s">
        <v>534</v>
      </c>
      <c r="B294" s="30" t="s">
        <v>535</v>
      </c>
      <c r="C294" s="31">
        <v>399.0</v>
      </c>
      <c r="D294" s="31">
        <v>399.0</v>
      </c>
      <c r="E294" s="30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</row>
    <row r="295" ht="15.75" customHeight="1">
      <c r="A295" s="30" t="s">
        <v>536</v>
      </c>
      <c r="B295" s="30" t="s">
        <v>537</v>
      </c>
      <c r="C295" s="31">
        <v>399.0</v>
      </c>
      <c r="D295" s="31">
        <v>399.0</v>
      </c>
      <c r="E295" s="30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</row>
    <row r="296" ht="15.75" customHeight="1">
      <c r="A296" s="30" t="s">
        <v>538</v>
      </c>
      <c r="B296" s="30" t="s">
        <v>539</v>
      </c>
      <c r="C296" s="31">
        <v>399.0</v>
      </c>
      <c r="D296" s="31">
        <v>399.0</v>
      </c>
      <c r="E296" s="30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</row>
    <row r="297" ht="15.75" customHeight="1">
      <c r="A297" s="30" t="s">
        <v>540</v>
      </c>
      <c r="B297" s="30" t="s">
        <v>541</v>
      </c>
      <c r="C297" s="31">
        <v>399.0</v>
      </c>
      <c r="D297" s="31">
        <v>399.0</v>
      </c>
      <c r="E297" s="30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</row>
    <row r="298" ht="15.75" customHeight="1">
      <c r="A298" s="30" t="s">
        <v>542</v>
      </c>
      <c r="B298" s="30" t="s">
        <v>543</v>
      </c>
      <c r="C298" s="31">
        <v>399.0</v>
      </c>
      <c r="D298" s="31">
        <v>399.0</v>
      </c>
      <c r="E298" s="30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</row>
    <row r="299" ht="15.75" customHeight="1">
      <c r="A299" s="30" t="s">
        <v>544</v>
      </c>
      <c r="B299" s="30" t="s">
        <v>545</v>
      </c>
      <c r="C299" s="31">
        <v>399.0</v>
      </c>
      <c r="D299" s="31">
        <v>399.0</v>
      </c>
      <c r="E299" s="30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</row>
    <row r="300" ht="15.75" customHeight="1">
      <c r="A300" s="30" t="s">
        <v>546</v>
      </c>
      <c r="B300" s="30" t="s">
        <v>547</v>
      </c>
      <c r="C300" s="31">
        <v>399.0</v>
      </c>
      <c r="D300" s="31">
        <v>399.0</v>
      </c>
      <c r="E300" s="30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</row>
    <row r="301" ht="15.75" customHeight="1">
      <c r="A301" s="30" t="s">
        <v>548</v>
      </c>
      <c r="B301" s="30" t="s">
        <v>549</v>
      </c>
      <c r="C301" s="31">
        <v>399.0</v>
      </c>
      <c r="D301" s="31">
        <v>399.0</v>
      </c>
      <c r="E301" s="30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</row>
    <row r="302" ht="15.75" customHeight="1">
      <c r="A302" s="30" t="s">
        <v>550</v>
      </c>
      <c r="B302" s="30" t="s">
        <v>551</v>
      </c>
      <c r="C302" s="31">
        <v>399.0</v>
      </c>
      <c r="D302" s="31">
        <v>399.0</v>
      </c>
      <c r="E302" s="30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</row>
    <row r="303" ht="15.75" customHeight="1">
      <c r="A303" s="30" t="s">
        <v>552</v>
      </c>
      <c r="B303" s="30" t="s">
        <v>553</v>
      </c>
      <c r="C303" s="31">
        <v>399.0</v>
      </c>
      <c r="D303" s="31">
        <v>399.0</v>
      </c>
      <c r="E303" s="30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</row>
    <row r="304" ht="15.75" customHeight="1">
      <c r="A304" s="30" t="s">
        <v>554</v>
      </c>
      <c r="B304" s="30" t="s">
        <v>555</v>
      </c>
      <c r="C304" s="31">
        <v>399.0</v>
      </c>
      <c r="D304" s="31">
        <v>399.0</v>
      </c>
      <c r="E304" s="30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</row>
    <row r="305" ht="15.75" customHeight="1">
      <c r="A305" s="30" t="s">
        <v>556</v>
      </c>
      <c r="B305" s="30" t="s">
        <v>557</v>
      </c>
      <c r="C305" s="31">
        <v>399.0</v>
      </c>
      <c r="D305" s="31">
        <v>399.0</v>
      </c>
      <c r="E305" s="30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</row>
    <row r="306" ht="15.75" customHeight="1">
      <c r="A306" s="30" t="s">
        <v>558</v>
      </c>
      <c r="B306" s="30" t="s">
        <v>559</v>
      </c>
      <c r="C306" s="31">
        <v>399.0</v>
      </c>
      <c r="D306" s="31">
        <v>399.0</v>
      </c>
      <c r="E306" s="30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</row>
    <row r="307" ht="15.75" customHeight="1">
      <c r="A307" s="30" t="s">
        <v>560</v>
      </c>
      <c r="B307" s="30" t="s">
        <v>561</v>
      </c>
      <c r="C307" s="31">
        <v>399.0</v>
      </c>
      <c r="D307" s="31">
        <v>399.0</v>
      </c>
      <c r="E307" s="30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</row>
    <row r="308" ht="15.75" customHeight="1">
      <c r="A308" s="30" t="s">
        <v>562</v>
      </c>
      <c r="B308" s="30" t="s">
        <v>563</v>
      </c>
      <c r="C308" s="31">
        <v>399.0</v>
      </c>
      <c r="D308" s="31">
        <v>399.0</v>
      </c>
      <c r="E308" s="30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</row>
    <row r="309" ht="15.75" customHeight="1">
      <c r="A309" s="30" t="s">
        <v>564</v>
      </c>
      <c r="B309" s="30" t="s">
        <v>565</v>
      </c>
      <c r="C309" s="31">
        <v>399.0</v>
      </c>
      <c r="D309" s="31">
        <v>399.0</v>
      </c>
      <c r="E309" s="30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</row>
    <row r="310" ht="15.75" customHeight="1">
      <c r="A310" s="30" t="s">
        <v>566</v>
      </c>
      <c r="B310" s="30" t="s">
        <v>567</v>
      </c>
      <c r="C310" s="33">
        <v>399.0</v>
      </c>
      <c r="D310" s="33">
        <v>399.0</v>
      </c>
      <c r="E310" s="30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</row>
    <row r="311" ht="15.75" customHeight="1">
      <c r="A311" s="30" t="s">
        <v>568</v>
      </c>
      <c r="B311" s="30" t="s">
        <v>569</v>
      </c>
      <c r="C311" s="31">
        <v>399.0</v>
      </c>
      <c r="D311" s="31">
        <v>399.0</v>
      </c>
      <c r="E311" s="30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</row>
    <row r="312" ht="15.75" customHeight="1">
      <c r="A312" s="30" t="s">
        <v>570</v>
      </c>
      <c r="B312" s="30" t="s">
        <v>571</v>
      </c>
      <c r="C312" s="31">
        <v>399.0</v>
      </c>
      <c r="D312" s="31">
        <v>399.0</v>
      </c>
      <c r="E312" s="30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</row>
    <row r="313" ht="15.75" customHeight="1">
      <c r="A313" s="30" t="s">
        <v>572</v>
      </c>
      <c r="B313" s="30" t="s">
        <v>573</v>
      </c>
      <c r="C313" s="31">
        <v>399.0</v>
      </c>
      <c r="D313" s="31">
        <v>399.0</v>
      </c>
      <c r="E313" s="30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</row>
    <row r="314" ht="15.75" customHeight="1">
      <c r="A314" s="30" t="s">
        <v>574</v>
      </c>
      <c r="B314" s="30" t="s">
        <v>575</v>
      </c>
      <c r="C314" s="31">
        <v>399.0</v>
      </c>
      <c r="D314" s="31">
        <v>399.0</v>
      </c>
      <c r="E314" s="30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</row>
    <row r="315" ht="15.75" customHeight="1">
      <c r="A315" s="30" t="s">
        <v>576</v>
      </c>
      <c r="B315" s="30" t="s">
        <v>577</v>
      </c>
      <c r="C315" s="31">
        <v>399.0</v>
      </c>
      <c r="D315" s="31">
        <v>399.0</v>
      </c>
      <c r="E315" s="30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</row>
    <row r="316" ht="15.75" customHeight="1">
      <c r="A316" s="30" t="s">
        <v>578</v>
      </c>
      <c r="B316" s="30" t="s">
        <v>579</v>
      </c>
      <c r="C316" s="31">
        <v>399.0</v>
      </c>
      <c r="D316" s="31">
        <v>399.0</v>
      </c>
      <c r="E316" s="30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</row>
    <row r="317" ht="15.75" customHeight="1">
      <c r="A317" s="30" t="s">
        <v>580</v>
      </c>
      <c r="B317" s="30" t="s">
        <v>581</v>
      </c>
      <c r="C317" s="31">
        <v>399.0</v>
      </c>
      <c r="D317" s="31">
        <v>399.0</v>
      </c>
      <c r="E317" s="30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</row>
    <row r="318" ht="15.75" customHeight="1">
      <c r="A318" s="30" t="s">
        <v>582</v>
      </c>
      <c r="B318" s="30" t="s">
        <v>583</v>
      </c>
      <c r="C318" s="31">
        <v>399.0</v>
      </c>
      <c r="D318" s="31">
        <v>399.0</v>
      </c>
      <c r="E318" s="30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</row>
    <row r="319" ht="15.75" customHeight="1">
      <c r="A319" s="30" t="s">
        <v>584</v>
      </c>
      <c r="B319" s="30" t="s">
        <v>585</v>
      </c>
      <c r="C319" s="31">
        <v>399.0</v>
      </c>
      <c r="D319" s="31">
        <v>399.0</v>
      </c>
      <c r="E319" s="30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</row>
    <row r="320" ht="15.75" customHeight="1">
      <c r="A320" s="30" t="s">
        <v>586</v>
      </c>
      <c r="B320" s="30" t="s">
        <v>587</v>
      </c>
      <c r="C320" s="31">
        <v>399.0</v>
      </c>
      <c r="D320" s="31">
        <v>399.0</v>
      </c>
      <c r="E320" s="30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</row>
    <row r="321" ht="15.75" customHeight="1">
      <c r="A321" s="30" t="s">
        <v>588</v>
      </c>
      <c r="B321" s="30" t="s">
        <v>567</v>
      </c>
      <c r="C321" s="31">
        <v>399.0</v>
      </c>
      <c r="D321" s="31">
        <v>399.0</v>
      </c>
      <c r="E321" s="30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</row>
    <row r="322" ht="15.75" customHeight="1">
      <c r="A322" s="30" t="s">
        <v>589</v>
      </c>
      <c r="B322" s="30" t="s">
        <v>590</v>
      </c>
      <c r="C322" s="31">
        <v>399.0</v>
      </c>
      <c r="D322" s="31">
        <v>399.0</v>
      </c>
      <c r="E322" s="30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</row>
    <row r="323" ht="15.75" customHeight="1">
      <c r="A323" s="30" t="s">
        <v>591</v>
      </c>
      <c r="B323" s="30" t="s">
        <v>592</v>
      </c>
      <c r="C323" s="31">
        <v>399.0</v>
      </c>
      <c r="D323" s="31">
        <v>399.0</v>
      </c>
      <c r="E323" s="30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</row>
    <row r="324" ht="15.75" customHeight="1">
      <c r="A324" s="30" t="s">
        <v>593</v>
      </c>
      <c r="B324" s="30" t="s">
        <v>594</v>
      </c>
      <c r="C324" s="31">
        <v>399.0</v>
      </c>
      <c r="D324" s="31">
        <v>399.0</v>
      </c>
      <c r="E324" s="30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</row>
    <row r="325" ht="15.75" customHeight="1">
      <c r="A325" s="30" t="s">
        <v>595</v>
      </c>
      <c r="B325" s="30" t="s">
        <v>596</v>
      </c>
      <c r="C325" s="31">
        <v>399.0</v>
      </c>
      <c r="D325" s="31">
        <v>399.0</v>
      </c>
      <c r="E325" s="30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</row>
    <row r="326" ht="15.75" customHeight="1">
      <c r="A326" s="30" t="s">
        <v>597</v>
      </c>
      <c r="B326" s="30" t="s">
        <v>598</v>
      </c>
      <c r="C326" s="31">
        <v>399.0</v>
      </c>
      <c r="D326" s="31">
        <v>399.0</v>
      </c>
      <c r="E326" s="30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</row>
    <row r="327" ht="15.75" customHeight="1">
      <c r="A327" s="30" t="s">
        <v>599</v>
      </c>
      <c r="B327" s="30" t="s">
        <v>600</v>
      </c>
      <c r="C327" s="31">
        <v>399.0</v>
      </c>
      <c r="D327" s="31">
        <v>399.0</v>
      </c>
      <c r="E327" s="30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</row>
    <row r="328" ht="15.75" customHeight="1">
      <c r="A328" s="30" t="s">
        <v>601</v>
      </c>
      <c r="B328" s="30" t="s">
        <v>602</v>
      </c>
      <c r="C328" s="31">
        <v>399.0</v>
      </c>
      <c r="D328" s="31">
        <v>399.0</v>
      </c>
      <c r="E328" s="30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</row>
    <row r="329" ht="15.75" customHeight="1">
      <c r="A329" s="30" t="s">
        <v>603</v>
      </c>
      <c r="B329" s="30" t="s">
        <v>575</v>
      </c>
      <c r="C329" s="31">
        <v>399.0</v>
      </c>
      <c r="D329" s="31">
        <v>399.0</v>
      </c>
      <c r="E329" s="30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</row>
    <row r="330" ht="15.75" customHeight="1">
      <c r="A330" s="30" t="s">
        <v>604</v>
      </c>
      <c r="B330" s="30" t="s">
        <v>605</v>
      </c>
      <c r="C330" s="31">
        <v>399.0</v>
      </c>
      <c r="D330" s="31">
        <v>399.0</v>
      </c>
      <c r="E330" s="30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</row>
    <row r="331" ht="15.75" customHeight="1">
      <c r="A331" s="30" t="s">
        <v>606</v>
      </c>
      <c r="B331" s="30" t="s">
        <v>607</v>
      </c>
      <c r="C331" s="31">
        <v>399.0</v>
      </c>
      <c r="D331" s="31">
        <v>399.0</v>
      </c>
      <c r="E331" s="30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</row>
    <row r="332" ht="15.75" customHeight="1">
      <c r="A332" s="30" t="s">
        <v>608</v>
      </c>
      <c r="B332" s="30" t="s">
        <v>609</v>
      </c>
      <c r="C332" s="31">
        <v>399.0</v>
      </c>
      <c r="D332" s="31">
        <v>399.0</v>
      </c>
      <c r="E332" s="30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</row>
    <row r="333" ht="15.75" customHeight="1">
      <c r="A333" s="30" t="s">
        <v>610</v>
      </c>
      <c r="B333" s="30" t="s">
        <v>611</v>
      </c>
      <c r="C333" s="31">
        <v>399.0</v>
      </c>
      <c r="D333" s="31">
        <v>399.0</v>
      </c>
      <c r="E333" s="30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</row>
    <row r="334" ht="15.75" customHeight="1">
      <c r="A334" s="30" t="s">
        <v>612</v>
      </c>
      <c r="B334" s="30" t="s">
        <v>613</v>
      </c>
      <c r="C334" s="31">
        <v>399.0</v>
      </c>
      <c r="D334" s="31">
        <v>399.0</v>
      </c>
      <c r="E334" s="30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</row>
    <row r="335" ht="15.75" customHeight="1">
      <c r="A335" s="30" t="s">
        <v>614</v>
      </c>
      <c r="B335" s="30" t="s">
        <v>615</v>
      </c>
      <c r="C335" s="31">
        <v>399.0</v>
      </c>
      <c r="D335" s="31">
        <v>399.0</v>
      </c>
      <c r="E335" s="30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</row>
    <row r="336" ht="15.75" customHeight="1">
      <c r="A336" s="30" t="s">
        <v>616</v>
      </c>
      <c r="B336" s="30" t="s">
        <v>617</v>
      </c>
      <c r="C336" s="31">
        <v>399.0</v>
      </c>
      <c r="D336" s="31">
        <v>399.0</v>
      </c>
      <c r="E336" s="30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</row>
    <row r="337" ht="15.75" customHeight="1">
      <c r="A337" s="30" t="s">
        <v>618</v>
      </c>
      <c r="B337" s="30" t="s">
        <v>619</v>
      </c>
      <c r="C337" s="31">
        <v>399.0</v>
      </c>
      <c r="D337" s="31">
        <v>399.0</v>
      </c>
      <c r="E337" s="30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</row>
    <row r="338" ht="15.75" customHeight="1">
      <c r="A338" s="30" t="s">
        <v>620</v>
      </c>
      <c r="B338" s="30" t="s">
        <v>621</v>
      </c>
      <c r="C338" s="31">
        <v>399.0</v>
      </c>
      <c r="D338" s="31">
        <v>399.0</v>
      </c>
      <c r="E338" s="30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</row>
    <row r="339" ht="15.75" customHeight="1">
      <c r="A339" s="30" t="s">
        <v>622</v>
      </c>
      <c r="B339" s="30" t="s">
        <v>623</v>
      </c>
      <c r="C339" s="31">
        <v>399.0</v>
      </c>
      <c r="D339" s="31">
        <v>399.0</v>
      </c>
      <c r="E339" s="30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</row>
    <row r="340" ht="15.75" customHeight="1">
      <c r="A340" s="30" t="s">
        <v>624</v>
      </c>
      <c r="B340" s="30" t="s">
        <v>625</v>
      </c>
      <c r="C340" s="31">
        <v>399.0</v>
      </c>
      <c r="D340" s="31">
        <v>399.0</v>
      </c>
      <c r="E340" s="30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</row>
    <row r="341" ht="15.75" customHeight="1">
      <c r="A341" s="30" t="s">
        <v>626</v>
      </c>
      <c r="B341" s="30" t="s">
        <v>627</v>
      </c>
      <c r="C341" s="31">
        <v>399.0</v>
      </c>
      <c r="D341" s="31">
        <v>399.0</v>
      </c>
      <c r="E341" s="30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</row>
    <row r="342" ht="15.75" customHeight="1">
      <c r="A342" s="30" t="s">
        <v>628</v>
      </c>
      <c r="B342" s="30" t="s">
        <v>629</v>
      </c>
      <c r="C342" s="31">
        <v>399.0</v>
      </c>
      <c r="D342" s="31">
        <v>399.0</v>
      </c>
      <c r="E342" s="30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</row>
    <row r="343" ht="15.75" customHeight="1">
      <c r="A343" s="30" t="s">
        <v>630</v>
      </c>
      <c r="B343" s="30" t="s">
        <v>631</v>
      </c>
      <c r="C343" s="31">
        <v>399.0</v>
      </c>
      <c r="D343" s="31">
        <v>399.0</v>
      </c>
      <c r="E343" s="30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</row>
    <row r="344" ht="15.75" customHeight="1">
      <c r="A344" s="30" t="s">
        <v>632</v>
      </c>
      <c r="B344" s="30" t="s">
        <v>633</v>
      </c>
      <c r="C344" s="31">
        <v>399.0</v>
      </c>
      <c r="D344" s="31">
        <v>399.0</v>
      </c>
      <c r="E344" s="30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</row>
    <row r="345" ht="15.75" customHeight="1">
      <c r="A345" s="30" t="s">
        <v>634</v>
      </c>
      <c r="B345" s="30" t="s">
        <v>635</v>
      </c>
      <c r="C345" s="31">
        <v>399.0</v>
      </c>
      <c r="D345" s="31">
        <v>399.0</v>
      </c>
      <c r="E345" s="30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</row>
    <row r="346" ht="15.75" customHeight="1">
      <c r="A346" s="30" t="s">
        <v>636</v>
      </c>
      <c r="B346" s="30" t="s">
        <v>637</v>
      </c>
      <c r="C346" s="31">
        <v>399.0</v>
      </c>
      <c r="D346" s="31">
        <v>399.0</v>
      </c>
      <c r="E346" s="30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</row>
    <row r="347" ht="15.75" customHeight="1">
      <c r="A347" s="30" t="s">
        <v>638</v>
      </c>
      <c r="B347" s="30" t="s">
        <v>639</v>
      </c>
      <c r="C347" s="31">
        <v>399.0</v>
      </c>
      <c r="D347" s="31">
        <v>399.0</v>
      </c>
      <c r="E347" s="30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</row>
    <row r="348" ht="15.75" customHeight="1">
      <c r="A348" s="30" t="s">
        <v>640</v>
      </c>
      <c r="B348" s="30" t="s">
        <v>641</v>
      </c>
      <c r="C348" s="31">
        <v>399.0</v>
      </c>
      <c r="D348" s="31">
        <v>399.0</v>
      </c>
      <c r="E348" s="30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</row>
    <row r="349" ht="15.75" customHeight="1">
      <c r="A349" s="30" t="s">
        <v>642</v>
      </c>
      <c r="B349" s="30" t="s">
        <v>643</v>
      </c>
      <c r="C349" s="31">
        <v>399.0</v>
      </c>
      <c r="D349" s="31">
        <v>399.0</v>
      </c>
      <c r="E349" s="30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</row>
    <row r="350" ht="15.75" customHeight="1">
      <c r="A350" s="30" t="s">
        <v>644</v>
      </c>
      <c r="B350" s="30" t="s">
        <v>645</v>
      </c>
      <c r="C350" s="31">
        <v>399.0</v>
      </c>
      <c r="D350" s="31">
        <v>399.0</v>
      </c>
      <c r="E350" s="30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</row>
    <row r="351" ht="15.75" customHeight="1">
      <c r="A351" s="30" t="s">
        <v>646</v>
      </c>
      <c r="B351" s="30" t="s">
        <v>647</v>
      </c>
      <c r="C351" s="31">
        <v>399.0</v>
      </c>
      <c r="D351" s="31">
        <v>399.0</v>
      </c>
      <c r="E351" s="30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</row>
    <row r="352" ht="15.75" customHeight="1">
      <c r="A352" s="30" t="s">
        <v>648</v>
      </c>
      <c r="B352" s="30" t="s">
        <v>649</v>
      </c>
      <c r="C352" s="31">
        <v>399.0</v>
      </c>
      <c r="D352" s="31">
        <v>399.0</v>
      </c>
      <c r="E352" s="30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</row>
    <row r="353" ht="15.75" customHeight="1">
      <c r="A353" s="30" t="s">
        <v>650</v>
      </c>
      <c r="B353" s="30" t="s">
        <v>651</v>
      </c>
      <c r="C353" s="31">
        <v>399.0</v>
      </c>
      <c r="D353" s="31">
        <v>399.0</v>
      </c>
      <c r="E353" s="30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</row>
    <row r="354" ht="15.75" customHeight="1">
      <c r="A354" s="30" t="s">
        <v>652</v>
      </c>
      <c r="B354" s="30" t="s">
        <v>653</v>
      </c>
      <c r="C354" s="31">
        <v>399.0</v>
      </c>
      <c r="D354" s="31">
        <v>399.0</v>
      </c>
      <c r="E354" s="30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</row>
    <row r="355" ht="15.75" customHeight="1">
      <c r="A355" s="30">
        <v>23770.0</v>
      </c>
      <c r="B355" s="30" t="s">
        <v>654</v>
      </c>
      <c r="C355" s="31">
        <v>599.0</v>
      </c>
      <c r="D355" s="31">
        <v>599.0</v>
      </c>
      <c r="E355" s="30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</row>
    <row r="356" ht="15.75" customHeight="1">
      <c r="A356" s="30">
        <v>23771.0</v>
      </c>
      <c r="B356" s="30" t="s">
        <v>655</v>
      </c>
      <c r="C356" s="31">
        <v>399.0</v>
      </c>
      <c r="D356" s="31">
        <v>399.0</v>
      </c>
      <c r="E356" s="30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</row>
    <row r="357" ht="15.75" customHeight="1">
      <c r="A357" s="30">
        <v>23772.0</v>
      </c>
      <c r="B357" s="30" t="s">
        <v>656</v>
      </c>
      <c r="C357" s="31">
        <v>399.0</v>
      </c>
      <c r="D357" s="31">
        <v>399.0</v>
      </c>
      <c r="E357" s="30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</row>
    <row r="358" ht="15.75" customHeight="1">
      <c r="A358" s="30">
        <v>23773.0</v>
      </c>
      <c r="B358" s="30" t="s">
        <v>657</v>
      </c>
      <c r="C358" s="31">
        <v>599.0</v>
      </c>
      <c r="D358" s="31">
        <v>599.0</v>
      </c>
      <c r="E358" s="30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</row>
    <row r="359" ht="15.75" customHeight="1">
      <c r="A359" s="30">
        <v>23774.0</v>
      </c>
      <c r="B359" s="30" t="s">
        <v>658</v>
      </c>
      <c r="C359" s="31">
        <v>399.0</v>
      </c>
      <c r="D359" s="31">
        <v>399.0</v>
      </c>
      <c r="E359" s="30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</row>
    <row r="360" ht="15.75" customHeight="1">
      <c r="A360" s="30">
        <v>23775.0</v>
      </c>
      <c r="B360" s="30" t="s">
        <v>659</v>
      </c>
      <c r="C360" s="31">
        <v>399.0</v>
      </c>
      <c r="D360" s="31">
        <v>399.0</v>
      </c>
      <c r="E360" s="30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</row>
    <row r="361" ht="15.75" customHeight="1">
      <c r="A361" s="30">
        <v>23776.0</v>
      </c>
      <c r="B361" s="30" t="s">
        <v>660</v>
      </c>
      <c r="C361" s="31">
        <v>399.0</v>
      </c>
      <c r="D361" s="31">
        <v>399.0</v>
      </c>
      <c r="E361" s="30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</row>
    <row r="362" ht="15.75" customHeight="1">
      <c r="A362" s="30">
        <v>23777.0</v>
      </c>
      <c r="B362" s="30" t="s">
        <v>661</v>
      </c>
      <c r="C362" s="31">
        <v>399.0</v>
      </c>
      <c r="D362" s="31">
        <v>399.0</v>
      </c>
      <c r="E362" s="30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</row>
    <row r="363" ht="15.75" customHeight="1">
      <c r="A363" s="30">
        <v>23778.0</v>
      </c>
      <c r="B363" s="30" t="s">
        <v>662</v>
      </c>
      <c r="C363" s="31">
        <v>399.0</v>
      </c>
      <c r="D363" s="31">
        <v>399.0</v>
      </c>
      <c r="E363" s="30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</row>
    <row r="364" ht="15.75" customHeight="1">
      <c r="A364" s="30">
        <v>23779.0</v>
      </c>
      <c r="B364" s="30" t="s">
        <v>663</v>
      </c>
      <c r="C364" s="31">
        <v>399.0</v>
      </c>
      <c r="D364" s="31">
        <v>399.0</v>
      </c>
      <c r="E364" s="30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</row>
    <row r="365" ht="15.75" customHeight="1">
      <c r="A365" s="30">
        <v>23781.0</v>
      </c>
      <c r="B365" s="30" t="s">
        <v>664</v>
      </c>
      <c r="C365" s="31">
        <v>599.0</v>
      </c>
      <c r="D365" s="31">
        <v>599.0</v>
      </c>
      <c r="E365" s="30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</row>
    <row r="366" ht="15.75" customHeight="1">
      <c r="A366" s="30">
        <v>23782.0</v>
      </c>
      <c r="B366" s="30" t="s">
        <v>665</v>
      </c>
      <c r="C366" s="31">
        <v>599.0</v>
      </c>
      <c r="D366" s="31">
        <v>599.0</v>
      </c>
      <c r="E366" s="30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</row>
    <row r="367" ht="15.75" customHeight="1">
      <c r="A367" s="30">
        <v>23783.0</v>
      </c>
      <c r="B367" s="30" t="s">
        <v>666</v>
      </c>
      <c r="C367" s="31">
        <v>399.0</v>
      </c>
      <c r="D367" s="31">
        <v>399.0</v>
      </c>
      <c r="E367" s="30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</row>
    <row r="368" ht="15.75" customHeight="1">
      <c r="A368" s="30">
        <v>23784.0</v>
      </c>
      <c r="B368" s="30" t="s">
        <v>667</v>
      </c>
      <c r="C368" s="31">
        <v>599.0</v>
      </c>
      <c r="D368" s="31">
        <v>599.0</v>
      </c>
      <c r="E368" s="30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</row>
    <row r="369" ht="15.75" customHeight="1">
      <c r="A369" s="30">
        <v>23785.0</v>
      </c>
      <c r="B369" s="30" t="s">
        <v>668</v>
      </c>
      <c r="C369" s="31">
        <v>399.0</v>
      </c>
      <c r="D369" s="31">
        <v>399.0</v>
      </c>
      <c r="E369" s="30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</row>
    <row r="370" ht="15.75" customHeight="1">
      <c r="A370" s="30">
        <v>23786.0</v>
      </c>
      <c r="B370" s="30" t="s">
        <v>669</v>
      </c>
      <c r="C370" s="31">
        <v>399.0</v>
      </c>
      <c r="D370" s="31">
        <v>399.0</v>
      </c>
      <c r="E370" s="30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</row>
    <row r="371" ht="15.75" customHeight="1">
      <c r="A371" s="30">
        <v>23787.0</v>
      </c>
      <c r="B371" s="30" t="s">
        <v>670</v>
      </c>
      <c r="C371" s="31">
        <v>399.0</v>
      </c>
      <c r="D371" s="31">
        <v>399.0</v>
      </c>
      <c r="E371" s="30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</row>
    <row r="372" ht="15.75" customHeight="1">
      <c r="A372" s="30">
        <v>23788.0</v>
      </c>
      <c r="B372" s="30" t="s">
        <v>671</v>
      </c>
      <c r="C372" s="31">
        <v>399.0</v>
      </c>
      <c r="D372" s="31">
        <v>399.0</v>
      </c>
      <c r="E372" s="30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</row>
    <row r="373" ht="15.75" customHeight="1">
      <c r="A373" s="30">
        <v>23792.0</v>
      </c>
      <c r="B373" s="30" t="s">
        <v>672</v>
      </c>
      <c r="C373" s="31">
        <v>599.0</v>
      </c>
      <c r="D373" s="31">
        <v>599.0</v>
      </c>
      <c r="E373" s="30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</row>
    <row r="374" ht="15.75" customHeight="1">
      <c r="A374" s="30">
        <v>23794.0</v>
      </c>
      <c r="B374" s="30" t="s">
        <v>673</v>
      </c>
      <c r="C374" s="31">
        <v>399.0</v>
      </c>
      <c r="D374" s="31">
        <v>399.0</v>
      </c>
      <c r="E374" s="30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</row>
    <row r="375" ht="15.75" customHeight="1">
      <c r="A375" s="30">
        <v>23797.0</v>
      </c>
      <c r="B375" s="30" t="s">
        <v>674</v>
      </c>
      <c r="C375" s="31">
        <v>399.0</v>
      </c>
      <c r="D375" s="31">
        <v>399.0</v>
      </c>
      <c r="E375" s="30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</row>
    <row r="376" ht="15.75" customHeight="1">
      <c r="A376" s="30">
        <v>23798.0</v>
      </c>
      <c r="B376" s="30" t="s">
        <v>675</v>
      </c>
      <c r="C376" s="31">
        <v>599.0</v>
      </c>
      <c r="D376" s="31">
        <v>599.0</v>
      </c>
      <c r="E376" s="30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</row>
    <row r="377" ht="15.75" customHeight="1">
      <c r="A377" s="30">
        <v>23599.0</v>
      </c>
      <c r="B377" s="30" t="s">
        <v>676</v>
      </c>
      <c r="C377" s="31">
        <v>599.0</v>
      </c>
      <c r="D377" s="31">
        <v>599.0</v>
      </c>
      <c r="E377" s="30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</row>
    <row r="378" ht="15.75" customHeight="1">
      <c r="A378" s="30">
        <v>23801.0</v>
      </c>
      <c r="B378" s="30" t="s">
        <v>677</v>
      </c>
      <c r="C378" s="31">
        <v>399.0</v>
      </c>
      <c r="D378" s="31">
        <v>399.0</v>
      </c>
      <c r="E378" s="30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</row>
    <row r="379" ht="15.75" customHeight="1">
      <c r="A379" s="30">
        <v>10266.0</v>
      </c>
      <c r="B379" s="30" t="s">
        <v>678</v>
      </c>
      <c r="C379" s="31">
        <v>599.0</v>
      </c>
      <c r="D379" s="31">
        <v>599.0</v>
      </c>
      <c r="E379" s="30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</row>
    <row r="380" ht="15.75" customHeight="1">
      <c r="A380" s="30">
        <v>23634.0</v>
      </c>
      <c r="B380" s="30" t="s">
        <v>679</v>
      </c>
      <c r="C380" s="31">
        <v>599.0</v>
      </c>
      <c r="D380" s="31">
        <v>599.0</v>
      </c>
      <c r="E380" s="30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</row>
    <row r="381" ht="15.75" customHeight="1">
      <c r="A381" s="30">
        <v>23802.0</v>
      </c>
      <c r="B381" s="30" t="s">
        <v>680</v>
      </c>
      <c r="C381" s="31">
        <v>399.0</v>
      </c>
      <c r="D381" s="31">
        <v>399.0</v>
      </c>
      <c r="E381" s="30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</row>
    <row r="382" ht="15.75" customHeight="1">
      <c r="A382" s="30">
        <v>23803.0</v>
      </c>
      <c r="B382" s="30" t="s">
        <v>681</v>
      </c>
      <c r="C382" s="31">
        <v>599.0</v>
      </c>
      <c r="D382" s="31">
        <v>599.0</v>
      </c>
      <c r="E382" s="30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</row>
    <row r="383" ht="15.75" customHeight="1">
      <c r="A383" s="30">
        <v>23804.0</v>
      </c>
      <c r="B383" s="30" t="s">
        <v>682</v>
      </c>
      <c r="C383" s="31">
        <v>599.0</v>
      </c>
      <c r="D383" s="31">
        <v>599.0</v>
      </c>
      <c r="E383" s="30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</row>
    <row r="384" ht="15.75" customHeight="1">
      <c r="A384" s="30">
        <v>23800.0</v>
      </c>
      <c r="B384" s="30" t="s">
        <v>683</v>
      </c>
      <c r="C384" s="31">
        <v>399.0</v>
      </c>
      <c r="D384" s="31">
        <v>399.0</v>
      </c>
      <c r="E384" s="30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</row>
    <row r="385" ht="15.75" customHeight="1">
      <c r="A385" s="30">
        <v>23805.0</v>
      </c>
      <c r="B385" s="30" t="s">
        <v>684</v>
      </c>
      <c r="C385" s="31">
        <v>399.0</v>
      </c>
      <c r="D385" s="31">
        <v>399.0</v>
      </c>
      <c r="E385" s="30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</row>
    <row r="386" ht="15.75" customHeight="1">
      <c r="A386" s="30">
        <v>10267.0</v>
      </c>
      <c r="B386" s="30" t="s">
        <v>685</v>
      </c>
      <c r="C386" s="31">
        <v>599.0</v>
      </c>
      <c r="D386" s="31">
        <v>599.0</v>
      </c>
      <c r="E386" s="30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</row>
    <row r="387" ht="15.75" customHeight="1">
      <c r="A387" s="30">
        <v>24101.0</v>
      </c>
      <c r="B387" s="30" t="s">
        <v>686</v>
      </c>
      <c r="C387" s="31">
        <v>2999.0</v>
      </c>
      <c r="D387" s="31">
        <v>2999.0</v>
      </c>
      <c r="E387" s="30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</row>
    <row r="388" ht="15.75" customHeight="1">
      <c r="A388" s="30">
        <v>23150.0</v>
      </c>
      <c r="B388" s="30" t="s">
        <v>687</v>
      </c>
      <c r="C388" s="31">
        <v>11041.5</v>
      </c>
      <c r="D388" s="31">
        <v>9742.5</v>
      </c>
      <c r="E388" s="30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</row>
    <row r="389" ht="15.75" customHeight="1">
      <c r="A389" s="30">
        <v>24082.0</v>
      </c>
      <c r="B389" s="30" t="s">
        <v>688</v>
      </c>
      <c r="C389" s="31">
        <v>13599.15</v>
      </c>
      <c r="D389" s="31">
        <v>11999.25</v>
      </c>
      <c r="E389" s="30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</row>
    <row r="390" ht="15.75" customHeight="1">
      <c r="A390" s="30">
        <v>24083.0</v>
      </c>
      <c r="B390" s="30" t="s">
        <v>689</v>
      </c>
      <c r="C390" s="31">
        <v>13599.15</v>
      </c>
      <c r="D390" s="31">
        <v>11999.25</v>
      </c>
      <c r="E390" s="30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</row>
    <row r="391" ht="15.75" customHeight="1">
      <c r="A391" s="30">
        <v>24069.0</v>
      </c>
      <c r="B391" s="30" t="s">
        <v>690</v>
      </c>
      <c r="C391" s="31">
        <v>20145.0</v>
      </c>
      <c r="D391" s="31">
        <v>17775.0</v>
      </c>
      <c r="E391" s="30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</row>
    <row r="392" ht="15.75" customHeight="1">
      <c r="A392" s="30" t="s">
        <v>691</v>
      </c>
      <c r="B392" s="30" t="s">
        <v>692</v>
      </c>
      <c r="C392" s="31">
        <v>272000.0</v>
      </c>
      <c r="D392" s="31">
        <v>240000.0</v>
      </c>
      <c r="E392" s="30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</row>
    <row r="393" ht="15.75" customHeight="1">
      <c r="A393" s="30" t="s">
        <v>693</v>
      </c>
      <c r="B393" s="30" t="s">
        <v>694</v>
      </c>
      <c r="C393" s="31">
        <v>272000.0</v>
      </c>
      <c r="D393" s="31">
        <v>240000.0</v>
      </c>
      <c r="E393" s="30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</row>
    <row r="394" ht="15.75" customHeight="1">
      <c r="A394" s="30" t="s">
        <v>695</v>
      </c>
      <c r="B394" s="30" t="s">
        <v>696</v>
      </c>
      <c r="C394" s="31">
        <v>266900.0</v>
      </c>
      <c r="D394" s="31">
        <v>235500.0</v>
      </c>
      <c r="E394" s="30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</row>
    <row r="395" ht="15.75" customHeight="1">
      <c r="A395" s="30" t="s">
        <v>697</v>
      </c>
      <c r="B395" s="30" t="s">
        <v>698</v>
      </c>
      <c r="C395" s="31">
        <v>266900.0</v>
      </c>
      <c r="D395" s="31">
        <v>235500.0</v>
      </c>
      <c r="E395" s="30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</row>
    <row r="396" ht="15.75" customHeight="1">
      <c r="A396" s="30" t="s">
        <v>699</v>
      </c>
      <c r="B396" s="30" t="s">
        <v>700</v>
      </c>
      <c r="C396" s="31">
        <v>198050.0</v>
      </c>
      <c r="D396" s="31">
        <v>174750.0</v>
      </c>
      <c r="E396" s="30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</row>
    <row r="397" ht="15.75" customHeight="1">
      <c r="A397" s="30" t="s">
        <v>701</v>
      </c>
      <c r="B397" s="30" t="s">
        <v>702</v>
      </c>
      <c r="C397" s="31">
        <v>198050.0</v>
      </c>
      <c r="D397" s="31">
        <v>174750.0</v>
      </c>
      <c r="E397" s="30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</row>
    <row r="398" ht="15.75" customHeight="1">
      <c r="A398" s="30" t="s">
        <v>703</v>
      </c>
      <c r="B398" s="30" t="s">
        <v>704</v>
      </c>
      <c r="C398" s="31">
        <v>198050.0</v>
      </c>
      <c r="D398" s="31">
        <v>174750.0</v>
      </c>
      <c r="E398" s="30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</row>
    <row r="399" ht="15.75" customHeight="1">
      <c r="A399" s="30" t="s">
        <v>705</v>
      </c>
      <c r="B399" s="30" t="s">
        <v>706</v>
      </c>
      <c r="C399" s="31">
        <v>198050.0</v>
      </c>
      <c r="D399" s="31">
        <v>174750.0</v>
      </c>
      <c r="E399" s="30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</row>
    <row r="400" ht="15.75" customHeight="1">
      <c r="A400" s="30" t="s">
        <v>707</v>
      </c>
      <c r="B400" s="30" t="s">
        <v>708</v>
      </c>
      <c r="C400" s="31">
        <v>198050.0</v>
      </c>
      <c r="D400" s="31">
        <v>174750.0</v>
      </c>
      <c r="E400" s="30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</row>
    <row r="401" ht="15.75" customHeight="1">
      <c r="A401" s="30" t="s">
        <v>709</v>
      </c>
      <c r="B401" s="30" t="s">
        <v>710</v>
      </c>
      <c r="C401" s="31">
        <v>207400.0</v>
      </c>
      <c r="D401" s="31">
        <v>183000.0</v>
      </c>
      <c r="E401" s="30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</row>
    <row r="402" ht="15.75" customHeight="1">
      <c r="A402" s="30" t="s">
        <v>711</v>
      </c>
      <c r="B402" s="30" t="s">
        <v>712</v>
      </c>
      <c r="C402" s="31">
        <v>207400.0</v>
      </c>
      <c r="D402" s="31">
        <v>183000.0</v>
      </c>
      <c r="E402" s="30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</row>
    <row r="403" ht="15.75" customHeight="1">
      <c r="A403" s="30" t="s">
        <v>713</v>
      </c>
      <c r="B403" s="30" t="s">
        <v>714</v>
      </c>
      <c r="C403" s="31">
        <v>207400.0</v>
      </c>
      <c r="D403" s="31">
        <v>183000.0</v>
      </c>
      <c r="E403" s="30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</row>
    <row r="404" ht="15.75" customHeight="1">
      <c r="A404" s="30">
        <v>25265.0</v>
      </c>
      <c r="B404" s="30" t="s">
        <v>715</v>
      </c>
      <c r="C404" s="31">
        <v>290700.0</v>
      </c>
      <c r="D404" s="31">
        <v>256500.0</v>
      </c>
      <c r="E404" s="30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</row>
    <row r="405" ht="15.75" customHeight="1">
      <c r="A405" s="30" t="s">
        <v>716</v>
      </c>
      <c r="B405" s="30" t="s">
        <v>717</v>
      </c>
      <c r="C405" s="31">
        <v>6879.2</v>
      </c>
      <c r="D405" s="31">
        <v>6019.3</v>
      </c>
      <c r="E405" s="30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</row>
    <row r="406" ht="15.75" customHeight="1">
      <c r="A406" s="30" t="s">
        <v>718</v>
      </c>
      <c r="B406" s="30" t="s">
        <v>719</v>
      </c>
      <c r="C406" s="31">
        <v>4319.2</v>
      </c>
      <c r="D406" s="31">
        <v>3779.3</v>
      </c>
      <c r="E406" s="30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</row>
    <row r="407" ht="15.75" customHeight="1">
      <c r="A407" s="30" t="s">
        <v>720</v>
      </c>
      <c r="B407" s="30" t="s">
        <v>721</v>
      </c>
      <c r="C407" s="31">
        <v>4639.2</v>
      </c>
      <c r="D407" s="31">
        <v>4059.3</v>
      </c>
      <c r="E407" s="30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</row>
    <row r="408" ht="15.75" customHeight="1">
      <c r="A408" s="30" t="s">
        <v>722</v>
      </c>
      <c r="B408" s="30" t="s">
        <v>723</v>
      </c>
      <c r="C408" s="31">
        <v>5839.2</v>
      </c>
      <c r="D408" s="31">
        <v>5109.3</v>
      </c>
      <c r="E408" s="30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</row>
    <row r="409" ht="15.75" customHeight="1">
      <c r="A409" s="30" t="s">
        <v>724</v>
      </c>
      <c r="B409" s="30" t="s">
        <v>725</v>
      </c>
      <c r="C409" s="31">
        <v>1870.0</v>
      </c>
      <c r="D409" s="31">
        <v>1650.0</v>
      </c>
      <c r="E409" s="30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</row>
    <row r="410" ht="15.75" customHeight="1">
      <c r="A410" s="30" t="s">
        <v>726</v>
      </c>
      <c r="B410" s="30" t="s">
        <v>727</v>
      </c>
      <c r="C410" s="31">
        <v>1019.15</v>
      </c>
      <c r="D410" s="31">
        <v>899.25</v>
      </c>
      <c r="E410" s="30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</row>
    <row r="411" ht="15.75" customHeight="1">
      <c r="A411" s="30" t="s">
        <v>728</v>
      </c>
      <c r="B411" s="30" t="s">
        <v>729</v>
      </c>
      <c r="C411" s="31">
        <v>4119.2</v>
      </c>
      <c r="D411" s="31">
        <v>3604.3</v>
      </c>
      <c r="E411" s="30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</row>
    <row r="412" ht="15.75" customHeight="1">
      <c r="A412" s="30" t="s">
        <v>730</v>
      </c>
      <c r="B412" s="30" t="s">
        <v>731</v>
      </c>
      <c r="C412" s="31">
        <v>7119.2</v>
      </c>
      <c r="D412" s="31">
        <v>6229.3</v>
      </c>
      <c r="E412" s="30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</row>
    <row r="413" ht="15.75" customHeight="1">
      <c r="A413" s="30">
        <v>26704.0</v>
      </c>
      <c r="B413" s="30" t="s">
        <v>732</v>
      </c>
      <c r="C413" s="31">
        <v>7199.2</v>
      </c>
      <c r="D413" s="31">
        <v>6299.3</v>
      </c>
      <c r="E413" s="30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</row>
    <row r="414" ht="15.75" customHeight="1">
      <c r="A414" s="30">
        <v>26705.0</v>
      </c>
      <c r="B414" s="30" t="s">
        <v>733</v>
      </c>
      <c r="C414" s="31">
        <v>5759.2</v>
      </c>
      <c r="D414" s="31">
        <v>5039.3</v>
      </c>
      <c r="E414" s="30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</row>
    <row r="415" ht="15.75" customHeight="1">
      <c r="A415" s="30">
        <v>26706.0</v>
      </c>
      <c r="B415" s="30" t="s">
        <v>734</v>
      </c>
      <c r="C415" s="31">
        <v>5679.2</v>
      </c>
      <c r="D415" s="31">
        <v>4969.3</v>
      </c>
      <c r="E415" s="30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</row>
    <row r="416" ht="15.75" customHeight="1">
      <c r="A416" s="30">
        <v>26707.0</v>
      </c>
      <c r="B416" s="30" t="s">
        <v>735</v>
      </c>
      <c r="C416" s="31">
        <v>6757.5</v>
      </c>
      <c r="D416" s="31">
        <v>5962.5</v>
      </c>
      <c r="E416" s="30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</row>
    <row r="417" ht="15.75" customHeight="1">
      <c r="A417" s="30">
        <v>26708.0</v>
      </c>
      <c r="B417" s="30" t="s">
        <v>736</v>
      </c>
      <c r="C417" s="31">
        <v>5312.5</v>
      </c>
      <c r="D417" s="31">
        <v>4687.5</v>
      </c>
      <c r="E417" s="30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</row>
    <row r="418" ht="15.75" customHeight="1">
      <c r="A418" s="30" t="s">
        <v>737</v>
      </c>
      <c r="B418" s="30" t="s">
        <v>738</v>
      </c>
      <c r="C418" s="31">
        <v>6479.2</v>
      </c>
      <c r="D418" s="31">
        <v>5669.3</v>
      </c>
      <c r="E418" s="30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</row>
    <row r="419" ht="15.75" customHeight="1">
      <c r="A419" s="30" t="s">
        <v>739</v>
      </c>
      <c r="B419" s="30" t="s">
        <v>740</v>
      </c>
      <c r="C419" s="31">
        <v>5519.2</v>
      </c>
      <c r="D419" s="31">
        <v>4829.3</v>
      </c>
      <c r="E419" s="30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</row>
    <row r="420" ht="15.75" customHeight="1">
      <c r="A420" s="30">
        <v>30015.0</v>
      </c>
      <c r="B420" s="30" t="s">
        <v>741</v>
      </c>
      <c r="C420" s="31">
        <v>9599.2</v>
      </c>
      <c r="D420" s="31">
        <v>8399.3</v>
      </c>
      <c r="E420" s="30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</row>
    <row r="421" ht="15.75" customHeight="1">
      <c r="A421" s="30">
        <v>30016.0</v>
      </c>
      <c r="B421" s="30" t="s">
        <v>742</v>
      </c>
      <c r="C421" s="31">
        <v>9599.2</v>
      </c>
      <c r="D421" s="31">
        <v>8399.3</v>
      </c>
      <c r="E421" s="30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</row>
    <row r="422" ht="15.75" customHeight="1">
      <c r="A422" s="30">
        <v>30017.0</v>
      </c>
      <c r="B422" s="30" t="s">
        <v>743</v>
      </c>
      <c r="C422" s="31">
        <v>9599.2</v>
      </c>
      <c r="D422" s="31">
        <v>8399.3</v>
      </c>
      <c r="E422" s="30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</row>
    <row r="423" ht="15.75" customHeight="1">
      <c r="A423" s="30">
        <v>30018.0</v>
      </c>
      <c r="B423" s="30" t="s">
        <v>744</v>
      </c>
      <c r="C423" s="31">
        <v>7839.2</v>
      </c>
      <c r="D423" s="31">
        <v>6859.3</v>
      </c>
      <c r="E423" s="30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</row>
    <row r="424" ht="15.75" customHeight="1">
      <c r="A424" s="30">
        <v>30019.0</v>
      </c>
      <c r="B424" s="30" t="s">
        <v>745</v>
      </c>
      <c r="C424" s="31">
        <v>7119.2</v>
      </c>
      <c r="D424" s="31">
        <v>6229.3</v>
      </c>
      <c r="E424" s="30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</row>
    <row r="425" ht="15.75" customHeight="1">
      <c r="A425" s="30">
        <v>30020.0</v>
      </c>
      <c r="B425" s="30" t="s">
        <v>746</v>
      </c>
      <c r="C425" s="31">
        <v>8319.2</v>
      </c>
      <c r="D425" s="31">
        <v>7279.3</v>
      </c>
      <c r="E425" s="30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</row>
    <row r="426" ht="15.75" customHeight="1">
      <c r="A426" s="30">
        <v>30022.0</v>
      </c>
      <c r="B426" s="30" t="s">
        <v>747</v>
      </c>
      <c r="C426" s="31">
        <v>7359.2</v>
      </c>
      <c r="D426" s="31">
        <v>6439.3</v>
      </c>
      <c r="E426" s="30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</row>
    <row r="427" ht="15.75" customHeight="1">
      <c r="A427" s="30">
        <v>30023.0</v>
      </c>
      <c r="B427" s="30" t="s">
        <v>748</v>
      </c>
      <c r="C427" s="31">
        <v>13759.2</v>
      </c>
      <c r="D427" s="31">
        <v>12039.3</v>
      </c>
      <c r="E427" s="30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</row>
    <row r="428" ht="15.75" customHeight="1">
      <c r="A428" s="30" t="s">
        <v>749</v>
      </c>
      <c r="B428" s="30" t="s">
        <v>750</v>
      </c>
      <c r="C428" s="31">
        <v>5919.2</v>
      </c>
      <c r="D428" s="31">
        <v>5179.3</v>
      </c>
      <c r="E428" s="30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</row>
    <row r="429" ht="15.75" customHeight="1">
      <c r="A429" s="30" t="s">
        <v>751</v>
      </c>
      <c r="B429" s="30" t="s">
        <v>752</v>
      </c>
      <c r="C429" s="31">
        <v>4879.2</v>
      </c>
      <c r="D429" s="31">
        <v>4269.3</v>
      </c>
      <c r="E429" s="30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</row>
    <row r="430" ht="15.75" customHeight="1">
      <c r="A430" s="30" t="s">
        <v>753</v>
      </c>
      <c r="B430" s="30" t="s">
        <v>754</v>
      </c>
      <c r="C430" s="31">
        <v>7199.2</v>
      </c>
      <c r="D430" s="31">
        <v>6299.3</v>
      </c>
      <c r="E430" s="30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</row>
    <row r="431" ht="15.75" customHeight="1">
      <c r="A431" s="30">
        <v>30796.0</v>
      </c>
      <c r="B431" s="30" t="s">
        <v>755</v>
      </c>
      <c r="C431" s="31">
        <v>4159.2</v>
      </c>
      <c r="D431" s="31">
        <v>3639.3</v>
      </c>
      <c r="E431" s="30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</row>
    <row r="432" ht="15.75" customHeight="1">
      <c r="A432" s="30" t="s">
        <v>756</v>
      </c>
      <c r="B432" s="30" t="s">
        <v>757</v>
      </c>
      <c r="C432" s="31">
        <v>3839.2</v>
      </c>
      <c r="D432" s="31">
        <v>3359.3</v>
      </c>
      <c r="E432" s="30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</row>
    <row r="433" ht="15.75" customHeight="1">
      <c r="A433" s="30" t="s">
        <v>758</v>
      </c>
      <c r="B433" s="30" t="s">
        <v>759</v>
      </c>
      <c r="C433" s="31">
        <v>3839.2</v>
      </c>
      <c r="D433" s="31">
        <v>3359.3</v>
      </c>
      <c r="E433" s="30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</row>
    <row r="434" ht="15.75" customHeight="1">
      <c r="A434" s="30">
        <v>31000.0</v>
      </c>
      <c r="B434" s="30" t="s">
        <v>760</v>
      </c>
      <c r="C434" s="31">
        <v>4799.2</v>
      </c>
      <c r="D434" s="31">
        <v>4199.3</v>
      </c>
      <c r="E434" s="30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</row>
    <row r="435" ht="15.75" customHeight="1">
      <c r="A435" s="30">
        <v>31005.0</v>
      </c>
      <c r="B435" s="30" t="s">
        <v>761</v>
      </c>
      <c r="C435" s="31">
        <v>4799.2</v>
      </c>
      <c r="D435" s="31">
        <v>4199.3</v>
      </c>
      <c r="E435" s="30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</row>
    <row r="436" ht="15.75" customHeight="1">
      <c r="A436" s="30">
        <v>31006.0</v>
      </c>
      <c r="B436" s="30" t="s">
        <v>762</v>
      </c>
      <c r="C436" s="31">
        <v>4799.2</v>
      </c>
      <c r="D436" s="31">
        <v>4199.3</v>
      </c>
      <c r="E436" s="30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</row>
    <row r="437" ht="15.75" customHeight="1">
      <c r="A437" s="30">
        <v>31007.0</v>
      </c>
      <c r="B437" s="30" t="s">
        <v>763</v>
      </c>
      <c r="C437" s="31">
        <v>4799.2</v>
      </c>
      <c r="D437" s="31">
        <v>4199.3</v>
      </c>
      <c r="E437" s="30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</row>
    <row r="438" ht="15.75" customHeight="1">
      <c r="A438" s="30">
        <v>31009.0</v>
      </c>
      <c r="B438" s="30" t="s">
        <v>764</v>
      </c>
      <c r="C438" s="31">
        <v>4799.2</v>
      </c>
      <c r="D438" s="31">
        <v>4199.3</v>
      </c>
      <c r="E438" s="30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</row>
    <row r="439" ht="15.75" customHeight="1">
      <c r="A439" s="30">
        <v>31010.0</v>
      </c>
      <c r="B439" s="30" t="s">
        <v>765</v>
      </c>
      <c r="C439" s="31">
        <v>4799.2</v>
      </c>
      <c r="D439" s="31">
        <v>4199.3</v>
      </c>
      <c r="E439" s="30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</row>
    <row r="440" ht="15.75" customHeight="1">
      <c r="A440" s="30">
        <v>31011.0</v>
      </c>
      <c r="B440" s="30" t="s">
        <v>766</v>
      </c>
      <c r="C440" s="31">
        <v>4799.2</v>
      </c>
      <c r="D440" s="31">
        <v>4199.3</v>
      </c>
      <c r="E440" s="30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</row>
    <row r="441" ht="15.75" customHeight="1">
      <c r="A441" s="30">
        <v>31017.0</v>
      </c>
      <c r="B441" s="30" t="s">
        <v>767</v>
      </c>
      <c r="C441" s="31">
        <v>4799.2</v>
      </c>
      <c r="D441" s="31">
        <v>4199.3</v>
      </c>
      <c r="E441" s="30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</row>
    <row r="442" ht="15.75" customHeight="1">
      <c r="A442" s="30">
        <v>31018.0</v>
      </c>
      <c r="B442" s="30" t="s">
        <v>768</v>
      </c>
      <c r="C442" s="31">
        <v>4799.2</v>
      </c>
      <c r="D442" s="31">
        <v>4199.3</v>
      </c>
      <c r="E442" s="30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</row>
    <row r="443" ht="15.75" customHeight="1">
      <c r="A443" s="30">
        <v>31019.0</v>
      </c>
      <c r="B443" s="30" t="s">
        <v>769</v>
      </c>
      <c r="C443" s="31">
        <v>4504.15</v>
      </c>
      <c r="D443" s="31">
        <v>3974.25</v>
      </c>
      <c r="E443" s="30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</row>
    <row r="444" ht="15.75" customHeight="1">
      <c r="A444" s="30">
        <v>31020.0</v>
      </c>
      <c r="B444" s="30" t="s">
        <v>770</v>
      </c>
      <c r="C444" s="31">
        <v>4504.15</v>
      </c>
      <c r="D444" s="31">
        <v>3974.25</v>
      </c>
      <c r="E444" s="30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</row>
    <row r="445" ht="15.75" customHeight="1">
      <c r="A445" s="30">
        <v>31021.0</v>
      </c>
      <c r="B445" s="30" t="s">
        <v>771</v>
      </c>
      <c r="C445" s="31">
        <v>4504.15</v>
      </c>
      <c r="D445" s="31">
        <v>3974.25</v>
      </c>
      <c r="E445" s="30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</row>
    <row r="446" ht="15.75" customHeight="1">
      <c r="A446" s="30">
        <v>31022.0</v>
      </c>
      <c r="B446" s="30" t="s">
        <v>772</v>
      </c>
      <c r="C446" s="31">
        <v>4799.2</v>
      </c>
      <c r="D446" s="31">
        <v>4199.3</v>
      </c>
      <c r="E446" s="30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</row>
    <row r="447" ht="15.75" customHeight="1">
      <c r="A447" s="30">
        <v>31023.0</v>
      </c>
      <c r="B447" s="30" t="s">
        <v>773</v>
      </c>
      <c r="C447" s="31">
        <v>4799.2</v>
      </c>
      <c r="D447" s="31">
        <v>4199.3</v>
      </c>
      <c r="E447" s="30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</row>
    <row r="448" ht="15.75" customHeight="1">
      <c r="A448" s="30">
        <v>31024.0</v>
      </c>
      <c r="B448" s="30" t="s">
        <v>774</v>
      </c>
      <c r="C448" s="31">
        <v>4799.2</v>
      </c>
      <c r="D448" s="31">
        <v>4199.3</v>
      </c>
      <c r="E448" s="30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</row>
    <row r="449" ht="15.75" customHeight="1">
      <c r="A449" s="30">
        <v>31025.0</v>
      </c>
      <c r="B449" s="30" t="s">
        <v>775</v>
      </c>
      <c r="C449" s="31">
        <v>4799.2</v>
      </c>
      <c r="D449" s="31">
        <v>4199.3</v>
      </c>
      <c r="E449" s="30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</row>
    <row r="450" ht="15.75" customHeight="1">
      <c r="A450" s="30" t="s">
        <v>776</v>
      </c>
      <c r="B450" s="30" t="s">
        <v>777</v>
      </c>
      <c r="C450" s="31">
        <v>1997.5</v>
      </c>
      <c r="D450" s="31">
        <v>1762.5</v>
      </c>
      <c r="E450" s="30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</row>
    <row r="451" ht="15.75" customHeight="1">
      <c r="A451" s="30" t="s">
        <v>778</v>
      </c>
      <c r="B451" s="30" t="s">
        <v>779</v>
      </c>
      <c r="C451" s="31">
        <v>14399.2</v>
      </c>
      <c r="D451" s="31">
        <v>12599.3</v>
      </c>
      <c r="E451" s="30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</row>
    <row r="452" ht="15.75" customHeight="1">
      <c r="A452" s="30" t="s">
        <v>780</v>
      </c>
      <c r="B452" s="30" t="s">
        <v>781</v>
      </c>
      <c r="C452" s="31">
        <v>6399.2</v>
      </c>
      <c r="D452" s="31">
        <v>5599.3</v>
      </c>
      <c r="E452" s="30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</row>
    <row r="453" ht="15.75" customHeight="1">
      <c r="A453" s="30" t="s">
        <v>782</v>
      </c>
      <c r="B453" s="30" t="s">
        <v>783</v>
      </c>
      <c r="C453" s="31">
        <v>8639.2</v>
      </c>
      <c r="D453" s="31">
        <v>7559.3</v>
      </c>
      <c r="E453" s="30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</row>
    <row r="454" ht="15.75" customHeight="1">
      <c r="A454" s="30">
        <v>40705.0</v>
      </c>
      <c r="B454" s="30" t="s">
        <v>784</v>
      </c>
      <c r="C454" s="31">
        <v>6399.2</v>
      </c>
      <c r="D454" s="31">
        <v>5599.3</v>
      </c>
      <c r="E454" s="30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</row>
    <row r="455" ht="15.75" customHeight="1">
      <c r="A455" s="30" t="s">
        <v>785</v>
      </c>
      <c r="B455" s="30" t="s">
        <v>786</v>
      </c>
      <c r="C455" s="31">
        <v>7359.2</v>
      </c>
      <c r="D455" s="31">
        <v>6439.3</v>
      </c>
      <c r="E455" s="30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</row>
    <row r="456" ht="15.75" customHeight="1">
      <c r="A456" s="30" t="s">
        <v>787</v>
      </c>
      <c r="B456" s="30" t="s">
        <v>788</v>
      </c>
      <c r="C456" s="31">
        <v>7359.2</v>
      </c>
      <c r="D456" s="31">
        <v>6439.3</v>
      </c>
      <c r="E456" s="30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</row>
    <row r="457" ht="15.75" customHeight="1">
      <c r="A457" s="30" t="s">
        <v>789</v>
      </c>
      <c r="B457" s="30" t="s">
        <v>790</v>
      </c>
      <c r="C457" s="31">
        <v>7359.2</v>
      </c>
      <c r="D457" s="31">
        <v>6439.3</v>
      </c>
      <c r="E457" s="30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</row>
    <row r="458" ht="15.75" customHeight="1">
      <c r="A458" s="30" t="s">
        <v>791</v>
      </c>
      <c r="B458" s="30" t="s">
        <v>792</v>
      </c>
      <c r="C458" s="31">
        <v>7359.2</v>
      </c>
      <c r="D458" s="31">
        <v>6439.3</v>
      </c>
      <c r="E458" s="30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</row>
    <row r="459" ht="15.75" customHeight="1">
      <c r="A459" s="30" t="s">
        <v>793</v>
      </c>
      <c r="B459" s="30" t="s">
        <v>794</v>
      </c>
      <c r="C459" s="31">
        <v>6884.15</v>
      </c>
      <c r="D459" s="31">
        <v>6074.25</v>
      </c>
      <c r="E459" s="30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</row>
    <row r="460" ht="15.75" customHeight="1">
      <c r="A460" s="30" t="s">
        <v>795</v>
      </c>
      <c r="B460" s="30" t="s">
        <v>796</v>
      </c>
      <c r="C460" s="31">
        <v>5839.2</v>
      </c>
      <c r="D460" s="31">
        <v>5109.3</v>
      </c>
      <c r="E460" s="30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</row>
    <row r="461" ht="15.75" customHeight="1">
      <c r="A461" s="30" t="s">
        <v>797</v>
      </c>
      <c r="B461" s="30" t="s">
        <v>798</v>
      </c>
      <c r="C461" s="31">
        <v>5839.2</v>
      </c>
      <c r="D461" s="31">
        <v>5109.3</v>
      </c>
      <c r="E461" s="30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</row>
    <row r="462" ht="15.75" customHeight="1">
      <c r="A462" s="30" t="s">
        <v>799</v>
      </c>
      <c r="B462" s="30" t="s">
        <v>800</v>
      </c>
      <c r="C462" s="31">
        <v>7439.2</v>
      </c>
      <c r="D462" s="31">
        <v>6509.3</v>
      </c>
      <c r="E462" s="30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</row>
    <row r="463" ht="15.75" customHeight="1">
      <c r="A463" s="30" t="s">
        <v>801</v>
      </c>
      <c r="B463" s="30" t="s">
        <v>802</v>
      </c>
      <c r="C463" s="31">
        <v>7439.2</v>
      </c>
      <c r="D463" s="31">
        <v>6509.3</v>
      </c>
      <c r="E463" s="30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</row>
    <row r="464" ht="15.75" customHeight="1">
      <c r="A464" s="30" t="s">
        <v>803</v>
      </c>
      <c r="B464" s="30" t="s">
        <v>804</v>
      </c>
      <c r="C464" s="31">
        <v>8959.2</v>
      </c>
      <c r="D464" s="31">
        <v>7839.3</v>
      </c>
      <c r="E464" s="30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</row>
    <row r="465" ht="15.75" customHeight="1">
      <c r="A465" s="30" t="s">
        <v>805</v>
      </c>
      <c r="B465" s="30" t="s">
        <v>806</v>
      </c>
      <c r="C465" s="31">
        <v>10959.2</v>
      </c>
      <c r="D465" s="31">
        <v>9589.3</v>
      </c>
      <c r="E465" s="30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</row>
    <row r="466" ht="15.75" customHeight="1">
      <c r="A466" s="30" t="s">
        <v>807</v>
      </c>
      <c r="B466" s="30" t="s">
        <v>808</v>
      </c>
      <c r="C466" s="31">
        <v>10284.15</v>
      </c>
      <c r="D466" s="31">
        <v>9074.25</v>
      </c>
      <c r="E466" s="30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</row>
    <row r="467" ht="15.75" customHeight="1">
      <c r="A467" s="30" t="s">
        <v>809</v>
      </c>
      <c r="B467" s="30" t="s">
        <v>810</v>
      </c>
      <c r="C467" s="31">
        <v>7679.2</v>
      </c>
      <c r="D467" s="31">
        <v>6719.3</v>
      </c>
      <c r="E467" s="30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</row>
    <row r="468" ht="15.75" customHeight="1">
      <c r="A468" s="30" t="s">
        <v>811</v>
      </c>
      <c r="B468" s="30" t="s">
        <v>812</v>
      </c>
      <c r="C468" s="31">
        <v>8799.2</v>
      </c>
      <c r="D468" s="31">
        <v>7699.3</v>
      </c>
      <c r="E468" s="30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</row>
    <row r="469" ht="15.75" customHeight="1">
      <c r="A469" s="30" t="s">
        <v>813</v>
      </c>
      <c r="B469" s="30" t="s">
        <v>814</v>
      </c>
      <c r="C469" s="31">
        <v>7919.2</v>
      </c>
      <c r="D469" s="31">
        <v>6929.3</v>
      </c>
      <c r="E469" s="30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</row>
    <row r="470" ht="15.75" customHeight="1">
      <c r="A470" s="30" t="s">
        <v>815</v>
      </c>
      <c r="B470" s="30" t="s">
        <v>816</v>
      </c>
      <c r="C470" s="31">
        <v>8799.2</v>
      </c>
      <c r="D470" s="31">
        <v>7699.3</v>
      </c>
      <c r="E470" s="30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</row>
    <row r="471" ht="15.75" customHeight="1">
      <c r="A471" s="30" t="s">
        <v>817</v>
      </c>
      <c r="B471" s="30" t="s">
        <v>818</v>
      </c>
      <c r="C471" s="31">
        <v>9439.2</v>
      </c>
      <c r="D471" s="31">
        <v>8259.3</v>
      </c>
      <c r="E471" s="30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</row>
    <row r="472" ht="15.75" customHeight="1">
      <c r="A472" s="30" t="s">
        <v>819</v>
      </c>
      <c r="B472" s="30" t="s">
        <v>820</v>
      </c>
      <c r="C472" s="31">
        <v>8799.2</v>
      </c>
      <c r="D472" s="31">
        <v>7699.3</v>
      </c>
      <c r="E472" s="30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</row>
    <row r="473" ht="15.75" customHeight="1">
      <c r="A473" s="30" t="s">
        <v>821</v>
      </c>
      <c r="B473" s="30" t="s">
        <v>822</v>
      </c>
      <c r="C473" s="31">
        <v>23799.15</v>
      </c>
      <c r="D473" s="31">
        <v>20999.25</v>
      </c>
      <c r="E473" s="30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</row>
    <row r="474" ht="15.75" customHeight="1">
      <c r="A474" s="30" t="s">
        <v>823</v>
      </c>
      <c r="B474" s="30" t="s">
        <v>824</v>
      </c>
      <c r="C474" s="31">
        <v>8399.2</v>
      </c>
      <c r="D474" s="31">
        <v>7349.3</v>
      </c>
      <c r="E474" s="30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</row>
    <row r="475" ht="15.75" customHeight="1">
      <c r="A475" s="30" t="s">
        <v>825</v>
      </c>
      <c r="B475" s="30" t="s">
        <v>826</v>
      </c>
      <c r="C475" s="31">
        <v>7839.2</v>
      </c>
      <c r="D475" s="31">
        <v>6859.3</v>
      </c>
      <c r="E475" s="30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</row>
    <row r="476" ht="15.75" customHeight="1">
      <c r="A476" s="30" t="s">
        <v>827</v>
      </c>
      <c r="B476" s="30" t="s">
        <v>828</v>
      </c>
      <c r="C476" s="31">
        <v>4799.2</v>
      </c>
      <c r="D476" s="31">
        <v>4199.3</v>
      </c>
      <c r="E476" s="30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</row>
    <row r="477" ht="15.75" customHeight="1">
      <c r="A477" s="30" t="s">
        <v>829</v>
      </c>
      <c r="B477" s="30" t="s">
        <v>830</v>
      </c>
      <c r="C477" s="31">
        <v>11039.2</v>
      </c>
      <c r="D477" s="31">
        <v>9659.3</v>
      </c>
      <c r="E477" s="30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</row>
    <row r="478" ht="15.75" customHeight="1">
      <c r="A478" s="30" t="s">
        <v>831</v>
      </c>
      <c r="B478" s="30" t="s">
        <v>832</v>
      </c>
      <c r="C478" s="31">
        <v>5439.2</v>
      </c>
      <c r="D478" s="31">
        <v>4759.3</v>
      </c>
      <c r="E478" s="30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</row>
    <row r="479" ht="15.75" customHeight="1">
      <c r="A479" s="30" t="s">
        <v>833</v>
      </c>
      <c r="B479" s="30" t="s">
        <v>834</v>
      </c>
      <c r="C479" s="31">
        <v>11192.0</v>
      </c>
      <c r="D479" s="31">
        <v>9793.0</v>
      </c>
      <c r="E479" s="30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</row>
    <row r="480" ht="15.75" customHeight="1">
      <c r="A480" s="30" t="s">
        <v>835</v>
      </c>
      <c r="B480" s="30" t="s">
        <v>836</v>
      </c>
      <c r="C480" s="31">
        <v>10191.5</v>
      </c>
      <c r="D480" s="31">
        <v>8992.5</v>
      </c>
      <c r="E480" s="30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</row>
    <row r="481" ht="15.75" customHeight="1">
      <c r="A481" s="30" t="s">
        <v>837</v>
      </c>
      <c r="B481" s="30" t="s">
        <v>838</v>
      </c>
      <c r="C481" s="31">
        <v>11192.0</v>
      </c>
      <c r="D481" s="31">
        <v>9793.0</v>
      </c>
      <c r="E481" s="30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</row>
    <row r="482" ht="15.75" customHeight="1">
      <c r="A482" s="30" t="s">
        <v>839</v>
      </c>
      <c r="B482" s="30" t="s">
        <v>840</v>
      </c>
      <c r="C482" s="31">
        <v>11192.0</v>
      </c>
      <c r="D482" s="31">
        <v>9793.0</v>
      </c>
      <c r="E482" s="30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</row>
    <row r="483" ht="15.75" customHeight="1">
      <c r="A483" s="30" t="s">
        <v>841</v>
      </c>
      <c r="B483" s="30" t="s">
        <v>842</v>
      </c>
      <c r="C483" s="31">
        <v>11192.0</v>
      </c>
      <c r="D483" s="31">
        <v>9793.0</v>
      </c>
      <c r="E483" s="30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</row>
    <row r="484" ht="15.75" customHeight="1">
      <c r="A484" s="30" t="s">
        <v>843</v>
      </c>
      <c r="B484" s="30" t="s">
        <v>844</v>
      </c>
      <c r="C484" s="31">
        <v>11192.0</v>
      </c>
      <c r="D484" s="31">
        <v>9793.0</v>
      </c>
      <c r="E484" s="30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</row>
    <row r="485" ht="15.75" customHeight="1">
      <c r="A485" s="30" t="s">
        <v>845</v>
      </c>
      <c r="B485" s="30" t="s">
        <v>846</v>
      </c>
      <c r="C485" s="31">
        <v>11192.0</v>
      </c>
      <c r="D485" s="31">
        <v>9793.0</v>
      </c>
      <c r="E485" s="30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</row>
    <row r="486" ht="15.75" customHeight="1">
      <c r="A486" s="30" t="s">
        <v>847</v>
      </c>
      <c r="B486" s="30" t="s">
        <v>848</v>
      </c>
      <c r="C486" s="31">
        <v>11192.0</v>
      </c>
      <c r="D486" s="31">
        <v>9793.0</v>
      </c>
      <c r="E486" s="30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</row>
    <row r="487" ht="15.75" customHeight="1">
      <c r="A487" s="30" t="s">
        <v>849</v>
      </c>
      <c r="B487" s="30" t="s">
        <v>850</v>
      </c>
      <c r="C487" s="31">
        <v>10191.5</v>
      </c>
      <c r="D487" s="31">
        <v>8992.5</v>
      </c>
      <c r="E487" s="30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</row>
    <row r="488" ht="15.75" customHeight="1">
      <c r="A488" s="30" t="s">
        <v>851</v>
      </c>
      <c r="B488" s="30" t="s">
        <v>852</v>
      </c>
      <c r="C488" s="31">
        <v>11192.0</v>
      </c>
      <c r="D488" s="31">
        <v>9793.0</v>
      </c>
      <c r="E488" s="30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</row>
    <row r="489" ht="15.75" customHeight="1">
      <c r="A489" s="30" t="s">
        <v>853</v>
      </c>
      <c r="B489" s="30" t="s">
        <v>854</v>
      </c>
      <c r="C489" s="31">
        <v>11192.0</v>
      </c>
      <c r="D489" s="31">
        <v>9793.0</v>
      </c>
      <c r="E489" s="30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</row>
    <row r="490" ht="15.75" customHeight="1">
      <c r="A490" s="30" t="s">
        <v>855</v>
      </c>
      <c r="B490" s="30" t="s">
        <v>856</v>
      </c>
      <c r="C490" s="31">
        <v>11192.0</v>
      </c>
      <c r="D490" s="31">
        <v>9793.0</v>
      </c>
      <c r="E490" s="30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</row>
    <row r="491" ht="15.75" customHeight="1">
      <c r="A491" s="30" t="s">
        <v>857</v>
      </c>
      <c r="B491" s="30" t="s">
        <v>858</v>
      </c>
      <c r="C491" s="31">
        <v>11192.0</v>
      </c>
      <c r="D491" s="31">
        <v>9793.0</v>
      </c>
      <c r="E491" s="30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</row>
    <row r="492" ht="15.75" customHeight="1">
      <c r="A492" s="30" t="s">
        <v>859</v>
      </c>
      <c r="B492" s="30" t="s">
        <v>860</v>
      </c>
      <c r="C492" s="31">
        <v>11192.0</v>
      </c>
      <c r="D492" s="31">
        <v>9793.0</v>
      </c>
      <c r="E492" s="30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</row>
    <row r="493" ht="15.75" customHeight="1">
      <c r="A493" s="30" t="s">
        <v>861</v>
      </c>
      <c r="B493" s="30" t="s">
        <v>862</v>
      </c>
      <c r="C493" s="31">
        <v>11192.0</v>
      </c>
      <c r="D493" s="31">
        <v>9793.0</v>
      </c>
      <c r="E493" s="30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</row>
    <row r="494" ht="15.75" customHeight="1">
      <c r="A494" s="30" t="s">
        <v>863</v>
      </c>
      <c r="B494" s="30" t="s">
        <v>864</v>
      </c>
      <c r="C494" s="31">
        <v>11192.0</v>
      </c>
      <c r="D494" s="31">
        <v>9793.0</v>
      </c>
      <c r="E494" s="30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</row>
    <row r="495" ht="15.75" customHeight="1">
      <c r="A495" s="30" t="s">
        <v>865</v>
      </c>
      <c r="B495" s="30" t="s">
        <v>866</v>
      </c>
      <c r="C495" s="31">
        <v>11192.0</v>
      </c>
      <c r="D495" s="31">
        <v>9793.0</v>
      </c>
      <c r="E495" s="30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</row>
    <row r="496" ht="15.75" customHeight="1">
      <c r="A496" s="30" t="s">
        <v>867</v>
      </c>
      <c r="B496" s="30" t="s">
        <v>868</v>
      </c>
      <c r="C496" s="31">
        <v>11192.0</v>
      </c>
      <c r="D496" s="31">
        <v>9793.0</v>
      </c>
      <c r="E496" s="30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</row>
    <row r="497" ht="15.75" customHeight="1">
      <c r="A497" s="30" t="s">
        <v>869</v>
      </c>
      <c r="B497" s="30" t="s">
        <v>870</v>
      </c>
      <c r="C497" s="31">
        <v>11192.0</v>
      </c>
      <c r="D497" s="31">
        <v>9793.0</v>
      </c>
      <c r="E497" s="30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</row>
    <row r="498" ht="15.75" customHeight="1">
      <c r="A498" s="30" t="s">
        <v>871</v>
      </c>
      <c r="B498" s="30" t="s">
        <v>872</v>
      </c>
      <c r="C498" s="31">
        <v>11192.0</v>
      </c>
      <c r="D498" s="31">
        <v>9793.0</v>
      </c>
      <c r="E498" s="30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</row>
    <row r="499" ht="15.75" customHeight="1">
      <c r="A499" s="30" t="s">
        <v>873</v>
      </c>
      <c r="B499" s="30" t="s">
        <v>874</v>
      </c>
      <c r="C499" s="31">
        <v>10191.5</v>
      </c>
      <c r="D499" s="31">
        <v>8992.5</v>
      </c>
      <c r="E499" s="30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</row>
    <row r="500" ht="15.75" customHeight="1">
      <c r="A500" s="30" t="s">
        <v>875</v>
      </c>
      <c r="B500" s="30" t="s">
        <v>876</v>
      </c>
      <c r="C500" s="31">
        <v>11192.0</v>
      </c>
      <c r="D500" s="31">
        <v>9793.0</v>
      </c>
      <c r="E500" s="30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</row>
    <row r="501" ht="15.75" customHeight="1">
      <c r="A501" s="30" t="s">
        <v>877</v>
      </c>
      <c r="B501" s="30" t="s">
        <v>878</v>
      </c>
      <c r="C501" s="31">
        <v>11192.0</v>
      </c>
      <c r="D501" s="31">
        <v>9793.0</v>
      </c>
      <c r="E501" s="30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</row>
    <row r="502" ht="15.75" customHeight="1">
      <c r="A502" s="30" t="s">
        <v>879</v>
      </c>
      <c r="B502" s="30" t="s">
        <v>880</v>
      </c>
      <c r="C502" s="31">
        <v>11192.0</v>
      </c>
      <c r="D502" s="31">
        <v>9793.0</v>
      </c>
      <c r="E502" s="30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</row>
    <row r="503" ht="15.75" customHeight="1">
      <c r="A503" s="30" t="s">
        <v>881</v>
      </c>
      <c r="B503" s="30" t="s">
        <v>882</v>
      </c>
      <c r="C503" s="31">
        <v>11192.0</v>
      </c>
      <c r="D503" s="31">
        <v>9793.0</v>
      </c>
      <c r="E503" s="30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</row>
    <row r="504" ht="15.75" customHeight="1">
      <c r="A504" s="30" t="s">
        <v>883</v>
      </c>
      <c r="B504" s="30" t="s">
        <v>884</v>
      </c>
      <c r="C504" s="31">
        <v>11192.0</v>
      </c>
      <c r="D504" s="31">
        <v>9793.0</v>
      </c>
      <c r="E504" s="30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</row>
    <row r="505" ht="15.75" customHeight="1">
      <c r="A505" s="30" t="s">
        <v>885</v>
      </c>
      <c r="B505" s="30" t="s">
        <v>886</v>
      </c>
      <c r="C505" s="31">
        <v>11192.0</v>
      </c>
      <c r="D505" s="31">
        <v>9793.0</v>
      </c>
      <c r="E505" s="30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</row>
    <row r="506" ht="15.75" customHeight="1">
      <c r="A506" s="30" t="s">
        <v>887</v>
      </c>
      <c r="B506" s="30" t="s">
        <v>888</v>
      </c>
      <c r="C506" s="31">
        <v>11192.0</v>
      </c>
      <c r="D506" s="31">
        <v>9793.0</v>
      </c>
      <c r="E506" s="30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</row>
    <row r="507" ht="15.75" customHeight="1">
      <c r="A507" s="30" t="s">
        <v>889</v>
      </c>
      <c r="B507" s="30" t="s">
        <v>890</v>
      </c>
      <c r="C507" s="31">
        <v>11192.0</v>
      </c>
      <c r="D507" s="31">
        <v>9793.0</v>
      </c>
      <c r="E507" s="30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</row>
    <row r="508" ht="15.75" customHeight="1">
      <c r="A508" s="30" t="s">
        <v>891</v>
      </c>
      <c r="B508" s="30" t="s">
        <v>892</v>
      </c>
      <c r="C508" s="31">
        <v>11192.0</v>
      </c>
      <c r="D508" s="31">
        <v>9793.0</v>
      </c>
      <c r="E508" s="30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</row>
    <row r="509" ht="15.75" customHeight="1">
      <c r="A509" s="30" t="s">
        <v>893</v>
      </c>
      <c r="B509" s="30" t="s">
        <v>894</v>
      </c>
      <c r="C509" s="31">
        <v>11192.0</v>
      </c>
      <c r="D509" s="31">
        <v>9793.0</v>
      </c>
      <c r="E509" s="30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</row>
    <row r="510" ht="15.75" customHeight="1">
      <c r="A510" s="30" t="s">
        <v>895</v>
      </c>
      <c r="B510" s="30" t="s">
        <v>896</v>
      </c>
      <c r="C510" s="31">
        <v>11192.0</v>
      </c>
      <c r="D510" s="31">
        <v>9793.0</v>
      </c>
      <c r="E510" s="30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</row>
    <row r="511" ht="15.75" customHeight="1">
      <c r="A511" s="30" t="s">
        <v>897</v>
      </c>
      <c r="B511" s="30" t="s">
        <v>898</v>
      </c>
      <c r="C511" s="31">
        <v>11192.0</v>
      </c>
      <c r="D511" s="31">
        <v>9793.0</v>
      </c>
      <c r="E511" s="30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</row>
    <row r="512" ht="15.75" customHeight="1">
      <c r="A512" s="30" t="s">
        <v>899</v>
      </c>
      <c r="B512" s="30" t="s">
        <v>900</v>
      </c>
      <c r="C512" s="31">
        <v>11192.0</v>
      </c>
      <c r="D512" s="31">
        <v>9793.0</v>
      </c>
      <c r="E512" s="30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</row>
    <row r="513" ht="15.75" customHeight="1">
      <c r="A513" s="30" t="s">
        <v>901</v>
      </c>
      <c r="B513" s="30" t="s">
        <v>902</v>
      </c>
      <c r="C513" s="31">
        <v>11192.0</v>
      </c>
      <c r="D513" s="31">
        <v>9793.0</v>
      </c>
      <c r="E513" s="30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</row>
    <row r="514" ht="15.75" customHeight="1">
      <c r="A514" s="30" t="s">
        <v>903</v>
      </c>
      <c r="B514" s="30" t="s">
        <v>904</v>
      </c>
      <c r="C514" s="31">
        <v>11192.0</v>
      </c>
      <c r="D514" s="31">
        <v>9793.0</v>
      </c>
      <c r="E514" s="30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</row>
    <row r="515" ht="15.75" customHeight="1">
      <c r="A515" s="30" t="s">
        <v>905</v>
      </c>
      <c r="B515" s="30" t="s">
        <v>906</v>
      </c>
      <c r="C515" s="31">
        <v>11192.0</v>
      </c>
      <c r="D515" s="31">
        <v>9793.0</v>
      </c>
      <c r="E515" s="30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</row>
    <row r="516" ht="15.75" customHeight="1">
      <c r="A516" s="30" t="s">
        <v>907</v>
      </c>
      <c r="B516" s="30" t="s">
        <v>908</v>
      </c>
      <c r="C516" s="31">
        <v>10191.5</v>
      </c>
      <c r="D516" s="31">
        <v>8992.5</v>
      </c>
      <c r="E516" s="30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</row>
    <row r="517" ht="15.75" customHeight="1">
      <c r="A517" s="30">
        <v>60053.0</v>
      </c>
      <c r="B517" s="30" t="s">
        <v>909</v>
      </c>
      <c r="C517" s="31">
        <v>11192.0</v>
      </c>
      <c r="D517" s="31">
        <v>9793.0</v>
      </c>
      <c r="E517" s="30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</row>
    <row r="518" ht="15.75" customHeight="1">
      <c r="A518" s="30">
        <v>60054.0</v>
      </c>
      <c r="B518" s="30" t="s">
        <v>910</v>
      </c>
      <c r="C518" s="31">
        <v>11192.0</v>
      </c>
      <c r="D518" s="31">
        <v>9793.0</v>
      </c>
      <c r="E518" s="30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</row>
    <row r="519" ht="15.75" customHeight="1">
      <c r="A519" s="30">
        <v>60055.0</v>
      </c>
      <c r="B519" s="30" t="s">
        <v>911</v>
      </c>
      <c r="C519" s="31">
        <v>11192.0</v>
      </c>
      <c r="D519" s="31">
        <v>9793.0</v>
      </c>
      <c r="E519" s="30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</row>
    <row r="520" ht="15.75" customHeight="1">
      <c r="A520" s="30" t="s">
        <v>912</v>
      </c>
      <c r="B520" s="30" t="s">
        <v>913</v>
      </c>
      <c r="C520" s="31">
        <v>11192.0</v>
      </c>
      <c r="D520" s="31">
        <v>9793.0</v>
      </c>
      <c r="E520" s="30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</row>
    <row r="521" ht="15.75" customHeight="1">
      <c r="A521" s="30" t="s">
        <v>914</v>
      </c>
      <c r="B521" s="30" t="s">
        <v>915</v>
      </c>
      <c r="C521" s="31">
        <v>4799.2</v>
      </c>
      <c r="D521" s="31">
        <v>4199.3</v>
      </c>
      <c r="E521" s="30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</row>
    <row r="522" ht="15.75" customHeight="1">
      <c r="A522" s="30">
        <v>70154.0</v>
      </c>
      <c r="B522" s="30" t="s">
        <v>916</v>
      </c>
      <c r="C522" s="31">
        <v>5839.2</v>
      </c>
      <c r="D522" s="31">
        <v>5109.3</v>
      </c>
      <c r="E522" s="30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</row>
    <row r="523" ht="15.75" customHeight="1">
      <c r="A523" s="30">
        <v>70155.0</v>
      </c>
      <c r="B523" s="30" t="s">
        <v>917</v>
      </c>
      <c r="C523" s="31">
        <v>5839.2</v>
      </c>
      <c r="D523" s="31">
        <v>5109.3</v>
      </c>
      <c r="E523" s="30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</row>
    <row r="524" ht="15.75" customHeight="1">
      <c r="A524" s="30">
        <v>70156.0</v>
      </c>
      <c r="B524" s="30" t="s">
        <v>918</v>
      </c>
      <c r="C524" s="31">
        <v>5839.2</v>
      </c>
      <c r="D524" s="31">
        <v>5109.3</v>
      </c>
      <c r="E524" s="30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</row>
    <row r="525" ht="15.75" customHeight="1">
      <c r="A525" s="30">
        <v>70157.0</v>
      </c>
      <c r="B525" s="30" t="s">
        <v>919</v>
      </c>
      <c r="C525" s="31">
        <v>5839.2</v>
      </c>
      <c r="D525" s="31">
        <v>5109.3</v>
      </c>
      <c r="E525" s="30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</row>
    <row r="526" ht="15.75" customHeight="1">
      <c r="A526" s="30">
        <v>70158.0</v>
      </c>
      <c r="B526" s="30" t="s">
        <v>920</v>
      </c>
      <c r="C526" s="31">
        <v>5482.5</v>
      </c>
      <c r="D526" s="31">
        <v>4837.5</v>
      </c>
      <c r="E526" s="30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</row>
    <row r="527" ht="15.75" customHeight="1">
      <c r="A527" s="30">
        <v>70159.0</v>
      </c>
      <c r="B527" s="30" t="s">
        <v>921</v>
      </c>
      <c r="C527" s="31">
        <v>5839.2</v>
      </c>
      <c r="D527" s="31">
        <v>5109.3</v>
      </c>
      <c r="E527" s="30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</row>
    <row r="528" ht="15.75" customHeight="1">
      <c r="A528" s="30">
        <v>70160.0</v>
      </c>
      <c r="B528" s="30" t="s">
        <v>922</v>
      </c>
      <c r="C528" s="31">
        <v>5839.2</v>
      </c>
      <c r="D528" s="31">
        <v>5109.3</v>
      </c>
      <c r="E528" s="30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</row>
    <row r="529" ht="15.75" customHeight="1">
      <c r="A529" s="30">
        <v>70304.0</v>
      </c>
      <c r="B529" s="30" t="s">
        <v>923</v>
      </c>
      <c r="C529" s="31">
        <v>17999.2</v>
      </c>
      <c r="D529" s="31">
        <v>15749.3</v>
      </c>
      <c r="E529" s="30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</row>
    <row r="530" ht="15.75" customHeight="1">
      <c r="A530" s="30">
        <v>70305.0</v>
      </c>
      <c r="B530" s="30" t="s">
        <v>924</v>
      </c>
      <c r="C530" s="31">
        <v>17999.2</v>
      </c>
      <c r="D530" s="31">
        <v>15749.3</v>
      </c>
      <c r="E530" s="30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</row>
    <row r="531" ht="15.75" customHeight="1">
      <c r="A531" s="30">
        <v>70306.0</v>
      </c>
      <c r="B531" s="30" t="s">
        <v>925</v>
      </c>
      <c r="C531" s="31">
        <v>17999.2</v>
      </c>
      <c r="D531" s="31">
        <v>15749.3</v>
      </c>
      <c r="E531" s="30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</row>
    <row r="532" ht="15.75" customHeight="1">
      <c r="A532" s="30">
        <v>70307.0</v>
      </c>
      <c r="B532" s="30" t="s">
        <v>926</v>
      </c>
      <c r="C532" s="31">
        <v>16914.15</v>
      </c>
      <c r="D532" s="31">
        <v>14924.25</v>
      </c>
      <c r="E532" s="30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</row>
    <row r="533" ht="15.75" customHeight="1">
      <c r="A533" s="30" t="s">
        <v>927</v>
      </c>
      <c r="B533" s="30" t="s">
        <v>928</v>
      </c>
      <c r="C533" s="31">
        <v>3919.2</v>
      </c>
      <c r="D533" s="31">
        <v>3429.3</v>
      </c>
      <c r="E533" s="30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</row>
    <row r="534" ht="15.75" customHeight="1">
      <c r="A534" s="30" t="s">
        <v>929</v>
      </c>
      <c r="B534" s="30" t="s">
        <v>930</v>
      </c>
      <c r="C534" s="31">
        <v>4639.2</v>
      </c>
      <c r="D534" s="31">
        <v>4059.3</v>
      </c>
      <c r="E534" s="30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</row>
    <row r="535" ht="15.75" customHeight="1">
      <c r="A535" s="30" t="s">
        <v>931</v>
      </c>
      <c r="B535" s="30" t="s">
        <v>932</v>
      </c>
      <c r="C535" s="31">
        <v>3919.2</v>
      </c>
      <c r="D535" s="31">
        <v>3429.3</v>
      </c>
      <c r="E535" s="30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</row>
    <row r="536" ht="15.75" customHeight="1">
      <c r="A536" s="30" t="s">
        <v>933</v>
      </c>
      <c r="B536" s="30" t="s">
        <v>934</v>
      </c>
      <c r="C536" s="31">
        <v>4639.2</v>
      </c>
      <c r="D536" s="31">
        <v>4059.3</v>
      </c>
      <c r="E536" s="30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</row>
    <row r="537" ht="15.75" customHeight="1">
      <c r="A537" s="30" t="s">
        <v>935</v>
      </c>
      <c r="B537" s="30" t="s">
        <v>936</v>
      </c>
      <c r="C537" s="31">
        <v>4479.2</v>
      </c>
      <c r="D537" s="31">
        <v>3919.3</v>
      </c>
      <c r="E537" s="30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</row>
    <row r="538" ht="15.75" customHeight="1">
      <c r="A538" s="30" t="s">
        <v>937</v>
      </c>
      <c r="B538" s="30" t="s">
        <v>938</v>
      </c>
      <c r="C538" s="31">
        <v>4479.2</v>
      </c>
      <c r="D538" s="31">
        <v>3919.3</v>
      </c>
      <c r="E538" s="30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</row>
    <row r="539" ht="15.75" customHeight="1">
      <c r="A539" s="30" t="s">
        <v>939</v>
      </c>
      <c r="B539" s="30" t="s">
        <v>940</v>
      </c>
      <c r="C539" s="31">
        <v>48704.15</v>
      </c>
      <c r="D539" s="31">
        <v>42974.25</v>
      </c>
      <c r="E539" s="30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</row>
    <row r="540" ht="15.75" customHeight="1">
      <c r="A540" s="30" t="s">
        <v>941</v>
      </c>
      <c r="B540" s="30" t="s">
        <v>942</v>
      </c>
      <c r="C540" s="31">
        <v>39014.15</v>
      </c>
      <c r="D540" s="31">
        <v>34424.25</v>
      </c>
      <c r="E540" s="30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</row>
    <row r="541" ht="15.75" customHeight="1">
      <c r="A541" s="30" t="s">
        <v>943</v>
      </c>
      <c r="B541" s="30" t="s">
        <v>944</v>
      </c>
      <c r="C541" s="31">
        <v>48704.15</v>
      </c>
      <c r="D541" s="31">
        <v>42974.25</v>
      </c>
      <c r="E541" s="30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</row>
    <row r="542" ht="15.75" customHeight="1">
      <c r="A542" s="30" t="s">
        <v>945</v>
      </c>
      <c r="B542" s="30" t="s">
        <v>946</v>
      </c>
      <c r="C542" s="31">
        <v>46579.15</v>
      </c>
      <c r="D542" s="31">
        <v>41099.25</v>
      </c>
      <c r="E542" s="30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</row>
    <row r="543" ht="15.75" customHeight="1">
      <c r="A543" s="30" t="s">
        <v>947</v>
      </c>
      <c r="B543" s="30" t="s">
        <v>948</v>
      </c>
      <c r="C543" s="31">
        <v>46579.15</v>
      </c>
      <c r="D543" s="31">
        <v>41099.25</v>
      </c>
      <c r="E543" s="30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</row>
    <row r="544" ht="15.75" customHeight="1">
      <c r="A544" s="30" t="s">
        <v>949</v>
      </c>
      <c r="B544" s="30" t="s">
        <v>950</v>
      </c>
      <c r="C544" s="31">
        <v>61199.15</v>
      </c>
      <c r="D544" s="31">
        <v>53999.25</v>
      </c>
      <c r="E544" s="30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</row>
    <row r="545" ht="15.75" customHeight="1">
      <c r="A545" s="30" t="s">
        <v>951</v>
      </c>
      <c r="B545" s="30" t="s">
        <v>952</v>
      </c>
      <c r="C545" s="31">
        <v>9689.15</v>
      </c>
      <c r="D545" s="31">
        <v>8549.25</v>
      </c>
      <c r="E545" s="30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</row>
    <row r="546" ht="15.75" customHeight="1">
      <c r="A546" s="30" t="s">
        <v>953</v>
      </c>
      <c r="B546" s="30" t="s">
        <v>954</v>
      </c>
      <c r="C546" s="31">
        <v>7679.2</v>
      </c>
      <c r="D546" s="31">
        <v>6719.3</v>
      </c>
      <c r="E546" s="30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</row>
    <row r="547" ht="15.75" customHeight="1">
      <c r="A547" s="30" t="s">
        <v>955</v>
      </c>
      <c r="B547" s="30" t="s">
        <v>956</v>
      </c>
      <c r="C547" s="31">
        <v>9119.2</v>
      </c>
      <c r="D547" s="31">
        <v>7979.3</v>
      </c>
      <c r="E547" s="30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</row>
    <row r="548" ht="15.75" customHeight="1">
      <c r="A548" s="30" t="s">
        <v>957</v>
      </c>
      <c r="B548" s="30" t="s">
        <v>958</v>
      </c>
      <c r="C548" s="31">
        <v>8799.2</v>
      </c>
      <c r="D548" s="31">
        <v>7699.3</v>
      </c>
      <c r="E548" s="30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</row>
    <row r="549" ht="15.75" customHeight="1">
      <c r="A549" s="30" t="s">
        <v>959</v>
      </c>
      <c r="B549" s="30" t="s">
        <v>960</v>
      </c>
      <c r="C549" s="31">
        <v>8799.2</v>
      </c>
      <c r="D549" s="31">
        <v>7699.3</v>
      </c>
      <c r="E549" s="30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</row>
    <row r="550" ht="15.75" customHeight="1">
      <c r="A550" s="30" t="s">
        <v>961</v>
      </c>
      <c r="B550" s="30" t="s">
        <v>962</v>
      </c>
      <c r="C550" s="31">
        <v>11199.2</v>
      </c>
      <c r="D550" s="31">
        <v>9799.3</v>
      </c>
      <c r="E550" s="30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</row>
    <row r="551" ht="15.75" customHeight="1">
      <c r="A551" s="30" t="s">
        <v>963</v>
      </c>
      <c r="B551" s="30" t="s">
        <v>964</v>
      </c>
      <c r="C551" s="31">
        <v>3519.2</v>
      </c>
      <c r="D551" s="31">
        <v>3079.3</v>
      </c>
      <c r="E551" s="30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</row>
    <row r="552" ht="15.75" customHeight="1">
      <c r="A552" s="30" t="s">
        <v>965</v>
      </c>
      <c r="B552" s="30" t="s">
        <v>966</v>
      </c>
      <c r="C552" s="31">
        <v>2209.15</v>
      </c>
      <c r="D552" s="31">
        <v>1949.25</v>
      </c>
      <c r="E552" s="30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</row>
  </sheetData>
  <mergeCells count="1">
    <mergeCell ref="A1:E1"/>
  </mergeCells>
  <drawing r:id="rId1"/>
</worksheet>
</file>