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/>
  </bookViews>
  <sheets>
    <sheet name="Configuración 1" sheetId="1" r:id="rId1"/>
    <sheet name="Configuración 2" sheetId="2" r:id="rId2"/>
    <sheet name="Configuración 3" sheetId="3" r:id="rId3"/>
    <sheet name="Configuración 4" sheetId="4" r:id="rId4"/>
    <sheet name="Configuración 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4" i="5" l="1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14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<sst xmlns="http://schemas.openxmlformats.org/spreadsheetml/2006/main" count="100" uniqueCount="14">
  <si>
    <t>Tarea número 1 -Análisis de algoritmos - Emmanuel Rosales Salas - 2013108931</t>
  </si>
  <si>
    <t>Valor K</t>
  </si>
  <si>
    <t>Selection Sort</t>
  </si>
  <si>
    <t>K1 = Asignación</t>
  </si>
  <si>
    <t>K2 = Indexación</t>
  </si>
  <si>
    <t>K3 = Comparación</t>
  </si>
  <si>
    <t>K4 = Suma</t>
  </si>
  <si>
    <t>K5 = Resta</t>
  </si>
  <si>
    <t>K6 = Return</t>
  </si>
  <si>
    <t>K5 = Return</t>
  </si>
  <si>
    <t>Insertion Sort</t>
  </si>
  <si>
    <t>Valor de N</t>
  </si>
  <si>
    <t>Tarea número 1 -Análisis de Algoritmos - Emmanuel Rosales Salas - 2013108931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</si>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</sst>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#,##0.00_ ;\-#,##0.00\ 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4"/>
      <color theme="1"/>
      <name val="Arial"/>
    </font>
    <font>
      <sz val="18"/>
      <color theme="1"/>
      <name val="Arial"/>
    </font>
    <font>
      <sz val="2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2"/>
      <color rgb="FF000000"/>
      <name val="Calibri"/>
      <family val="2"/>
      <scheme val="minor"/>
    </font>
    <font>
      <sz val="12"/>
      <color rgb="FF000000"/>
      <name val="Arial"/>
    </font>
    <font>
      <sz val="18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2" fillId="3" borderId="0" xfId="0" applyFont="1" applyFill="1" applyAlignment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7" fillId="6" borderId="0" xfId="0" applyFont="1" applyFill="1"/>
    <xf numFmtId="0" fontId="8" fillId="0" borderId="0" xfId="0" applyFont="1"/>
    <xf numFmtId="0" fontId="8" fillId="6" borderId="0" xfId="0" applyFont="1" applyFill="1"/>
    <xf numFmtId="0" fontId="7" fillId="7" borderId="0" xfId="0" applyFont="1" applyFill="1" applyAlignment="1">
      <alignment horizontal="center" vertical="center"/>
    </xf>
    <xf numFmtId="0" fontId="7" fillId="8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7" fillId="7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37" fontId="11" fillId="0" borderId="0" xfId="0" applyNumberFormat="1" applyFont="1" applyAlignment="1">
      <alignment horizontal="center" vertical="center"/>
    </xf>
    <xf numFmtId="37" fontId="11" fillId="0" borderId="0" xfId="0" applyNumberFormat="1" applyFont="1" applyAlignment="1">
      <alignment horizontal="center" vertical="center" wrapText="1"/>
    </xf>
    <xf numFmtId="37" fontId="13" fillId="0" borderId="0" xfId="0" applyNumberFormat="1" applyFont="1" applyAlignment="1">
      <alignment horizontal="center" vertical="center" wrapText="1"/>
    </xf>
    <xf numFmtId="37" fontId="13" fillId="0" borderId="0" xfId="0" applyNumberFormat="1" applyFont="1" applyAlignment="1">
      <alignment horizontal="center" vertical="center"/>
    </xf>
    <xf numFmtId="39" fontId="1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 vertical="center" wrapText="1"/>
    </xf>
    <xf numFmtId="39" fontId="1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 vertical="center" shrinkToFit="1"/>
    </xf>
    <xf numFmtId="4" fontId="12" fillId="0" borderId="0" xfId="0" applyNumberFormat="1" applyFont="1" applyAlignment="1">
      <alignment horizontal="center" shrinkToFi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1'!$A$12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1'!$B$10:$AE$10</c:f>
              <c:numCache>
                <c:formatCode>#,##0.00;[Red]#,##0.00</c:formatCode>
                <c:ptCount val="3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</c:numCache>
            </c:numRef>
          </c:cat>
          <c:val>
            <c:numRef>
              <c:f>'Configuración 1'!$B$12:$AE$12</c:f>
              <c:numCache>
                <c:formatCode>#,##0;\-#,##0</c:formatCode>
                <c:ptCount val="30"/>
                <c:pt idx="0">
                  <c:v>2.2306002E7</c:v>
                </c:pt>
                <c:pt idx="1">
                  <c:v>8.9112002E7</c:v>
                </c:pt>
                <c:pt idx="2">
                  <c:v>2.00418002E8</c:v>
                </c:pt>
                <c:pt idx="3">
                  <c:v>3.56224002E8</c:v>
                </c:pt>
                <c:pt idx="4">
                  <c:v>5.56530002E8</c:v>
                </c:pt>
                <c:pt idx="5">
                  <c:v>8.01336002E8</c:v>
                </c:pt>
                <c:pt idx="6">
                  <c:v>1.090642002E9</c:v>
                </c:pt>
                <c:pt idx="7">
                  <c:v>1.424448002E9</c:v>
                </c:pt>
                <c:pt idx="8">
                  <c:v>1.802754002E9</c:v>
                </c:pt>
                <c:pt idx="9">
                  <c:v>2.225560002E9</c:v>
                </c:pt>
                <c:pt idx="10">
                  <c:v>2.692866002E9</c:v>
                </c:pt>
                <c:pt idx="11">
                  <c:v>3.204672002E9</c:v>
                </c:pt>
                <c:pt idx="12">
                  <c:v>3.760978002E9</c:v>
                </c:pt>
                <c:pt idx="13">
                  <c:v>4.361784002E9</c:v>
                </c:pt>
                <c:pt idx="14">
                  <c:v>5.007090002E9</c:v>
                </c:pt>
                <c:pt idx="15">
                  <c:v>5.696896002E9</c:v>
                </c:pt>
                <c:pt idx="16">
                  <c:v>6.431202002E9</c:v>
                </c:pt>
                <c:pt idx="17">
                  <c:v>7.210008002E9</c:v>
                </c:pt>
                <c:pt idx="18">
                  <c:v>8.033314002E9</c:v>
                </c:pt>
                <c:pt idx="19">
                  <c:v>8.901120002E9</c:v>
                </c:pt>
                <c:pt idx="20">
                  <c:v>9.813426002E9</c:v>
                </c:pt>
                <c:pt idx="21">
                  <c:v>1.0770232002E10</c:v>
                </c:pt>
                <c:pt idx="22">
                  <c:v>1.1771538002E10</c:v>
                </c:pt>
                <c:pt idx="23">
                  <c:v>1.2817344002E10</c:v>
                </c:pt>
                <c:pt idx="24">
                  <c:v>1.3907650002E10</c:v>
                </c:pt>
                <c:pt idx="25">
                  <c:v>1.5042456002E10</c:v>
                </c:pt>
                <c:pt idx="26">
                  <c:v>1.6221762002E10</c:v>
                </c:pt>
                <c:pt idx="27">
                  <c:v>1.7445568002E10</c:v>
                </c:pt>
                <c:pt idx="28">
                  <c:v>1.8713874002E10</c:v>
                </c:pt>
                <c:pt idx="29">
                  <c:v>2.0026680002E10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1'!$A$14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1'!$B$10:$AE$10</c:f>
              <c:numCache>
                <c:formatCode>#,##0.00;[Red]#,##0.00</c:formatCode>
                <c:ptCount val="3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</c:numCache>
            </c:numRef>
          </c:cat>
          <c:val>
            <c:numRef>
              <c:f>'Configuración 1'!$B$14:$AE$14</c:f>
              <c:numCache>
                <c:formatCode>#,##0;\-#,##0</c:formatCode>
                <c:ptCount val="30"/>
                <c:pt idx="0">
                  <c:v>1.3817502E7</c:v>
                </c:pt>
                <c:pt idx="1">
                  <c:v>5.5135002E7</c:v>
                </c:pt>
                <c:pt idx="2">
                  <c:v>1.23952502E8</c:v>
                </c:pt>
                <c:pt idx="3">
                  <c:v>2.20270002E8</c:v>
                </c:pt>
                <c:pt idx="4">
                  <c:v>3.44087502E8</c:v>
                </c:pt>
                <c:pt idx="5">
                  <c:v>4.95405002E8</c:v>
                </c:pt>
                <c:pt idx="6">
                  <c:v>6.74222502E8</c:v>
                </c:pt>
                <c:pt idx="7">
                  <c:v>8.80540002E8</c:v>
                </c:pt>
                <c:pt idx="8">
                  <c:v>1.114357502E9</c:v>
                </c:pt>
                <c:pt idx="9">
                  <c:v>1.375675002E9</c:v>
                </c:pt>
                <c:pt idx="10">
                  <c:v>1.664492502E9</c:v>
                </c:pt>
                <c:pt idx="11">
                  <c:v>1.980810002E9</c:v>
                </c:pt>
                <c:pt idx="12">
                  <c:v>2.324627502E9</c:v>
                </c:pt>
                <c:pt idx="13">
                  <c:v>2.695945002E9</c:v>
                </c:pt>
                <c:pt idx="14">
                  <c:v>3.094762502E9</c:v>
                </c:pt>
                <c:pt idx="15">
                  <c:v>3.521080002E9</c:v>
                </c:pt>
                <c:pt idx="16">
                  <c:v>3.974897502E9</c:v>
                </c:pt>
                <c:pt idx="17">
                  <c:v>4.456215002E9</c:v>
                </c:pt>
                <c:pt idx="18">
                  <c:v>4.965032502E9</c:v>
                </c:pt>
                <c:pt idx="19">
                  <c:v>5.501350002E9</c:v>
                </c:pt>
                <c:pt idx="20">
                  <c:v>6.065167502E9</c:v>
                </c:pt>
                <c:pt idx="21">
                  <c:v>6.656485002E9</c:v>
                </c:pt>
                <c:pt idx="22">
                  <c:v>7.275302502E9</c:v>
                </c:pt>
                <c:pt idx="23">
                  <c:v>7.921620002E9</c:v>
                </c:pt>
                <c:pt idx="24">
                  <c:v>8.595437502E9</c:v>
                </c:pt>
                <c:pt idx="25">
                  <c:v>9.296755002E9</c:v>
                </c:pt>
                <c:pt idx="26">
                  <c:v>1.0025572502E10</c:v>
                </c:pt>
                <c:pt idx="27">
                  <c:v>1.0781890002E10</c:v>
                </c:pt>
                <c:pt idx="28">
                  <c:v>1.1565707502E10</c:v>
                </c:pt>
                <c:pt idx="29">
                  <c:v>1.2377025002E10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26088"/>
        <c:axId val="-2147433656"/>
      </c:lineChart>
      <c:catAx>
        <c:axId val="-2147426088"/>
        <c:scaling>
          <c:orientation val="minMax"/>
        </c:scaling>
        <c:delete val="0"/>
        <c:axPos val="b"/>
        <c:numFmt formatCode="#,##0.00;[Red]#,##0.00" sourceLinked="1"/>
        <c:majorTickMark val="out"/>
        <c:minorTickMark val="none"/>
        <c:tickLblPos val="nextTo"/>
        <c:crossAx val="-2147433656"/>
        <c:crosses val="autoZero"/>
        <c:auto val="1"/>
        <c:lblAlgn val="ctr"/>
        <c:lblOffset val="100"/>
        <c:noMultiLvlLbl val="0"/>
      </c:catAx>
      <c:valAx>
        <c:axId val="-2147433656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1474260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'Configuración 2'!$A$12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2'!$B$10:$AE$10</c:f>
              <c:numCache>
                <c:formatCode>#,##0.00_ ;\-#,##0.00\ </c:formatCode>
                <c:ptCount val="30"/>
                <c:pt idx="0">
                  <c:v>10000.0</c:v>
                </c:pt>
                <c:pt idx="1">
                  <c:v>10500.0</c:v>
                </c:pt>
                <c:pt idx="2">
                  <c:v>11000.0</c:v>
                </c:pt>
                <c:pt idx="3">
                  <c:v>11500.0</c:v>
                </c:pt>
                <c:pt idx="4">
                  <c:v>12500.0</c:v>
                </c:pt>
                <c:pt idx="5">
                  <c:v>13000.0</c:v>
                </c:pt>
                <c:pt idx="6">
                  <c:v>13500.0</c:v>
                </c:pt>
                <c:pt idx="7">
                  <c:v>14000.0</c:v>
                </c:pt>
                <c:pt idx="8">
                  <c:v>14500.0</c:v>
                </c:pt>
                <c:pt idx="9">
                  <c:v>15000.0</c:v>
                </c:pt>
                <c:pt idx="10">
                  <c:v>15500.0</c:v>
                </c:pt>
                <c:pt idx="11">
                  <c:v>16000.0</c:v>
                </c:pt>
                <c:pt idx="12">
                  <c:v>16500.0</c:v>
                </c:pt>
                <c:pt idx="13">
                  <c:v>17000.0</c:v>
                </c:pt>
                <c:pt idx="14">
                  <c:v>17500.0</c:v>
                </c:pt>
                <c:pt idx="15">
                  <c:v>18000.0</c:v>
                </c:pt>
                <c:pt idx="16">
                  <c:v>18500.0</c:v>
                </c:pt>
                <c:pt idx="17">
                  <c:v>19000.0</c:v>
                </c:pt>
                <c:pt idx="18">
                  <c:v>19500.0</c:v>
                </c:pt>
                <c:pt idx="19">
                  <c:v>20000.0</c:v>
                </c:pt>
                <c:pt idx="20">
                  <c:v>20500.0</c:v>
                </c:pt>
                <c:pt idx="21">
                  <c:v>21000.0</c:v>
                </c:pt>
                <c:pt idx="22">
                  <c:v>21500.0</c:v>
                </c:pt>
                <c:pt idx="23">
                  <c:v>22000.0</c:v>
                </c:pt>
                <c:pt idx="24">
                  <c:v>22500.0</c:v>
                </c:pt>
                <c:pt idx="25">
                  <c:v>23000.0</c:v>
                </c:pt>
                <c:pt idx="26">
                  <c:v>23500.0</c:v>
                </c:pt>
                <c:pt idx="27">
                  <c:v>24000.0</c:v>
                </c:pt>
                <c:pt idx="28">
                  <c:v>24500.0</c:v>
                </c:pt>
                <c:pt idx="29">
                  <c:v>25000.0</c:v>
                </c:pt>
              </c:numCache>
            </c:numRef>
          </c:cat>
          <c:val>
            <c:numRef>
              <c:f>'Configuración 2'!$B$12:$AE$12</c:f>
              <c:numCache>
                <c:formatCode>#,##0;\-#,##0</c:formatCode>
                <c:ptCount val="30"/>
                <c:pt idx="0">
                  <c:v>2.2003700005E10</c:v>
                </c:pt>
                <c:pt idx="1">
                  <c:v>2.4258885005E10</c:v>
                </c:pt>
                <c:pt idx="2">
                  <c:v>2.6624070005E10</c:v>
                </c:pt>
                <c:pt idx="3">
                  <c:v>2.9099255005E10</c:v>
                </c:pt>
                <c:pt idx="4">
                  <c:v>3.4379625005E10</c:v>
                </c:pt>
                <c:pt idx="5">
                  <c:v>3.7184810005E10</c:v>
                </c:pt>
                <c:pt idx="6">
                  <c:v>4.0099995005E10</c:v>
                </c:pt>
                <c:pt idx="7">
                  <c:v>4.3125180005E10</c:v>
                </c:pt>
                <c:pt idx="8">
                  <c:v>4.6260365005E10</c:v>
                </c:pt>
                <c:pt idx="9">
                  <c:v>4.9505550005E10</c:v>
                </c:pt>
                <c:pt idx="10">
                  <c:v>5.2860735005E10</c:v>
                </c:pt>
                <c:pt idx="11">
                  <c:v>5.6325920005E10</c:v>
                </c:pt>
                <c:pt idx="12">
                  <c:v>5.9901105005E10</c:v>
                </c:pt>
                <c:pt idx="13">
                  <c:v>6.3586290005E10</c:v>
                </c:pt>
                <c:pt idx="14">
                  <c:v>6.7381475005E10</c:v>
                </c:pt>
                <c:pt idx="15">
                  <c:v>7.1286660005E10</c:v>
                </c:pt>
                <c:pt idx="16">
                  <c:v>7.5301845005E10</c:v>
                </c:pt>
                <c:pt idx="17">
                  <c:v>7.9427030005E10</c:v>
                </c:pt>
                <c:pt idx="18">
                  <c:v>8.3662215005E10</c:v>
                </c:pt>
                <c:pt idx="19">
                  <c:v>8.8007400005E10</c:v>
                </c:pt>
                <c:pt idx="20">
                  <c:v>9.2462585005E10</c:v>
                </c:pt>
                <c:pt idx="21">
                  <c:v>9.7027770005E10</c:v>
                </c:pt>
                <c:pt idx="22">
                  <c:v>1.01702955005E11</c:v>
                </c:pt>
                <c:pt idx="23">
                  <c:v>1.06488140005E11</c:v>
                </c:pt>
                <c:pt idx="24">
                  <c:v>1.11383325005E11</c:v>
                </c:pt>
                <c:pt idx="25">
                  <c:v>1.16388510005E11</c:v>
                </c:pt>
                <c:pt idx="26">
                  <c:v>1.21503695005E11</c:v>
                </c:pt>
                <c:pt idx="27">
                  <c:v>1.26728880005E11</c:v>
                </c:pt>
                <c:pt idx="28">
                  <c:v>1.32064065005E11</c:v>
                </c:pt>
                <c:pt idx="29">
                  <c:v>1.37509250005E11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2'!$A$14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2'!$B$10:$AE$10</c:f>
              <c:numCache>
                <c:formatCode>#,##0.00_ ;\-#,##0.00\ </c:formatCode>
                <c:ptCount val="30"/>
                <c:pt idx="0">
                  <c:v>10000.0</c:v>
                </c:pt>
                <c:pt idx="1">
                  <c:v>10500.0</c:v>
                </c:pt>
                <c:pt idx="2">
                  <c:v>11000.0</c:v>
                </c:pt>
                <c:pt idx="3">
                  <c:v>11500.0</c:v>
                </c:pt>
                <c:pt idx="4">
                  <c:v>12500.0</c:v>
                </c:pt>
                <c:pt idx="5">
                  <c:v>13000.0</c:v>
                </c:pt>
                <c:pt idx="6">
                  <c:v>13500.0</c:v>
                </c:pt>
                <c:pt idx="7">
                  <c:v>14000.0</c:v>
                </c:pt>
                <c:pt idx="8">
                  <c:v>14500.0</c:v>
                </c:pt>
                <c:pt idx="9">
                  <c:v>15000.0</c:v>
                </c:pt>
                <c:pt idx="10">
                  <c:v>15500.0</c:v>
                </c:pt>
                <c:pt idx="11">
                  <c:v>16000.0</c:v>
                </c:pt>
                <c:pt idx="12">
                  <c:v>16500.0</c:v>
                </c:pt>
                <c:pt idx="13">
                  <c:v>17000.0</c:v>
                </c:pt>
                <c:pt idx="14">
                  <c:v>17500.0</c:v>
                </c:pt>
                <c:pt idx="15">
                  <c:v>18000.0</c:v>
                </c:pt>
                <c:pt idx="16">
                  <c:v>18500.0</c:v>
                </c:pt>
                <c:pt idx="17">
                  <c:v>19000.0</c:v>
                </c:pt>
                <c:pt idx="18">
                  <c:v>19500.0</c:v>
                </c:pt>
                <c:pt idx="19">
                  <c:v>20000.0</c:v>
                </c:pt>
                <c:pt idx="20">
                  <c:v>20500.0</c:v>
                </c:pt>
                <c:pt idx="21">
                  <c:v>21000.0</c:v>
                </c:pt>
                <c:pt idx="22">
                  <c:v>21500.0</c:v>
                </c:pt>
                <c:pt idx="23">
                  <c:v>22000.0</c:v>
                </c:pt>
                <c:pt idx="24">
                  <c:v>22500.0</c:v>
                </c:pt>
                <c:pt idx="25">
                  <c:v>23000.0</c:v>
                </c:pt>
                <c:pt idx="26">
                  <c:v>23500.0</c:v>
                </c:pt>
                <c:pt idx="27">
                  <c:v>24000.0</c:v>
                </c:pt>
                <c:pt idx="28">
                  <c:v>24500.0</c:v>
                </c:pt>
                <c:pt idx="29">
                  <c:v>25000.0</c:v>
                </c:pt>
              </c:numCache>
            </c:numRef>
          </c:cat>
          <c:val>
            <c:numRef>
              <c:f>'Configuración 2'!$B$14:$AE$14</c:f>
              <c:numCache>
                <c:formatCode>#,##0;\-#,##0</c:formatCode>
                <c:ptCount val="30"/>
                <c:pt idx="0">
                  <c:v>1.7504650005E10</c:v>
                </c:pt>
                <c:pt idx="1">
                  <c:v>1.9298632505E10</c:v>
                </c:pt>
                <c:pt idx="2">
                  <c:v>2.1180115005E10</c:v>
                </c:pt>
                <c:pt idx="3">
                  <c:v>2.3149097505E10</c:v>
                </c:pt>
                <c:pt idx="4">
                  <c:v>2.7349562505E10</c:v>
                </c:pt>
                <c:pt idx="5">
                  <c:v>2.9581045005E10</c:v>
                </c:pt>
                <c:pt idx="6">
                  <c:v>3.1900027505E10</c:v>
                </c:pt>
                <c:pt idx="7">
                  <c:v>3.4306510005E10</c:v>
                </c:pt>
                <c:pt idx="8">
                  <c:v>3.6800492505E10</c:v>
                </c:pt>
                <c:pt idx="9">
                  <c:v>3.9381975005E10</c:v>
                </c:pt>
                <c:pt idx="10">
                  <c:v>4.2050957505E10</c:v>
                </c:pt>
                <c:pt idx="11">
                  <c:v>4.4807440005E10</c:v>
                </c:pt>
                <c:pt idx="12">
                  <c:v>4.7651422505E10</c:v>
                </c:pt>
                <c:pt idx="13">
                  <c:v>5.0582905005E10</c:v>
                </c:pt>
                <c:pt idx="14">
                  <c:v>5.3601887505E10</c:v>
                </c:pt>
                <c:pt idx="15">
                  <c:v>5.6708370005E10</c:v>
                </c:pt>
                <c:pt idx="16">
                  <c:v>5.9902352505E10</c:v>
                </c:pt>
                <c:pt idx="17">
                  <c:v>6.3183835005E10</c:v>
                </c:pt>
                <c:pt idx="18">
                  <c:v>6.6552817505E10</c:v>
                </c:pt>
                <c:pt idx="19">
                  <c:v>7.0009300005E10</c:v>
                </c:pt>
                <c:pt idx="20">
                  <c:v>7.3553282505E10</c:v>
                </c:pt>
                <c:pt idx="21">
                  <c:v>7.7184765005E10</c:v>
                </c:pt>
                <c:pt idx="22">
                  <c:v>8.0903747505E10</c:v>
                </c:pt>
                <c:pt idx="23">
                  <c:v>8.4710230005E10</c:v>
                </c:pt>
                <c:pt idx="24">
                  <c:v>8.8604212505E10</c:v>
                </c:pt>
                <c:pt idx="25">
                  <c:v>9.2585695005E10</c:v>
                </c:pt>
                <c:pt idx="26">
                  <c:v>9.6654677505E10</c:v>
                </c:pt>
                <c:pt idx="27">
                  <c:v>1.00811160005E11</c:v>
                </c:pt>
                <c:pt idx="28">
                  <c:v>1.05055142505E11</c:v>
                </c:pt>
                <c:pt idx="29">
                  <c:v>1.09386625005E11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97288"/>
        <c:axId val="-2143994312"/>
      </c:lineChart>
      <c:catAx>
        <c:axId val="-2143997288"/>
        <c:scaling>
          <c:orientation val="minMax"/>
        </c:scaling>
        <c:delete val="0"/>
        <c:axPos val="b"/>
        <c:numFmt formatCode="#,##0.00_ ;\-#,##0.00\ " sourceLinked="1"/>
        <c:majorTickMark val="out"/>
        <c:minorTickMark val="none"/>
        <c:tickLblPos val="nextTo"/>
        <c:crossAx val="-2143994312"/>
        <c:crosses val="autoZero"/>
        <c:auto val="1"/>
        <c:lblAlgn val="ctr"/>
        <c:lblOffset val="100"/>
        <c:noMultiLvlLbl val="0"/>
      </c:catAx>
      <c:valAx>
        <c:axId val="-2143994312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14399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3'!$A$12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3'!$B$10:$AE$10</c:f>
              <c:numCache>
                <c:formatCode>#,##0.00;[Red]#,##0.00</c:formatCode>
                <c:ptCount val="30"/>
                <c:pt idx="0">
                  <c:v>35000.0</c:v>
                </c:pt>
                <c:pt idx="1">
                  <c:v>40000.0</c:v>
                </c:pt>
                <c:pt idx="2">
                  <c:v>45000.0</c:v>
                </c:pt>
                <c:pt idx="3">
                  <c:v>50000.0</c:v>
                </c:pt>
                <c:pt idx="4">
                  <c:v>55000.0</c:v>
                </c:pt>
                <c:pt idx="5">
                  <c:v>60000.0</c:v>
                </c:pt>
                <c:pt idx="6">
                  <c:v>65000.0</c:v>
                </c:pt>
                <c:pt idx="7">
                  <c:v>70000.0</c:v>
                </c:pt>
                <c:pt idx="8">
                  <c:v>75000.0</c:v>
                </c:pt>
                <c:pt idx="9">
                  <c:v>80000.0</c:v>
                </c:pt>
                <c:pt idx="10">
                  <c:v>85000.0</c:v>
                </c:pt>
                <c:pt idx="11">
                  <c:v>90000.0</c:v>
                </c:pt>
                <c:pt idx="12">
                  <c:v>95000.0</c:v>
                </c:pt>
                <c:pt idx="13">
                  <c:v>100000.0</c:v>
                </c:pt>
                <c:pt idx="14">
                  <c:v>105000.0</c:v>
                </c:pt>
                <c:pt idx="15">
                  <c:v>110000.0</c:v>
                </c:pt>
                <c:pt idx="16">
                  <c:v>115000.0</c:v>
                </c:pt>
                <c:pt idx="17">
                  <c:v>120000.0</c:v>
                </c:pt>
                <c:pt idx="18">
                  <c:v>125000.0</c:v>
                </c:pt>
                <c:pt idx="19">
                  <c:v>130000.0</c:v>
                </c:pt>
                <c:pt idx="20">
                  <c:v>135000.0</c:v>
                </c:pt>
                <c:pt idx="21">
                  <c:v>140000.0</c:v>
                </c:pt>
                <c:pt idx="22">
                  <c:v>145000.0</c:v>
                </c:pt>
                <c:pt idx="23">
                  <c:v>150000.0</c:v>
                </c:pt>
                <c:pt idx="24">
                  <c:v>155000.0</c:v>
                </c:pt>
                <c:pt idx="25">
                  <c:v>160000.0</c:v>
                </c:pt>
                <c:pt idx="26">
                  <c:v>165000.0</c:v>
                </c:pt>
                <c:pt idx="27">
                  <c:v>170000.0</c:v>
                </c:pt>
                <c:pt idx="28">
                  <c:v>175000.0</c:v>
                </c:pt>
                <c:pt idx="29">
                  <c:v>180000.0</c:v>
                </c:pt>
              </c:numCache>
            </c:numRef>
          </c:cat>
          <c:val>
            <c:numRef>
              <c:f>'Configuración 3'!$B$12:$AE$12</c:f>
              <c:numCache>
                <c:formatCode>#,##0.00;\-#,##0.00</c:formatCode>
                <c:ptCount val="30"/>
                <c:pt idx="0">
                  <c:v>2.27859800001E11</c:v>
                </c:pt>
                <c:pt idx="1">
                  <c:v>2.97611200001E11</c:v>
                </c:pt>
                <c:pt idx="2">
                  <c:v>3.76662600001E11</c:v>
                </c:pt>
                <c:pt idx="3">
                  <c:v>4.65014000001E11</c:v>
                </c:pt>
                <c:pt idx="4">
                  <c:v>5.62665400001E11</c:v>
                </c:pt>
                <c:pt idx="5">
                  <c:v>6.69616800001E11</c:v>
                </c:pt>
                <c:pt idx="6">
                  <c:v>7.85868200001E11</c:v>
                </c:pt>
                <c:pt idx="7">
                  <c:v>9.11419600001E11</c:v>
                </c:pt>
                <c:pt idx="8">
                  <c:v>1.046271000001E12</c:v>
                </c:pt>
                <c:pt idx="9">
                  <c:v>1.190422400001E12</c:v>
                </c:pt>
                <c:pt idx="10">
                  <c:v>1.343873800001E12</c:v>
                </c:pt>
                <c:pt idx="11">
                  <c:v>1.506625200001E12</c:v>
                </c:pt>
                <c:pt idx="12">
                  <c:v>1.678676600001E12</c:v>
                </c:pt>
                <c:pt idx="13">
                  <c:v>1.860028000001E12</c:v>
                </c:pt>
                <c:pt idx="14">
                  <c:v>2.050679400001E12</c:v>
                </c:pt>
                <c:pt idx="15">
                  <c:v>2.250630800001E12</c:v>
                </c:pt>
                <c:pt idx="16">
                  <c:v>2.459882200001E12</c:v>
                </c:pt>
                <c:pt idx="17">
                  <c:v>2.678433600001E12</c:v>
                </c:pt>
                <c:pt idx="18">
                  <c:v>2.906285000001E12</c:v>
                </c:pt>
                <c:pt idx="19">
                  <c:v>3.143436400001E12</c:v>
                </c:pt>
                <c:pt idx="20">
                  <c:v>3.389887800001E12</c:v>
                </c:pt>
                <c:pt idx="21">
                  <c:v>3.645639200001E12</c:v>
                </c:pt>
                <c:pt idx="22">
                  <c:v>3.910690600001E12</c:v>
                </c:pt>
                <c:pt idx="23">
                  <c:v>4.185042000001E12</c:v>
                </c:pt>
                <c:pt idx="24">
                  <c:v>4.468693400001E12</c:v>
                </c:pt>
                <c:pt idx="25">
                  <c:v>4.761644800001E12</c:v>
                </c:pt>
                <c:pt idx="26">
                  <c:v>5.063896200001E12</c:v>
                </c:pt>
                <c:pt idx="27">
                  <c:v>5.375447600001E12</c:v>
                </c:pt>
                <c:pt idx="28">
                  <c:v>5.696299000001E12</c:v>
                </c:pt>
                <c:pt idx="29">
                  <c:v>6.026450400001E12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3'!$A$14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3'!$B$10:$AE$10</c:f>
              <c:numCache>
                <c:formatCode>#,##0.00;[Red]#,##0.00</c:formatCode>
                <c:ptCount val="30"/>
                <c:pt idx="0">
                  <c:v>35000.0</c:v>
                </c:pt>
                <c:pt idx="1">
                  <c:v>40000.0</c:v>
                </c:pt>
                <c:pt idx="2">
                  <c:v>45000.0</c:v>
                </c:pt>
                <c:pt idx="3">
                  <c:v>50000.0</c:v>
                </c:pt>
                <c:pt idx="4">
                  <c:v>55000.0</c:v>
                </c:pt>
                <c:pt idx="5">
                  <c:v>60000.0</c:v>
                </c:pt>
                <c:pt idx="6">
                  <c:v>65000.0</c:v>
                </c:pt>
                <c:pt idx="7">
                  <c:v>70000.0</c:v>
                </c:pt>
                <c:pt idx="8">
                  <c:v>75000.0</c:v>
                </c:pt>
                <c:pt idx="9">
                  <c:v>80000.0</c:v>
                </c:pt>
                <c:pt idx="10">
                  <c:v>85000.0</c:v>
                </c:pt>
                <c:pt idx="11">
                  <c:v>90000.0</c:v>
                </c:pt>
                <c:pt idx="12">
                  <c:v>95000.0</c:v>
                </c:pt>
                <c:pt idx="13">
                  <c:v>100000.0</c:v>
                </c:pt>
                <c:pt idx="14">
                  <c:v>105000.0</c:v>
                </c:pt>
                <c:pt idx="15">
                  <c:v>110000.0</c:v>
                </c:pt>
                <c:pt idx="16">
                  <c:v>115000.0</c:v>
                </c:pt>
                <c:pt idx="17">
                  <c:v>120000.0</c:v>
                </c:pt>
                <c:pt idx="18">
                  <c:v>125000.0</c:v>
                </c:pt>
                <c:pt idx="19">
                  <c:v>130000.0</c:v>
                </c:pt>
                <c:pt idx="20">
                  <c:v>135000.0</c:v>
                </c:pt>
                <c:pt idx="21">
                  <c:v>140000.0</c:v>
                </c:pt>
                <c:pt idx="22">
                  <c:v>145000.0</c:v>
                </c:pt>
                <c:pt idx="23">
                  <c:v>150000.0</c:v>
                </c:pt>
                <c:pt idx="24">
                  <c:v>155000.0</c:v>
                </c:pt>
                <c:pt idx="25">
                  <c:v>160000.0</c:v>
                </c:pt>
                <c:pt idx="26">
                  <c:v>165000.0</c:v>
                </c:pt>
                <c:pt idx="27">
                  <c:v>170000.0</c:v>
                </c:pt>
                <c:pt idx="28">
                  <c:v>175000.0</c:v>
                </c:pt>
                <c:pt idx="29">
                  <c:v>180000.0</c:v>
                </c:pt>
              </c:numCache>
            </c:numRef>
          </c:cat>
          <c:val>
            <c:numRef>
              <c:f>'Configuración 3'!$B$14:$AE$14</c:f>
              <c:numCache>
                <c:formatCode>#,##0;\-#,##0</c:formatCode>
                <c:ptCount val="30"/>
                <c:pt idx="0">
                  <c:v>1.71514560001E11</c:v>
                </c:pt>
                <c:pt idx="1">
                  <c:v>2.24016640001E11</c:v>
                </c:pt>
                <c:pt idx="2">
                  <c:v>2.83518720001E11</c:v>
                </c:pt>
                <c:pt idx="3">
                  <c:v>3.50020800001E11</c:v>
                </c:pt>
                <c:pt idx="4">
                  <c:v>4.23522880001E11</c:v>
                </c:pt>
                <c:pt idx="5">
                  <c:v>5.04024960001E11</c:v>
                </c:pt>
                <c:pt idx="6">
                  <c:v>5.91527040001E11</c:v>
                </c:pt>
                <c:pt idx="7">
                  <c:v>6.86029120001E11</c:v>
                </c:pt>
                <c:pt idx="8">
                  <c:v>7.87531200001E11</c:v>
                </c:pt>
                <c:pt idx="9">
                  <c:v>8.96033280001E11</c:v>
                </c:pt>
                <c:pt idx="10">
                  <c:v>1.011535360001E12</c:v>
                </c:pt>
                <c:pt idx="11">
                  <c:v>1.134037440001E12</c:v>
                </c:pt>
                <c:pt idx="12">
                  <c:v>1.263539520001E12</c:v>
                </c:pt>
                <c:pt idx="13">
                  <c:v>1.400041600001E12</c:v>
                </c:pt>
                <c:pt idx="14">
                  <c:v>1.543543680001E12</c:v>
                </c:pt>
                <c:pt idx="15">
                  <c:v>1.694045760001E12</c:v>
                </c:pt>
                <c:pt idx="16">
                  <c:v>1.851547840001E12</c:v>
                </c:pt>
                <c:pt idx="17">
                  <c:v>2.016049920001E12</c:v>
                </c:pt>
                <c:pt idx="18">
                  <c:v>2.187552000001E12</c:v>
                </c:pt>
                <c:pt idx="19">
                  <c:v>2.366054080001E12</c:v>
                </c:pt>
                <c:pt idx="20">
                  <c:v>2.551556160001E12</c:v>
                </c:pt>
                <c:pt idx="21">
                  <c:v>2.744058240001E12</c:v>
                </c:pt>
                <c:pt idx="22">
                  <c:v>2.943560320001E12</c:v>
                </c:pt>
                <c:pt idx="23">
                  <c:v>3.150062400001E12</c:v>
                </c:pt>
                <c:pt idx="24">
                  <c:v>3.363564480001E12</c:v>
                </c:pt>
                <c:pt idx="25">
                  <c:v>3.584066560001E12</c:v>
                </c:pt>
                <c:pt idx="26">
                  <c:v>3.811568640001E12</c:v>
                </c:pt>
                <c:pt idx="27">
                  <c:v>4.046070720001E12</c:v>
                </c:pt>
                <c:pt idx="28">
                  <c:v>4.287572800001E12</c:v>
                </c:pt>
                <c:pt idx="29">
                  <c:v>4.536074880001E12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17240"/>
        <c:axId val="-2143914264"/>
      </c:lineChart>
      <c:catAx>
        <c:axId val="-2143917240"/>
        <c:scaling>
          <c:orientation val="minMax"/>
        </c:scaling>
        <c:delete val="0"/>
        <c:axPos val="b"/>
        <c:numFmt formatCode="#,##0.00;[Red]#,##0.00" sourceLinked="1"/>
        <c:majorTickMark val="out"/>
        <c:minorTickMark val="none"/>
        <c:tickLblPos val="nextTo"/>
        <c:crossAx val="-2143914264"/>
        <c:crosses val="autoZero"/>
        <c:auto val="1"/>
        <c:lblAlgn val="ctr"/>
        <c:lblOffset val="100"/>
        <c:noMultiLvlLbl val="0"/>
      </c:catAx>
      <c:valAx>
        <c:axId val="-2143914264"/>
        <c:scaling>
          <c:orientation val="minMax"/>
        </c:scaling>
        <c:delete val="0"/>
        <c:axPos val="l"/>
        <c:majorGridlines/>
        <c:numFmt formatCode="#,##0.00;\-#,##0.00" sourceLinked="1"/>
        <c:majorTickMark val="out"/>
        <c:minorTickMark val="none"/>
        <c:tickLblPos val="nextTo"/>
        <c:crossAx val="-214391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4'!$A$12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4'!$B$10:$AE$10</c:f>
              <c:numCache>
                <c:formatCode>#,##0.00_ ;\-#,##0.00\ </c:formatCode>
                <c:ptCount val="30"/>
                <c:pt idx="0">
                  <c:v>40000.0</c:v>
                </c:pt>
                <c:pt idx="1">
                  <c:v>45000.0</c:v>
                </c:pt>
                <c:pt idx="2">
                  <c:v>50000.0</c:v>
                </c:pt>
                <c:pt idx="3">
                  <c:v>55000.0</c:v>
                </c:pt>
                <c:pt idx="4">
                  <c:v>60000.0</c:v>
                </c:pt>
                <c:pt idx="5">
                  <c:v>65000.0</c:v>
                </c:pt>
                <c:pt idx="6">
                  <c:v>70000.0</c:v>
                </c:pt>
                <c:pt idx="7">
                  <c:v>75000.0</c:v>
                </c:pt>
                <c:pt idx="8">
                  <c:v>80000.0</c:v>
                </c:pt>
                <c:pt idx="9">
                  <c:v>85000.0</c:v>
                </c:pt>
                <c:pt idx="10">
                  <c:v>90000.0</c:v>
                </c:pt>
                <c:pt idx="11">
                  <c:v>95000.0</c:v>
                </c:pt>
                <c:pt idx="12">
                  <c:v>100000.0</c:v>
                </c:pt>
                <c:pt idx="13">
                  <c:v>105000.0</c:v>
                </c:pt>
                <c:pt idx="14">
                  <c:v>110000.0</c:v>
                </c:pt>
                <c:pt idx="15">
                  <c:v>115000.0</c:v>
                </c:pt>
                <c:pt idx="16">
                  <c:v>120000.0</c:v>
                </c:pt>
                <c:pt idx="17">
                  <c:v>125000.0</c:v>
                </c:pt>
                <c:pt idx="18">
                  <c:v>130000.0</c:v>
                </c:pt>
                <c:pt idx="19">
                  <c:v>135000.0</c:v>
                </c:pt>
                <c:pt idx="20">
                  <c:v>140000.0</c:v>
                </c:pt>
                <c:pt idx="21">
                  <c:v>145000.0</c:v>
                </c:pt>
                <c:pt idx="22">
                  <c:v>150000.0</c:v>
                </c:pt>
                <c:pt idx="23">
                  <c:v>155000.0</c:v>
                </c:pt>
                <c:pt idx="24">
                  <c:v>160000.0</c:v>
                </c:pt>
                <c:pt idx="25">
                  <c:v>165000.0</c:v>
                </c:pt>
                <c:pt idx="26">
                  <c:v>170000.0</c:v>
                </c:pt>
                <c:pt idx="27">
                  <c:v>175000.0</c:v>
                </c:pt>
                <c:pt idx="28">
                  <c:v>180000.0</c:v>
                </c:pt>
                <c:pt idx="29">
                  <c:v>185000.0</c:v>
                </c:pt>
              </c:numCache>
            </c:numRef>
          </c:cat>
          <c:val>
            <c:numRef>
              <c:f>'Configuración 4'!$B$12:$AE$12</c:f>
              <c:numCache>
                <c:formatCode>#,##0;\-#,##0</c:formatCode>
                <c:ptCount val="30"/>
                <c:pt idx="0">
                  <c:v>3.37610960008E11</c:v>
                </c:pt>
                <c:pt idx="1">
                  <c:v>4.27287330008E11</c:v>
                </c:pt>
                <c:pt idx="2">
                  <c:v>5.27513700008E11</c:v>
                </c:pt>
                <c:pt idx="3">
                  <c:v>6.38290070008E11</c:v>
                </c:pt>
                <c:pt idx="4">
                  <c:v>7.59616440008E11</c:v>
                </c:pt>
                <c:pt idx="5">
                  <c:v>8.91492810008E11</c:v>
                </c:pt>
                <c:pt idx="6">
                  <c:v>1.033919180008E12</c:v>
                </c:pt>
                <c:pt idx="7">
                  <c:v>1.186895550008E12</c:v>
                </c:pt>
                <c:pt idx="8">
                  <c:v>1.350421920008E12</c:v>
                </c:pt>
                <c:pt idx="9">
                  <c:v>1.524498290008E12</c:v>
                </c:pt>
                <c:pt idx="10">
                  <c:v>1.709124660008E12</c:v>
                </c:pt>
                <c:pt idx="11">
                  <c:v>1.904301030008E12</c:v>
                </c:pt>
                <c:pt idx="12">
                  <c:v>2.110027400008E12</c:v>
                </c:pt>
                <c:pt idx="13">
                  <c:v>2.326303770008E12</c:v>
                </c:pt>
                <c:pt idx="14">
                  <c:v>2.553130140008E12</c:v>
                </c:pt>
                <c:pt idx="15">
                  <c:v>2.790506510008E12</c:v>
                </c:pt>
                <c:pt idx="16">
                  <c:v>3.038432880008E12</c:v>
                </c:pt>
                <c:pt idx="17">
                  <c:v>3.296909250008E12</c:v>
                </c:pt>
                <c:pt idx="18">
                  <c:v>3.565935620008E12</c:v>
                </c:pt>
                <c:pt idx="19">
                  <c:v>3.845511990008E12</c:v>
                </c:pt>
                <c:pt idx="20">
                  <c:v>4.135638360008E12</c:v>
                </c:pt>
                <c:pt idx="21">
                  <c:v>4.436314730008E12</c:v>
                </c:pt>
                <c:pt idx="22">
                  <c:v>4.747541100008E12</c:v>
                </c:pt>
                <c:pt idx="23">
                  <c:v>5.069317470008E12</c:v>
                </c:pt>
                <c:pt idx="24">
                  <c:v>5.401643840008E12</c:v>
                </c:pt>
                <c:pt idx="25">
                  <c:v>5.744520210008E12</c:v>
                </c:pt>
                <c:pt idx="26">
                  <c:v>6.097946580008E12</c:v>
                </c:pt>
                <c:pt idx="27">
                  <c:v>6.461922950008E12</c:v>
                </c:pt>
                <c:pt idx="28">
                  <c:v>6.836449320008E12</c:v>
                </c:pt>
                <c:pt idx="29">
                  <c:v>7.221525690008E12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4'!$A$14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4'!$B$10:$AE$10</c:f>
              <c:numCache>
                <c:formatCode>#,##0.00_ ;\-#,##0.00\ </c:formatCode>
                <c:ptCount val="30"/>
                <c:pt idx="0">
                  <c:v>40000.0</c:v>
                </c:pt>
                <c:pt idx="1">
                  <c:v>45000.0</c:v>
                </c:pt>
                <c:pt idx="2">
                  <c:v>50000.0</c:v>
                </c:pt>
                <c:pt idx="3">
                  <c:v>55000.0</c:v>
                </c:pt>
                <c:pt idx="4">
                  <c:v>60000.0</c:v>
                </c:pt>
                <c:pt idx="5">
                  <c:v>65000.0</c:v>
                </c:pt>
                <c:pt idx="6">
                  <c:v>70000.0</c:v>
                </c:pt>
                <c:pt idx="7">
                  <c:v>75000.0</c:v>
                </c:pt>
                <c:pt idx="8">
                  <c:v>80000.0</c:v>
                </c:pt>
                <c:pt idx="9">
                  <c:v>85000.0</c:v>
                </c:pt>
                <c:pt idx="10">
                  <c:v>90000.0</c:v>
                </c:pt>
                <c:pt idx="11">
                  <c:v>95000.0</c:v>
                </c:pt>
                <c:pt idx="12">
                  <c:v>100000.0</c:v>
                </c:pt>
                <c:pt idx="13">
                  <c:v>105000.0</c:v>
                </c:pt>
                <c:pt idx="14">
                  <c:v>110000.0</c:v>
                </c:pt>
                <c:pt idx="15">
                  <c:v>115000.0</c:v>
                </c:pt>
                <c:pt idx="16">
                  <c:v>120000.0</c:v>
                </c:pt>
                <c:pt idx="17">
                  <c:v>125000.0</c:v>
                </c:pt>
                <c:pt idx="18">
                  <c:v>130000.0</c:v>
                </c:pt>
                <c:pt idx="19">
                  <c:v>135000.0</c:v>
                </c:pt>
                <c:pt idx="20">
                  <c:v>140000.0</c:v>
                </c:pt>
                <c:pt idx="21">
                  <c:v>145000.0</c:v>
                </c:pt>
                <c:pt idx="22">
                  <c:v>150000.0</c:v>
                </c:pt>
                <c:pt idx="23">
                  <c:v>155000.0</c:v>
                </c:pt>
                <c:pt idx="24">
                  <c:v>160000.0</c:v>
                </c:pt>
                <c:pt idx="25">
                  <c:v>165000.0</c:v>
                </c:pt>
                <c:pt idx="26">
                  <c:v>170000.0</c:v>
                </c:pt>
                <c:pt idx="27">
                  <c:v>175000.0</c:v>
                </c:pt>
                <c:pt idx="28">
                  <c:v>180000.0</c:v>
                </c:pt>
                <c:pt idx="29">
                  <c:v>185000.0</c:v>
                </c:pt>
              </c:numCache>
            </c:numRef>
          </c:cat>
          <c:val>
            <c:numRef>
              <c:f>'Configuración 4'!$B$14:$AE$14</c:f>
              <c:numCache>
                <c:formatCode>#,##0;\-#,##0</c:formatCode>
                <c:ptCount val="30"/>
                <c:pt idx="0">
                  <c:v>2.16012360008E11</c:v>
                </c:pt>
                <c:pt idx="1">
                  <c:v>2.73388905008E11</c:v>
                </c:pt>
                <c:pt idx="2">
                  <c:v>3.37515450008E11</c:v>
                </c:pt>
                <c:pt idx="3">
                  <c:v>4.08391995008E11</c:v>
                </c:pt>
                <c:pt idx="4">
                  <c:v>4.86018540008E11</c:v>
                </c:pt>
                <c:pt idx="5">
                  <c:v>5.70395085008E11</c:v>
                </c:pt>
                <c:pt idx="6">
                  <c:v>6.61521630008E11</c:v>
                </c:pt>
                <c:pt idx="7">
                  <c:v>7.59398175008E11</c:v>
                </c:pt>
                <c:pt idx="8">
                  <c:v>8.64024720008E11</c:v>
                </c:pt>
                <c:pt idx="9">
                  <c:v>9.75401265008E11</c:v>
                </c:pt>
                <c:pt idx="10">
                  <c:v>1.093527810008E12</c:v>
                </c:pt>
                <c:pt idx="11">
                  <c:v>1.218404355008E12</c:v>
                </c:pt>
                <c:pt idx="12">
                  <c:v>1.350030900008E12</c:v>
                </c:pt>
                <c:pt idx="13">
                  <c:v>1.488407445008E12</c:v>
                </c:pt>
                <c:pt idx="14">
                  <c:v>1.633533990008E12</c:v>
                </c:pt>
                <c:pt idx="15">
                  <c:v>1.785410535008E12</c:v>
                </c:pt>
                <c:pt idx="16">
                  <c:v>1.944037080008E12</c:v>
                </c:pt>
                <c:pt idx="17">
                  <c:v>2.109413625008E12</c:v>
                </c:pt>
                <c:pt idx="18">
                  <c:v>2.281540170008E12</c:v>
                </c:pt>
                <c:pt idx="19">
                  <c:v>2.460416715008E12</c:v>
                </c:pt>
                <c:pt idx="20">
                  <c:v>2.646043260008E12</c:v>
                </c:pt>
                <c:pt idx="21">
                  <c:v>2.838419805008E12</c:v>
                </c:pt>
                <c:pt idx="22">
                  <c:v>3.037546350008E12</c:v>
                </c:pt>
                <c:pt idx="23">
                  <c:v>3.243422895008E12</c:v>
                </c:pt>
                <c:pt idx="24">
                  <c:v>3.456049440008E12</c:v>
                </c:pt>
                <c:pt idx="25">
                  <c:v>3.675425985008E12</c:v>
                </c:pt>
                <c:pt idx="26">
                  <c:v>3.901552530008E12</c:v>
                </c:pt>
                <c:pt idx="27">
                  <c:v>4.134429075008E12</c:v>
                </c:pt>
                <c:pt idx="28">
                  <c:v>4.374055620008E12</c:v>
                </c:pt>
                <c:pt idx="29">
                  <c:v>4.620432165008E12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90488"/>
        <c:axId val="-2144988168"/>
      </c:lineChart>
      <c:catAx>
        <c:axId val="-2144990488"/>
        <c:scaling>
          <c:orientation val="minMax"/>
        </c:scaling>
        <c:delete val="0"/>
        <c:axPos val="b"/>
        <c:numFmt formatCode="#,##0.00_ ;\-#,##0.00\ " sourceLinked="1"/>
        <c:majorTickMark val="out"/>
        <c:minorTickMark val="none"/>
        <c:tickLblPos val="nextTo"/>
        <c:crossAx val="-2144988168"/>
        <c:crosses val="autoZero"/>
        <c:auto val="1"/>
        <c:lblAlgn val="ctr"/>
        <c:lblOffset val="100"/>
        <c:noMultiLvlLbl val="0"/>
      </c:catAx>
      <c:valAx>
        <c:axId val="-2144988168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144990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5'!$A$12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5'!$B$10:$AE$10</c:f>
              <c:numCache>
                <c:formatCode>#,##0.00</c:formatCode>
                <c:ptCount val="30"/>
                <c:pt idx="0">
                  <c:v>70000.0</c:v>
                </c:pt>
                <c:pt idx="1">
                  <c:v>75000.0</c:v>
                </c:pt>
                <c:pt idx="2">
                  <c:v>80000.0</c:v>
                </c:pt>
                <c:pt idx="3">
                  <c:v>85000.0</c:v>
                </c:pt>
                <c:pt idx="4">
                  <c:v>90000.0</c:v>
                </c:pt>
                <c:pt idx="5">
                  <c:v>95000.0</c:v>
                </c:pt>
                <c:pt idx="6">
                  <c:v>100000.0</c:v>
                </c:pt>
                <c:pt idx="7">
                  <c:v>105000.0</c:v>
                </c:pt>
                <c:pt idx="8">
                  <c:v>110000.0</c:v>
                </c:pt>
                <c:pt idx="9">
                  <c:v>115000.0</c:v>
                </c:pt>
                <c:pt idx="10">
                  <c:v>120000.0</c:v>
                </c:pt>
                <c:pt idx="11">
                  <c:v>125000.0</c:v>
                </c:pt>
                <c:pt idx="12">
                  <c:v>130000.0</c:v>
                </c:pt>
                <c:pt idx="13">
                  <c:v>135000.0</c:v>
                </c:pt>
                <c:pt idx="14">
                  <c:v>140000.0</c:v>
                </c:pt>
                <c:pt idx="15">
                  <c:v>145000.0</c:v>
                </c:pt>
                <c:pt idx="16">
                  <c:v>150000.0</c:v>
                </c:pt>
                <c:pt idx="17">
                  <c:v>155000.0</c:v>
                </c:pt>
                <c:pt idx="18">
                  <c:v>160000.0</c:v>
                </c:pt>
                <c:pt idx="19">
                  <c:v>165000.0</c:v>
                </c:pt>
                <c:pt idx="20">
                  <c:v>170000.0</c:v>
                </c:pt>
                <c:pt idx="21">
                  <c:v>175000.0</c:v>
                </c:pt>
                <c:pt idx="22">
                  <c:v>180000.0</c:v>
                </c:pt>
                <c:pt idx="23">
                  <c:v>185000.0</c:v>
                </c:pt>
                <c:pt idx="24">
                  <c:v>190000.0</c:v>
                </c:pt>
                <c:pt idx="25">
                  <c:v>195000.0</c:v>
                </c:pt>
                <c:pt idx="26">
                  <c:v>200000.0</c:v>
                </c:pt>
                <c:pt idx="27">
                  <c:v>205000.0</c:v>
                </c:pt>
                <c:pt idx="28">
                  <c:v>210000.0</c:v>
                </c:pt>
                <c:pt idx="29">
                  <c:v>215000.0</c:v>
                </c:pt>
              </c:numCache>
            </c:numRef>
          </c:cat>
          <c:val>
            <c:numRef>
              <c:f>'Configuración 5'!$B$12:$AE$12</c:f>
              <c:numCache>
                <c:formatCode>#,##0;\-#,##0</c:formatCode>
                <c:ptCount val="30"/>
                <c:pt idx="0">
                  <c:v>7.74215330006E11</c:v>
                </c:pt>
                <c:pt idx="1">
                  <c:v>8.88766425006E11</c:v>
                </c:pt>
                <c:pt idx="2">
                  <c:v>1.011217520006E12</c:v>
                </c:pt>
                <c:pt idx="3">
                  <c:v>1.141568615006E12</c:v>
                </c:pt>
                <c:pt idx="4">
                  <c:v>1.279819710006E12</c:v>
                </c:pt>
                <c:pt idx="5">
                  <c:v>1.425970805006E12</c:v>
                </c:pt>
                <c:pt idx="6">
                  <c:v>1.580021900006E12</c:v>
                </c:pt>
                <c:pt idx="7">
                  <c:v>1.741972995006E12</c:v>
                </c:pt>
                <c:pt idx="8">
                  <c:v>1.911824090006E12</c:v>
                </c:pt>
                <c:pt idx="9">
                  <c:v>2.089575185006E12</c:v>
                </c:pt>
                <c:pt idx="10">
                  <c:v>2.275226280006E12</c:v>
                </c:pt>
                <c:pt idx="11">
                  <c:v>2.468777375006E12</c:v>
                </c:pt>
                <c:pt idx="12">
                  <c:v>2.670228470006E12</c:v>
                </c:pt>
                <c:pt idx="13">
                  <c:v>2.879579565006E12</c:v>
                </c:pt>
                <c:pt idx="14">
                  <c:v>3.096830660006E12</c:v>
                </c:pt>
                <c:pt idx="15">
                  <c:v>3.321981755006E12</c:v>
                </c:pt>
                <c:pt idx="16">
                  <c:v>3.555032850006E12</c:v>
                </c:pt>
                <c:pt idx="17">
                  <c:v>3.795983945006E12</c:v>
                </c:pt>
                <c:pt idx="18">
                  <c:v>4.044835040006E12</c:v>
                </c:pt>
                <c:pt idx="19">
                  <c:v>4.301586135006E12</c:v>
                </c:pt>
                <c:pt idx="20">
                  <c:v>4.566237230006E12</c:v>
                </c:pt>
                <c:pt idx="21">
                  <c:v>4.838788325006E12</c:v>
                </c:pt>
                <c:pt idx="22">
                  <c:v>5.119239420006E12</c:v>
                </c:pt>
                <c:pt idx="23">
                  <c:v>5.407590515006E12</c:v>
                </c:pt>
                <c:pt idx="24">
                  <c:v>5.703841610006E12</c:v>
                </c:pt>
                <c:pt idx="25">
                  <c:v>6.007992705006E12</c:v>
                </c:pt>
                <c:pt idx="26">
                  <c:v>6.320043800006E12</c:v>
                </c:pt>
                <c:pt idx="27">
                  <c:v>6.639994895006E12</c:v>
                </c:pt>
                <c:pt idx="28">
                  <c:v>6.967845990006E12</c:v>
                </c:pt>
                <c:pt idx="29">
                  <c:v>7.303597085006E12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5'!$A$14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5'!$B$10:$AE$10</c:f>
              <c:numCache>
                <c:formatCode>#,##0.00</c:formatCode>
                <c:ptCount val="30"/>
                <c:pt idx="0">
                  <c:v>70000.0</c:v>
                </c:pt>
                <c:pt idx="1">
                  <c:v>75000.0</c:v>
                </c:pt>
                <c:pt idx="2">
                  <c:v>80000.0</c:v>
                </c:pt>
                <c:pt idx="3">
                  <c:v>85000.0</c:v>
                </c:pt>
                <c:pt idx="4">
                  <c:v>90000.0</c:v>
                </c:pt>
                <c:pt idx="5">
                  <c:v>95000.0</c:v>
                </c:pt>
                <c:pt idx="6">
                  <c:v>100000.0</c:v>
                </c:pt>
                <c:pt idx="7">
                  <c:v>105000.0</c:v>
                </c:pt>
                <c:pt idx="8">
                  <c:v>110000.0</c:v>
                </c:pt>
                <c:pt idx="9">
                  <c:v>115000.0</c:v>
                </c:pt>
                <c:pt idx="10">
                  <c:v>120000.0</c:v>
                </c:pt>
                <c:pt idx="11">
                  <c:v>125000.0</c:v>
                </c:pt>
                <c:pt idx="12">
                  <c:v>130000.0</c:v>
                </c:pt>
                <c:pt idx="13">
                  <c:v>135000.0</c:v>
                </c:pt>
                <c:pt idx="14">
                  <c:v>140000.0</c:v>
                </c:pt>
                <c:pt idx="15">
                  <c:v>145000.0</c:v>
                </c:pt>
                <c:pt idx="16">
                  <c:v>150000.0</c:v>
                </c:pt>
                <c:pt idx="17">
                  <c:v>155000.0</c:v>
                </c:pt>
                <c:pt idx="18">
                  <c:v>160000.0</c:v>
                </c:pt>
                <c:pt idx="19">
                  <c:v>165000.0</c:v>
                </c:pt>
                <c:pt idx="20">
                  <c:v>170000.0</c:v>
                </c:pt>
                <c:pt idx="21">
                  <c:v>175000.0</c:v>
                </c:pt>
                <c:pt idx="22">
                  <c:v>180000.0</c:v>
                </c:pt>
                <c:pt idx="23">
                  <c:v>185000.0</c:v>
                </c:pt>
                <c:pt idx="24">
                  <c:v>190000.0</c:v>
                </c:pt>
                <c:pt idx="25">
                  <c:v>195000.0</c:v>
                </c:pt>
                <c:pt idx="26">
                  <c:v>200000.0</c:v>
                </c:pt>
                <c:pt idx="27">
                  <c:v>205000.0</c:v>
                </c:pt>
                <c:pt idx="28">
                  <c:v>210000.0</c:v>
                </c:pt>
                <c:pt idx="29">
                  <c:v>215000.0</c:v>
                </c:pt>
              </c:numCache>
            </c:numRef>
          </c:cat>
          <c:val>
            <c:numRef>
              <c:f>'Configuración 5'!$B$14:$AE$14</c:f>
              <c:numCache>
                <c:formatCode>#,##0;\-#,##0</c:formatCode>
                <c:ptCount val="30"/>
                <c:pt idx="0">
                  <c:v>5.04721210006E11</c:v>
                </c:pt>
                <c:pt idx="1">
                  <c:v>5.79397725006E11</c:v>
                </c:pt>
                <c:pt idx="2">
                  <c:v>6.59224240006E11</c:v>
                </c:pt>
                <c:pt idx="3">
                  <c:v>7.44200755006E11</c:v>
                </c:pt>
                <c:pt idx="4">
                  <c:v>8.34327270006E11</c:v>
                </c:pt>
                <c:pt idx="5">
                  <c:v>9.29603785006E11</c:v>
                </c:pt>
                <c:pt idx="6">
                  <c:v>1.030030300006E12</c:v>
                </c:pt>
                <c:pt idx="7">
                  <c:v>1.135606815006E12</c:v>
                </c:pt>
                <c:pt idx="8">
                  <c:v>1.246333330006E12</c:v>
                </c:pt>
                <c:pt idx="9">
                  <c:v>1.362209845006E12</c:v>
                </c:pt>
                <c:pt idx="10">
                  <c:v>1.483236360006E12</c:v>
                </c:pt>
                <c:pt idx="11">
                  <c:v>1.609412875006E12</c:v>
                </c:pt>
                <c:pt idx="12">
                  <c:v>1.740739390006E12</c:v>
                </c:pt>
                <c:pt idx="13">
                  <c:v>1.877215905006E12</c:v>
                </c:pt>
                <c:pt idx="14">
                  <c:v>2.018842420006E12</c:v>
                </c:pt>
                <c:pt idx="15">
                  <c:v>2.165618935006E12</c:v>
                </c:pt>
                <c:pt idx="16">
                  <c:v>2.317545450006E12</c:v>
                </c:pt>
                <c:pt idx="17">
                  <c:v>2.474621965006E12</c:v>
                </c:pt>
                <c:pt idx="18">
                  <c:v>2.636848480006E12</c:v>
                </c:pt>
                <c:pt idx="19">
                  <c:v>2.804224995006E12</c:v>
                </c:pt>
                <c:pt idx="20">
                  <c:v>2.976751510006E12</c:v>
                </c:pt>
                <c:pt idx="21">
                  <c:v>3.154428025006E12</c:v>
                </c:pt>
                <c:pt idx="22">
                  <c:v>3.337254540006E12</c:v>
                </c:pt>
                <c:pt idx="23">
                  <c:v>3.525231055006E12</c:v>
                </c:pt>
                <c:pt idx="24">
                  <c:v>3.718357570006E12</c:v>
                </c:pt>
                <c:pt idx="25">
                  <c:v>3.916634085006E12</c:v>
                </c:pt>
                <c:pt idx="26">
                  <c:v>4.120060600006E12</c:v>
                </c:pt>
                <c:pt idx="27">
                  <c:v>4.328637115006E12</c:v>
                </c:pt>
                <c:pt idx="28">
                  <c:v>4.542363630006E12</c:v>
                </c:pt>
                <c:pt idx="29">
                  <c:v>4.761240145006E12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00392"/>
        <c:axId val="-2144897416"/>
      </c:lineChart>
      <c:catAx>
        <c:axId val="-214490039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-2144897416"/>
        <c:crosses val="autoZero"/>
        <c:auto val="1"/>
        <c:lblAlgn val="ctr"/>
        <c:lblOffset val="100"/>
        <c:noMultiLvlLbl val="0"/>
      </c:catAx>
      <c:valAx>
        <c:axId val="-2144897416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1449003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25400</xdr:rowOff>
    </xdr:from>
    <xdr:to>
      <xdr:col>7</xdr:col>
      <xdr:colOff>939800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76200</xdr:rowOff>
    </xdr:from>
    <xdr:to>
      <xdr:col>7</xdr:col>
      <xdr:colOff>673100</xdr:colOff>
      <xdr:row>40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17</xdr:row>
      <xdr:rowOff>25400</xdr:rowOff>
    </xdr:from>
    <xdr:to>
      <xdr:col>6</xdr:col>
      <xdr:colOff>546100</xdr:colOff>
      <xdr:row>42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7</xdr:col>
      <xdr:colOff>0</xdr:colOff>
      <xdr:row>43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38100</xdr:rowOff>
    </xdr:from>
    <xdr:to>
      <xdr:col>7</xdr:col>
      <xdr:colOff>584200</xdr:colOff>
      <xdr:row>44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showRuler="0" topLeftCell="B1" workbookViewId="0">
      <pane ySplit="1" topLeftCell="A5" activePane="bottomLeft" state="frozen"/>
      <selection pane="bottomLeft" activeCell="G14" sqref="G14"/>
    </sheetView>
  </sheetViews>
  <sheetFormatPr baseColWidth="10" defaultRowHeight="17" x14ac:dyDescent="0"/>
  <cols>
    <col min="1" max="1" width="16" customWidth="1"/>
    <col min="2" max="2" width="14.1640625" customWidth="1"/>
    <col min="3" max="3" width="13.5" style="20" customWidth="1"/>
    <col min="4" max="4" width="14.6640625" customWidth="1"/>
    <col min="5" max="5" width="12.6640625" customWidth="1"/>
    <col min="6" max="7" width="15.5" bestFit="1" customWidth="1"/>
    <col min="8" max="8" width="17.83203125" style="20" bestFit="1" customWidth="1"/>
    <col min="9" max="22" width="14.5" bestFit="1" customWidth="1"/>
    <col min="23" max="31" width="15.6640625" bestFit="1" customWidth="1"/>
  </cols>
  <sheetData>
    <row r="1" spans="1:31" s="3" customFormat="1" ht="23">
      <c r="C1" s="21"/>
      <c r="D1" s="4"/>
      <c r="E1" s="28" t="s">
        <v>12</v>
      </c>
      <c r="H1" s="21"/>
    </row>
    <row r="2" spans="1:31">
      <c r="A2" s="6" t="s">
        <v>10</v>
      </c>
      <c r="B2" s="7"/>
      <c r="C2" s="19" t="s">
        <v>1</v>
      </c>
      <c r="F2" s="8" t="s">
        <v>2</v>
      </c>
      <c r="G2" s="9"/>
      <c r="H2" s="19" t="s">
        <v>1</v>
      </c>
    </row>
    <row r="3" spans="1:31">
      <c r="A3" s="2" t="s">
        <v>3</v>
      </c>
      <c r="C3" s="20">
        <v>15</v>
      </c>
      <c r="F3" s="2" t="s">
        <v>3</v>
      </c>
      <c r="G3" s="2"/>
      <c r="H3" s="20">
        <v>15</v>
      </c>
    </row>
    <row r="4" spans="1:31">
      <c r="A4" s="2" t="s">
        <v>4</v>
      </c>
      <c r="C4" s="20">
        <v>10</v>
      </c>
      <c r="F4" s="2" t="s">
        <v>4</v>
      </c>
      <c r="G4" s="2"/>
      <c r="H4" s="20">
        <v>10</v>
      </c>
    </row>
    <row r="5" spans="1:31">
      <c r="A5" s="2" t="s">
        <v>5</v>
      </c>
      <c r="C5" s="20">
        <v>20</v>
      </c>
      <c r="F5" s="2" t="s">
        <v>5</v>
      </c>
      <c r="G5" s="2"/>
      <c r="H5" s="20">
        <v>20</v>
      </c>
    </row>
    <row r="6" spans="1:31">
      <c r="A6" s="2" t="s">
        <v>6</v>
      </c>
      <c r="C6" s="20">
        <v>8</v>
      </c>
      <c r="F6" s="2" t="s">
        <v>6</v>
      </c>
      <c r="G6" s="2"/>
      <c r="H6" s="20">
        <v>8</v>
      </c>
    </row>
    <row r="7" spans="1:31">
      <c r="A7" s="2" t="s">
        <v>7</v>
      </c>
      <c r="C7" s="20">
        <v>7</v>
      </c>
      <c r="F7" s="2" t="s">
        <v>9</v>
      </c>
      <c r="G7" s="2"/>
      <c r="H7" s="20">
        <v>2</v>
      </c>
    </row>
    <row r="8" spans="1:31">
      <c r="A8" s="2" t="s">
        <v>8</v>
      </c>
      <c r="C8" s="20">
        <v>2</v>
      </c>
    </row>
    <row r="10" spans="1:31" s="39" customFormat="1">
      <c r="A10" s="38" t="s">
        <v>11</v>
      </c>
      <c r="B10" s="39">
        <v>500</v>
      </c>
      <c r="C10" s="38">
        <v>1000</v>
      </c>
      <c r="D10" s="39">
        <v>1500</v>
      </c>
      <c r="E10" s="39">
        <v>2000</v>
      </c>
      <c r="F10" s="39">
        <v>2500</v>
      </c>
      <c r="G10" s="39">
        <v>3000</v>
      </c>
      <c r="H10" s="38">
        <v>3500</v>
      </c>
      <c r="I10" s="39">
        <v>4000</v>
      </c>
      <c r="J10" s="39">
        <v>4500</v>
      </c>
      <c r="K10" s="39">
        <v>5000</v>
      </c>
      <c r="L10" s="39">
        <v>5500</v>
      </c>
      <c r="M10" s="39">
        <v>6000</v>
      </c>
      <c r="N10" s="39">
        <v>6500</v>
      </c>
      <c r="O10" s="39">
        <v>7000</v>
      </c>
      <c r="P10" s="39">
        <v>7500</v>
      </c>
      <c r="Q10" s="39">
        <v>8000</v>
      </c>
      <c r="R10" s="39">
        <v>8500</v>
      </c>
      <c r="S10" s="39">
        <v>9000</v>
      </c>
      <c r="T10" s="39">
        <v>9500</v>
      </c>
      <c r="U10" s="39">
        <v>10000</v>
      </c>
      <c r="V10" s="39">
        <v>10500</v>
      </c>
      <c r="W10" s="39">
        <v>11000</v>
      </c>
      <c r="X10" s="39">
        <v>11500</v>
      </c>
      <c r="Y10" s="39">
        <v>12000</v>
      </c>
      <c r="Z10" s="39">
        <v>12500</v>
      </c>
      <c r="AA10" s="39">
        <v>13000</v>
      </c>
      <c r="AB10" s="39">
        <v>13500</v>
      </c>
      <c r="AC10" s="39">
        <v>14000</v>
      </c>
      <c r="AD10" s="39">
        <v>14500</v>
      </c>
      <c r="AE10" s="39">
        <v>15000</v>
      </c>
    </row>
    <row r="11" spans="1:31">
      <c r="A11" s="10"/>
    </row>
    <row r="12" spans="1:31" s="29" customFormat="1" ht="15">
      <c r="A12" s="32" t="s">
        <v>10</v>
      </c>
      <c r="B12" s="29">
        <f>(B10^2)*(2*C5+2*C7+2*C4+C3)+(2*C3+4*C6+5*C4)*B10+C8</f>
        <v>22306002</v>
      </c>
      <c r="C12" s="29">
        <f>(C10^2)*(2*C5+2*C7+2*C4+C3)+(2*C3+4*C6+5*C4)*C10+C8</f>
        <v>89112002</v>
      </c>
      <c r="D12" s="29">
        <f>(D10^2)*(2*C5+2*C7+2*C4+C3)+(2*C3+4*C6+5*C4)*D10+C8</f>
        <v>200418002</v>
      </c>
      <c r="E12" s="29">
        <f>(E10^2)*(2*C5+2*C7+2*C4+C3)+(2*C3+4*C6+5*C4)*E10+C8</f>
        <v>356224002</v>
      </c>
      <c r="F12" s="29">
        <f>(F10^2)*(2*C5+2*C7+2*C4+C3)+(2*C3+4*C6+5*C4)*F10+C8</f>
        <v>556530002</v>
      </c>
      <c r="G12" s="29">
        <f>(G10^2)*(2*C5+2*C7+2*C4+C3)+(2*C3+4*C6+5*C4)*G10+C8</f>
        <v>801336002</v>
      </c>
      <c r="H12" s="29">
        <f>(H10^2)*(2*C5+2*C7+2*C4+C3)+(2*C3+4*C6+5*C4)*H10+C8</f>
        <v>1090642002</v>
      </c>
      <c r="I12" s="29">
        <f>(I10^2)*(2*C5+2*C7+2*C4+C3)+(2*C3+4*C6+5*C4)*I10+C8</f>
        <v>1424448002</v>
      </c>
      <c r="J12" s="29">
        <f>(J10^2)*(2*C5+2*C7+2*C4+C3)+(2*C3+4*C6+5*C4)*J10+C8</f>
        <v>1802754002</v>
      </c>
      <c r="K12" s="29">
        <f>(K10^2)*(2*C5+2*C7+2*C4+C3)+(2*C3+4*C6+5*C4)*K10+C8</f>
        <v>2225560002</v>
      </c>
      <c r="L12" s="29">
        <f>(L10^2)*(2*C5+2*C7+2*C4+C3)+(2*C3+4*C6+5*C4)*L10+C8</f>
        <v>2692866002</v>
      </c>
      <c r="M12" s="29">
        <f>(M10^2)*(2*C5+2*C7+2*C4+C3)+(2*C3+4*C6+5*C4)*M10+C8</f>
        <v>3204672002</v>
      </c>
      <c r="N12" s="29">
        <f>(N10^2)*(2*C5+2*C7+2*C4+C3)+(2*C3+4*C6+5*C4)*N10+C8</f>
        <v>3760978002</v>
      </c>
      <c r="O12" s="29">
        <f>(O10^2)*(2*C5+2*C7+2*C4+C3)+(2*C3+4*C6+5*C4)*O10+C8</f>
        <v>4361784002</v>
      </c>
      <c r="P12" s="29">
        <f>(P10^2)*(2*C5+2*C7+2*C4+C3)+(2*C3+4*C6+5*C4)*P10+C8</f>
        <v>5007090002</v>
      </c>
      <c r="Q12" s="29">
        <f>(Q10^2)*(2*C5+2*C7+2*C4+C3)+(2*C3+4*C6+5*C4)*Q10+C8</f>
        <v>5696896002</v>
      </c>
      <c r="R12" s="29">
        <f>(R10^2)*(2*C5+2*C7+2*C4+C3)+(2*C3+4*C6+5*C4)*R10+C8</f>
        <v>6431202002</v>
      </c>
      <c r="S12" s="29">
        <f>(S10^2)*(2*C5+2*C7+2*C4+C3)+(2*C3+4*C6+5*C4)*S10+C8</f>
        <v>7210008002</v>
      </c>
      <c r="T12" s="29">
        <f>(T10^2)*(2*C5+2*C7+2*C4+C3)+(2*C3+4*C6+5*C4)*T10+C8</f>
        <v>8033314002</v>
      </c>
      <c r="U12" s="29">
        <f>(U10^2)*(2*C5+2*C7+2*C4+C3)+(2*C3+4*C6+5*C4)*U10+C8</f>
        <v>8901120002</v>
      </c>
      <c r="V12" s="29">
        <f>(V10^2)*(2*C5+2*C7+2*C4+C3)+(2*C3+4*C6+5*C4)*V10+C8</f>
        <v>9813426002</v>
      </c>
      <c r="W12" s="29">
        <f>(W10^2)*(2*C5+2*C7+2*C4+C3)+(2*C3+4*C6+5*C4)*W10+C8</f>
        <v>10770232002</v>
      </c>
      <c r="X12" s="29">
        <f>(X10^2)*(2*C5+2*C7+2*C4+C3)+(2*C3+4*C6+5*C4)*X10+C8</f>
        <v>11771538002</v>
      </c>
      <c r="Y12" s="29">
        <f>(Y10^2)*(2*C5+2*C7+2*C4+C3)+(2*C3+4*C6+5*C4)*Y10+C8</f>
        <v>12817344002</v>
      </c>
      <c r="Z12" s="29">
        <f>(Z10^2)*(2*C5+2*C7+2*C4+C3)+(2*C3+4*C6+5*C4)*Z10+C8</f>
        <v>13907650002</v>
      </c>
      <c r="AA12" s="29">
        <f>(AA10^2)*(2*C5+2*C7+2*C4+C3)+(2*C3+4*C6+5*C4)*AA10+C8</f>
        <v>15042456002</v>
      </c>
      <c r="AB12" s="29">
        <f>(AB10^2)*(2*C5+2*C7+2*C4+C3)+(2*C3+4*C6+5*C4)*AB10+C8</f>
        <v>16221762002</v>
      </c>
      <c r="AC12" s="29">
        <f>(AC10^2)*(2*C5+2*C7+2*C4+C3)+(2*C3+4*C6+5*C4)*AC10+C8</f>
        <v>17445568002</v>
      </c>
      <c r="AD12" s="29">
        <f>(AD10^2)*(2*C5+2*C7+2*C4+C3)+(2*C3+4*C6+5*C4)*AD10+C8</f>
        <v>18713874002</v>
      </c>
      <c r="AE12" s="29">
        <f>(AE10^2)*(2*C5+2*C7+2*C4+C3)+(2*C3+4*C6+5*C4)*AE10+C8</f>
        <v>20026680002</v>
      </c>
    </row>
    <row r="14" spans="1:31" s="29" customFormat="1" ht="15">
      <c r="A14" s="32" t="s">
        <v>2</v>
      </c>
      <c r="B14" s="29">
        <f>(B10^2)*(2*H4+H5+H3)+(5*H3+H6+5*H4+H7)*B10+H7</f>
        <v>13817502</v>
      </c>
      <c r="C14" s="29">
        <f>(C10^2)*(2*H4+H5+H3)+(5*H3+H6+5*H4+H7)*C10+H7</f>
        <v>55135002</v>
      </c>
      <c r="D14" s="29">
        <f>(D10^2)*(2*H4+H5+H3)+(5*H3+H6+5*H4+H7)*D10+H7</f>
        <v>123952502</v>
      </c>
      <c r="E14" s="29">
        <f>(E10^2)*(2*H4+H5+H3)+(5*H3+H6+5*H4+H7)*E10+H7</f>
        <v>220270002</v>
      </c>
      <c r="F14" s="29">
        <f>(F10^2)*(2*H4+H5+H3)+(5*H3+H6+5*H4+H7)*F10+H7</f>
        <v>344087502</v>
      </c>
      <c r="G14" s="29">
        <f>(G10^2)*(2*H4+H5+H3)+(5*H3+H6+5*H4+H7)*G10+H7</f>
        <v>495405002</v>
      </c>
      <c r="H14" s="29">
        <f>(H10^2)*(2*H4+H5+H3)+(5*H3+H6+5*H4+H7)*H10+H7</f>
        <v>674222502</v>
      </c>
      <c r="I14" s="29">
        <f>(I10^2)*(2*H4+H5+H3)+(5*H3+H6+5*H4+H7)*I10+H7</f>
        <v>880540002</v>
      </c>
      <c r="J14" s="29">
        <f>(J10^2)*(2*H4+H5+H3)+(5*H3+H6+5*H4+H7)*J10+H7</f>
        <v>1114357502</v>
      </c>
      <c r="K14" s="29">
        <f>(K10^2)*(2*H4+H5+H3)+(5*H3+H6+5*H4+H7)*K10+H7</f>
        <v>1375675002</v>
      </c>
      <c r="L14" s="29">
        <f>(L10^2)*(2*H4+H5+H3)+(5*H3+H6+5*H4+H7)*L10+H7</f>
        <v>1664492502</v>
      </c>
      <c r="M14" s="29">
        <f>(M10^2)*(2*H4+H5+H3)+(5*H3+H6+5*H4+H7)*M10+H7</f>
        <v>1980810002</v>
      </c>
      <c r="N14" s="29">
        <f>(N10^2)*(2*H4+H5+H3)+(5*H3+H6+5*H4+H7)*N10+H7</f>
        <v>2324627502</v>
      </c>
      <c r="O14" s="29">
        <f>(O10^2)*(2*H4+H5+H3)+(5*H3+H6+5*H4+H7)*O10+H7</f>
        <v>2695945002</v>
      </c>
      <c r="P14" s="29">
        <f>(P10^2)*(2*H4+H5+H3)+(5*H3+H6+5*H4+H7)*P10+H7</f>
        <v>3094762502</v>
      </c>
      <c r="Q14" s="29">
        <f>(Q10^2)*(2*H4+H5+H3)+(5*H3+H6+5*H4+H7)*Q10+H7</f>
        <v>3521080002</v>
      </c>
      <c r="R14" s="29">
        <f>(R10^2)*(2*H4+H5+H3)+(5*H3+H6+5*H4+H7)*R10+H7</f>
        <v>3974897502</v>
      </c>
      <c r="S14" s="29">
        <f>(S10^2)*(2*H4+H5+H3)+(5*H3+H6+5*H4+H7)*S10+H7</f>
        <v>4456215002</v>
      </c>
      <c r="T14" s="29">
        <f>(T10^2)*(2*H4+H5+H3)+(5*H3+H6+5*H4+H7)*T10+H7</f>
        <v>4965032502</v>
      </c>
      <c r="U14" s="29">
        <f>(U10^2)*(2*H4+H5+H3)+(5*H3+H6+5*H4+H7)*U10+H7</f>
        <v>5501350002</v>
      </c>
      <c r="V14" s="29">
        <f>(V10^2)*(2*H4+H5+H3)+(5*H3+H6+5*H4+H7)*V10+H7</f>
        <v>6065167502</v>
      </c>
      <c r="W14" s="29">
        <f>(W10^2)*(2*H4+H5+H3)+(5*H3+H6+5*H4+H7)*W10+H7</f>
        <v>6656485002</v>
      </c>
      <c r="X14" s="29">
        <f>(X10^2)*(2*H4+H5+H3)+(5*H3+H6+5*H4+H7)*X10+H7</f>
        <v>7275302502</v>
      </c>
      <c r="Y14" s="29">
        <f>(Y10^2)*(2*H4+H5+H3)+(5*H3+H6+5*H4+H7)*Y10+H7</f>
        <v>7921620002</v>
      </c>
      <c r="Z14" s="29">
        <f>(Z10^2)*(2*H4+H5+H3)+(5*H3+H6+5*H4+H7)*Z10+H7</f>
        <v>8595437502</v>
      </c>
      <c r="AA14" s="29">
        <f>(AA10^2)*(2*H4+H5+H3)+(5*H3+H6+5*H4+H7)*AA10+H7</f>
        <v>9296755002</v>
      </c>
      <c r="AB14" s="29">
        <f>(AB10^2)*(2*H4+H5+H3)+(5*H3+H6+5*H4+H7)*AB10+H7</f>
        <v>10025572502</v>
      </c>
      <c r="AC14" s="29">
        <f>(AC10^2)*(2*H4+H5+H3)+(5*H3+H6+5*H4+H7)*AC10+H7</f>
        <v>10781890002</v>
      </c>
      <c r="AD14" s="29">
        <f>(AD10^2)*(2*H4+H5+H3)+(5*H3+H6+5*H4+H7)*AD10+H7</f>
        <v>11565707502</v>
      </c>
      <c r="AE14" s="29">
        <f>(AE10^2)*(2*H4+H5+H3)+(5*H3+H6+5*H4+H7)*AE10+H7</f>
        <v>12377025002</v>
      </c>
    </row>
    <row r="16" spans="1:31" ht="20">
      <c r="D16" s="37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showRuler="0" workbookViewId="0">
      <pane ySplit="1" topLeftCell="A5" activePane="bottomLeft" state="frozen"/>
      <selection pane="bottomLeft" activeCell="B12" sqref="B12"/>
    </sheetView>
  </sheetViews>
  <sheetFormatPr baseColWidth="10" defaultRowHeight="17" x14ac:dyDescent="0"/>
  <cols>
    <col min="1" max="1" width="15.83203125" customWidth="1"/>
    <col min="2" max="2" width="16.33203125" customWidth="1"/>
    <col min="3" max="3" width="16.5" style="22" customWidth="1"/>
    <col min="4" max="4" width="16.1640625" customWidth="1"/>
    <col min="5" max="5" width="16.33203125" customWidth="1"/>
    <col min="6" max="6" width="16.1640625" customWidth="1"/>
    <col min="7" max="7" width="17" customWidth="1"/>
    <col min="8" max="8" width="17.5" style="22" customWidth="1"/>
    <col min="9" max="9" width="15.83203125" customWidth="1"/>
    <col min="10" max="10" width="17.1640625" customWidth="1"/>
    <col min="11" max="11" width="16.33203125" customWidth="1"/>
    <col min="12" max="12" width="17.83203125" customWidth="1"/>
    <col min="13" max="13" width="16.5" customWidth="1"/>
    <col min="14" max="14" width="16.83203125" customWidth="1"/>
    <col min="15" max="22" width="15.5" bestFit="1" customWidth="1"/>
    <col min="23" max="23" width="17.1640625" customWidth="1"/>
    <col min="24" max="24" width="17.83203125" customWidth="1"/>
    <col min="25" max="25" width="18.5" customWidth="1"/>
    <col min="26" max="26" width="17.6640625" customWidth="1"/>
    <col min="27" max="27" width="18.6640625" customWidth="1"/>
    <col min="28" max="28" width="17" customWidth="1"/>
    <col min="29" max="29" width="17.83203125" customWidth="1"/>
    <col min="30" max="30" width="17.6640625" customWidth="1"/>
    <col min="31" max="31" width="17.5" customWidth="1"/>
  </cols>
  <sheetData>
    <row r="1" spans="1:31" s="3" customFormat="1" ht="23">
      <c r="C1" s="23"/>
      <c r="D1" s="4"/>
      <c r="E1" s="5" t="s">
        <v>0</v>
      </c>
      <c r="H1" s="23"/>
    </row>
    <row r="2" spans="1:31">
      <c r="A2" s="6" t="s">
        <v>10</v>
      </c>
      <c r="B2" s="7"/>
      <c r="C2" s="19" t="s">
        <v>1</v>
      </c>
      <c r="F2" s="8" t="s">
        <v>2</v>
      </c>
      <c r="G2" s="9"/>
      <c r="H2" s="19" t="s">
        <v>1</v>
      </c>
    </row>
    <row r="3" spans="1:31">
      <c r="A3" s="2" t="s">
        <v>3</v>
      </c>
      <c r="C3" s="20">
        <v>40</v>
      </c>
      <c r="F3" s="2" t="s">
        <v>3</v>
      </c>
      <c r="G3" s="2"/>
      <c r="H3" s="20">
        <v>40</v>
      </c>
    </row>
    <row r="4" spans="1:31">
      <c r="A4" s="2" t="s">
        <v>4</v>
      </c>
      <c r="C4" s="20">
        <v>50</v>
      </c>
      <c r="F4" s="2" t="s">
        <v>4</v>
      </c>
      <c r="G4" s="2"/>
      <c r="H4" s="20">
        <v>50</v>
      </c>
    </row>
    <row r="5" spans="1:31">
      <c r="A5" s="2" t="s">
        <v>5</v>
      </c>
      <c r="C5" s="20">
        <v>35</v>
      </c>
      <c r="F5" s="2" t="s">
        <v>5</v>
      </c>
      <c r="G5" s="2"/>
      <c r="H5" s="20">
        <v>35</v>
      </c>
    </row>
    <row r="6" spans="1:31">
      <c r="A6" s="2" t="s">
        <v>6</v>
      </c>
      <c r="C6" s="20">
        <v>10</v>
      </c>
      <c r="F6" s="2" t="s">
        <v>6</v>
      </c>
      <c r="G6" s="2"/>
      <c r="H6" s="20">
        <v>10</v>
      </c>
    </row>
    <row r="7" spans="1:31">
      <c r="A7" s="2" t="s">
        <v>7</v>
      </c>
      <c r="C7" s="20">
        <v>5</v>
      </c>
      <c r="F7" s="2" t="s">
        <v>9</v>
      </c>
      <c r="G7" s="2"/>
      <c r="H7" s="20">
        <v>5</v>
      </c>
    </row>
    <row r="8" spans="1:31">
      <c r="A8" s="2" t="s">
        <v>8</v>
      </c>
      <c r="C8" s="20">
        <v>5</v>
      </c>
      <c r="H8" s="20"/>
    </row>
    <row r="9" spans="1:31">
      <c r="C9" s="20"/>
      <c r="H9" s="20"/>
    </row>
    <row r="10" spans="1:31" s="43" customFormat="1">
      <c r="A10" s="42" t="s">
        <v>11</v>
      </c>
      <c r="B10" s="43">
        <v>10000</v>
      </c>
      <c r="C10" s="42">
        <v>10500</v>
      </c>
      <c r="D10" s="43">
        <v>11000</v>
      </c>
      <c r="E10" s="43">
        <v>11500</v>
      </c>
      <c r="F10" s="43">
        <v>12500</v>
      </c>
      <c r="G10" s="43">
        <v>13000</v>
      </c>
      <c r="H10" s="42">
        <v>13500</v>
      </c>
      <c r="I10" s="43">
        <v>14000</v>
      </c>
      <c r="J10" s="43">
        <v>14500</v>
      </c>
      <c r="K10" s="43">
        <v>15000</v>
      </c>
      <c r="L10" s="43">
        <v>15500</v>
      </c>
      <c r="M10" s="43">
        <v>16000</v>
      </c>
      <c r="N10" s="43">
        <v>16500</v>
      </c>
      <c r="O10" s="43">
        <v>17000</v>
      </c>
      <c r="P10" s="43">
        <v>17500</v>
      </c>
      <c r="Q10" s="43">
        <v>18000</v>
      </c>
      <c r="R10" s="43">
        <v>18500</v>
      </c>
      <c r="S10" s="43">
        <v>19000</v>
      </c>
      <c r="T10" s="43">
        <v>19500</v>
      </c>
      <c r="U10" s="43">
        <v>20000</v>
      </c>
      <c r="V10" s="43">
        <v>20500</v>
      </c>
      <c r="W10" s="43">
        <v>21000</v>
      </c>
      <c r="X10" s="43">
        <v>21500</v>
      </c>
      <c r="Y10" s="43">
        <v>22000</v>
      </c>
      <c r="Z10" s="43">
        <v>22500</v>
      </c>
      <c r="AA10" s="43">
        <v>23000</v>
      </c>
      <c r="AB10" s="43">
        <v>23500</v>
      </c>
      <c r="AC10" s="43">
        <v>24000</v>
      </c>
      <c r="AD10" s="43">
        <v>24500</v>
      </c>
      <c r="AE10" s="43">
        <v>25000</v>
      </c>
    </row>
    <row r="11" spans="1:31">
      <c r="A11" s="10"/>
      <c r="C11" s="20"/>
      <c r="H11" s="20"/>
    </row>
    <row r="12" spans="1:31" s="30" customFormat="1" ht="15">
      <c r="A12" s="31" t="s">
        <v>10</v>
      </c>
      <c r="B12" s="30">
        <f>(B10^2)*(2*C5+2*C7+2*C4+C3)+(2*C3+4*C6+5*C4)*B10+C8</f>
        <v>22003700005</v>
      </c>
      <c r="C12" s="30">
        <f>(C10^2)*(2*C5+2*C7+2*C4+C3)+(2*C3+4*C6+5*C4)*C10+C8</f>
        <v>24258885005</v>
      </c>
      <c r="D12" s="30">
        <f>(D10^2)*(2*C5+2*C7+2*C4+C3)+(2*C3+4*C6+5*C4)*D10+C8</f>
        <v>26624070005</v>
      </c>
      <c r="E12" s="30">
        <f>(E10^2)*(2*C5+2*C7+2*C4+C3)+(2*C3+4*C6+5*C4)*E10+C8</f>
        <v>29099255005</v>
      </c>
      <c r="F12" s="30">
        <f>(F10^2)*(2*C5+2*C7+2*C4+C3)+(2*C3+4*C6+5*C4)*F10+C8</f>
        <v>34379625005</v>
      </c>
      <c r="G12" s="30">
        <f>(G10^2)*(2*C5+2*C7+2*C4+C3)+(2*C3+4*C6+5*C4)*G10+C8</f>
        <v>37184810005</v>
      </c>
      <c r="H12" s="30">
        <f>(H10^2)*(2*C5+2*C7+2*C4+C3)+(2*C3+4*C6+5*C4)*H10+C8</f>
        <v>40099995005</v>
      </c>
      <c r="I12" s="30">
        <f>(I10^2)*(2*C5+2*C7+2*C4+C3)+(2*C3+4*C6+5*C4)*I10+C8</f>
        <v>43125180005</v>
      </c>
      <c r="J12" s="30">
        <f>(J10^2)*(2*C5+2*C7+2*C4+C3)+(2*C3+4*C6+5*C4)*J10+C8</f>
        <v>46260365005</v>
      </c>
      <c r="K12" s="30">
        <f>(K10^2)*(2*C5+2*C7+2*C4+C3)+(2*C3+4*C6+5*C4)*K10+C8</f>
        <v>49505550005</v>
      </c>
      <c r="L12" s="30">
        <f>(L10^2)*(2*C5+2*C7+2*C4+C3)+(2*C3+4*C6+5*C4)*L10+C8</f>
        <v>52860735005</v>
      </c>
      <c r="M12" s="30">
        <f>(M10^2)*(2*C5+2*C7+2*C4+C3)+(2*C3+4*C6+5*C4)*M10+C8</f>
        <v>56325920005</v>
      </c>
      <c r="N12" s="30">
        <f>(N10^2)*(2*C5+2*C7+2*C4+C3)+(2*C3+4*C6+5*C4)*N10+C8</f>
        <v>59901105005</v>
      </c>
      <c r="O12" s="30">
        <f>(O10^2)*(2*C5+2*C7+2*C4+C3)+(2*C3+4*C6+5*C4)*O10+C8</f>
        <v>63586290005</v>
      </c>
      <c r="P12" s="30">
        <f>(P10^2)*(2*C5+2*C7+2*C4+C3)+(2*C3+4*C6+5*C4)*P10+C8</f>
        <v>67381475005</v>
      </c>
      <c r="Q12" s="30">
        <f>(Q10^2)*(2*C5+2*C7+2*C4+C3)+(2*C3+4*C6+5*C4)*Q10+C8</f>
        <v>71286660005</v>
      </c>
      <c r="R12" s="30">
        <f>(R10^2)*(2*C5+2*C7+2*C4+C3)+(2*C3+4*C6+5*C4)*R10+C8</f>
        <v>75301845005</v>
      </c>
      <c r="S12" s="30">
        <f>(S10^2)*(2*C5+2*C7+2*C4+C3)+(2*C3+4*C6+5*C4)*S10+C8</f>
        <v>79427030005</v>
      </c>
      <c r="T12" s="30">
        <f>(T10^2)*(2*C5+2*C7+2*C4+C3)+(2*C3+4*C6+5*C4)*T10+C8</f>
        <v>83662215005</v>
      </c>
      <c r="U12" s="30">
        <f>(U10^2)*(2*C5+2*C7+2*C4+C3)+(2*C3+4*C6+5*C4)*U10+C8</f>
        <v>88007400005</v>
      </c>
      <c r="V12" s="30">
        <f>(V10^2)*(2*C5+2*C7+2*C4+C3)+(2*C3+4*C6+5*C4)*V10+C8</f>
        <v>92462585005</v>
      </c>
      <c r="W12" s="30">
        <f>(W10^2)*(2*C5+2*C7+2*C4+C3)+(2*C3+4*C6+5*C4)*W10+C8</f>
        <v>97027770005</v>
      </c>
      <c r="X12" s="30">
        <f>(X10^2)*(2*C5+2*C7+2*C4+C3)+(2*C3+4*C6+5*C4)*X10+C8</f>
        <v>101702955005</v>
      </c>
      <c r="Y12" s="30">
        <f>(Y10^2)*(2*C5+2*C7+2*C4+C3)+(2*C3+4*C6+5*C4)*Y10+C8</f>
        <v>106488140005</v>
      </c>
      <c r="Z12" s="30">
        <f>(Z10^2)*(2*C5+2*C7+2*C4+C3)+(2*C3+4*C6+5*C4)*Z10+C8</f>
        <v>111383325005</v>
      </c>
      <c r="AA12" s="30">
        <f>(AA10^2)*(2*C5+2*C7+2*C4+C3)+(2*C3+4*C6+5*C4)*AA10+C8</f>
        <v>116388510005</v>
      </c>
      <c r="AB12" s="30">
        <f>(AB10^2)*(2*C5+2*C7+2*C4+C3)+(2*C3+4*C6+5*C4)*AB10+C8</f>
        <v>121503695005</v>
      </c>
      <c r="AC12" s="30">
        <f>(AC10^2)*(2*C5+2*C7+2*C4+C3)+(2*C3+4*C6+5*C4)*AC10+C8</f>
        <v>126728880005</v>
      </c>
      <c r="AD12" s="30">
        <f>(AD10^2)*(2*C5+2*C7+2*C4+C3)+(2*C3+4*C6+5*C4)*AD10+C8</f>
        <v>132064065005</v>
      </c>
      <c r="AE12" s="30">
        <f>(AE10^2)*(2*C5+2*C7+2*C4+C3)+(2*C3+4*C6+5*C4)*AE10+C8</f>
        <v>137509250005</v>
      </c>
    </row>
    <row r="13" spans="1:31">
      <c r="C13" s="20"/>
      <c r="H13" s="20"/>
    </row>
    <row r="14" spans="1:31" s="29" customFormat="1" ht="15">
      <c r="A14" s="32" t="s">
        <v>2</v>
      </c>
      <c r="B14" s="29">
        <f>(B10^2)*(2*H4+H5+H3)+(5*H3+H6+5*H4+H7)*B10+H7</f>
        <v>17504650005</v>
      </c>
      <c r="C14" s="29">
        <f>(C10^2)*(2*H4+H5+H3)+(5*H3+H6+5*H4+H7)*C10+H7</f>
        <v>19298632505</v>
      </c>
      <c r="D14" s="29">
        <f>(D10^2)*(2*H4+H5+H3)+(5*H3+H6+5*H4+H7)*D10+H7</f>
        <v>21180115005</v>
      </c>
      <c r="E14" s="29">
        <f>(E10^2)*(2*H4+H5+H3)+(5*H3+H6+5*H4+H7)*E10+H7</f>
        <v>23149097505</v>
      </c>
      <c r="F14" s="29">
        <f>(F10^2)*(2*H4+H5+H3)+(5*H3+H6+5*H4+H7)*F10+H7</f>
        <v>27349562505</v>
      </c>
      <c r="G14" s="29">
        <f>(G10^2)*(2*H4+H5+H3)+(5*H3+H6+5*H4+H7)*G10+H7</f>
        <v>29581045005</v>
      </c>
      <c r="H14" s="29">
        <f>(H10^2)*(2*H4+H5+H3)+(5*H3+H6+5*H4+H7)*H10+H7</f>
        <v>31900027505</v>
      </c>
      <c r="I14" s="29">
        <f>(I10^2)*(2*H4+H5+H3)+(5*H3+H6+5*H4+H7)*I10+H7</f>
        <v>34306510005</v>
      </c>
      <c r="J14" s="29">
        <f>(J10^2)*(2*H4+H5+H3)+(5*H3+H6+5*H4+H7)*J10+H7</f>
        <v>36800492505</v>
      </c>
      <c r="K14" s="29">
        <f>(K10^2)*(2*H4+H5+H3)+(5*H3+H6+5*H4+H7)*K10+H7</f>
        <v>39381975005</v>
      </c>
      <c r="L14" s="29">
        <f>(L10^2)*(2*H4+H5+H3)+(5*H3+H6+5*H4+H7)*L10+H7</f>
        <v>42050957505</v>
      </c>
      <c r="M14" s="29">
        <f>(M10^2)*(2*H4+H5+H3)+(5*H3+H6+5*H4+H7)*M10+H7</f>
        <v>44807440005</v>
      </c>
      <c r="N14" s="29">
        <f>(N10^2)*(2*H4+H5+H3)+(5*H3+H6+5*H4+H7)*N10+H7</f>
        <v>47651422505</v>
      </c>
      <c r="O14" s="29">
        <f>(O10^2)*(2*H4+H5+H3)+(5*H3+H6+5*H4+H7)*O10+H7</f>
        <v>50582905005</v>
      </c>
      <c r="P14" s="29">
        <f>(P10^2)*(2*H4+H5+H3)+(5*H3+H6+5*H4+H7)*P10+H7</f>
        <v>53601887505</v>
      </c>
      <c r="Q14" s="29">
        <f>(Q10^2)*(2*H4+H5+H3)+(5*H3+H6+5*H4+H7)*Q10+H7</f>
        <v>56708370005</v>
      </c>
      <c r="R14" s="29">
        <f>(R10^2)*(2*H4+H5+H3)+(5*H3+H6+5*H4+H7)*R10+H7</f>
        <v>59902352505</v>
      </c>
      <c r="S14" s="29">
        <f>(S10^2)*(2*H4+H5+H3)+(5*H3+H6+5*H4+H7)*S10+H7</f>
        <v>63183835005</v>
      </c>
      <c r="T14" s="29">
        <f>(T10^2)*(2*H4+H5+H3)+(5*H3+H6+5*H4+H7)*T10+H7</f>
        <v>66552817505</v>
      </c>
      <c r="U14" s="29">
        <f>(U10^2)*(2*H4+H5+H3)+(5*H3+H6+5*H4+H7)*U10+H7</f>
        <v>70009300005</v>
      </c>
      <c r="V14" s="29">
        <f>(V10^2)*(2*H4+H5+H3)+(5*H3+H6+5*H4+H7)*V10+H7</f>
        <v>73553282505</v>
      </c>
      <c r="W14" s="29">
        <f>(W10^2)*(2*H4+H5+H3)+(5*H3+H6+5*H4+H7)*W10+H7</f>
        <v>77184765005</v>
      </c>
      <c r="X14" s="29">
        <f>(X10^2)*(2*H4+H5+H3)+(5*H3+H6+5*H4+H7)*X10+H7</f>
        <v>80903747505</v>
      </c>
      <c r="Y14" s="29">
        <f>(Y10^2)*(2*H4+H5+H3)+(5*H3+H6+5*H4+H7)*Y10+H7</f>
        <v>84710230005</v>
      </c>
      <c r="Z14" s="29">
        <f>(Z10^2)*(2*H4+H5+H3)+(5*H3+H6+5*H4+H7)*Z10+H7</f>
        <v>88604212505</v>
      </c>
      <c r="AA14" s="29">
        <f>(AA10^2)*(2*H4+H5+H3)+(5*H3+H6+5*H4+H7)*AA10+H7</f>
        <v>92585695005</v>
      </c>
      <c r="AB14" s="29">
        <f>(AB10^2)*(2*H4+H5+H3)+(5*H3+H6+5*H4+H7)*AB10+H7</f>
        <v>96654677505</v>
      </c>
      <c r="AC14" s="29">
        <f>(AC10^2)*(2*H4+H5+H3)+(5*H3+H6+5*H4+H7)*AC10+H7</f>
        <v>100811160005</v>
      </c>
      <c r="AD14" s="29">
        <f>(AD10^2)*(2*H4+H5+H3)+(5*H3+H6+5*H4+H7)*AD10+H7</f>
        <v>105055142505</v>
      </c>
      <c r="AE14" s="29">
        <f>(AE10^2)*(2*H4+H5+H3)+(5*H3+H6+5*H4+H7)*AE10+H7</f>
        <v>109386625005</v>
      </c>
    </row>
    <row r="15" spans="1:31">
      <c r="C15" s="20"/>
      <c r="H15" s="20"/>
    </row>
    <row r="17" spans="4:4" ht="20">
      <c r="D17" s="35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4" activePane="bottomLeft" state="frozen"/>
      <selection pane="bottomLeft" activeCell="H26" sqref="H26"/>
    </sheetView>
  </sheetViews>
  <sheetFormatPr baseColWidth="10" defaultRowHeight="15" x14ac:dyDescent="0"/>
  <cols>
    <col min="1" max="1" width="17" customWidth="1"/>
    <col min="2" max="2" width="19.1640625" customWidth="1"/>
    <col min="3" max="3" width="20" customWidth="1"/>
    <col min="4" max="4" width="21" customWidth="1"/>
    <col min="5" max="5" width="22.1640625" customWidth="1"/>
    <col min="6" max="6" width="21.6640625" customWidth="1"/>
    <col min="7" max="7" width="21" bestFit="1" customWidth="1"/>
    <col min="8" max="8" width="21.83203125" customWidth="1"/>
    <col min="9" max="9" width="19.5" customWidth="1"/>
    <col min="10" max="10" width="21.6640625" customWidth="1"/>
    <col min="11" max="11" width="22.1640625" customWidth="1"/>
    <col min="12" max="12" width="23.5" customWidth="1"/>
    <col min="13" max="13" width="23.1640625" customWidth="1"/>
    <col min="14" max="14" width="21.6640625" customWidth="1"/>
    <col min="15" max="15" width="20.5" customWidth="1"/>
    <col min="16" max="16" width="20.6640625" customWidth="1"/>
    <col min="17" max="17" width="21.6640625" customWidth="1"/>
    <col min="18" max="18" width="24" customWidth="1"/>
    <col min="19" max="19" width="20.5" customWidth="1"/>
    <col min="20" max="20" width="21.83203125" customWidth="1"/>
    <col min="21" max="21" width="23" customWidth="1"/>
    <col min="22" max="22" width="22" customWidth="1"/>
    <col min="23" max="23" width="23.83203125" customWidth="1"/>
    <col min="24" max="24" width="22.83203125" customWidth="1"/>
    <col min="25" max="25" width="20.83203125" customWidth="1"/>
    <col min="26" max="26" width="21.1640625" customWidth="1"/>
    <col min="27" max="27" width="23.5" customWidth="1"/>
    <col min="28" max="28" width="22.33203125" customWidth="1"/>
    <col min="29" max="31" width="20.83203125" customWidth="1"/>
  </cols>
  <sheetData>
    <row r="1" spans="1:31" s="3" customFormat="1" ht="23">
      <c r="D1" s="4"/>
      <c r="E1" s="5" t="s">
        <v>0</v>
      </c>
    </row>
    <row r="2" spans="1:31" ht="17">
      <c r="A2" s="11" t="s">
        <v>10</v>
      </c>
      <c r="B2" s="13"/>
      <c r="C2" s="24" t="s">
        <v>1</v>
      </c>
      <c r="D2" s="12"/>
      <c r="E2" s="12"/>
      <c r="F2" s="15" t="s">
        <v>2</v>
      </c>
      <c r="G2" s="15"/>
      <c r="H2" s="24" t="s">
        <v>1</v>
      </c>
    </row>
    <row r="3" spans="1:31" ht="17">
      <c r="A3" s="16" t="s">
        <v>3</v>
      </c>
      <c r="B3" s="16"/>
      <c r="C3" s="25">
        <v>60</v>
      </c>
      <c r="D3" s="12"/>
      <c r="E3" s="12"/>
      <c r="F3" s="16" t="s">
        <v>3</v>
      </c>
      <c r="G3" s="16"/>
      <c r="H3" s="25">
        <v>60</v>
      </c>
    </row>
    <row r="4" spans="1:31" ht="17">
      <c r="A4" s="16" t="s">
        <v>4</v>
      </c>
      <c r="B4" s="16"/>
      <c r="C4" s="25">
        <v>20</v>
      </c>
      <c r="D4" s="12"/>
      <c r="E4" s="12"/>
      <c r="F4" s="16" t="s">
        <v>4</v>
      </c>
      <c r="G4" s="16"/>
      <c r="H4" s="25">
        <v>20</v>
      </c>
    </row>
    <row r="5" spans="1:31" ht="17">
      <c r="A5" s="16" t="s">
        <v>5</v>
      </c>
      <c r="B5" s="16"/>
      <c r="C5" s="25">
        <v>40</v>
      </c>
      <c r="D5" s="12"/>
      <c r="E5" s="12"/>
      <c r="F5" s="16" t="s">
        <v>5</v>
      </c>
      <c r="G5" s="16"/>
      <c r="H5" s="25">
        <v>40</v>
      </c>
    </row>
    <row r="6" spans="1:31" ht="17">
      <c r="A6" s="16" t="s">
        <v>6</v>
      </c>
      <c r="B6" s="12"/>
      <c r="C6" s="25">
        <v>15</v>
      </c>
      <c r="D6" s="12"/>
      <c r="E6" s="12"/>
      <c r="F6" s="16" t="s">
        <v>6</v>
      </c>
      <c r="G6" s="16"/>
      <c r="H6" s="25">
        <v>15</v>
      </c>
    </row>
    <row r="7" spans="1:31" ht="17">
      <c r="A7" s="16" t="s">
        <v>7</v>
      </c>
      <c r="B7" s="12"/>
      <c r="C7" s="25">
        <v>3</v>
      </c>
      <c r="D7" s="12"/>
      <c r="E7" s="12"/>
      <c r="F7" s="16" t="s">
        <v>9</v>
      </c>
      <c r="G7" s="16"/>
      <c r="H7" s="25">
        <v>1</v>
      </c>
    </row>
    <row r="8" spans="1:31" ht="17">
      <c r="A8" s="16" t="s">
        <v>8</v>
      </c>
      <c r="B8" s="12"/>
      <c r="C8" s="25">
        <v>1</v>
      </c>
      <c r="D8" s="12"/>
      <c r="E8" s="12"/>
      <c r="F8" s="12"/>
      <c r="G8" s="12"/>
      <c r="H8" s="25"/>
    </row>
    <row r="9" spans="1:31" ht="17">
      <c r="A9" s="12"/>
      <c r="B9" s="12"/>
      <c r="C9" s="25"/>
      <c r="D9" s="12"/>
      <c r="E9" s="12"/>
      <c r="F9" s="12"/>
      <c r="G9" s="12"/>
      <c r="H9" s="25"/>
    </row>
    <row r="10" spans="1:31" s="39" customFormat="1" ht="17">
      <c r="A10" s="38" t="s">
        <v>11</v>
      </c>
      <c r="B10" s="39">
        <v>35000</v>
      </c>
      <c r="C10" s="38">
        <v>40000</v>
      </c>
      <c r="D10" s="39">
        <v>45000</v>
      </c>
      <c r="E10" s="39">
        <v>50000</v>
      </c>
      <c r="F10" s="39">
        <v>55000</v>
      </c>
      <c r="G10" s="39">
        <v>60000</v>
      </c>
      <c r="H10" s="38">
        <v>65000</v>
      </c>
      <c r="I10" s="39">
        <v>70000</v>
      </c>
      <c r="J10" s="39">
        <v>75000</v>
      </c>
      <c r="K10" s="39">
        <v>80000</v>
      </c>
      <c r="L10" s="39">
        <v>85000</v>
      </c>
      <c r="M10" s="39">
        <v>90000</v>
      </c>
      <c r="N10" s="39">
        <v>95000</v>
      </c>
      <c r="O10" s="39">
        <v>100000</v>
      </c>
      <c r="P10" s="39">
        <v>105000</v>
      </c>
      <c r="Q10" s="39">
        <v>110000</v>
      </c>
      <c r="R10" s="39">
        <v>115000</v>
      </c>
      <c r="S10" s="39">
        <v>120000</v>
      </c>
      <c r="T10" s="39">
        <v>125000</v>
      </c>
      <c r="U10" s="39">
        <v>130000</v>
      </c>
      <c r="V10" s="39">
        <v>135000</v>
      </c>
      <c r="W10" s="39">
        <v>140000</v>
      </c>
      <c r="X10" s="39">
        <v>145000</v>
      </c>
      <c r="Y10" s="39">
        <v>150000</v>
      </c>
      <c r="Z10" s="39">
        <v>155000</v>
      </c>
      <c r="AA10" s="39">
        <v>160000</v>
      </c>
      <c r="AB10" s="39">
        <v>165000</v>
      </c>
      <c r="AC10" s="39">
        <v>170000</v>
      </c>
      <c r="AD10" s="39">
        <v>175000</v>
      </c>
      <c r="AE10" s="39">
        <v>180000</v>
      </c>
    </row>
    <row r="11" spans="1:31" ht="17">
      <c r="A11" s="18"/>
      <c r="B11" s="12"/>
      <c r="C11" s="25"/>
      <c r="D11" s="12"/>
      <c r="E11" s="12"/>
      <c r="F11" s="12"/>
      <c r="G11" s="12"/>
      <c r="H11" s="25"/>
    </row>
    <row r="12" spans="1:31" s="41" customFormat="1">
      <c r="A12" s="33" t="s">
        <v>10</v>
      </c>
      <c r="B12" s="40">
        <f>(B10^2)*(2*C5+2*C7+2*C4+C3)+(2*C3+4*C6+5*C4)*B10+C8</f>
        <v>227859800001</v>
      </c>
      <c r="C12" s="40">
        <f>(C10^2)*(2*C5+2*C7+2*C4+C3)+(2*C3+4*C6+5*C4)*C10+C8</f>
        <v>297611200001</v>
      </c>
      <c r="D12" s="40">
        <f>(D10^2)*(2*C5+2*C7+2*C4+C3)+(2*C3+4*C6+5*C4)*D10+C8</f>
        <v>376662600001</v>
      </c>
      <c r="E12" s="40">
        <f>(E10^2)*(2*C5+2*C7+2*C4+C3)+(2*C3+4*C6+5*C4)*E10+C8</f>
        <v>465014000001</v>
      </c>
      <c r="F12" s="40">
        <f>(F10^2)*(2*C5+2*C7+2*C4+C3)+(2*C3+4*C6+5*C4)*F10+C8</f>
        <v>562665400001</v>
      </c>
      <c r="G12" s="40">
        <f>(G10^2)*(2*C5+2*C7+2*C4+C3)+(2*C3+4*C6+5*C4)*G10+C8</f>
        <v>669616800001</v>
      </c>
      <c r="H12" s="40">
        <f>(H10^2)*(2*C5+2*C7+2*C4+C3)+(2*C3+4*C6+5*C4)*H10+C8</f>
        <v>785868200001</v>
      </c>
      <c r="I12" s="41">
        <f>(I10^2)*(2*C5+2*C7+2*C4+C3)+(2*C3+4*C6+5*C4)*I10+C8</f>
        <v>911419600001</v>
      </c>
      <c r="J12" s="41">
        <f>(J10^2)*(2*C5+2*C7+2*C4+C3)+(2*C3+4*C6+5*C4)*J10+C8</f>
        <v>1046271000001</v>
      </c>
      <c r="K12" s="41">
        <f>(K10^2)*(2*C5+2*C7+2*C4+C3)+(2*C3+4*C6+5*C4)*K10+C8</f>
        <v>1190422400001</v>
      </c>
      <c r="L12" s="41">
        <f>(L10^2)*(2*C5+2*C7+2*C4+C3)+(2*C3+4*C6+5*C4)*L10+C8</f>
        <v>1343873800001</v>
      </c>
      <c r="M12" s="41">
        <f>(M10^2)*(2*C5+2*C7+2*C4+C3)+(2*C3+4*C6+5*C4)*M10+C8</f>
        <v>1506625200001</v>
      </c>
      <c r="N12" s="41">
        <f>(N10^2)*(2*C5+2*C7+2*C4+C3)+(2*C3+4*C6+5*C4)*N10+C8</f>
        <v>1678676600001</v>
      </c>
      <c r="O12" s="41">
        <f>(O10^2)*(2*C5+2*C7+2*C4+C3)+(2*C3+4*C6+5*C4)*O10+C8</f>
        <v>1860028000001</v>
      </c>
      <c r="P12" s="41">
        <f>(P10^2)*(2*C5+2*C7+2*C4+C3)+(2*C3+4*C6+5*C4)*P10+C8</f>
        <v>2050679400001</v>
      </c>
      <c r="Q12" s="41">
        <f>(Q10^2)*(2*C5+2*C7+2*C4+C3)+(2*C3+4*C6+5*C4)*Q10+C8</f>
        <v>2250630800001</v>
      </c>
      <c r="R12" s="41">
        <f>(R10^2)*(2*C5+2*C7+2*C4+C3)+(2*C3+4*C6+5*C4)*R10+C8</f>
        <v>2459882200001</v>
      </c>
      <c r="S12" s="41">
        <f>(S10^2)*(2*C5+2*C7+2*C4+C3)+(2*C3+4*C6+5*C4)*S10+C8</f>
        <v>2678433600001</v>
      </c>
      <c r="T12" s="41">
        <f>(T10^2)*(2*C5+2*C7+2*C4+C3)+(2*C3+4*C6+5*C4)*T10+C8</f>
        <v>2906285000001</v>
      </c>
      <c r="U12" s="41">
        <f>(U10^2)*(2*C5+2*C7+2*C4+C3)+(2*C3+4*C6+5*C4)*U10+C8</f>
        <v>3143436400001</v>
      </c>
      <c r="V12" s="41">
        <f>(V10^2)*(2*C5+2*C7+2*C4+C3)+(2*C3+4*C6+5*C4)*V10+C8</f>
        <v>3389887800001</v>
      </c>
      <c r="W12" s="41">
        <f>(W10^2)*(2*C5+2*C7+2*C4+C3)+(2*C3+4*C6+5*C4)*W10+C8</f>
        <v>3645639200001</v>
      </c>
      <c r="X12" s="41">
        <f>(X10^2)*(2*C5+2*C7+2*C4+C3)+(2*C3+4*C6+5*C4)*X10+C8</f>
        <v>3910690600001</v>
      </c>
      <c r="Y12" s="41">
        <f>(Y10^2)*(2*C5+2*C7+2*C4+C3)+(2*C3+4*C6+5*C4)*Y10+C8</f>
        <v>4185042000001</v>
      </c>
      <c r="Z12" s="41">
        <f>(Z10^2)*(2*C5+2*C7+2*C4+C3)+(2*C3+4*C6+5*C4)*Z10+C8</f>
        <v>4468693400001</v>
      </c>
      <c r="AA12" s="41">
        <f>(AA10^2)*(2*C5+2*C7+2*C4+C3)+(2*C3+4*C6+5*C4)*AA10+C8</f>
        <v>4761644800001</v>
      </c>
      <c r="AB12" s="41">
        <f>(AB10^2)*(2*C5+2*C7+2*C4+C3)+(2*C3+4*C6+5*C4)*AB10+C8</f>
        <v>5063896200001</v>
      </c>
      <c r="AC12" s="41">
        <f>(AC10^2)*(2*C5+2*C7+2*C4+C3)+(2*C3+4*C6+5*C4)*AC10+C8</f>
        <v>5375447600001</v>
      </c>
      <c r="AD12" s="41">
        <f>(AD10^2)*(2*C5+2*C7+2*C4+C3)+(2*C3+4*C6+5*C4)*AD10+C8</f>
        <v>5696299000001</v>
      </c>
      <c r="AE12" s="41">
        <f>(AE10^2)*(2*C5+2*C7+2*C4+C3)+(2*C3+4*C6+5*C4)*AE10+C8</f>
        <v>6026450400001</v>
      </c>
    </row>
    <row r="13" spans="1:31" ht="17">
      <c r="A13" s="12"/>
      <c r="B13" s="12"/>
      <c r="C13" s="25"/>
      <c r="D13" s="12"/>
      <c r="E13" s="12"/>
      <c r="F13" s="12"/>
      <c r="G13" s="12"/>
      <c r="H13" s="25"/>
    </row>
    <row r="14" spans="1:31" s="29" customFormat="1">
      <c r="A14" s="32" t="s">
        <v>2</v>
      </c>
      <c r="B14" s="29">
        <f>(B10^2)*(2*H4+H5+H3)+(5*H3+H6+5*H4+H7)*B10+H7</f>
        <v>171514560001</v>
      </c>
      <c r="C14" s="29">
        <f>(C10^2)*(2*H4+H5+H3)+(5*H3+H6+5*H4+H7)*C10+H7</f>
        <v>224016640001</v>
      </c>
      <c r="D14" s="29">
        <f>(D10^2)*(2*H4+H5+H3)+(5*H3+H6+5*H4+H7)*D10+H7</f>
        <v>283518720001</v>
      </c>
      <c r="E14" s="29">
        <f>(E10^2)*(2*H4+H5+H3)+(5*H3+H6+5*H4+H7)*E10+H7</f>
        <v>350020800001</v>
      </c>
      <c r="F14" s="29">
        <f>(F10^2)*(2*H4+H5+H3)+(5*H3+H6+5*H4+H7)*F10+H7</f>
        <v>423522880001</v>
      </c>
      <c r="G14" s="29">
        <f>(G10^2)*(2*H4+H5+H3)+(5*H3+H6+5*H4+H7)*G10+H7</f>
        <v>504024960001</v>
      </c>
      <c r="H14" s="29">
        <f>(H10^2)*(2*H4+H5+H3)+(5*H3+H6+5*H4+H7)*H10+H7</f>
        <v>591527040001</v>
      </c>
      <c r="I14" s="29">
        <f>(I10^2)*(2*H4+H5+H3)+(5*H3+H6+5*H4+H7)*I10+H7</f>
        <v>686029120001</v>
      </c>
      <c r="J14" s="29">
        <f>(J10^2)*(2*H4+H5+H3)+(5*H3+H6+5*H4+H7)*J10+H7</f>
        <v>787531200001</v>
      </c>
      <c r="K14" s="29">
        <f>(K10^2)*(2*H4+H5+H3)+(5*H3+H6+5*H4+H7)*K10+H7</f>
        <v>896033280001</v>
      </c>
      <c r="L14" s="29">
        <f>(L10^2)*(2*H4+H5+H3)+(5*H3+H6+5*H4+H7)*L10+H7</f>
        <v>1011535360001</v>
      </c>
      <c r="M14" s="29">
        <f>(M10^2)*(2*H4+H5+H3)+(5*H3+H6+5*H4+H7)*M10+H7</f>
        <v>1134037440001</v>
      </c>
      <c r="N14" s="29">
        <f>(N10^2)*(2*H4+H5+H3)+(5*H3+H6+5*H4+H7)*N10+H7</f>
        <v>1263539520001</v>
      </c>
      <c r="O14" s="29">
        <f>(O10^2)*(2*H4+H5+H3)+(5*H3+H6+5*H4+H7)*O10+H7</f>
        <v>1400041600001</v>
      </c>
      <c r="P14" s="29">
        <f>(P10^2)*(2*H4+H5+H3)+(5*H3+H6+5*H4+H7)*P10+H7</f>
        <v>1543543680001</v>
      </c>
      <c r="Q14" s="29">
        <f>(Q10^2)*(2*H4+H5+H3)+(5*H3+H6+5*H4+H7)*Q10+H7</f>
        <v>1694045760001</v>
      </c>
      <c r="R14" s="29">
        <f>(R10^2)*(2*H4+H5+H3)+(5*H3+H6+5*H4+H7)*R10+H7</f>
        <v>1851547840001</v>
      </c>
      <c r="S14" s="29">
        <f>(S10^2)*(2*H4+H5+H3)+(5*H3+H6+5*H4+H7)*S10+H7</f>
        <v>2016049920001</v>
      </c>
      <c r="T14" s="29">
        <f>(T10^2)*(2*H4+H5+H3)+(5*H3+H6+5*H4+H7)*T10+H7</f>
        <v>2187552000001</v>
      </c>
      <c r="U14" s="29">
        <f>(U10^2)*(2*H4+H5+H3)+(5*H3+H6+5*H4+H7)*U10+H7</f>
        <v>2366054080001</v>
      </c>
      <c r="V14" s="29">
        <f>(V10^2)*(2*H4+H5+H3)+(5*H3+H6+5*H4+H7)*V10+H7</f>
        <v>2551556160001</v>
      </c>
      <c r="W14" s="29">
        <f>(W10^2)*(2*H4+H5+H3)+(5*H3+H6+5*H4+H7)*W10+H7</f>
        <v>2744058240001</v>
      </c>
      <c r="X14" s="29">
        <f>(X10^2)*(2*H4+H5+H3)+(5*H3+H6+5*H4+H7)*X10+H7</f>
        <v>2943560320001</v>
      </c>
      <c r="Y14" s="29">
        <f>(Y10^2)*(2*H4+H5+H3)+(5*H3+H6+5*H4+H7)*Y10+H7</f>
        <v>3150062400001</v>
      </c>
      <c r="Z14" s="29">
        <f>(Z10^2)*(2*H4+H5+H3)+(5*H3+H6+5*H4+H7)*Z10+H7</f>
        <v>3363564480001</v>
      </c>
      <c r="AA14" s="29">
        <f>(AA10^2)*(2*H4+H5+H3)+(5*H3+H6+5*H4+H7)*AA10+H7</f>
        <v>3584066560001</v>
      </c>
      <c r="AB14" s="29">
        <f>(AB10^2)*(2*H4+H5+H3)+(5*H3+H6+5*H4+H7)*AB10+H7</f>
        <v>3811568640001</v>
      </c>
      <c r="AC14" s="29">
        <f>(AC10^2)*(2*H4+H5+H3)+(5*H3+H6+5*H4+H7)*AC10+H7</f>
        <v>4046070720001</v>
      </c>
      <c r="AD14" s="29">
        <f>(AD10^2)*(2*H4+H5+H3)+(5*H3+H6+5*H4+H7)*AD10+H7</f>
        <v>4287572800001</v>
      </c>
      <c r="AE14" s="29">
        <f>(AE10^2)*(2*H4+H5+H3)+(5*H3+H6+5*H4+H7)*AE10+H7</f>
        <v>4536074880001</v>
      </c>
    </row>
    <row r="15" spans="1:31" ht="17">
      <c r="A15" s="12"/>
      <c r="B15" s="12"/>
      <c r="C15" s="25"/>
      <c r="D15" s="12"/>
      <c r="E15" s="12"/>
      <c r="F15" s="12"/>
      <c r="G15" s="12"/>
      <c r="H15" s="25"/>
    </row>
    <row r="16" spans="1:31" ht="18">
      <c r="D16" s="36" t="s">
        <v>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8" activePane="bottomLeft" state="frozen"/>
      <selection pane="bottomLeft" activeCell="H38" sqref="H38"/>
    </sheetView>
  </sheetViews>
  <sheetFormatPr baseColWidth="10" defaultRowHeight="15" x14ac:dyDescent="0"/>
  <cols>
    <col min="1" max="1" width="15.1640625" customWidth="1"/>
    <col min="2" max="2" width="18.1640625" customWidth="1"/>
    <col min="3" max="3" width="18.1640625" style="1" customWidth="1"/>
    <col min="4" max="4" width="16.83203125" customWidth="1"/>
    <col min="5" max="5" width="17.33203125" customWidth="1"/>
    <col min="6" max="6" width="19.6640625" customWidth="1"/>
    <col min="7" max="7" width="18.5" customWidth="1"/>
    <col min="8" max="8" width="19.5" style="1" customWidth="1"/>
    <col min="9" max="9" width="18.6640625" customWidth="1"/>
    <col min="10" max="10" width="19.6640625" customWidth="1"/>
    <col min="11" max="11" width="18.33203125" customWidth="1"/>
    <col min="12" max="12" width="20.33203125" customWidth="1"/>
    <col min="13" max="13" width="20.1640625" customWidth="1"/>
    <col min="14" max="14" width="20.6640625" customWidth="1"/>
    <col min="15" max="15" width="21" customWidth="1"/>
    <col min="16" max="16" width="21.5" customWidth="1"/>
    <col min="17" max="17" width="22.5" customWidth="1"/>
    <col min="18" max="18" width="23.6640625" customWidth="1"/>
    <col min="19" max="19" width="19.83203125" customWidth="1"/>
    <col min="20" max="20" width="21.83203125" customWidth="1"/>
    <col min="21" max="21" width="20.6640625" customWidth="1"/>
    <col min="22" max="22" width="22.5" customWidth="1"/>
    <col min="23" max="23" width="21.1640625" customWidth="1"/>
    <col min="24" max="24" width="21.33203125" customWidth="1"/>
    <col min="25" max="25" width="20.33203125" customWidth="1"/>
    <col min="26" max="26" width="21.6640625" customWidth="1"/>
    <col min="27" max="27" width="19.5" customWidth="1"/>
    <col min="28" max="28" width="21.33203125" customWidth="1"/>
    <col min="29" max="29" width="18.83203125" customWidth="1"/>
    <col min="30" max="30" width="18.5" customWidth="1"/>
    <col min="31" max="31" width="21.1640625" customWidth="1"/>
  </cols>
  <sheetData>
    <row r="1" spans="1:31" s="3" customFormat="1" ht="23">
      <c r="C1" s="26"/>
      <c r="D1" s="4"/>
      <c r="E1" s="5" t="s">
        <v>0</v>
      </c>
      <c r="H1" s="26"/>
    </row>
    <row r="2" spans="1:31" ht="17">
      <c r="A2" s="11" t="s">
        <v>10</v>
      </c>
      <c r="B2" s="13"/>
      <c r="C2" s="14" t="s">
        <v>1</v>
      </c>
      <c r="D2" s="12"/>
      <c r="E2" s="12"/>
      <c r="F2" s="15" t="s">
        <v>2</v>
      </c>
      <c r="G2" s="15"/>
      <c r="H2" s="14" t="s">
        <v>1</v>
      </c>
    </row>
    <row r="3" spans="1:31" ht="17">
      <c r="A3" s="16" t="s">
        <v>3</v>
      </c>
      <c r="B3" s="16"/>
      <c r="C3" s="27">
        <v>25</v>
      </c>
      <c r="D3" s="12"/>
      <c r="E3" s="12"/>
      <c r="F3" s="16" t="s">
        <v>3</v>
      </c>
      <c r="G3" s="16"/>
      <c r="H3" s="27">
        <v>25</v>
      </c>
    </row>
    <row r="4" spans="1:31" ht="17">
      <c r="A4" s="16" t="s">
        <v>4</v>
      </c>
      <c r="B4" s="16"/>
      <c r="C4" s="27">
        <v>32</v>
      </c>
      <c r="D4" s="12"/>
      <c r="E4" s="12"/>
      <c r="F4" s="16" t="s">
        <v>4</v>
      </c>
      <c r="G4" s="16"/>
      <c r="H4" s="27">
        <v>32</v>
      </c>
    </row>
    <row r="5" spans="1:31" ht="17">
      <c r="A5" s="16" t="s">
        <v>5</v>
      </c>
      <c r="B5" s="16"/>
      <c r="C5" s="27">
        <v>46</v>
      </c>
      <c r="D5" s="12"/>
      <c r="E5" s="12"/>
      <c r="F5" s="16" t="s">
        <v>5</v>
      </c>
      <c r="G5" s="16"/>
      <c r="H5" s="27">
        <v>46</v>
      </c>
    </row>
    <row r="6" spans="1:31" ht="17">
      <c r="A6" s="16" t="s">
        <v>6</v>
      </c>
      <c r="B6" s="12"/>
      <c r="C6" s="27">
        <v>16</v>
      </c>
      <c r="D6" s="12"/>
      <c r="E6" s="12"/>
      <c r="F6" s="16" t="s">
        <v>6</v>
      </c>
      <c r="G6" s="16"/>
      <c r="H6" s="27">
        <v>16</v>
      </c>
    </row>
    <row r="7" spans="1:31" ht="17">
      <c r="A7" s="16" t="s">
        <v>7</v>
      </c>
      <c r="B7" s="12"/>
      <c r="C7" s="27">
        <v>15</v>
      </c>
      <c r="D7" s="12"/>
      <c r="E7" s="12"/>
      <c r="F7" s="16" t="s">
        <v>9</v>
      </c>
      <c r="G7" s="16"/>
      <c r="H7" s="27">
        <v>8</v>
      </c>
    </row>
    <row r="8" spans="1:31" ht="17">
      <c r="A8" s="16" t="s">
        <v>8</v>
      </c>
      <c r="B8" s="12"/>
      <c r="C8" s="27">
        <v>8</v>
      </c>
      <c r="D8" s="12"/>
      <c r="E8" s="12"/>
      <c r="F8" s="12"/>
      <c r="G8" s="12"/>
      <c r="H8" s="27"/>
    </row>
    <row r="9" spans="1:31">
      <c r="A9" s="12"/>
      <c r="B9" s="12"/>
      <c r="C9" s="27"/>
      <c r="D9" s="12"/>
      <c r="E9" s="12"/>
      <c r="F9" s="12"/>
      <c r="G9" s="12"/>
      <c r="H9" s="27"/>
    </row>
    <row r="10" spans="1:31" s="43" customFormat="1" ht="17">
      <c r="A10" s="42" t="s">
        <v>11</v>
      </c>
      <c r="B10" s="43">
        <v>40000</v>
      </c>
      <c r="C10" s="43">
        <v>45000</v>
      </c>
      <c r="D10" s="43">
        <v>50000</v>
      </c>
      <c r="E10" s="43">
        <v>55000</v>
      </c>
      <c r="F10" s="43">
        <v>60000</v>
      </c>
      <c r="G10" s="43">
        <v>65000</v>
      </c>
      <c r="H10" s="43">
        <v>70000</v>
      </c>
      <c r="I10" s="43">
        <v>75000</v>
      </c>
      <c r="J10" s="43">
        <v>80000</v>
      </c>
      <c r="K10" s="43">
        <v>85000</v>
      </c>
      <c r="L10" s="43">
        <v>90000</v>
      </c>
      <c r="M10" s="43">
        <v>95000</v>
      </c>
      <c r="N10" s="43">
        <v>100000</v>
      </c>
      <c r="O10" s="43">
        <v>105000</v>
      </c>
      <c r="P10" s="43">
        <v>110000</v>
      </c>
      <c r="Q10" s="43">
        <v>115000</v>
      </c>
      <c r="R10" s="43">
        <v>120000</v>
      </c>
      <c r="S10" s="43">
        <v>125000</v>
      </c>
      <c r="T10" s="43">
        <v>130000</v>
      </c>
      <c r="U10" s="43">
        <v>135000</v>
      </c>
      <c r="V10" s="43">
        <v>140000</v>
      </c>
      <c r="W10" s="43">
        <v>145000</v>
      </c>
      <c r="X10" s="43">
        <v>150000</v>
      </c>
      <c r="Y10" s="43">
        <v>155000</v>
      </c>
      <c r="Z10" s="43">
        <v>160000</v>
      </c>
      <c r="AA10" s="43">
        <v>165000</v>
      </c>
      <c r="AB10" s="43">
        <v>170000</v>
      </c>
      <c r="AC10" s="43">
        <v>175000</v>
      </c>
      <c r="AD10" s="43">
        <v>180000</v>
      </c>
      <c r="AE10" s="43">
        <v>185000</v>
      </c>
    </row>
    <row r="11" spans="1:31" ht="17">
      <c r="A11" s="18"/>
      <c r="B11" s="12"/>
      <c r="C11" s="27"/>
      <c r="D11" s="12"/>
      <c r="E11" s="12"/>
      <c r="F11" s="12"/>
      <c r="G11" s="12"/>
      <c r="H11" s="27"/>
    </row>
    <row r="12" spans="1:31" s="30" customFormat="1">
      <c r="A12" s="32" t="s">
        <v>10</v>
      </c>
      <c r="B12" s="30">
        <f>(B10^2)*(2*C5+2*C7+2*C4+C3)+(2*C3+4*C6+5*C4)*B10+C8</f>
        <v>337610960008</v>
      </c>
      <c r="C12" s="30">
        <f>(C10^2)*(2*C5+2*C7+2*C4+C3)+(2*C3+4*C6+5*C4)*C10+C8</f>
        <v>427287330008</v>
      </c>
      <c r="D12" s="30">
        <f>(D10^2)*(2*C5+2*C7+2*C4+C3)+(2*C3+4*C6+5*C4)*D10+C8</f>
        <v>527513700008</v>
      </c>
      <c r="E12" s="30">
        <f>(E10^2)*(2*C5+2*C7+2*C4+C3)+(2*C3+4*C6+5*C4)*E10+C8</f>
        <v>638290070008</v>
      </c>
      <c r="F12" s="30">
        <f>(F10^2)*(2*C5+2*C7+2*C4+C3)+(2*C3+4*C6+5*C4)*F10+C8</f>
        <v>759616440008</v>
      </c>
      <c r="G12" s="30">
        <f>(G10^2)*(2*C5+2*C7+2*C4+C3)+(2*C3+4*C6+5*C4)*G10+C8</f>
        <v>891492810008</v>
      </c>
      <c r="H12" s="30">
        <f>(H10^2)*(2*C5+2*C7+2*C4+C3)+(2*C3+4*C6+5*C4)*H10+C8</f>
        <v>1033919180008</v>
      </c>
      <c r="I12" s="30">
        <f>(I10^2)*(2*C5+2*C7+2*C4+C3)+(2*C3+4*C6+5*C4)*I10+C8</f>
        <v>1186895550008</v>
      </c>
      <c r="J12" s="30">
        <f>(J10^2)*(2*C5+2*C7+2*C4+C3)+(2*C3+4*C6+5*C4)*J10+C8</f>
        <v>1350421920008</v>
      </c>
      <c r="K12" s="30">
        <f>(K10^2)*(2*C5+2*C7+2*C4+C3)+(2*C3+4*C6+5*C4)*K10+C8</f>
        <v>1524498290008</v>
      </c>
      <c r="L12" s="30">
        <f>(L10^2)*(2*C5+2*C7+2*C4+C3)+(2*C3+4*C6+5*C4)*L10+C8</f>
        <v>1709124660008</v>
      </c>
      <c r="M12" s="30">
        <f>(M10^2)*(2*C5+2*C7+2*C4+C3)+(2*C3+4*C6+5*C4)*M10+C8</f>
        <v>1904301030008</v>
      </c>
      <c r="N12" s="30">
        <f>(N10^2)*(2*C5+2*C7+2*C4+C3)+(2*C3+4*C6+5*C4)*N10+C8</f>
        <v>2110027400008</v>
      </c>
      <c r="O12" s="30">
        <f>(O10^2)*(2*C5+2*C7+2*C4+C3)+(2*C3+4*C6+5*C4)*O10+C8</f>
        <v>2326303770008</v>
      </c>
      <c r="P12" s="30">
        <f>(P10^2)*(2*C5+2*C7+2*C4+C3)+(2*C3+4*C6+5*C4)*P10+C8</f>
        <v>2553130140008</v>
      </c>
      <c r="Q12" s="30">
        <f>(Q10^2)*(2*C5+2*C7+2*C4+C3)+(2*C3+4*C6+5*C4)*Q10+C8</f>
        <v>2790506510008</v>
      </c>
      <c r="R12" s="30">
        <f>(R10^2)*(2*C5+2*C7+2*C4+C3)+(2*C3+4*C6+5*C4)*R10+C8</f>
        <v>3038432880008</v>
      </c>
      <c r="S12" s="30">
        <f>(S10^2)*(2*C5+2*C7+2*C4+C3)+(2*C3+4*C6+5*C4)*S10+C8</f>
        <v>3296909250008</v>
      </c>
      <c r="T12" s="30">
        <f>(T10^2)*(2*C5+2*C7+2*C4+C3)+(2*C3+4*C6+5*C4)*T10+C8</f>
        <v>3565935620008</v>
      </c>
      <c r="U12" s="30">
        <f>(U10^2)*(2*C5+2*C7+2*C4+C3)+(2*C3+4*C6+5*C4)*U10+C8</f>
        <v>3845511990008</v>
      </c>
      <c r="V12" s="30">
        <f>(V10^2)*(2*C5+2*C7+2*C4+C3)+(2*C3+4*C6+5*C4)*V10+C8</f>
        <v>4135638360008</v>
      </c>
      <c r="W12" s="30">
        <f>(W10^2)*(2*C5+2*C7+2*C4+C3)+(2*C3+4*C6+5*C4)*W10+C8</f>
        <v>4436314730008</v>
      </c>
      <c r="X12" s="30">
        <f>(X10^2)*(2*C5+2*C7+2*C4+C3)+(2*C3+4*C6+5*C4)*X10+C8</f>
        <v>4747541100008</v>
      </c>
      <c r="Y12" s="30">
        <f>(Y10^2)*(2*C5+2*C7+2*C4+C3)+(2*C3+4*C6+5*C4)*Y10+C8</f>
        <v>5069317470008</v>
      </c>
      <c r="Z12" s="30">
        <f>(Z10^2)*(2*C5+2*C7+2*C4+C3)+(2*C3+4*C6+5*C4)*Z10+C8</f>
        <v>5401643840008</v>
      </c>
      <c r="AA12" s="30">
        <f>(AA10^2)*(2*C5+2*C7+2*C4+C3)+(2*C3+4*C6+5*C4)*AA10+C8</f>
        <v>5744520210008</v>
      </c>
      <c r="AB12" s="30">
        <f>(AB10^2)*(2*C5+2*C7+2*C4+C3)+(2*C3+4*C6+5*C4)*AB10+C8</f>
        <v>6097946580008</v>
      </c>
      <c r="AC12" s="30">
        <f>(AC10^2)*(2*C5+2*C7+2*C4+C3)+(2*C3+4*C6+5*C4)*AC10+C8</f>
        <v>6461922950008</v>
      </c>
      <c r="AD12" s="30">
        <f>(AD10^2)*(2*C5+2*C7+2*C4+C3)+(2*C3+4*C6+5*C4)*AD10+C8</f>
        <v>6836449320008</v>
      </c>
      <c r="AE12" s="30">
        <f>(AE10^2)*(2*C5+2*C7+2*C4+C3)+(2*C3+4*C6+5*C4)*AE10+C8</f>
        <v>7221525690008</v>
      </c>
    </row>
    <row r="13" spans="1:31">
      <c r="A13" s="12"/>
      <c r="B13" s="12"/>
      <c r="C13" s="27"/>
      <c r="D13" s="12"/>
      <c r="E13" s="12"/>
      <c r="F13" s="12"/>
      <c r="G13" s="12"/>
      <c r="H13" s="27"/>
    </row>
    <row r="14" spans="1:31" s="29" customFormat="1">
      <c r="A14" s="32" t="s">
        <v>2</v>
      </c>
      <c r="B14" s="29">
        <f>(B10^2)*(2*H4+H5+H3)+(5*H3+H6+5*H4+H7)*B10+H7</f>
        <v>216012360008</v>
      </c>
      <c r="C14" s="29">
        <f>(C10^2)*(2*H4+H5+H3)+(5*H3+H6+5*H4+H7)*C10+H7</f>
        <v>273388905008</v>
      </c>
      <c r="D14" s="29">
        <f>(D10^2)*(2*H4+H5+H3)+(5*H3+H6+5*H4+H7)*D10+H7</f>
        <v>337515450008</v>
      </c>
      <c r="E14" s="29">
        <f>(E10^2)*(2*H4+H5+H3)+(5*H3+H6+5*H4+H7)*E10+H7</f>
        <v>408391995008</v>
      </c>
      <c r="F14" s="29">
        <f>(F10^2)*(2*H4+H5+H3)+(5*H3+H6+5*H4+H7)*F10+H7</f>
        <v>486018540008</v>
      </c>
      <c r="G14" s="29">
        <f>(G10^2)*(2*H4+H5+H3)+(5*H3+H6+5*H4+H7)*G10+H7</f>
        <v>570395085008</v>
      </c>
      <c r="H14" s="29">
        <f>(H10^2)*(2*H4+H5+H3)+(5*H3+H6+5*H4+H7)*H10+H7</f>
        <v>661521630008</v>
      </c>
      <c r="I14" s="29">
        <f>(I10^2)*(2*H4+H5+H3)+(5*H3+H6+5*H4+H7)*I10+H7</f>
        <v>759398175008</v>
      </c>
      <c r="J14" s="29">
        <f>(J10^2)*(2*H4+H5+H3)+(5*H3+H6+5*H4+H7)*J10+H7</f>
        <v>864024720008</v>
      </c>
      <c r="K14" s="29">
        <f>(K10^2)*(2*H4+H5+H3)+(5*H3+H6+5*H4+H7)*K10+H7</f>
        <v>975401265008</v>
      </c>
      <c r="L14" s="29">
        <f>(L10^2)*(2*H4+H5+H3)+(5*H3+H6+5*H4+H7)*L10+H7</f>
        <v>1093527810008</v>
      </c>
      <c r="M14" s="29">
        <f>(M10^2)*(2*H4+H5+H3)+(5*H3+H6+5*H4+H7)*M10+H7</f>
        <v>1218404355008</v>
      </c>
      <c r="N14" s="29">
        <f>(N10^2)*(2*H4+H5+H3)+(5*H3+H6+5*H4+H7)*N10+H7</f>
        <v>1350030900008</v>
      </c>
      <c r="O14" s="29">
        <f>(O10^2)*(2*H4+H5+H3)+(5*H3+H6+5*H4+H7)*O10+H7</f>
        <v>1488407445008</v>
      </c>
      <c r="P14" s="29">
        <f>(P10^2)*(2*H4+H5+H3)+(5*H3+H6+5*H4+H7)*P10+H7</f>
        <v>1633533990008</v>
      </c>
      <c r="Q14" s="29">
        <f>(Q10^2)*(2*H4+H5+H3)+(5*H3+H6+5*H4+H7)*Q10+H7</f>
        <v>1785410535008</v>
      </c>
      <c r="R14" s="29">
        <f>(R10^2)*(2*H4+H5+H3)+(5*H3+H6+5*H4+H7)*R10+H7</f>
        <v>1944037080008</v>
      </c>
      <c r="S14" s="29">
        <f>(S10^2)*(2*H4+H5+H3)+(5*H3+H6+5*H4+H7)*S10+H7</f>
        <v>2109413625008</v>
      </c>
      <c r="T14" s="29">
        <f>(T10^2)*(2*H4+H5+H3)+(5*H3+H6+5*H4+H7)*T10+H7</f>
        <v>2281540170008</v>
      </c>
      <c r="U14" s="29">
        <f>(U10^2)*(2*H4+H5+H3)+(5*H3+H6+5*H4+H7)*U10+H7</f>
        <v>2460416715008</v>
      </c>
      <c r="V14" s="29">
        <f>(V10^2)*(2*H4+H5+H3)+(5*H3+H6+5*H4+H7)*V10+H7</f>
        <v>2646043260008</v>
      </c>
      <c r="W14" s="29">
        <f>(W10^2)*(2*H4+H5+H3)+(5*H3+H6+5*H4+H7)*W10+H7</f>
        <v>2838419805008</v>
      </c>
      <c r="X14" s="29">
        <f>(X10^2)*(2*H4+H5+H3)+(5*H3+H6+5*H4+H7)*X10+H7</f>
        <v>3037546350008</v>
      </c>
      <c r="Y14" s="29">
        <f>(Y10^2)*(2*H4+H5+H3)+(5*H3+H6+5*H4+H7)*Y10+H7</f>
        <v>3243422895008</v>
      </c>
      <c r="Z14" s="29">
        <f>(Z10^2)*(2*H4+H5+H3)+(5*H3+H6+5*H4+H7)*Z10+H7</f>
        <v>3456049440008</v>
      </c>
      <c r="AA14" s="29">
        <f>(AA10^2)*(2*H4+H5+H3)+(5*H3+H6+5*H4+H7)*AA10+H7</f>
        <v>3675425985008</v>
      </c>
      <c r="AB14" s="29">
        <f>(AB10^2)*(2*H4+H5+H3)+(5*H3+H6+5*H4+H7)*AB10+H7</f>
        <v>3901552530008</v>
      </c>
      <c r="AC14" s="29">
        <f>(AC10^2)*(2*H4+H5+H3)+(5*H3+H6+5*H4+H7)*AC10+H7</f>
        <v>4134429075008</v>
      </c>
      <c r="AD14" s="29">
        <f>(AD10^2)*(2*H4+H5+H3)+(5*H3+H6+5*H4+H7)*AD10+H7</f>
        <v>4374055620008</v>
      </c>
      <c r="AE14" s="29">
        <f>(AE10^2)*(2*H4+H5+H3)+(5*H3+H6+5*H4+H7)*AE10+H7</f>
        <v>4620432165008</v>
      </c>
    </row>
    <row r="15" spans="1:31">
      <c r="A15" s="12"/>
      <c r="B15" s="12"/>
      <c r="C15" s="27"/>
      <c r="D15" s="12"/>
      <c r="E15" s="12"/>
      <c r="F15" s="12"/>
      <c r="G15" s="12"/>
      <c r="H15" s="27"/>
    </row>
    <row r="16" spans="1:31" ht="18">
      <c r="D16" s="36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3" activePane="bottomLeft" state="frozen"/>
      <selection pane="bottomLeft" activeCell="B10" sqref="B10"/>
    </sheetView>
  </sheetViews>
  <sheetFormatPr baseColWidth="10" defaultRowHeight="15" x14ac:dyDescent="0"/>
  <cols>
    <col min="1" max="1" width="16.6640625" customWidth="1"/>
    <col min="2" max="2" width="17.33203125" customWidth="1"/>
    <col min="3" max="3" width="18.6640625" customWidth="1"/>
    <col min="4" max="4" width="18.33203125" customWidth="1"/>
    <col min="5" max="5" width="19.6640625" customWidth="1"/>
    <col min="6" max="6" width="19.5" customWidth="1"/>
    <col min="7" max="7" width="23.1640625" customWidth="1"/>
    <col min="8" max="9" width="19.6640625" customWidth="1"/>
    <col min="10" max="10" width="18.5" customWidth="1"/>
    <col min="11" max="11" width="21" customWidth="1"/>
    <col min="12" max="12" width="20.33203125" customWidth="1"/>
    <col min="13" max="13" width="19.5" customWidth="1"/>
    <col min="14" max="14" width="22" customWidth="1"/>
    <col min="15" max="15" width="20.1640625" customWidth="1"/>
    <col min="16" max="16" width="19.83203125" customWidth="1"/>
    <col min="17" max="17" width="23.83203125" customWidth="1"/>
    <col min="18" max="18" width="20.33203125" customWidth="1"/>
    <col min="19" max="19" width="22" customWidth="1"/>
    <col min="20" max="20" width="21.33203125" customWidth="1"/>
    <col min="21" max="21" width="20.5" customWidth="1"/>
    <col min="22" max="22" width="18.83203125" customWidth="1"/>
    <col min="23" max="23" width="21" customWidth="1"/>
    <col min="24" max="24" width="20.33203125" customWidth="1"/>
    <col min="25" max="25" width="21" customWidth="1"/>
    <col min="26" max="26" width="19.33203125" customWidth="1"/>
    <col min="27" max="28" width="20.5" customWidth="1"/>
    <col min="29" max="29" width="19.5" customWidth="1"/>
    <col min="30" max="30" width="18.83203125" customWidth="1"/>
    <col min="31" max="31" width="20.33203125" customWidth="1"/>
  </cols>
  <sheetData>
    <row r="1" spans="1:31" s="3" customFormat="1" ht="23">
      <c r="D1" s="4"/>
      <c r="E1" s="5" t="s">
        <v>0</v>
      </c>
    </row>
    <row r="2" spans="1:31" ht="17">
      <c r="A2" s="11" t="s">
        <v>10</v>
      </c>
      <c r="B2" s="13"/>
      <c r="C2" s="14" t="s">
        <v>1</v>
      </c>
      <c r="D2" s="12"/>
      <c r="E2" s="12"/>
      <c r="F2" s="15" t="s">
        <v>2</v>
      </c>
      <c r="G2" s="15"/>
      <c r="H2" s="14" t="s">
        <v>1</v>
      </c>
    </row>
    <row r="3" spans="1:31" ht="17">
      <c r="A3" s="16" t="s">
        <v>3</v>
      </c>
      <c r="B3" s="16"/>
      <c r="C3" s="17">
        <v>38</v>
      </c>
      <c r="D3" s="12"/>
      <c r="E3" s="12"/>
      <c r="F3" s="16" t="s">
        <v>3</v>
      </c>
      <c r="G3" s="16"/>
      <c r="H3" s="17">
        <v>38</v>
      </c>
    </row>
    <row r="4" spans="1:31" ht="17">
      <c r="A4" s="16" t="s">
        <v>4</v>
      </c>
      <c r="B4" s="16"/>
      <c r="C4" s="17">
        <v>19</v>
      </c>
      <c r="D4" s="12"/>
      <c r="E4" s="12"/>
      <c r="F4" s="16" t="s">
        <v>4</v>
      </c>
      <c r="G4" s="16"/>
      <c r="H4" s="17">
        <v>19</v>
      </c>
    </row>
    <row r="5" spans="1:31" ht="17">
      <c r="A5" s="16" t="s">
        <v>5</v>
      </c>
      <c r="B5" s="16"/>
      <c r="C5" s="17">
        <v>27</v>
      </c>
      <c r="D5" s="12"/>
      <c r="E5" s="12"/>
      <c r="F5" s="16" t="s">
        <v>5</v>
      </c>
      <c r="G5" s="16"/>
      <c r="H5" s="17">
        <v>27</v>
      </c>
    </row>
    <row r="6" spans="1:31" ht="17">
      <c r="A6" s="16" t="s">
        <v>6</v>
      </c>
      <c r="B6" s="12"/>
      <c r="C6" s="17">
        <v>12</v>
      </c>
      <c r="D6" s="12"/>
      <c r="E6" s="12"/>
      <c r="F6" s="16" t="s">
        <v>6</v>
      </c>
      <c r="G6" s="16"/>
      <c r="H6" s="17">
        <v>12</v>
      </c>
    </row>
    <row r="7" spans="1:31" ht="17">
      <c r="A7" s="16" t="s">
        <v>7</v>
      </c>
      <c r="B7" s="12"/>
      <c r="C7" s="17">
        <v>14</v>
      </c>
      <c r="D7" s="12"/>
      <c r="E7" s="12"/>
      <c r="F7" s="16" t="s">
        <v>9</v>
      </c>
      <c r="G7" s="16"/>
      <c r="H7" s="17">
        <v>6</v>
      </c>
    </row>
    <row r="8" spans="1:31" ht="17">
      <c r="A8" s="16" t="s">
        <v>8</v>
      </c>
      <c r="B8" s="12"/>
      <c r="C8" s="17">
        <v>6</v>
      </c>
      <c r="D8" s="12"/>
      <c r="E8" s="12"/>
      <c r="F8" s="12"/>
      <c r="G8" s="12"/>
      <c r="H8" s="17"/>
    </row>
    <row r="9" spans="1:31">
      <c r="A9" s="12"/>
      <c r="B9" s="12"/>
      <c r="C9" s="17"/>
      <c r="D9" s="12"/>
      <c r="E9" s="12"/>
      <c r="F9" s="12"/>
      <c r="G9" s="12"/>
      <c r="H9" s="17"/>
    </row>
    <row r="10" spans="1:31" s="45" customFormat="1" ht="17">
      <c r="A10" s="44" t="s">
        <v>11</v>
      </c>
      <c r="B10" s="45">
        <v>70000</v>
      </c>
      <c r="C10" s="44">
        <v>75000</v>
      </c>
      <c r="D10" s="45">
        <v>80000</v>
      </c>
      <c r="E10" s="44">
        <v>85000</v>
      </c>
      <c r="F10" s="45">
        <v>90000</v>
      </c>
      <c r="G10" s="44">
        <v>95000</v>
      </c>
      <c r="H10" s="45">
        <v>100000</v>
      </c>
      <c r="I10" s="44">
        <v>105000</v>
      </c>
      <c r="J10" s="45">
        <v>110000</v>
      </c>
      <c r="K10" s="44">
        <v>115000</v>
      </c>
      <c r="L10" s="45">
        <v>120000</v>
      </c>
      <c r="M10" s="44">
        <v>125000</v>
      </c>
      <c r="N10" s="45">
        <v>130000</v>
      </c>
      <c r="O10" s="44">
        <v>135000</v>
      </c>
      <c r="P10" s="45">
        <v>140000</v>
      </c>
      <c r="Q10" s="44">
        <v>145000</v>
      </c>
      <c r="R10" s="45">
        <v>150000</v>
      </c>
      <c r="S10" s="44">
        <v>155000</v>
      </c>
      <c r="T10" s="45">
        <v>160000</v>
      </c>
      <c r="U10" s="44">
        <v>165000</v>
      </c>
      <c r="V10" s="45">
        <v>170000</v>
      </c>
      <c r="W10" s="44">
        <v>175000</v>
      </c>
      <c r="X10" s="45">
        <v>180000</v>
      </c>
      <c r="Y10" s="44">
        <v>185000</v>
      </c>
      <c r="Z10" s="45">
        <v>190000</v>
      </c>
      <c r="AA10" s="44">
        <v>195000</v>
      </c>
      <c r="AB10" s="45">
        <v>200000</v>
      </c>
      <c r="AC10" s="44">
        <v>205000</v>
      </c>
      <c r="AD10" s="45">
        <v>210000</v>
      </c>
      <c r="AE10" s="44">
        <v>215000</v>
      </c>
    </row>
    <row r="11" spans="1:31" ht="17">
      <c r="A11" s="18"/>
      <c r="B11" s="12"/>
      <c r="C11" s="17"/>
      <c r="D11" s="12"/>
      <c r="E11" s="12"/>
      <c r="F11" s="12"/>
      <c r="G11" s="12"/>
      <c r="H11" s="17"/>
    </row>
    <row r="12" spans="1:31" s="30" customFormat="1">
      <c r="A12" s="31" t="s">
        <v>10</v>
      </c>
      <c r="B12" s="30">
        <f>(B10^2)*(2*C5+2*C7+2*C4+C3)+(2*C3+4*C6+5*C4)*B10+C8</f>
        <v>774215330006</v>
      </c>
      <c r="C12" s="30">
        <f>(C10^2)*(2*C5+2*C7+2*C4+C3)+(2*C3+4*C6+5*C4)*C10+C8</f>
        <v>888766425006</v>
      </c>
      <c r="D12" s="30">
        <f>(D10^2)*(2*C5+2*C7+2*C4+C3)+(2*C3+4*C6+5*C4)*D10+C8</f>
        <v>1011217520006</v>
      </c>
      <c r="E12" s="30">
        <f>(E10^2)*(2*C5+2*C7+2*C4+C3)+(2*C3+4*C6+5*C4)*E10+C8</f>
        <v>1141568615006</v>
      </c>
      <c r="F12" s="30">
        <f>(F10^2)*(2*C5+2*C7+2*C4+C3)+(2*C3+4*C6+5*C4)*F10+C8</f>
        <v>1279819710006</v>
      </c>
      <c r="G12" s="30">
        <f>(G10^2)*(2*C5+2*C7+2*C4+C3)+(2*C3+4*C6+5*C4)*G10+C8</f>
        <v>1425970805006</v>
      </c>
      <c r="H12" s="30">
        <f>(H10^2)*(2*C5+2*C7+2*C4+C3)+(2*C3+4*C6+5*C4)*H10+C8</f>
        <v>1580021900006</v>
      </c>
      <c r="I12" s="30">
        <f>(I10^2)*(2*C5+2*C7+2*C4+C3)+(2*C3+4*C6+5*C4)*I10+C8</f>
        <v>1741972995006</v>
      </c>
      <c r="J12" s="30">
        <f>(J10^2)*(2*C5+2*C7+2*C4+C3)+(2*C3+4*C6+5*C4)*J10+C8</f>
        <v>1911824090006</v>
      </c>
      <c r="K12" s="30">
        <f>(K10^2)*(2*C5+2*C7+2*C4+C3)+(2*C3+4*C6+5*C4)*K10+C8</f>
        <v>2089575185006</v>
      </c>
      <c r="L12" s="30">
        <f>(L10^2)*(2*C5+2*C7+2*C4+C3)+(2*C3+4*C6+5*C4)*L10+C8</f>
        <v>2275226280006</v>
      </c>
      <c r="M12" s="30">
        <f>(M10^2)*(2*C5+2*C7+2*C4+C3)+(2*C3+4*C6+5*C4)*M10+C8</f>
        <v>2468777375006</v>
      </c>
      <c r="N12" s="30">
        <f>(N10^2)*(2*C5+2*C7+2*C4+C3)+(2*C3+4*C6+5*C4)*N10+C8</f>
        <v>2670228470006</v>
      </c>
      <c r="O12" s="30">
        <f>(O10^2)*(2*C5+2*C7+2*C4+C3)+(2*C3+4*C6+5*C4)*O10+C8</f>
        <v>2879579565006</v>
      </c>
      <c r="P12" s="30">
        <f>(P10^2)*(2*C5+2*C7+2*C4+C3)+(2*C3+4*C6+5*C4)*P10+C8</f>
        <v>3096830660006</v>
      </c>
      <c r="Q12" s="30">
        <f>(Q10^2)*(2*C5+2*C7+2*C4+C3)+(2*C3+4*C6+5*C4)*Q10+C8</f>
        <v>3321981755006</v>
      </c>
      <c r="R12" s="30">
        <f>(R10^2)*(2*C5+2*C7+2*C4+C3)+(2*C3+4*C6+5*C4)*R10+C8</f>
        <v>3555032850006</v>
      </c>
      <c r="S12" s="30">
        <f>(S10^2)*(2*C5+2*C7+2*C4+C3)+(2*C3+4*C6+5*C4)*S10+C8</f>
        <v>3795983945006</v>
      </c>
      <c r="T12" s="30">
        <f>(T10^2)*(2*C5+2*C7+2*C4+C3)+(2*C3+4*C6+5*C4)*T10+C8</f>
        <v>4044835040006</v>
      </c>
      <c r="U12" s="30">
        <f>(U10^2)*(2*C5+2*C7+2*C4+C3)+(2*C3+4*C6+5*C4)*U10+C8</f>
        <v>4301586135006</v>
      </c>
      <c r="V12" s="30">
        <f>(V10^2)*(2*C5+2*C7+2*C4+C3)+(2*C3+4*C6+5*C4)*V10+C8</f>
        <v>4566237230006</v>
      </c>
      <c r="W12" s="30">
        <f>(W10^2)*(2*C5+2*C7+2*C4+C3)+(2*C3+4*C6+5*C4)*W10+C8</f>
        <v>4838788325006</v>
      </c>
      <c r="X12" s="30">
        <f>(X10^2)*(2*C5+2*C7+2*C4+C3)+(2*C3+4*C6+5*C4)*X10+C8</f>
        <v>5119239420006</v>
      </c>
      <c r="Y12" s="30">
        <f>(Y10^2)*(2*C5+2*C7+2*C4+C3)+(2*C3+4*C6+5*C4)*Y10+C8</f>
        <v>5407590515006</v>
      </c>
      <c r="Z12" s="30">
        <f>(Z10^2)*(2*C5+2*C7+2*C4+C3)+(2*C3+4*C6+5*C4)*Z10+C8</f>
        <v>5703841610006</v>
      </c>
      <c r="AA12" s="30">
        <f>(AA10^2)*(2*C5+2*C7+2*C4+C3)+(2*C3+4*C6+5*C4)*AA10+C8</f>
        <v>6007992705006</v>
      </c>
      <c r="AB12" s="30">
        <f>(AB10^2)*(2*C5+2*C7+2*C4+C3)+(2*C3+4*C6+5*C4)*AB10+C8</f>
        <v>6320043800006</v>
      </c>
      <c r="AC12" s="30">
        <f>(AC10^2)*(2*C5+2*C7+2*C4+C3)+(2*C3+4*C6+5*C4)*AC10+C8</f>
        <v>6639994895006</v>
      </c>
      <c r="AD12" s="30">
        <f>(AD10^2)*(2*C5+2*C7+2*C4+C3)+(2*C3+4*C6+5*C4)*AD10+C8</f>
        <v>6967845990006</v>
      </c>
      <c r="AE12" s="30">
        <f>(AE10^2)*(2*C5+2*C7+2*C4+C3)+(2*C3+4*C6+5*C4)*AE10+C8</f>
        <v>7303597085006</v>
      </c>
    </row>
    <row r="13" spans="1:31">
      <c r="A13" s="12"/>
      <c r="B13" s="12"/>
      <c r="C13" s="17"/>
      <c r="D13" s="12"/>
      <c r="E13" s="12"/>
      <c r="F13" s="12"/>
      <c r="G13" s="12"/>
      <c r="H13" s="17"/>
    </row>
    <row r="14" spans="1:31" s="29" customFormat="1">
      <c r="A14" s="32" t="s">
        <v>2</v>
      </c>
      <c r="B14" s="29">
        <f>(B10^2)*(2*H4+H5+H3)+(5*H3+H6+5*H4+H7)*B10+H7</f>
        <v>504721210006</v>
      </c>
      <c r="C14" s="29">
        <f>(C10^2)*(2*H4+H5+H3)+(5*H3+H6+5*H4+H7)*C10+H7</f>
        <v>579397725006</v>
      </c>
      <c r="D14" s="29">
        <f>(D10^2)*(2*H4+H5+H3)+(5*H3+H6+5*H4+H7)*D10+H7</f>
        <v>659224240006</v>
      </c>
      <c r="E14" s="29">
        <f>(E10^2)*(2*H4+H5+H3)+(5*H3+H6+5*H4+H7)*E10+H7</f>
        <v>744200755006</v>
      </c>
      <c r="F14" s="29">
        <f>(F10^2)*(2*H4+H5+H3)+(5*H3+H6+5*H4+H7)*F10+H7</f>
        <v>834327270006</v>
      </c>
      <c r="G14" s="29">
        <f>(G10^2)*(2*H4+H5+H3)+(5*H3+H6+5*H4+H7)*G10+H7</f>
        <v>929603785006</v>
      </c>
      <c r="H14" s="29">
        <f>(H10^2)*(2*H4+H5+H3)+(5*H3+H6+5*H4+H7)*H10+H7</f>
        <v>1030030300006</v>
      </c>
      <c r="I14" s="29">
        <f>(I10^2)*(2*H4+H5+H3)+(5*H3+H6+5*H4+H7)*I10+H7</f>
        <v>1135606815006</v>
      </c>
      <c r="J14" s="29">
        <f>(J10^2)*(2*H4+H5+H3)+(5*H3+H6+5*H4+H7)*J10+H7</f>
        <v>1246333330006</v>
      </c>
      <c r="K14" s="29">
        <f>(K10^2)*(2*H4+H5+H3)+(5*H3+H6+5*H4+H7)*K10+H7</f>
        <v>1362209845006</v>
      </c>
      <c r="L14" s="29">
        <f>(L10^2)*(2*H4+H5+H3)+(5*H3+H6+5*H4+H7)*L10+H7</f>
        <v>1483236360006</v>
      </c>
      <c r="M14" s="29">
        <f>(M10^2)*(2*H4+H5+H3)+(5*H3+H6+5*H4+H7)*M10+H7</f>
        <v>1609412875006</v>
      </c>
      <c r="N14" s="29">
        <f>(N10^2)*(2*H4+H5+H3)+(5*H3+H6+5*H4+H7)*N10+H7</f>
        <v>1740739390006</v>
      </c>
      <c r="O14" s="29">
        <f>(O10^2)*(2*H4+H5+H3)+(5*H3+H6+5*H4+H7)*O10+H7</f>
        <v>1877215905006</v>
      </c>
      <c r="P14" s="29">
        <f>(P10^2)*(2*H4+H5+H3)+(5*H3+H6+5*H4+H7)*P10+H7</f>
        <v>2018842420006</v>
      </c>
      <c r="Q14" s="29">
        <f>(Q10^2)*(2*H4+H5+H3)+(5*H3+H6+5*H4+H7)*Q10+H7</f>
        <v>2165618935006</v>
      </c>
      <c r="R14" s="29">
        <f>(R10^2)*(2*H4+H5+H3)+(5*H3+H6+5*H4+H7)*R10+H7</f>
        <v>2317545450006</v>
      </c>
      <c r="S14" s="29">
        <f>(S10^2)*(2*H4+H5+H3)+(5*H3+H6+5*H4+H7)*S10+H7</f>
        <v>2474621965006</v>
      </c>
      <c r="T14" s="29">
        <f>(T10^2)*(2*H4+H5+H3)+(5*H3+H6+5*H4+H7)*T10+H7</f>
        <v>2636848480006</v>
      </c>
      <c r="U14" s="29">
        <f>(U10^2)*(2*H4+H5+H3)+(5*H3+H6+5*H4+H7)*U10+H7</f>
        <v>2804224995006</v>
      </c>
      <c r="V14" s="29">
        <f>(V10^2)*(2*H4+H5+H3)+(5*H3+H6+5*H4+H7)*V10+H7</f>
        <v>2976751510006</v>
      </c>
      <c r="W14" s="29">
        <f>(W10^2)*(2*H4+H5+H3)+(5*H3+H6+5*H4+H7)*W10+H7</f>
        <v>3154428025006</v>
      </c>
      <c r="X14" s="29">
        <f>(X10^2)*(2*H4+H5+H3)+(5*H3+H6+5*H4+H7)*X10+H7</f>
        <v>3337254540006</v>
      </c>
      <c r="Y14" s="29">
        <f>(Y10^2)*(2*H4+H5+H3)+(5*H3+H6+5*H4+H7)*Y10+H7</f>
        <v>3525231055006</v>
      </c>
      <c r="Z14" s="29">
        <f>(Z10^2)*(2*H4+H5+H3)+(5*H3+H6+5*H4+H7)*Z10+H7</f>
        <v>3718357570006</v>
      </c>
      <c r="AA14" s="29">
        <f>(AA10^2)*(2*H4+H5+H3)+(5*H3+H6+5*H4+H7)*AA10+H7</f>
        <v>3916634085006</v>
      </c>
      <c r="AB14" s="29">
        <f>(AB10^2)*(2*H4+H5+H3)+(5*H3+H6+5*H4+H7)*AB10+H7</f>
        <v>4120060600006</v>
      </c>
      <c r="AC14" s="29">
        <f>(AC10^2)*(2*H4+H5+H3)+(5*H3+H6+5*H4+H7)*AC10+H7</f>
        <v>4328637115006</v>
      </c>
      <c r="AD14" s="29">
        <f>(AD10^2)*(2*H4+H5+H3)+(5*H3+H6+5*H4+H7)*AD10+H7</f>
        <v>4542363630006</v>
      </c>
      <c r="AE14" s="29">
        <f>(AE10^2)*(2*H4+H5+H3)+(5*H3+H6+5*H4+H7)*AE10+H7</f>
        <v>4761240145006</v>
      </c>
    </row>
    <row r="15" spans="1:31">
      <c r="A15" s="12"/>
      <c r="B15" s="12"/>
      <c r="C15" s="17"/>
      <c r="D15" s="12"/>
      <c r="E15" s="12"/>
      <c r="F15" s="12"/>
      <c r="G15" s="12"/>
      <c r="H15" s="17"/>
    </row>
    <row r="16" spans="1:31" ht="18">
      <c r="E16" s="34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Configuración 1</vt:lpstr>
      <vt:lpstr>Configuración 2</vt:lpstr>
      <vt:lpstr>Configuración 3</vt:lpstr>
      <vt:lpstr>Configuración 4</vt:lpstr>
      <vt:lpstr>Configuración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Rosales</dc:creator>
  <cp:lastModifiedBy>Emmanuel Rosales</cp:lastModifiedBy>
  <dcterms:created xsi:type="dcterms:W3CDTF">2015-02-24T04:01:54Z</dcterms:created>
  <dcterms:modified xsi:type="dcterms:W3CDTF">2015-02-25T04:19:43Z</dcterms:modified>
</cp:coreProperties>
</file>