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yer\OneDrive\Trabajo\CapNet\WORKSPACE\Mesa-de-Ayuda\mesa-de-ayuda\Doc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" i="1"/>
</calcChain>
</file>

<file path=xl/sharedStrings.xml><?xml version="1.0" encoding="utf-8"?>
<sst xmlns="http://schemas.openxmlformats.org/spreadsheetml/2006/main" count="384" uniqueCount="124">
  <si>
    <t>Tablero</t>
  </si>
  <si>
    <t xml:space="preserve"> Recepción</t>
  </si>
  <si>
    <t xml:space="preserve"> Recepción Asesores</t>
  </si>
  <si>
    <t xml:space="preserve"> Recepción Pantalla de Bienvenida</t>
  </si>
  <si>
    <t xml:space="preserve"> Citas Control Citas c Asesores</t>
  </si>
  <si>
    <t xml:space="preserve"> Citas Prepicking</t>
  </si>
  <si>
    <t xml:space="preserve"> Asesores Progreso de Trabajo</t>
  </si>
  <si>
    <t xml:space="preserve"> Asesores Progreso y Entregas </t>
  </si>
  <si>
    <t xml:space="preserve"> Asesores Tablero Estados</t>
  </si>
  <si>
    <t xml:space="preserve"> Técnicos Ausencias</t>
  </si>
  <si>
    <t xml:space="preserve"> Técnicos Planeador </t>
  </si>
  <si>
    <t xml:space="preserve"> Técnicos Tablero de Calidad</t>
  </si>
  <si>
    <t xml:space="preserve"> Pullsystem </t>
  </si>
  <si>
    <t xml:space="preserve"> Pullsystem Entregas</t>
  </si>
  <si>
    <t xml:space="preserve"> Pullsystem Pantalla de Bienvenida</t>
  </si>
  <si>
    <t xml:space="preserve"> Lavado Planeador</t>
  </si>
  <si>
    <t xml:space="preserve"> Lavado</t>
  </si>
  <si>
    <t xml:space="preserve"> Lavado Lista</t>
  </si>
  <si>
    <t xml:space="preserve"> Configuración Permisos</t>
  </si>
  <si>
    <t xml:space="preserve"> Configuración de Tableros</t>
  </si>
  <si>
    <t xml:space="preserve"> Configuración Registro de Actividad</t>
  </si>
  <si>
    <t xml:space="preserve"> Configuración Permisos chips</t>
  </si>
  <si>
    <t xml:space="preserve"> KPI Servicio Express. Promedio de Tiempos</t>
  </si>
  <si>
    <t xml:space="preserve"> KPI Promedio de Tiempos</t>
  </si>
  <si>
    <t xml:space="preserve"> KPI Entradas al Taller</t>
  </si>
  <si>
    <t xml:space="preserve"> KPI Tiempo Estancia</t>
  </si>
  <si>
    <t xml:space="preserve"> KPI Estancia, Eficiencia y Productividad</t>
  </si>
  <si>
    <t xml:space="preserve"> KPI Uso Tablero Inicio</t>
  </si>
  <si>
    <t xml:space="preserve"> KPI Uso Tablero Fin</t>
  </si>
  <si>
    <t>Categoria</t>
  </si>
  <si>
    <t>Pantalla</t>
  </si>
  <si>
    <t>Tablero HyP (Collision)</t>
  </si>
  <si>
    <t>Recepción</t>
  </si>
  <si>
    <t xml:space="preserve">Recepción Valuación </t>
  </si>
  <si>
    <t>Técnicos Ausencias</t>
  </si>
  <si>
    <t>Técnicos Programación de Trabajo</t>
  </si>
  <si>
    <t>Técnicos Jefe de Taller</t>
  </si>
  <si>
    <t>Técnicos</t>
  </si>
  <si>
    <t>Técnicos Retrabajos</t>
  </si>
  <si>
    <t>Técnicos Detenidos</t>
  </si>
  <si>
    <t>Técnicos Lavado Planeador</t>
  </si>
  <si>
    <t>Técnicos Lavado</t>
  </si>
  <si>
    <t>Técnicos Tablero Estados</t>
  </si>
  <si>
    <t xml:space="preserve">Pullsystem </t>
  </si>
  <si>
    <t>CRM/CDN</t>
  </si>
  <si>
    <t>Configuración CRM</t>
  </si>
  <si>
    <t>Configuración General</t>
  </si>
  <si>
    <t>Configuración Menú</t>
  </si>
  <si>
    <t>Configuración Perfiles</t>
  </si>
  <si>
    <t>Configuración Permisos</t>
  </si>
  <si>
    <t>Configuración SSL</t>
  </si>
  <si>
    <t>Configuración SSL PDF Checklist</t>
  </si>
  <si>
    <t>Configuración Usuarios</t>
  </si>
  <si>
    <t>Operativo</t>
  </si>
  <si>
    <t>Quejas</t>
  </si>
  <si>
    <t>Seguimiento de Citas</t>
  </si>
  <si>
    <t>KPI Productividad</t>
  </si>
  <si>
    <t>KPI Facturación Detallada</t>
  </si>
  <si>
    <t>KPI Avance diario de Contacto</t>
  </si>
  <si>
    <t>KPI Histórico de retención de Postventa - Nuevos</t>
  </si>
  <si>
    <t>KPI Tasa del primer servicio de mantenimiento</t>
  </si>
  <si>
    <t>KPI Estado de las Estrategias</t>
  </si>
  <si>
    <t>CSL Administración</t>
  </si>
  <si>
    <t>Dashboards</t>
  </si>
  <si>
    <t>Otros Notificaciones</t>
  </si>
  <si>
    <t xml:space="preserve">SSL Asesor </t>
  </si>
  <si>
    <t>SSL Control de Calidad</t>
  </si>
  <si>
    <t>SSL Control de Calidad (Móvil)</t>
  </si>
  <si>
    <t>SSL Gerente de Servicio</t>
  </si>
  <si>
    <t>SSL Histórico de Presupuestos</t>
  </si>
  <si>
    <t>SSL Jefe de Taller</t>
  </si>
  <si>
    <t>SSL KPIs</t>
  </si>
  <si>
    <t>SSL Refacciones</t>
  </si>
  <si>
    <t>SSL Técnicos</t>
  </si>
  <si>
    <t>Valuación HyP (Collision)</t>
  </si>
  <si>
    <t>Usuarios</t>
  </si>
  <si>
    <t>Recepción Asesor</t>
  </si>
  <si>
    <t>Recepción Modificación de Información</t>
  </si>
  <si>
    <t>Recepción Recepción Asesor</t>
  </si>
  <si>
    <t>Recepción Ver Fotos Asesor</t>
  </si>
  <si>
    <t>Recepción Recepción Valuador</t>
  </si>
  <si>
    <t>Recepción Ver Fotos Valuador</t>
  </si>
  <si>
    <t>Valuación HyP</t>
  </si>
  <si>
    <t>Valuación Mecánica</t>
  </si>
  <si>
    <t>Valuación Descarga Completa</t>
  </si>
  <si>
    <t>Valuación WEB Asignación de MO</t>
  </si>
  <si>
    <t>Valuación WEB Envió Aseguradora</t>
  </si>
  <si>
    <t>Valuación WEB Aseguradora</t>
  </si>
  <si>
    <t>Refacciones Planear Refacciones</t>
  </si>
  <si>
    <t>Estatus Bitácora Patio</t>
  </si>
  <si>
    <t>Estatus Bitácora Calle</t>
  </si>
  <si>
    <t>Estatus Seguimiento</t>
  </si>
  <si>
    <t>Estatus</t>
  </si>
  <si>
    <t>Indicadores Tablero Aseguradoras</t>
  </si>
  <si>
    <t>Indicadores Tablero Recepción</t>
  </si>
  <si>
    <t>Indicadores Tablero Asesores</t>
  </si>
  <si>
    <t>Cotizados Agregar Refacciones</t>
  </si>
  <si>
    <t>Recepción Interactiva(RI)</t>
  </si>
  <si>
    <t xml:space="preserve">Inicio de inventario </t>
  </si>
  <si>
    <t>Anexo comentarios</t>
  </si>
  <si>
    <t>Visualización previa de Inventario</t>
  </si>
  <si>
    <t>Firma Inventario</t>
  </si>
  <si>
    <t>Vista evidencia Fotográfica</t>
  </si>
  <si>
    <t>Firma Evidencia Fotográfica</t>
  </si>
  <si>
    <t>Vista Orden Digital</t>
  </si>
  <si>
    <t>Firma Orden Digital</t>
  </si>
  <si>
    <t>Voz de Cliente</t>
  </si>
  <si>
    <t>Firma Voz de cliente</t>
  </si>
  <si>
    <t>Envió de Documentos</t>
  </si>
  <si>
    <t>Tableros Mini</t>
  </si>
  <si>
    <t>Inicio de operaciones</t>
  </si>
  <si>
    <t>Detencion de Operacion</t>
  </si>
  <si>
    <t>Finalizacion de Operacion</t>
  </si>
  <si>
    <t xml:space="preserve">Check box de Envio a Calidad </t>
  </si>
  <si>
    <t>Orden Digital</t>
  </si>
  <si>
    <t>Oasis Digital</t>
  </si>
  <si>
    <t>Mltipuntos Calificación de punto</t>
  </si>
  <si>
    <t>Mltipuntos Llenado de Cotizar Refacciones</t>
  </si>
  <si>
    <t>Mltipuntos Toma de Evidencia Fotográfica</t>
  </si>
  <si>
    <t xml:space="preserve">Mltipuntos Guardado de Información </t>
  </si>
  <si>
    <t>proyect_id</t>
  </si>
  <si>
    <t>issue_id</t>
  </si>
  <si>
    <t>(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</si>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</sst>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topLeftCell="A91" workbookViewId="0">
      <selection activeCell="G2" sqref="G2:G113"/>
    </sheetView>
  </sheetViews>
  <sheetFormatPr baseColWidth="10" defaultRowHeight="15" x14ac:dyDescent="0.25"/>
  <cols>
    <col min="1" max="1" width="23.42578125" bestFit="1" customWidth="1"/>
    <col min="2" max="2" width="45" bestFit="1" customWidth="1"/>
    <col min="7" max="7" width="20.5703125" bestFit="1" customWidth="1"/>
  </cols>
  <sheetData>
    <row r="1" spans="1:16" x14ac:dyDescent="0.25">
      <c r="B1" s="1" t="s">
        <v>29</v>
      </c>
      <c r="C1" s="2" t="s">
        <v>30</v>
      </c>
      <c r="D1" t="s">
        <v>120</v>
      </c>
      <c r="E1" t="s">
        <v>121</v>
      </c>
    </row>
    <row r="2" spans="1:16" x14ac:dyDescent="0.25">
      <c r="A2">
        <v>1</v>
      </c>
      <c r="B2" t="s">
        <v>0</v>
      </c>
      <c r="C2" t="s">
        <v>1</v>
      </c>
      <c r="D2">
        <v>1</v>
      </c>
      <c r="E2">
        <v>1</v>
      </c>
      <c r="F2" t="s">
        <v>122</v>
      </c>
      <c r="G2" t="str">
        <f>CONCATENATE(F2,A2,",","'",B2,"'",",","'",C2,"'",",",D2,",",E2,")")</f>
        <v>(1,'Tablero',' Recepción',1,1)</v>
      </c>
      <c r="O2" s="3"/>
      <c r="P2" s="3"/>
    </row>
    <row r="3" spans="1:16" x14ac:dyDescent="0.25">
      <c r="A3">
        <v>2</v>
      </c>
      <c r="B3" t="s">
        <v>0</v>
      </c>
      <c r="C3" t="s">
        <v>2</v>
      </c>
      <c r="D3">
        <v>1</v>
      </c>
      <c r="E3">
        <v>1</v>
      </c>
      <c r="F3" t="s">
        <v>122</v>
      </c>
      <c r="G3" t="str">
        <f t="shared" ref="G3:G66" si="0">CONCATENATE(F3,A3,",","'",B3,"'",",","'",C3,"'",",",D3,",",E3,")")</f>
        <v>(2,'Tablero',' Recepción Asesores',1,1)</v>
      </c>
      <c r="O3" s="3"/>
      <c r="P3" s="3"/>
    </row>
    <row r="4" spans="1:16" x14ac:dyDescent="0.25">
      <c r="A4">
        <v>3</v>
      </c>
      <c r="B4" t="s">
        <v>0</v>
      </c>
      <c r="C4" t="s">
        <v>3</v>
      </c>
      <c r="D4">
        <v>1</v>
      </c>
      <c r="E4">
        <v>1</v>
      </c>
      <c r="F4" t="s">
        <v>122</v>
      </c>
      <c r="G4" t="str">
        <f t="shared" si="0"/>
        <v>(3,'Tablero',' Recepción Pantalla de Bienvenida',1,1)</v>
      </c>
      <c r="O4" s="3"/>
      <c r="P4" s="3"/>
    </row>
    <row r="5" spans="1:16" x14ac:dyDescent="0.25">
      <c r="A5">
        <v>4</v>
      </c>
      <c r="B5" t="s">
        <v>0</v>
      </c>
      <c r="C5" t="s">
        <v>4</v>
      </c>
      <c r="D5">
        <v>1</v>
      </c>
      <c r="E5">
        <v>1</v>
      </c>
      <c r="F5" t="s">
        <v>122</v>
      </c>
      <c r="G5" t="str">
        <f t="shared" si="0"/>
        <v>(4,'Tablero',' Citas Control Citas c Asesores',1,1)</v>
      </c>
      <c r="O5" s="3"/>
      <c r="P5" s="3"/>
    </row>
    <row r="6" spans="1:16" x14ac:dyDescent="0.25">
      <c r="A6">
        <v>5</v>
      </c>
      <c r="B6" t="s">
        <v>0</v>
      </c>
      <c r="C6" t="s">
        <v>5</v>
      </c>
      <c r="D6">
        <v>1</v>
      </c>
      <c r="E6">
        <v>1</v>
      </c>
      <c r="F6" t="s">
        <v>122</v>
      </c>
      <c r="G6" t="str">
        <f t="shared" si="0"/>
        <v>(5,'Tablero',' Citas Prepicking',1,1)</v>
      </c>
      <c r="O6" s="3"/>
      <c r="P6" s="3"/>
    </row>
    <row r="7" spans="1:16" x14ac:dyDescent="0.25">
      <c r="A7">
        <v>6</v>
      </c>
      <c r="B7" t="s">
        <v>0</v>
      </c>
      <c r="C7" t="s">
        <v>6</v>
      </c>
      <c r="D7">
        <v>1</v>
      </c>
      <c r="E7">
        <v>1</v>
      </c>
      <c r="F7" t="s">
        <v>122</v>
      </c>
      <c r="G7" t="str">
        <f t="shared" si="0"/>
        <v>(6,'Tablero',' Asesores Progreso de Trabajo',1,1)</v>
      </c>
      <c r="O7" s="3"/>
      <c r="P7" s="3"/>
    </row>
    <row r="8" spans="1:16" x14ac:dyDescent="0.25">
      <c r="A8">
        <v>7</v>
      </c>
      <c r="B8" t="s">
        <v>0</v>
      </c>
      <c r="C8" t="s">
        <v>7</v>
      </c>
      <c r="D8">
        <v>1</v>
      </c>
      <c r="E8">
        <v>1</v>
      </c>
      <c r="F8" t="s">
        <v>122</v>
      </c>
      <c r="G8" t="str">
        <f t="shared" si="0"/>
        <v>(7,'Tablero',' Asesores Progreso y Entregas ',1,1)</v>
      </c>
      <c r="O8" s="3"/>
      <c r="P8" s="3"/>
    </row>
    <row r="9" spans="1:16" x14ac:dyDescent="0.25">
      <c r="A9">
        <v>8</v>
      </c>
      <c r="B9" t="s">
        <v>0</v>
      </c>
      <c r="C9" t="s">
        <v>8</v>
      </c>
      <c r="D9">
        <v>1</v>
      </c>
      <c r="E9">
        <v>1</v>
      </c>
      <c r="F9" t="s">
        <v>122</v>
      </c>
      <c r="G9" t="str">
        <f t="shared" si="0"/>
        <v>(8,'Tablero',' Asesores Tablero Estados',1,1)</v>
      </c>
      <c r="O9" s="3"/>
      <c r="P9" s="3"/>
    </row>
    <row r="10" spans="1:16" x14ac:dyDescent="0.25">
      <c r="A10">
        <v>9</v>
      </c>
      <c r="B10" t="s">
        <v>0</v>
      </c>
      <c r="C10" t="s">
        <v>9</v>
      </c>
      <c r="D10">
        <v>1</v>
      </c>
      <c r="E10">
        <v>1</v>
      </c>
      <c r="F10" t="s">
        <v>122</v>
      </c>
      <c r="G10" t="str">
        <f t="shared" si="0"/>
        <v>(9,'Tablero',' Técnicos Ausencias',1,1)</v>
      </c>
      <c r="O10" s="3"/>
      <c r="P10" s="3"/>
    </row>
    <row r="11" spans="1:16" x14ac:dyDescent="0.25">
      <c r="A11">
        <v>10</v>
      </c>
      <c r="B11" t="s">
        <v>0</v>
      </c>
      <c r="C11" t="s">
        <v>10</v>
      </c>
      <c r="D11">
        <v>1</v>
      </c>
      <c r="E11">
        <v>1</v>
      </c>
      <c r="F11" t="s">
        <v>122</v>
      </c>
      <c r="G11" t="str">
        <f t="shared" si="0"/>
        <v>(10,'Tablero',' Técnicos Planeador ',1,1)</v>
      </c>
    </row>
    <row r="12" spans="1:16" x14ac:dyDescent="0.25">
      <c r="A12">
        <v>11</v>
      </c>
      <c r="B12" t="s">
        <v>0</v>
      </c>
      <c r="C12" t="s">
        <v>11</v>
      </c>
      <c r="D12">
        <v>1</v>
      </c>
      <c r="E12">
        <v>1</v>
      </c>
      <c r="F12" t="s">
        <v>122</v>
      </c>
      <c r="G12" t="str">
        <f t="shared" si="0"/>
        <v>(11,'Tablero',' Técnicos Tablero de Calidad',1,1)</v>
      </c>
    </row>
    <row r="13" spans="1:16" x14ac:dyDescent="0.25">
      <c r="A13">
        <v>12</v>
      </c>
      <c r="B13" t="s">
        <v>0</v>
      </c>
      <c r="C13" t="s">
        <v>12</v>
      </c>
      <c r="D13">
        <v>1</v>
      </c>
      <c r="E13">
        <v>1</v>
      </c>
      <c r="F13" t="s">
        <v>122</v>
      </c>
      <c r="G13" t="str">
        <f t="shared" si="0"/>
        <v>(12,'Tablero',' Pullsystem ',1,1)</v>
      </c>
    </row>
    <row r="14" spans="1:16" x14ac:dyDescent="0.25">
      <c r="A14">
        <v>13</v>
      </c>
      <c r="B14" t="s">
        <v>0</v>
      </c>
      <c r="C14" t="s">
        <v>13</v>
      </c>
      <c r="D14">
        <v>1</v>
      </c>
      <c r="E14">
        <v>1</v>
      </c>
      <c r="F14" t="s">
        <v>122</v>
      </c>
      <c r="G14" t="str">
        <f t="shared" si="0"/>
        <v>(13,'Tablero',' Pullsystem Entregas',1,1)</v>
      </c>
    </row>
    <row r="15" spans="1:16" x14ac:dyDescent="0.25">
      <c r="A15">
        <v>14</v>
      </c>
      <c r="B15" t="s">
        <v>0</v>
      </c>
      <c r="C15" t="s">
        <v>14</v>
      </c>
      <c r="D15">
        <v>1</v>
      </c>
      <c r="E15">
        <v>1</v>
      </c>
      <c r="F15" t="s">
        <v>122</v>
      </c>
      <c r="G15" t="str">
        <f t="shared" si="0"/>
        <v>(14,'Tablero',' Pullsystem Pantalla de Bienvenida',1,1)</v>
      </c>
    </row>
    <row r="16" spans="1:16" x14ac:dyDescent="0.25">
      <c r="A16">
        <v>15</v>
      </c>
      <c r="B16" t="s">
        <v>0</v>
      </c>
      <c r="C16" t="s">
        <v>15</v>
      </c>
      <c r="D16">
        <v>1</v>
      </c>
      <c r="E16">
        <v>3</v>
      </c>
      <c r="F16" t="s">
        <v>122</v>
      </c>
      <c r="G16" t="str">
        <f t="shared" si="0"/>
        <v>(15,'Tablero',' Lavado Planeador',1,3)</v>
      </c>
    </row>
    <row r="17" spans="1:7" x14ac:dyDescent="0.25">
      <c r="A17">
        <v>16</v>
      </c>
      <c r="B17" t="s">
        <v>0</v>
      </c>
      <c r="C17" t="s">
        <v>16</v>
      </c>
      <c r="D17">
        <v>1</v>
      </c>
      <c r="E17">
        <v>3</v>
      </c>
      <c r="F17" t="s">
        <v>122</v>
      </c>
      <c r="G17" t="str">
        <f t="shared" si="0"/>
        <v>(16,'Tablero',' Lavado',1,3)</v>
      </c>
    </row>
    <row r="18" spans="1:7" x14ac:dyDescent="0.25">
      <c r="A18">
        <v>17</v>
      </c>
      <c r="B18" t="s">
        <v>0</v>
      </c>
      <c r="C18" t="s">
        <v>17</v>
      </c>
      <c r="D18">
        <v>1</v>
      </c>
      <c r="E18">
        <v>3</v>
      </c>
      <c r="F18" t="s">
        <v>122</v>
      </c>
      <c r="G18" t="str">
        <f t="shared" si="0"/>
        <v>(17,'Tablero',' Lavado Lista',1,3)</v>
      </c>
    </row>
    <row r="19" spans="1:7" x14ac:dyDescent="0.25">
      <c r="A19">
        <v>18</v>
      </c>
      <c r="B19" t="s">
        <v>0</v>
      </c>
      <c r="C19" t="s">
        <v>18</v>
      </c>
      <c r="D19">
        <v>1</v>
      </c>
      <c r="E19">
        <v>1</v>
      </c>
      <c r="F19" t="s">
        <v>122</v>
      </c>
      <c r="G19" t="str">
        <f t="shared" si="0"/>
        <v>(18,'Tablero',' Configuración Permisos',1,1)</v>
      </c>
    </row>
    <row r="20" spans="1:7" x14ac:dyDescent="0.25">
      <c r="A20">
        <v>19</v>
      </c>
      <c r="B20" t="s">
        <v>0</v>
      </c>
      <c r="C20" t="s">
        <v>19</v>
      </c>
      <c r="D20">
        <v>1</v>
      </c>
      <c r="E20">
        <v>1</v>
      </c>
      <c r="F20" t="s">
        <v>122</v>
      </c>
      <c r="G20" t="str">
        <f t="shared" si="0"/>
        <v>(19,'Tablero',' Configuración de Tableros',1,1)</v>
      </c>
    </row>
    <row r="21" spans="1:7" x14ac:dyDescent="0.25">
      <c r="A21">
        <v>20</v>
      </c>
      <c r="B21" t="s">
        <v>0</v>
      </c>
      <c r="C21" t="s">
        <v>20</v>
      </c>
      <c r="D21">
        <v>1</v>
      </c>
      <c r="E21">
        <v>1</v>
      </c>
      <c r="F21" t="s">
        <v>122</v>
      </c>
      <c r="G21" t="str">
        <f t="shared" si="0"/>
        <v>(20,'Tablero',' Configuración Registro de Actividad',1,1)</v>
      </c>
    </row>
    <row r="22" spans="1:7" x14ac:dyDescent="0.25">
      <c r="A22">
        <v>21</v>
      </c>
      <c r="B22" t="s">
        <v>0</v>
      </c>
      <c r="C22" t="s">
        <v>21</v>
      </c>
      <c r="D22">
        <v>1</v>
      </c>
      <c r="E22">
        <v>1</v>
      </c>
      <c r="F22" t="s">
        <v>122</v>
      </c>
      <c r="G22" t="str">
        <f t="shared" si="0"/>
        <v>(21,'Tablero',' Configuración Permisos chips',1,1)</v>
      </c>
    </row>
    <row r="23" spans="1:7" x14ac:dyDescent="0.25">
      <c r="A23">
        <v>22</v>
      </c>
      <c r="B23" t="s">
        <v>0</v>
      </c>
      <c r="C23" t="s">
        <v>22</v>
      </c>
      <c r="D23">
        <v>1</v>
      </c>
      <c r="E23">
        <v>10</v>
      </c>
      <c r="F23" t="s">
        <v>122</v>
      </c>
      <c r="G23" t="str">
        <f t="shared" si="0"/>
        <v>(22,'Tablero',' KPI Servicio Express. Promedio de Tiempos',1,10)</v>
      </c>
    </row>
    <row r="24" spans="1:7" x14ac:dyDescent="0.25">
      <c r="A24">
        <v>23</v>
      </c>
      <c r="B24" t="s">
        <v>0</v>
      </c>
      <c r="C24" t="s">
        <v>23</v>
      </c>
      <c r="D24">
        <v>1</v>
      </c>
      <c r="E24">
        <v>10</v>
      </c>
      <c r="F24" t="s">
        <v>122</v>
      </c>
      <c r="G24" t="str">
        <f t="shared" si="0"/>
        <v>(23,'Tablero',' KPI Promedio de Tiempos',1,10)</v>
      </c>
    </row>
    <row r="25" spans="1:7" x14ac:dyDescent="0.25">
      <c r="A25">
        <v>24</v>
      </c>
      <c r="B25" t="s">
        <v>0</v>
      </c>
      <c r="C25" t="s">
        <v>24</v>
      </c>
      <c r="D25">
        <v>1</v>
      </c>
      <c r="E25">
        <v>10</v>
      </c>
      <c r="F25" t="s">
        <v>122</v>
      </c>
      <c r="G25" t="str">
        <f t="shared" si="0"/>
        <v>(24,'Tablero',' KPI Entradas al Taller',1,10)</v>
      </c>
    </row>
    <row r="26" spans="1:7" x14ac:dyDescent="0.25">
      <c r="A26">
        <v>25</v>
      </c>
      <c r="B26" t="s">
        <v>0</v>
      </c>
      <c r="C26" t="s">
        <v>25</v>
      </c>
      <c r="D26">
        <v>1</v>
      </c>
      <c r="E26">
        <v>10</v>
      </c>
      <c r="F26" t="s">
        <v>122</v>
      </c>
      <c r="G26" t="str">
        <f t="shared" si="0"/>
        <v>(25,'Tablero',' KPI Tiempo Estancia',1,10)</v>
      </c>
    </row>
    <row r="27" spans="1:7" x14ac:dyDescent="0.25">
      <c r="A27">
        <v>26</v>
      </c>
      <c r="B27" t="s">
        <v>0</v>
      </c>
      <c r="C27" t="s">
        <v>26</v>
      </c>
      <c r="D27">
        <v>1</v>
      </c>
      <c r="E27">
        <v>10</v>
      </c>
      <c r="F27" t="s">
        <v>122</v>
      </c>
      <c r="G27" t="str">
        <f t="shared" si="0"/>
        <v>(26,'Tablero',' KPI Estancia, Eficiencia y Productividad',1,10)</v>
      </c>
    </row>
    <row r="28" spans="1:7" x14ac:dyDescent="0.25">
      <c r="A28">
        <v>27</v>
      </c>
      <c r="B28" t="s">
        <v>0</v>
      </c>
      <c r="C28" t="s">
        <v>27</v>
      </c>
      <c r="D28">
        <v>1</v>
      </c>
      <c r="E28">
        <v>10</v>
      </c>
      <c r="F28" t="s">
        <v>122</v>
      </c>
      <c r="G28" t="str">
        <f t="shared" si="0"/>
        <v>(27,'Tablero',' KPI Uso Tablero Inicio',1,10)</v>
      </c>
    </row>
    <row r="29" spans="1:7" x14ac:dyDescent="0.25">
      <c r="A29">
        <v>28</v>
      </c>
      <c r="B29" t="s">
        <v>0</v>
      </c>
      <c r="C29" t="s">
        <v>28</v>
      </c>
      <c r="D29">
        <v>1</v>
      </c>
      <c r="E29">
        <v>10</v>
      </c>
      <c r="F29" t="s">
        <v>122</v>
      </c>
      <c r="G29" t="str">
        <f t="shared" si="0"/>
        <v>(28,'Tablero',' KPI Uso Tablero Fin',1,10)</v>
      </c>
    </row>
    <row r="30" spans="1:7" x14ac:dyDescent="0.25">
      <c r="A30">
        <v>29</v>
      </c>
      <c r="B30" t="s">
        <v>31</v>
      </c>
      <c r="C30" t="s">
        <v>32</v>
      </c>
      <c r="D30">
        <v>6</v>
      </c>
      <c r="E30" t="s">
        <v>123</v>
      </c>
      <c r="F30" t="s">
        <v>122</v>
      </c>
      <c r="G30" t="str">
        <f t="shared" si="0"/>
        <v>(29,'Tablero HyP (Collision)','Recepción',6,null)</v>
      </c>
    </row>
    <row r="31" spans="1:7" x14ac:dyDescent="0.25">
      <c r="A31">
        <v>30</v>
      </c>
      <c r="B31" t="s">
        <v>31</v>
      </c>
      <c r="C31" t="s">
        <v>33</v>
      </c>
      <c r="D31">
        <v>6</v>
      </c>
      <c r="E31" t="s">
        <v>123</v>
      </c>
      <c r="F31" t="s">
        <v>122</v>
      </c>
      <c r="G31" t="str">
        <f t="shared" si="0"/>
        <v>(30,'Tablero HyP (Collision)','Recepción Valuación ',6,null)</v>
      </c>
    </row>
    <row r="32" spans="1:7" x14ac:dyDescent="0.25">
      <c r="A32">
        <v>31</v>
      </c>
      <c r="B32" t="s">
        <v>31</v>
      </c>
      <c r="C32" t="s">
        <v>34</v>
      </c>
      <c r="D32">
        <v>6</v>
      </c>
      <c r="E32" t="s">
        <v>123</v>
      </c>
      <c r="F32" t="s">
        <v>122</v>
      </c>
      <c r="G32" t="str">
        <f t="shared" si="0"/>
        <v>(31,'Tablero HyP (Collision)','Técnicos Ausencias',6,null)</v>
      </c>
    </row>
    <row r="33" spans="1:7" x14ac:dyDescent="0.25">
      <c r="A33">
        <v>32</v>
      </c>
      <c r="B33" t="s">
        <v>31</v>
      </c>
      <c r="C33" t="s">
        <v>35</v>
      </c>
      <c r="D33">
        <v>6</v>
      </c>
      <c r="E33" t="s">
        <v>123</v>
      </c>
      <c r="F33" t="s">
        <v>122</v>
      </c>
      <c r="G33" t="str">
        <f t="shared" si="0"/>
        <v>(32,'Tablero HyP (Collision)','Técnicos Programación de Trabajo',6,null)</v>
      </c>
    </row>
    <row r="34" spans="1:7" x14ac:dyDescent="0.25">
      <c r="A34">
        <v>33</v>
      </c>
      <c r="B34" t="s">
        <v>31</v>
      </c>
      <c r="C34" t="s">
        <v>36</v>
      </c>
      <c r="D34">
        <v>6</v>
      </c>
      <c r="E34" t="s">
        <v>123</v>
      </c>
      <c r="F34" t="s">
        <v>122</v>
      </c>
      <c r="G34" t="str">
        <f t="shared" si="0"/>
        <v>(33,'Tablero HyP (Collision)','Técnicos Jefe de Taller',6,null)</v>
      </c>
    </row>
    <row r="35" spans="1:7" x14ac:dyDescent="0.25">
      <c r="A35">
        <v>34</v>
      </c>
      <c r="B35" t="s">
        <v>31</v>
      </c>
      <c r="C35" t="s">
        <v>37</v>
      </c>
      <c r="D35">
        <v>6</v>
      </c>
      <c r="E35" t="s">
        <v>123</v>
      </c>
      <c r="F35" t="s">
        <v>122</v>
      </c>
      <c r="G35" t="str">
        <f t="shared" si="0"/>
        <v>(34,'Tablero HyP (Collision)','Técnicos',6,null)</v>
      </c>
    </row>
    <row r="36" spans="1:7" x14ac:dyDescent="0.25">
      <c r="A36">
        <v>35</v>
      </c>
      <c r="B36" t="s">
        <v>31</v>
      </c>
      <c r="C36" t="s">
        <v>38</v>
      </c>
      <c r="D36">
        <v>6</v>
      </c>
      <c r="E36" t="s">
        <v>123</v>
      </c>
      <c r="F36" t="s">
        <v>122</v>
      </c>
      <c r="G36" t="str">
        <f t="shared" si="0"/>
        <v>(35,'Tablero HyP (Collision)','Técnicos Retrabajos',6,null)</v>
      </c>
    </row>
    <row r="37" spans="1:7" x14ac:dyDescent="0.25">
      <c r="A37">
        <v>36</v>
      </c>
      <c r="B37" t="s">
        <v>31</v>
      </c>
      <c r="C37" t="s">
        <v>39</v>
      </c>
      <c r="D37">
        <v>6</v>
      </c>
      <c r="E37" t="s">
        <v>123</v>
      </c>
      <c r="F37" t="s">
        <v>122</v>
      </c>
      <c r="G37" t="str">
        <f t="shared" si="0"/>
        <v>(36,'Tablero HyP (Collision)','Técnicos Detenidos',6,null)</v>
      </c>
    </row>
    <row r="38" spans="1:7" x14ac:dyDescent="0.25">
      <c r="A38">
        <v>37</v>
      </c>
      <c r="B38" t="s">
        <v>31</v>
      </c>
      <c r="C38" t="s">
        <v>40</v>
      </c>
      <c r="D38">
        <v>6</v>
      </c>
      <c r="E38" t="s">
        <v>123</v>
      </c>
      <c r="F38" t="s">
        <v>122</v>
      </c>
      <c r="G38" t="str">
        <f t="shared" si="0"/>
        <v>(37,'Tablero HyP (Collision)','Técnicos Lavado Planeador',6,null)</v>
      </c>
    </row>
    <row r="39" spans="1:7" x14ac:dyDescent="0.25">
      <c r="A39">
        <v>38</v>
      </c>
      <c r="B39" t="s">
        <v>31</v>
      </c>
      <c r="C39" t="s">
        <v>41</v>
      </c>
      <c r="D39">
        <v>6</v>
      </c>
      <c r="E39" t="s">
        <v>123</v>
      </c>
      <c r="F39" t="s">
        <v>122</v>
      </c>
      <c r="G39" t="str">
        <f t="shared" si="0"/>
        <v>(38,'Tablero HyP (Collision)','Técnicos Lavado',6,null)</v>
      </c>
    </row>
    <row r="40" spans="1:7" x14ac:dyDescent="0.25">
      <c r="A40">
        <v>39</v>
      </c>
      <c r="B40" t="s">
        <v>31</v>
      </c>
      <c r="C40" t="s">
        <v>42</v>
      </c>
      <c r="D40">
        <v>6</v>
      </c>
      <c r="E40" t="s">
        <v>123</v>
      </c>
      <c r="F40" t="s">
        <v>122</v>
      </c>
      <c r="G40" t="str">
        <f t="shared" si="0"/>
        <v>(39,'Tablero HyP (Collision)','Técnicos Tablero Estados',6,null)</v>
      </c>
    </row>
    <row r="41" spans="1:7" x14ac:dyDescent="0.25">
      <c r="A41">
        <v>40</v>
      </c>
      <c r="B41" t="s">
        <v>31</v>
      </c>
      <c r="C41" t="s">
        <v>43</v>
      </c>
      <c r="D41">
        <v>6</v>
      </c>
      <c r="E41" t="s">
        <v>123</v>
      </c>
      <c r="F41" t="s">
        <v>122</v>
      </c>
      <c r="G41" t="str">
        <f t="shared" si="0"/>
        <v>(40,'Tablero HyP (Collision)','Pullsystem ',6,null)</v>
      </c>
    </row>
    <row r="42" spans="1:7" x14ac:dyDescent="0.25">
      <c r="A42">
        <v>41</v>
      </c>
      <c r="B42" t="s">
        <v>44</v>
      </c>
      <c r="C42" t="s">
        <v>45</v>
      </c>
      <c r="D42">
        <v>4</v>
      </c>
      <c r="E42">
        <v>12</v>
      </c>
      <c r="F42" t="s">
        <v>122</v>
      </c>
      <c r="G42" t="str">
        <f t="shared" si="0"/>
        <v>(41,'CRM/CDN','Configuración CRM',4,12)</v>
      </c>
    </row>
    <row r="43" spans="1:7" x14ac:dyDescent="0.25">
      <c r="A43">
        <v>42</v>
      </c>
      <c r="B43" t="s">
        <v>44</v>
      </c>
      <c r="C43" t="s">
        <v>46</v>
      </c>
      <c r="D43">
        <v>4</v>
      </c>
      <c r="E43">
        <v>12</v>
      </c>
      <c r="F43" t="s">
        <v>122</v>
      </c>
      <c r="G43" t="str">
        <f t="shared" si="0"/>
        <v>(42,'CRM/CDN','Configuración General',4,12)</v>
      </c>
    </row>
    <row r="44" spans="1:7" x14ac:dyDescent="0.25">
      <c r="A44">
        <v>43</v>
      </c>
      <c r="B44" t="s">
        <v>44</v>
      </c>
      <c r="C44" t="s">
        <v>47</v>
      </c>
      <c r="D44">
        <v>4</v>
      </c>
      <c r="E44">
        <v>12</v>
      </c>
      <c r="F44" t="s">
        <v>122</v>
      </c>
      <c r="G44" t="str">
        <f t="shared" si="0"/>
        <v>(43,'CRM/CDN','Configuración Menú',4,12)</v>
      </c>
    </row>
    <row r="45" spans="1:7" x14ac:dyDescent="0.25">
      <c r="A45">
        <v>44</v>
      </c>
      <c r="B45" t="s">
        <v>44</v>
      </c>
      <c r="C45" t="s">
        <v>48</v>
      </c>
      <c r="D45">
        <v>4</v>
      </c>
      <c r="E45">
        <v>12</v>
      </c>
      <c r="F45" t="s">
        <v>122</v>
      </c>
      <c r="G45" t="str">
        <f t="shared" si="0"/>
        <v>(44,'CRM/CDN','Configuración Perfiles',4,12)</v>
      </c>
    </row>
    <row r="46" spans="1:7" x14ac:dyDescent="0.25">
      <c r="A46">
        <v>45</v>
      </c>
      <c r="B46" t="s">
        <v>44</v>
      </c>
      <c r="C46" t="s">
        <v>49</v>
      </c>
      <c r="D46">
        <v>4</v>
      </c>
      <c r="E46">
        <v>12</v>
      </c>
      <c r="F46" t="s">
        <v>122</v>
      </c>
      <c r="G46" t="str">
        <f t="shared" si="0"/>
        <v>(45,'CRM/CDN','Configuración Permisos',4,12)</v>
      </c>
    </row>
    <row r="47" spans="1:7" x14ac:dyDescent="0.25">
      <c r="A47">
        <v>46</v>
      </c>
      <c r="B47" t="s">
        <v>44</v>
      </c>
      <c r="C47" t="s">
        <v>50</v>
      </c>
      <c r="D47">
        <v>4</v>
      </c>
      <c r="E47">
        <v>12</v>
      </c>
      <c r="F47" t="s">
        <v>122</v>
      </c>
      <c r="G47" t="str">
        <f t="shared" si="0"/>
        <v>(46,'CRM/CDN','Configuración SSL',4,12)</v>
      </c>
    </row>
    <row r="48" spans="1:7" x14ac:dyDescent="0.25">
      <c r="A48">
        <v>47</v>
      </c>
      <c r="B48" t="s">
        <v>44</v>
      </c>
      <c r="C48" t="s">
        <v>51</v>
      </c>
      <c r="D48">
        <v>4</v>
      </c>
      <c r="E48">
        <v>12</v>
      </c>
      <c r="F48" t="s">
        <v>122</v>
      </c>
      <c r="G48" t="str">
        <f t="shared" si="0"/>
        <v>(47,'CRM/CDN','Configuración SSL PDF Checklist',4,12)</v>
      </c>
    </row>
    <row r="49" spans="1:7" x14ac:dyDescent="0.25">
      <c r="A49">
        <v>48</v>
      </c>
      <c r="B49" t="s">
        <v>44</v>
      </c>
      <c r="C49" t="s">
        <v>52</v>
      </c>
      <c r="D49">
        <v>4</v>
      </c>
      <c r="E49">
        <v>12</v>
      </c>
      <c r="F49" t="s">
        <v>122</v>
      </c>
      <c r="G49" t="str">
        <f t="shared" si="0"/>
        <v>(48,'CRM/CDN','Configuración Usuarios',4,12)</v>
      </c>
    </row>
    <row r="50" spans="1:7" x14ac:dyDescent="0.25">
      <c r="A50">
        <v>49</v>
      </c>
      <c r="B50" t="s">
        <v>44</v>
      </c>
      <c r="C50" t="s">
        <v>53</v>
      </c>
      <c r="D50">
        <v>4</v>
      </c>
      <c r="E50">
        <v>12</v>
      </c>
      <c r="F50" t="s">
        <v>122</v>
      </c>
      <c r="G50" t="str">
        <f t="shared" si="0"/>
        <v>(49,'CRM/CDN','Operativo',4,12)</v>
      </c>
    </row>
    <row r="51" spans="1:7" x14ac:dyDescent="0.25">
      <c r="A51">
        <v>50</v>
      </c>
      <c r="B51" t="s">
        <v>44</v>
      </c>
      <c r="C51" t="s">
        <v>54</v>
      </c>
      <c r="D51">
        <v>4</v>
      </c>
      <c r="E51">
        <v>12</v>
      </c>
      <c r="F51" t="s">
        <v>122</v>
      </c>
      <c r="G51" t="str">
        <f t="shared" si="0"/>
        <v>(50,'CRM/CDN','Quejas',4,12)</v>
      </c>
    </row>
    <row r="52" spans="1:7" x14ac:dyDescent="0.25">
      <c r="A52">
        <v>51</v>
      </c>
      <c r="B52" t="s">
        <v>44</v>
      </c>
      <c r="C52" t="s">
        <v>55</v>
      </c>
      <c r="D52">
        <v>4</v>
      </c>
      <c r="E52">
        <v>12</v>
      </c>
      <c r="F52" t="s">
        <v>122</v>
      </c>
      <c r="G52" t="str">
        <f t="shared" si="0"/>
        <v>(51,'CRM/CDN','Seguimiento de Citas',4,12)</v>
      </c>
    </row>
    <row r="53" spans="1:7" x14ac:dyDescent="0.25">
      <c r="A53">
        <v>52</v>
      </c>
      <c r="B53" t="s">
        <v>44</v>
      </c>
      <c r="C53" t="s">
        <v>56</v>
      </c>
      <c r="D53">
        <v>4</v>
      </c>
      <c r="E53">
        <v>11</v>
      </c>
      <c r="F53" t="s">
        <v>122</v>
      </c>
      <c r="G53" t="str">
        <f t="shared" si="0"/>
        <v>(52,'CRM/CDN','KPI Productividad',4,11)</v>
      </c>
    </row>
    <row r="54" spans="1:7" x14ac:dyDescent="0.25">
      <c r="A54">
        <v>53</v>
      </c>
      <c r="B54" t="s">
        <v>44</v>
      </c>
      <c r="C54" t="s">
        <v>57</v>
      </c>
      <c r="D54">
        <v>4</v>
      </c>
      <c r="E54">
        <v>11</v>
      </c>
      <c r="F54" t="s">
        <v>122</v>
      </c>
      <c r="G54" t="str">
        <f t="shared" si="0"/>
        <v>(53,'CRM/CDN','KPI Facturación Detallada',4,11)</v>
      </c>
    </row>
    <row r="55" spans="1:7" x14ac:dyDescent="0.25">
      <c r="A55">
        <v>54</v>
      </c>
      <c r="B55" t="s">
        <v>44</v>
      </c>
      <c r="C55" t="s">
        <v>58</v>
      </c>
      <c r="D55">
        <v>4</v>
      </c>
      <c r="E55">
        <v>11</v>
      </c>
      <c r="F55" t="s">
        <v>122</v>
      </c>
      <c r="G55" t="str">
        <f t="shared" si="0"/>
        <v>(54,'CRM/CDN','KPI Avance diario de Contacto',4,11)</v>
      </c>
    </row>
    <row r="56" spans="1:7" x14ac:dyDescent="0.25">
      <c r="A56">
        <v>55</v>
      </c>
      <c r="B56" t="s">
        <v>44</v>
      </c>
      <c r="C56" t="s">
        <v>59</v>
      </c>
      <c r="D56">
        <v>4</v>
      </c>
      <c r="E56">
        <v>11</v>
      </c>
      <c r="F56" t="s">
        <v>122</v>
      </c>
      <c r="G56" t="str">
        <f t="shared" si="0"/>
        <v>(55,'CRM/CDN','KPI Histórico de retención de Postventa - Nuevos',4,11)</v>
      </c>
    </row>
    <row r="57" spans="1:7" x14ac:dyDescent="0.25">
      <c r="A57">
        <v>56</v>
      </c>
      <c r="B57" t="s">
        <v>44</v>
      </c>
      <c r="C57" t="s">
        <v>60</v>
      </c>
      <c r="D57">
        <v>4</v>
      </c>
      <c r="E57">
        <v>11</v>
      </c>
      <c r="F57" t="s">
        <v>122</v>
      </c>
      <c r="G57" t="str">
        <f t="shared" si="0"/>
        <v>(56,'CRM/CDN','KPI Tasa del primer servicio de mantenimiento',4,11)</v>
      </c>
    </row>
    <row r="58" spans="1:7" x14ac:dyDescent="0.25">
      <c r="A58">
        <v>57</v>
      </c>
      <c r="B58" t="s">
        <v>44</v>
      </c>
      <c r="C58" t="s">
        <v>61</v>
      </c>
      <c r="D58">
        <v>4</v>
      </c>
      <c r="E58">
        <v>11</v>
      </c>
      <c r="F58" t="s">
        <v>122</v>
      </c>
      <c r="G58" t="str">
        <f t="shared" si="0"/>
        <v>(57,'CRM/CDN','KPI Estado de las Estrategias',4,11)</v>
      </c>
    </row>
    <row r="59" spans="1:7" x14ac:dyDescent="0.25">
      <c r="A59">
        <v>58</v>
      </c>
      <c r="B59" t="s">
        <v>44</v>
      </c>
      <c r="C59" t="s">
        <v>62</v>
      </c>
      <c r="D59">
        <v>4</v>
      </c>
      <c r="E59">
        <v>15</v>
      </c>
      <c r="F59" t="s">
        <v>122</v>
      </c>
      <c r="G59" t="str">
        <f t="shared" si="0"/>
        <v>(58,'CRM/CDN','CSL Administración',4,15)</v>
      </c>
    </row>
    <row r="60" spans="1:7" x14ac:dyDescent="0.25">
      <c r="A60">
        <v>59</v>
      </c>
      <c r="B60" t="s">
        <v>44</v>
      </c>
      <c r="C60" t="s">
        <v>63</v>
      </c>
      <c r="D60">
        <v>4</v>
      </c>
      <c r="E60">
        <v>15</v>
      </c>
      <c r="F60" t="s">
        <v>122</v>
      </c>
      <c r="G60" t="str">
        <f t="shared" si="0"/>
        <v>(59,'CRM/CDN','Dashboards',4,15)</v>
      </c>
    </row>
    <row r="61" spans="1:7" x14ac:dyDescent="0.25">
      <c r="A61">
        <v>60</v>
      </c>
      <c r="B61" t="s">
        <v>44</v>
      </c>
      <c r="C61" t="s">
        <v>64</v>
      </c>
      <c r="D61">
        <v>4</v>
      </c>
      <c r="E61">
        <v>15</v>
      </c>
      <c r="F61" t="s">
        <v>122</v>
      </c>
      <c r="G61" t="str">
        <f t="shared" si="0"/>
        <v>(60,'CRM/CDN','Otros Notificaciones',4,15)</v>
      </c>
    </row>
    <row r="62" spans="1:7" x14ac:dyDescent="0.25">
      <c r="A62">
        <v>61</v>
      </c>
      <c r="B62" t="s">
        <v>44</v>
      </c>
      <c r="C62" t="s">
        <v>65</v>
      </c>
      <c r="D62">
        <v>4</v>
      </c>
      <c r="E62">
        <v>17</v>
      </c>
      <c r="F62" t="s">
        <v>122</v>
      </c>
      <c r="G62" t="str">
        <f t="shared" si="0"/>
        <v>(61,'CRM/CDN','SSL Asesor ',4,17)</v>
      </c>
    </row>
    <row r="63" spans="1:7" x14ac:dyDescent="0.25">
      <c r="A63">
        <v>62</v>
      </c>
      <c r="B63" t="s">
        <v>44</v>
      </c>
      <c r="C63" t="s">
        <v>66</v>
      </c>
      <c r="D63">
        <v>4</v>
      </c>
      <c r="E63">
        <v>17</v>
      </c>
      <c r="F63" t="s">
        <v>122</v>
      </c>
      <c r="G63" t="str">
        <f t="shared" si="0"/>
        <v>(62,'CRM/CDN','SSL Control de Calidad',4,17)</v>
      </c>
    </row>
    <row r="64" spans="1:7" x14ac:dyDescent="0.25">
      <c r="A64">
        <v>63</v>
      </c>
      <c r="B64" t="s">
        <v>44</v>
      </c>
      <c r="C64" t="s">
        <v>67</v>
      </c>
      <c r="D64">
        <v>4</v>
      </c>
      <c r="E64">
        <v>17</v>
      </c>
      <c r="F64" t="s">
        <v>122</v>
      </c>
      <c r="G64" t="str">
        <f t="shared" si="0"/>
        <v>(63,'CRM/CDN','SSL Control de Calidad (Móvil)',4,17)</v>
      </c>
    </row>
    <row r="65" spans="1:7" x14ac:dyDescent="0.25">
      <c r="A65">
        <v>64</v>
      </c>
      <c r="B65" t="s">
        <v>44</v>
      </c>
      <c r="C65" t="s">
        <v>68</v>
      </c>
      <c r="D65">
        <v>4</v>
      </c>
      <c r="E65">
        <v>17</v>
      </c>
      <c r="F65" t="s">
        <v>122</v>
      </c>
      <c r="G65" t="str">
        <f t="shared" si="0"/>
        <v>(64,'CRM/CDN','SSL Gerente de Servicio',4,17)</v>
      </c>
    </row>
    <row r="66" spans="1:7" x14ac:dyDescent="0.25">
      <c r="A66">
        <v>65</v>
      </c>
      <c r="B66" t="s">
        <v>44</v>
      </c>
      <c r="C66" t="s">
        <v>69</v>
      </c>
      <c r="D66">
        <v>4</v>
      </c>
      <c r="E66">
        <v>17</v>
      </c>
      <c r="F66" t="s">
        <v>122</v>
      </c>
      <c r="G66" t="str">
        <f t="shared" si="0"/>
        <v>(65,'CRM/CDN','SSL Histórico de Presupuestos',4,17)</v>
      </c>
    </row>
    <row r="67" spans="1:7" x14ac:dyDescent="0.25">
      <c r="A67">
        <v>66</v>
      </c>
      <c r="B67" t="s">
        <v>44</v>
      </c>
      <c r="C67" t="s">
        <v>70</v>
      </c>
      <c r="D67">
        <v>4</v>
      </c>
      <c r="E67">
        <v>17</v>
      </c>
      <c r="F67" t="s">
        <v>122</v>
      </c>
      <c r="G67" t="str">
        <f t="shared" ref="G67:G113" si="1">CONCATENATE(F67,A67,",","'",B67,"'",",","'",C67,"'",",",D67,",",E67,")")</f>
        <v>(66,'CRM/CDN','SSL Jefe de Taller',4,17)</v>
      </c>
    </row>
    <row r="68" spans="1:7" x14ac:dyDescent="0.25">
      <c r="A68">
        <v>67</v>
      </c>
      <c r="B68" t="s">
        <v>44</v>
      </c>
      <c r="C68" t="s">
        <v>71</v>
      </c>
      <c r="D68">
        <v>4</v>
      </c>
      <c r="E68">
        <v>17</v>
      </c>
      <c r="F68" t="s">
        <v>122</v>
      </c>
      <c r="G68" t="str">
        <f t="shared" si="1"/>
        <v>(67,'CRM/CDN','SSL KPIs',4,17)</v>
      </c>
    </row>
    <row r="69" spans="1:7" x14ac:dyDescent="0.25">
      <c r="A69">
        <v>68</v>
      </c>
      <c r="B69" t="s">
        <v>44</v>
      </c>
      <c r="C69" t="s">
        <v>72</v>
      </c>
      <c r="D69">
        <v>4</v>
      </c>
      <c r="E69">
        <v>17</v>
      </c>
      <c r="F69" t="s">
        <v>122</v>
      </c>
      <c r="G69" t="str">
        <f t="shared" si="1"/>
        <v>(68,'CRM/CDN','SSL Refacciones',4,17)</v>
      </c>
    </row>
    <row r="70" spans="1:7" x14ac:dyDescent="0.25">
      <c r="A70">
        <v>69</v>
      </c>
      <c r="B70" t="s">
        <v>44</v>
      </c>
      <c r="C70" t="s">
        <v>73</v>
      </c>
      <c r="D70">
        <v>4</v>
      </c>
      <c r="E70">
        <v>17</v>
      </c>
      <c r="F70" t="s">
        <v>122</v>
      </c>
      <c r="G70" t="str">
        <f t="shared" si="1"/>
        <v>(69,'CRM/CDN','SSL Técnicos',4,17)</v>
      </c>
    </row>
    <row r="71" spans="1:7" x14ac:dyDescent="0.25">
      <c r="A71">
        <v>70</v>
      </c>
      <c r="B71" t="s">
        <v>74</v>
      </c>
      <c r="C71" t="s">
        <v>75</v>
      </c>
      <c r="D71">
        <v>6</v>
      </c>
      <c r="E71" t="s">
        <v>123</v>
      </c>
      <c r="F71" t="s">
        <v>122</v>
      </c>
      <c r="G71" t="str">
        <f t="shared" si="1"/>
        <v>(70,'Valuación HyP (Collision)','Usuarios',6,null)</v>
      </c>
    </row>
    <row r="72" spans="1:7" x14ac:dyDescent="0.25">
      <c r="A72">
        <v>71</v>
      </c>
      <c r="B72" t="s">
        <v>74</v>
      </c>
      <c r="C72" t="s">
        <v>76</v>
      </c>
      <c r="D72">
        <v>6</v>
      </c>
      <c r="E72" t="s">
        <v>123</v>
      </c>
      <c r="F72" t="s">
        <v>122</v>
      </c>
      <c r="G72" t="str">
        <f t="shared" si="1"/>
        <v>(71,'Valuación HyP (Collision)','Recepción Asesor',6,null)</v>
      </c>
    </row>
    <row r="73" spans="1:7" x14ac:dyDescent="0.25">
      <c r="A73">
        <v>72</v>
      </c>
      <c r="B73" t="s">
        <v>74</v>
      </c>
      <c r="C73" t="s">
        <v>77</v>
      </c>
      <c r="D73">
        <v>6</v>
      </c>
      <c r="E73" t="s">
        <v>123</v>
      </c>
      <c r="F73" t="s">
        <v>122</v>
      </c>
      <c r="G73" t="str">
        <f t="shared" si="1"/>
        <v>(72,'Valuación HyP (Collision)','Recepción Modificación de Información',6,null)</v>
      </c>
    </row>
    <row r="74" spans="1:7" x14ac:dyDescent="0.25">
      <c r="A74">
        <v>73</v>
      </c>
      <c r="B74" t="s">
        <v>74</v>
      </c>
      <c r="C74" t="s">
        <v>78</v>
      </c>
      <c r="D74">
        <v>6</v>
      </c>
      <c r="E74" t="s">
        <v>123</v>
      </c>
      <c r="F74" t="s">
        <v>122</v>
      </c>
      <c r="G74" t="str">
        <f t="shared" si="1"/>
        <v>(73,'Valuación HyP (Collision)','Recepción Recepción Asesor',6,null)</v>
      </c>
    </row>
    <row r="75" spans="1:7" x14ac:dyDescent="0.25">
      <c r="A75">
        <v>74</v>
      </c>
      <c r="B75" t="s">
        <v>74</v>
      </c>
      <c r="C75" t="s">
        <v>79</v>
      </c>
      <c r="D75">
        <v>6</v>
      </c>
      <c r="E75" t="s">
        <v>123</v>
      </c>
      <c r="F75" t="s">
        <v>122</v>
      </c>
      <c r="G75" t="str">
        <f t="shared" si="1"/>
        <v>(74,'Valuación HyP (Collision)','Recepción Ver Fotos Asesor',6,null)</v>
      </c>
    </row>
    <row r="76" spans="1:7" x14ac:dyDescent="0.25">
      <c r="A76">
        <v>75</v>
      </c>
      <c r="B76" t="s">
        <v>74</v>
      </c>
      <c r="C76" t="s">
        <v>80</v>
      </c>
      <c r="D76">
        <v>6</v>
      </c>
      <c r="E76" t="s">
        <v>123</v>
      </c>
      <c r="F76" t="s">
        <v>122</v>
      </c>
      <c r="G76" t="str">
        <f t="shared" si="1"/>
        <v>(75,'Valuación HyP (Collision)','Recepción Recepción Valuador',6,null)</v>
      </c>
    </row>
    <row r="77" spans="1:7" x14ac:dyDescent="0.25">
      <c r="A77">
        <v>76</v>
      </c>
      <c r="B77" t="s">
        <v>74</v>
      </c>
      <c r="C77" t="s">
        <v>81</v>
      </c>
      <c r="D77">
        <v>6</v>
      </c>
      <c r="E77" t="s">
        <v>123</v>
      </c>
      <c r="F77" t="s">
        <v>122</v>
      </c>
      <c r="G77" t="str">
        <f t="shared" si="1"/>
        <v>(76,'Valuación HyP (Collision)','Recepción Ver Fotos Valuador',6,null)</v>
      </c>
    </row>
    <row r="78" spans="1:7" x14ac:dyDescent="0.25">
      <c r="A78">
        <v>77</v>
      </c>
      <c r="B78" t="s">
        <v>74</v>
      </c>
      <c r="C78" t="s">
        <v>82</v>
      </c>
      <c r="D78">
        <v>6</v>
      </c>
      <c r="E78" t="s">
        <v>123</v>
      </c>
      <c r="F78" t="s">
        <v>122</v>
      </c>
      <c r="G78" t="str">
        <f t="shared" si="1"/>
        <v>(77,'Valuación HyP (Collision)','Valuación HyP',6,null)</v>
      </c>
    </row>
    <row r="79" spans="1:7" x14ac:dyDescent="0.25">
      <c r="A79">
        <v>78</v>
      </c>
      <c r="B79" t="s">
        <v>74</v>
      </c>
      <c r="C79" t="s">
        <v>83</v>
      </c>
      <c r="D79">
        <v>6</v>
      </c>
      <c r="E79" t="s">
        <v>123</v>
      </c>
      <c r="F79" t="s">
        <v>122</v>
      </c>
      <c r="G79" t="str">
        <f t="shared" si="1"/>
        <v>(78,'Valuación HyP (Collision)','Valuación Mecánica',6,null)</v>
      </c>
    </row>
    <row r="80" spans="1:7" x14ac:dyDescent="0.25">
      <c r="A80">
        <v>79</v>
      </c>
      <c r="B80" t="s">
        <v>74</v>
      </c>
      <c r="C80" t="s">
        <v>84</v>
      </c>
      <c r="D80">
        <v>6</v>
      </c>
      <c r="E80" t="s">
        <v>123</v>
      </c>
      <c r="F80" t="s">
        <v>122</v>
      </c>
      <c r="G80" t="str">
        <f t="shared" si="1"/>
        <v>(79,'Valuación HyP (Collision)','Valuación Descarga Completa',6,null)</v>
      </c>
    </row>
    <row r="81" spans="1:7" x14ac:dyDescent="0.25">
      <c r="A81">
        <v>80</v>
      </c>
      <c r="B81" t="s">
        <v>74</v>
      </c>
      <c r="C81" t="s">
        <v>85</v>
      </c>
      <c r="D81">
        <v>6</v>
      </c>
      <c r="E81" t="s">
        <v>123</v>
      </c>
      <c r="F81" t="s">
        <v>122</v>
      </c>
      <c r="G81" t="str">
        <f t="shared" si="1"/>
        <v>(80,'Valuación HyP (Collision)','Valuación WEB Asignación de MO',6,null)</v>
      </c>
    </row>
    <row r="82" spans="1:7" x14ac:dyDescent="0.25">
      <c r="A82">
        <v>81</v>
      </c>
      <c r="B82" t="s">
        <v>74</v>
      </c>
      <c r="C82" t="s">
        <v>86</v>
      </c>
      <c r="D82">
        <v>6</v>
      </c>
      <c r="E82" t="s">
        <v>123</v>
      </c>
      <c r="F82" t="s">
        <v>122</v>
      </c>
      <c r="G82" t="str">
        <f t="shared" si="1"/>
        <v>(81,'Valuación HyP (Collision)','Valuación WEB Envió Aseguradora',6,null)</v>
      </c>
    </row>
    <row r="83" spans="1:7" x14ac:dyDescent="0.25">
      <c r="A83">
        <v>82</v>
      </c>
      <c r="B83" t="s">
        <v>74</v>
      </c>
      <c r="C83" t="s">
        <v>87</v>
      </c>
      <c r="D83">
        <v>6</v>
      </c>
      <c r="E83" t="s">
        <v>123</v>
      </c>
      <c r="F83" t="s">
        <v>122</v>
      </c>
      <c r="G83" t="str">
        <f t="shared" si="1"/>
        <v>(82,'Valuación HyP (Collision)','Valuación WEB Aseguradora',6,null)</v>
      </c>
    </row>
    <row r="84" spans="1:7" x14ac:dyDescent="0.25">
      <c r="A84">
        <v>83</v>
      </c>
      <c r="B84" t="s">
        <v>74</v>
      </c>
      <c r="C84" t="s">
        <v>88</v>
      </c>
      <c r="D84">
        <v>6</v>
      </c>
      <c r="E84" t="s">
        <v>123</v>
      </c>
      <c r="F84" t="s">
        <v>122</v>
      </c>
      <c r="G84" t="str">
        <f t="shared" si="1"/>
        <v>(83,'Valuación HyP (Collision)','Refacciones Planear Refacciones',6,null)</v>
      </c>
    </row>
    <row r="85" spans="1:7" x14ac:dyDescent="0.25">
      <c r="A85">
        <v>84</v>
      </c>
      <c r="B85" t="s">
        <v>74</v>
      </c>
      <c r="C85" t="s">
        <v>89</v>
      </c>
      <c r="D85">
        <v>6</v>
      </c>
      <c r="E85" t="s">
        <v>123</v>
      </c>
      <c r="F85" t="s">
        <v>122</v>
      </c>
      <c r="G85" t="str">
        <f t="shared" si="1"/>
        <v>(84,'Valuación HyP (Collision)','Estatus Bitácora Patio',6,null)</v>
      </c>
    </row>
    <row r="86" spans="1:7" x14ac:dyDescent="0.25">
      <c r="A86">
        <v>85</v>
      </c>
      <c r="B86" t="s">
        <v>74</v>
      </c>
      <c r="C86" t="s">
        <v>90</v>
      </c>
      <c r="D86">
        <v>6</v>
      </c>
      <c r="E86" t="s">
        <v>123</v>
      </c>
      <c r="F86" t="s">
        <v>122</v>
      </c>
      <c r="G86" t="str">
        <f t="shared" si="1"/>
        <v>(85,'Valuación HyP (Collision)','Estatus Bitácora Calle',6,null)</v>
      </c>
    </row>
    <row r="87" spans="1:7" x14ac:dyDescent="0.25">
      <c r="A87">
        <v>86</v>
      </c>
      <c r="B87" t="s">
        <v>74</v>
      </c>
      <c r="C87" t="s">
        <v>91</v>
      </c>
      <c r="D87">
        <v>6</v>
      </c>
      <c r="E87" t="s">
        <v>123</v>
      </c>
      <c r="F87" t="s">
        <v>122</v>
      </c>
      <c r="G87" t="str">
        <f t="shared" si="1"/>
        <v>(86,'Valuación HyP (Collision)','Estatus Seguimiento',6,null)</v>
      </c>
    </row>
    <row r="88" spans="1:7" x14ac:dyDescent="0.25">
      <c r="A88">
        <v>87</v>
      </c>
      <c r="B88" t="s">
        <v>74</v>
      </c>
      <c r="C88" t="s">
        <v>92</v>
      </c>
      <c r="D88">
        <v>6</v>
      </c>
      <c r="E88" t="s">
        <v>123</v>
      </c>
      <c r="F88" t="s">
        <v>122</v>
      </c>
      <c r="G88" t="str">
        <f t="shared" si="1"/>
        <v>(87,'Valuación HyP (Collision)','Estatus',6,null)</v>
      </c>
    </row>
    <row r="89" spans="1:7" x14ac:dyDescent="0.25">
      <c r="A89">
        <v>88</v>
      </c>
      <c r="B89" t="s">
        <v>74</v>
      </c>
      <c r="C89" t="s">
        <v>93</v>
      </c>
      <c r="D89">
        <v>6</v>
      </c>
      <c r="E89" t="s">
        <v>123</v>
      </c>
      <c r="F89" t="s">
        <v>122</v>
      </c>
      <c r="G89" t="str">
        <f t="shared" si="1"/>
        <v>(88,'Valuación HyP (Collision)','Indicadores Tablero Aseguradoras',6,null)</v>
      </c>
    </row>
    <row r="90" spans="1:7" x14ac:dyDescent="0.25">
      <c r="A90">
        <v>89</v>
      </c>
      <c r="B90" t="s">
        <v>74</v>
      </c>
      <c r="C90" t="s">
        <v>94</v>
      </c>
      <c r="D90">
        <v>6</v>
      </c>
      <c r="E90" t="s">
        <v>123</v>
      </c>
      <c r="F90" t="s">
        <v>122</v>
      </c>
      <c r="G90" t="str">
        <f t="shared" si="1"/>
        <v>(89,'Valuación HyP (Collision)','Indicadores Tablero Recepción',6,null)</v>
      </c>
    </row>
    <row r="91" spans="1:7" x14ac:dyDescent="0.25">
      <c r="A91">
        <v>90</v>
      </c>
      <c r="B91" t="s">
        <v>74</v>
      </c>
      <c r="C91" t="s">
        <v>95</v>
      </c>
      <c r="D91">
        <v>6</v>
      </c>
      <c r="E91" t="s">
        <v>123</v>
      </c>
      <c r="F91" t="s">
        <v>122</v>
      </c>
      <c r="G91" t="str">
        <f t="shared" si="1"/>
        <v>(90,'Valuación HyP (Collision)','Indicadores Tablero Asesores',6,null)</v>
      </c>
    </row>
    <row r="92" spans="1:7" x14ac:dyDescent="0.25">
      <c r="A92">
        <v>91</v>
      </c>
      <c r="B92" t="s">
        <v>74</v>
      </c>
      <c r="C92" t="s">
        <v>96</v>
      </c>
      <c r="D92">
        <v>6</v>
      </c>
      <c r="E92" t="s">
        <v>123</v>
      </c>
      <c r="F92" t="s">
        <v>122</v>
      </c>
      <c r="G92" t="str">
        <f t="shared" si="1"/>
        <v>(91,'Valuación HyP (Collision)','Cotizados Agregar Refacciones',6,null)</v>
      </c>
    </row>
    <row r="93" spans="1:7" x14ac:dyDescent="0.25">
      <c r="A93">
        <v>92</v>
      </c>
      <c r="B93" t="s">
        <v>97</v>
      </c>
      <c r="C93" t="s">
        <v>98</v>
      </c>
      <c r="D93">
        <v>4</v>
      </c>
      <c r="E93">
        <v>20</v>
      </c>
      <c r="F93" t="s">
        <v>122</v>
      </c>
      <c r="G93" t="str">
        <f t="shared" si="1"/>
        <v>(92,'Recepción Interactiva(RI)','Inicio de inventario ',4,20)</v>
      </c>
    </row>
    <row r="94" spans="1:7" x14ac:dyDescent="0.25">
      <c r="A94">
        <v>93</v>
      </c>
      <c r="B94" t="s">
        <v>97</v>
      </c>
      <c r="C94" t="s">
        <v>99</v>
      </c>
      <c r="D94">
        <v>4</v>
      </c>
      <c r="E94">
        <v>20</v>
      </c>
      <c r="F94" t="s">
        <v>122</v>
      </c>
      <c r="G94" t="str">
        <f t="shared" si="1"/>
        <v>(93,'Recepción Interactiva(RI)','Anexo comentarios',4,20)</v>
      </c>
    </row>
    <row r="95" spans="1:7" x14ac:dyDescent="0.25">
      <c r="A95">
        <v>94</v>
      </c>
      <c r="B95" t="s">
        <v>97</v>
      </c>
      <c r="C95" t="s">
        <v>100</v>
      </c>
      <c r="D95">
        <v>4</v>
      </c>
      <c r="E95">
        <v>20</v>
      </c>
      <c r="F95" t="s">
        <v>122</v>
      </c>
      <c r="G95" t="str">
        <f t="shared" si="1"/>
        <v>(94,'Recepción Interactiva(RI)','Visualización previa de Inventario',4,20)</v>
      </c>
    </row>
    <row r="96" spans="1:7" x14ac:dyDescent="0.25">
      <c r="A96">
        <v>95</v>
      </c>
      <c r="B96" t="s">
        <v>97</v>
      </c>
      <c r="C96" t="s">
        <v>101</v>
      </c>
      <c r="D96">
        <v>4</v>
      </c>
      <c r="E96">
        <v>20</v>
      </c>
      <c r="F96" t="s">
        <v>122</v>
      </c>
      <c r="G96" t="str">
        <f t="shared" si="1"/>
        <v>(95,'Recepción Interactiva(RI)','Firma Inventario',4,20)</v>
      </c>
    </row>
    <row r="97" spans="1:7" x14ac:dyDescent="0.25">
      <c r="A97">
        <v>96</v>
      </c>
      <c r="B97" t="s">
        <v>97</v>
      </c>
      <c r="C97" t="s">
        <v>102</v>
      </c>
      <c r="D97">
        <v>4</v>
      </c>
      <c r="E97">
        <v>20</v>
      </c>
      <c r="F97" t="s">
        <v>122</v>
      </c>
      <c r="G97" t="str">
        <f t="shared" si="1"/>
        <v>(96,'Recepción Interactiva(RI)','Vista evidencia Fotográfica',4,20)</v>
      </c>
    </row>
    <row r="98" spans="1:7" x14ac:dyDescent="0.25">
      <c r="A98">
        <v>97</v>
      </c>
      <c r="B98" t="s">
        <v>97</v>
      </c>
      <c r="C98" t="s">
        <v>103</v>
      </c>
      <c r="D98">
        <v>4</v>
      </c>
      <c r="E98">
        <v>20</v>
      </c>
      <c r="F98" t="s">
        <v>122</v>
      </c>
      <c r="G98" t="str">
        <f t="shared" si="1"/>
        <v>(97,'Recepción Interactiva(RI)','Firma Evidencia Fotográfica',4,20)</v>
      </c>
    </row>
    <row r="99" spans="1:7" x14ac:dyDescent="0.25">
      <c r="A99">
        <v>98</v>
      </c>
      <c r="B99" t="s">
        <v>97</v>
      </c>
      <c r="C99" t="s">
        <v>104</v>
      </c>
      <c r="D99">
        <v>4</v>
      </c>
      <c r="E99">
        <v>20</v>
      </c>
      <c r="F99" t="s">
        <v>122</v>
      </c>
      <c r="G99" t="str">
        <f t="shared" si="1"/>
        <v>(98,'Recepción Interactiva(RI)','Vista Orden Digital',4,20)</v>
      </c>
    </row>
    <row r="100" spans="1:7" x14ac:dyDescent="0.25">
      <c r="A100">
        <v>99</v>
      </c>
      <c r="B100" t="s">
        <v>97</v>
      </c>
      <c r="C100" t="s">
        <v>105</v>
      </c>
      <c r="D100">
        <v>4</v>
      </c>
      <c r="E100">
        <v>20</v>
      </c>
      <c r="F100" t="s">
        <v>122</v>
      </c>
      <c r="G100" t="str">
        <f t="shared" si="1"/>
        <v>(99,'Recepción Interactiva(RI)','Firma Orden Digital',4,20)</v>
      </c>
    </row>
    <row r="101" spans="1:7" x14ac:dyDescent="0.25">
      <c r="A101">
        <v>100</v>
      </c>
      <c r="B101" t="s">
        <v>97</v>
      </c>
      <c r="C101" t="s">
        <v>106</v>
      </c>
      <c r="D101">
        <v>4</v>
      </c>
      <c r="E101">
        <v>20</v>
      </c>
      <c r="F101" t="s">
        <v>122</v>
      </c>
      <c r="G101" t="str">
        <f t="shared" si="1"/>
        <v>(100,'Recepción Interactiva(RI)','Voz de Cliente',4,20)</v>
      </c>
    </row>
    <row r="102" spans="1:7" x14ac:dyDescent="0.25">
      <c r="A102">
        <v>101</v>
      </c>
      <c r="B102" t="s">
        <v>97</v>
      </c>
      <c r="C102" t="s">
        <v>107</v>
      </c>
      <c r="D102">
        <v>4</v>
      </c>
      <c r="E102">
        <v>20</v>
      </c>
      <c r="F102" t="s">
        <v>122</v>
      </c>
      <c r="G102" t="str">
        <f t="shared" si="1"/>
        <v>(101,'Recepción Interactiva(RI)','Firma Voz de cliente',4,20)</v>
      </c>
    </row>
    <row r="103" spans="1:7" x14ac:dyDescent="0.25">
      <c r="A103">
        <v>102</v>
      </c>
      <c r="B103" t="s">
        <v>97</v>
      </c>
      <c r="C103" t="s">
        <v>108</v>
      </c>
      <c r="D103">
        <v>4</v>
      </c>
      <c r="E103">
        <v>20</v>
      </c>
      <c r="F103" t="s">
        <v>122</v>
      </c>
      <c r="G103" t="str">
        <f t="shared" si="1"/>
        <v>(102,'Recepción Interactiva(RI)','Envió de Documentos',4,20)</v>
      </c>
    </row>
    <row r="104" spans="1:7" x14ac:dyDescent="0.25">
      <c r="A104">
        <v>103</v>
      </c>
      <c r="B104" t="s">
        <v>109</v>
      </c>
      <c r="C104" t="s">
        <v>110</v>
      </c>
      <c r="D104">
        <v>1</v>
      </c>
      <c r="E104" t="s">
        <v>123</v>
      </c>
      <c r="F104" t="s">
        <v>122</v>
      </c>
      <c r="G104" t="str">
        <f t="shared" si="1"/>
        <v>(103,'Tableros Mini','Inicio de operaciones',1,null)</v>
      </c>
    </row>
    <row r="105" spans="1:7" x14ac:dyDescent="0.25">
      <c r="A105">
        <v>104</v>
      </c>
      <c r="B105" t="s">
        <v>109</v>
      </c>
      <c r="C105" t="s">
        <v>111</v>
      </c>
      <c r="D105">
        <v>1</v>
      </c>
      <c r="E105" t="s">
        <v>123</v>
      </c>
      <c r="F105" t="s">
        <v>122</v>
      </c>
      <c r="G105" t="str">
        <f t="shared" si="1"/>
        <v>(104,'Tableros Mini','Detencion de Operacion',1,null)</v>
      </c>
    </row>
    <row r="106" spans="1:7" x14ac:dyDescent="0.25">
      <c r="A106">
        <v>105</v>
      </c>
      <c r="B106" t="s">
        <v>109</v>
      </c>
      <c r="C106" t="s">
        <v>112</v>
      </c>
      <c r="D106">
        <v>1</v>
      </c>
      <c r="E106" t="s">
        <v>123</v>
      </c>
      <c r="F106" t="s">
        <v>122</v>
      </c>
      <c r="G106" t="str">
        <f t="shared" si="1"/>
        <v>(105,'Tableros Mini','Finalizacion de Operacion',1,null)</v>
      </c>
    </row>
    <row r="107" spans="1:7" x14ac:dyDescent="0.25">
      <c r="A107">
        <v>106</v>
      </c>
      <c r="B107" t="s">
        <v>109</v>
      </c>
      <c r="C107" t="s">
        <v>113</v>
      </c>
      <c r="D107">
        <v>1</v>
      </c>
      <c r="E107" t="s">
        <v>123</v>
      </c>
      <c r="F107" t="s">
        <v>122</v>
      </c>
      <c r="G107" t="str">
        <f t="shared" si="1"/>
        <v>(106,'Tableros Mini','Check box de Envio a Calidad ',1,null)</v>
      </c>
    </row>
    <row r="108" spans="1:7" x14ac:dyDescent="0.25">
      <c r="A108">
        <v>107</v>
      </c>
      <c r="B108" t="s">
        <v>109</v>
      </c>
      <c r="C108" t="s">
        <v>114</v>
      </c>
      <c r="D108">
        <v>1</v>
      </c>
      <c r="E108" t="s">
        <v>123</v>
      </c>
      <c r="F108" t="s">
        <v>122</v>
      </c>
      <c r="G108" t="str">
        <f t="shared" si="1"/>
        <v>(107,'Tableros Mini','Orden Digital',1,null)</v>
      </c>
    </row>
    <row r="109" spans="1:7" x14ac:dyDescent="0.25">
      <c r="A109">
        <v>108</v>
      </c>
      <c r="B109" t="s">
        <v>109</v>
      </c>
      <c r="C109" t="s">
        <v>115</v>
      </c>
      <c r="D109">
        <v>1</v>
      </c>
      <c r="E109" t="s">
        <v>123</v>
      </c>
      <c r="F109" t="s">
        <v>122</v>
      </c>
      <c r="G109" t="str">
        <f t="shared" si="1"/>
        <v>(108,'Tableros Mini','Oasis Digital',1,null)</v>
      </c>
    </row>
    <row r="110" spans="1:7" x14ac:dyDescent="0.25">
      <c r="A110">
        <v>109</v>
      </c>
      <c r="B110" t="s">
        <v>109</v>
      </c>
      <c r="C110" t="s">
        <v>116</v>
      </c>
      <c r="D110">
        <v>1</v>
      </c>
      <c r="E110" t="s">
        <v>123</v>
      </c>
      <c r="F110" t="s">
        <v>122</v>
      </c>
      <c r="G110" t="str">
        <f t="shared" si="1"/>
        <v>(109,'Tableros Mini','Mltipuntos Calificación de punto',1,null)</v>
      </c>
    </row>
    <row r="111" spans="1:7" x14ac:dyDescent="0.25">
      <c r="A111">
        <v>110</v>
      </c>
      <c r="B111" t="s">
        <v>109</v>
      </c>
      <c r="C111" t="s">
        <v>117</v>
      </c>
      <c r="D111">
        <v>1</v>
      </c>
      <c r="E111" t="s">
        <v>123</v>
      </c>
      <c r="F111" t="s">
        <v>122</v>
      </c>
      <c r="G111" t="str">
        <f t="shared" si="1"/>
        <v>(110,'Tableros Mini','Mltipuntos Llenado de Cotizar Refacciones',1,null)</v>
      </c>
    </row>
    <row r="112" spans="1:7" x14ac:dyDescent="0.25">
      <c r="A112">
        <v>111</v>
      </c>
      <c r="B112" t="s">
        <v>109</v>
      </c>
      <c r="C112" t="s">
        <v>118</v>
      </c>
      <c r="D112">
        <v>1</v>
      </c>
      <c r="E112" t="s">
        <v>123</v>
      </c>
      <c r="F112" t="s">
        <v>122</v>
      </c>
      <c r="G112" t="str">
        <f t="shared" si="1"/>
        <v>(111,'Tableros Mini','Mltipuntos Toma de Evidencia Fotográfica',1,null)</v>
      </c>
    </row>
    <row r="113" spans="1:7" x14ac:dyDescent="0.25">
      <c r="A113">
        <v>112</v>
      </c>
      <c r="B113" t="s">
        <v>109</v>
      </c>
      <c r="C113" t="s">
        <v>119</v>
      </c>
      <c r="D113">
        <v>1</v>
      </c>
      <c r="E113" t="s">
        <v>123</v>
      </c>
      <c r="F113" t="s">
        <v>122</v>
      </c>
      <c r="G113" t="str">
        <f t="shared" si="1"/>
        <v>(112,'Tableros Mini','Mltipuntos Guardado de Información ',1,null)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Valentin</dc:creator>
  <cp:lastModifiedBy>Emmanuel Valentin</cp:lastModifiedBy>
  <dcterms:created xsi:type="dcterms:W3CDTF">2019-10-18T03:07:01Z</dcterms:created>
  <dcterms:modified xsi:type="dcterms:W3CDTF">2019-10-26T04:44:01Z</dcterms:modified>
</cp:coreProperties>
</file>