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  <sheet name="Param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<sst xmlns="http://schemas.openxmlformats.org/spreadsheetml/2006/main" count="232" uniqueCount="78">
  <si>
    <t xml:space="preserve">Tests de non régression</t>
  </si>
  <si>
    <t xml:space="preserve">Numéro Lot</t>
  </si>
  <si>
    <t xml:space="preserve">Identifiant unique</t>
  </si>
  <si>
    <t xml:space="preserve">Type matériel</t>
  </si>
  <si>
    <t xml:space="preserve">Constructeur</t>
  </si>
  <si>
    <t xml:space="preserve">Modèle</t>
  </si>
  <si>
    <t xml:space="preserve">Indice</t>
  </si>
  <si>
    <t xml:space="preserve">Processeur</t>
  </si>
  <si>
    <t xml:space="preserve">OS</t>
  </si>
  <si>
    <t xml:space="preserve">Taille stockage</t>
  </si>
  <si>
    <t xml:space="preserve">Note stockage</t>
  </si>
  <si>
    <t xml:space="preserve">RAM</t>
  </si>
  <si>
    <t xml:space="preserve">Note Ram</t>
  </si>
  <si>
    <t xml:space="preserve">Note totale</t>
  </si>
  <si>
    <t xml:space="preserve">Chargeur</t>
  </si>
  <si>
    <t xml:space="preserve">Opérateur</t>
  </si>
  <si>
    <t xml:space="preserve">Statut</t>
  </si>
  <si>
    <t xml:space="preserve">Commentaire</t>
  </si>
  <si>
    <t xml:space="preserve">Couleur</t>
  </si>
  <si>
    <t xml:space="preserve">Grade esth.</t>
  </si>
  <si>
    <t xml:space="preserve">Catégorie</t>
  </si>
  <si>
    <t xml:space="preserve">erreur</t>
  </si>
  <si>
    <t xml:space="preserve">Minimum</t>
  </si>
  <si>
    <t xml:space="preserve">faible indice</t>
  </si>
  <si>
    <t xml:space="preserve">EMMAUSCONNECT</t>
  </si>
  <si>
    <t xml:space="preserve">16gb</t>
  </si>
  <si>
    <t xml:space="preserve">1gb</t>
  </si>
  <si>
    <t xml:space="preserve">2 - C</t>
  </si>
  <si>
    <t xml:space="preserve">C</t>
  </si>
  <si>
    <t xml:space="preserve">8gb</t>
  </si>
  <si>
    <t xml:space="preserve">#N/A</t>
  </si>
  <si>
    <t xml:space="preserve">MAXI</t>
  </si>
  <si>
    <t xml:space="preserve">gb</t>
  </si>
  <si>
    <t xml:space="preserve">2000gb</t>
  </si>
  <si>
    <t xml:space="preserve">64gb</t>
  </si>
  <si>
    <t xml:space="preserve">5- Premium</t>
  </si>
  <si>
    <t xml:space="preserve">Premium</t>
  </si>
  <si>
    <t xml:space="preserve">1000gb</t>
  </si>
  <si>
    <t xml:space="preserve">exemple de Marc</t>
  </si>
  <si>
    <t xml:space="preserve">Vert</t>
  </si>
  <si>
    <t xml:space="preserve">2gb</t>
  </si>
  <si>
    <t xml:space="preserve">32gb</t>
  </si>
  <si>
    <t xml:space="preserve">3gb</t>
  </si>
  <si>
    <t xml:space="preserve">Jaune</t>
  </si>
  <si>
    <t xml:space="preserve">4gb</t>
  </si>
  <si>
    <t xml:space="preserve">3 - B</t>
  </si>
  <si>
    <t xml:space="preserve">B</t>
  </si>
  <si>
    <t xml:space="preserve">Orange</t>
  </si>
  <si>
    <t xml:space="preserve">128gb</t>
  </si>
  <si>
    <t xml:space="preserve">6gb</t>
  </si>
  <si>
    <t xml:space="preserve">4 - A</t>
  </si>
  <si>
    <t xml:space="preserve">A</t>
  </si>
  <si>
    <t xml:space="preserve">Rouge</t>
  </si>
  <si>
    <t xml:space="preserve">256gb</t>
  </si>
  <si>
    <t xml:space="preserve">12gb</t>
  </si>
  <si>
    <t xml:space="preserve">512gb</t>
  </si>
  <si>
    <t xml:space="preserve">Exemple avec des taille avec décimales</t>
  </si>
  <si>
    <t xml:space="preserve">15gb</t>
  </si>
  <si>
    <t xml:space="preserve">15.0gb</t>
  </si>
  <si>
    <t xml:space="preserve">15.0 gb</t>
  </si>
  <si>
    <t xml:space="preserve">15.01gb</t>
  </si>
  <si>
    <t xml:space="preserve">1999.01gb</t>
  </si>
  <si>
    <t xml:space="preserve">14.2gb</t>
  </si>
  <si>
    <t xml:space="preserve">voir règle (2)</t>
  </si>
  <si>
    <t xml:space="preserve">voire règle (1)</t>
  </si>
  <si>
    <t xml:space="preserve">Kimovi</t>
  </si>
  <si>
    <t xml:space="preserve">Seuil &lt;</t>
  </si>
  <si>
    <t xml:space="preserve">Valeur</t>
  </si>
  <si>
    <t xml:space="preserve">seuil</t>
  </si>
  <si>
    <t xml:space="preserve">Stockage</t>
  </si>
  <si>
    <t xml:space="preserve">PC</t>
  </si>
  <si>
    <t xml:space="preserve">Code</t>
  </si>
  <si>
    <t xml:space="preserve">Text</t>
  </si>
  <si>
    <t xml:space="preserve">Catégories maxi</t>
  </si>
  <si>
    <t xml:space="preserve">HC</t>
  </si>
  <si>
    <t xml:space="preserve">disks</t>
  </si>
  <si>
    <t xml:space="preserve">PREMIUM</t>
  </si>
  <si>
    <t xml:space="preserve">Test algo CPU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</si>
</sst>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D8CE"/>
        <bgColor rgb="FFFFDBB6"/>
      </patternFill>
    </fill>
    <fill>
      <patternFill patternType="solid">
        <fgColor rgb="FFE8F2A1"/>
        <bgColor rgb="FFFFE994"/>
      </patternFill>
    </fill>
    <fill>
      <patternFill patternType="solid">
        <fgColor rgb="FFFFE994"/>
        <bgColor rgb="FFE8F2A1"/>
      </patternFill>
    </fill>
    <fill>
      <patternFill patternType="solid">
        <fgColor rgb="FFBBE33D"/>
        <bgColor rgb="FFD4EA6B"/>
      </patternFill>
    </fill>
    <fill>
      <patternFill patternType="solid">
        <fgColor rgb="FFFF6D6D"/>
        <bgColor rgb="FFFF6600"/>
      </patternFill>
    </fill>
    <fill>
      <patternFill patternType="solid">
        <fgColor rgb="FFD4EA6B"/>
        <bgColor rgb="FFBBE33D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BBE33D"/>
      </patternFill>
    </fill>
    <fill>
      <patternFill patternType="solid">
        <fgColor rgb="FFDEE6EF"/>
        <bgColor rgb="FFCCFFFF"/>
      </patternFill>
    </fill>
    <fill>
      <patternFill patternType="solid">
        <fgColor rgb="FFCCCCCC"/>
        <bgColor rgb="FFDEE6EF"/>
      </patternFill>
    </fill>
    <fill>
      <patternFill patternType="solid">
        <fgColor rgb="FFFFDBB6"/>
        <bgColor rgb="FFFFD8C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c" xfId="20"/>
    <cellStyle name="pc-disque-HDD" xfId="21"/>
    <cellStyle name="pc-disque-NVME" xfId="22"/>
    <cellStyle name="pc-disque-SSD" xfId="23"/>
    <cellStyle name="pc-ram-16GB" xfId="24"/>
    <cellStyle name="pc-ram-3GB" xfId="25"/>
    <cellStyle name="pc-ram-8GB" xfId="26"/>
    <cellStyle name="Sans nom1" xfId="2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E994"/>
      <rgbColor rgb="FFDEE6EF"/>
      <rgbColor rgb="FF660066"/>
      <rgbColor rgb="FFFF6D6D"/>
      <rgbColor rgb="FF0066CC"/>
      <rgbColor rgb="FFFFD8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E8F2A1"/>
      <rgbColor rgb="FF99CCFF"/>
      <rgbColor rgb="FFFF99CC"/>
      <rgbColor rgb="FFCC99FF"/>
      <rgbColor rgb="FFFFDBB6"/>
      <rgbColor rgb="FF3366FF"/>
      <rgbColor rgb="FF33CCCC"/>
      <rgbColor rgb="FF81D41A"/>
      <rgbColor rgb="FFBBE33D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870" topLeftCell="A7" activePane="bottomLeft" state="split"/>
      <selection pane="topLeft" activeCell="A1" activeCellId="0" sqref="A1"/>
      <selection pane="bottomLeft" activeCell="C39" activeCellId="0" sqref="C39"/>
    </sheetView>
  </sheetViews>
  <sheetFormatPr defaultColWidth="11.53515625" defaultRowHeight="12.8" zeroHeight="false" outlineLevelRow="0" outlineLevelCol="0"/>
  <cols>
    <col collapsed="false" customWidth="true" hidden="false" outlineLevel="0" max="4" min="4" style="1" width="24.2"/>
    <col collapsed="false" customWidth="false" hidden="false" outlineLevel="0" max="20" min="20" style="2" width="11.53"/>
  </cols>
  <sheetData>
    <row r="1" customFormat="false" ht="17.35" hidden="false" customHeight="false" outlineLevel="0" collapsed="false">
      <c r="A1" s="3"/>
      <c r="B1" s="4" t="s">
        <v>0</v>
      </c>
      <c r="C1" s="3"/>
      <c r="D1" s="3"/>
      <c r="E1" s="3"/>
      <c r="F1" s="5"/>
    </row>
    <row r="2" customFormat="false" ht="12.8" hidden="false" customHeight="false" outlineLevel="0" collapsed="false">
      <c r="A2" s="6" t="s">
        <v>1</v>
      </c>
      <c r="B2" s="6" t="s">
        <v>2</v>
      </c>
      <c r="C2" s="6" t="s">
        <v>3</v>
      </c>
      <c r="D2" s="7" t="s">
        <v>4</v>
      </c>
      <c r="E2" s="8" t="s">
        <v>5</v>
      </c>
      <c r="F2" s="8" t="s">
        <v>6</v>
      </c>
      <c r="G2" s="6" t="s">
        <v>7</v>
      </c>
      <c r="H2" s="6" t="s">
        <v>8</v>
      </c>
      <c r="I2" s="9" t="s">
        <v>9</v>
      </c>
      <c r="J2" s="9" t="s">
        <v>10</v>
      </c>
      <c r="K2" s="10" t="s">
        <v>11</v>
      </c>
      <c r="L2" s="10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11" t="s">
        <v>20</v>
      </c>
      <c r="U2" s="5" t="s">
        <v>21</v>
      </c>
    </row>
    <row r="3" customFormat="false" ht="12.8" hidden="false" customHeight="false" outlineLevel="0" collapsed="false">
      <c r="A3" s="5"/>
      <c r="B3" s="5"/>
      <c r="C3" s="12" t="s">
        <v>22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customFormat="false" ht="12.8" hidden="false" customHeight="false" outlineLevel="0" collapsed="false">
      <c r="A4" s="5"/>
      <c r="B4" s="5"/>
      <c r="C4" s="12" t="s">
        <v>23</v>
      </c>
      <c r="D4" s="12" t="s">
        <v>24</v>
      </c>
      <c r="E4" s="12" t="n">
        <v>10000</v>
      </c>
      <c r="F4" s="12" t="n">
        <v>40</v>
      </c>
      <c r="G4" s="5"/>
      <c r="H4" s="5"/>
      <c r="I4" s="12" t="s">
        <v>25</v>
      </c>
      <c r="J4" s="12" t="n">
        <v>31</v>
      </c>
      <c r="K4" s="12" t="s">
        <v>26</v>
      </c>
      <c r="L4" s="12" t="n">
        <v>30</v>
      </c>
      <c r="M4" s="12" t="n">
        <v>101</v>
      </c>
      <c r="N4" s="5"/>
      <c r="O4" s="5"/>
      <c r="P4" s="5"/>
      <c r="Q4" s="5"/>
      <c r="R4" s="12" t="s">
        <v>27</v>
      </c>
      <c r="S4" s="12" t="s">
        <v>28</v>
      </c>
    </row>
    <row r="5" customFormat="false" ht="12.8" hidden="false" customHeight="false" outlineLevel="0" collapsed="false">
      <c r="A5" s="5"/>
      <c r="B5" s="5"/>
      <c r="C5" s="5"/>
      <c r="D5" s="12" t="s">
        <v>24</v>
      </c>
      <c r="E5" s="12" t="n">
        <v>20000</v>
      </c>
      <c r="F5" s="12" t="n">
        <v>40</v>
      </c>
      <c r="G5" s="5"/>
      <c r="H5" s="5"/>
      <c r="I5" s="12" t="s">
        <v>25</v>
      </c>
      <c r="J5" s="12" t="n">
        <v>31</v>
      </c>
      <c r="K5" s="12" t="s">
        <v>26</v>
      </c>
      <c r="L5" s="12" t="n">
        <v>30</v>
      </c>
      <c r="M5" s="12" t="n">
        <v>101</v>
      </c>
      <c r="N5" s="5"/>
      <c r="O5" s="5"/>
      <c r="P5" s="5"/>
      <c r="Q5" s="5"/>
      <c r="R5" s="12" t="s">
        <v>27</v>
      </c>
      <c r="S5" s="12" t="s">
        <v>28</v>
      </c>
    </row>
    <row r="6" customFormat="false" ht="12.8" hidden="false" customHeight="false" outlineLevel="0" collapsed="false">
      <c r="A6" s="5"/>
      <c r="B6" s="5"/>
      <c r="C6" s="5"/>
      <c r="D6" s="12" t="s">
        <v>24</v>
      </c>
      <c r="E6" s="12" t="n">
        <v>30000</v>
      </c>
      <c r="F6" s="12" t="n">
        <v>40</v>
      </c>
      <c r="G6" s="5"/>
      <c r="H6" s="5"/>
      <c r="I6" s="12" t="s">
        <v>25</v>
      </c>
      <c r="J6" s="12" t="n">
        <v>31</v>
      </c>
      <c r="K6" s="12" t="s">
        <v>26</v>
      </c>
      <c r="L6" s="12" t="n">
        <v>30</v>
      </c>
      <c r="M6" s="12" t="n">
        <v>101</v>
      </c>
      <c r="N6" s="5"/>
      <c r="O6" s="5"/>
      <c r="P6" s="5"/>
      <c r="Q6" s="5"/>
      <c r="R6" s="12" t="s">
        <v>27</v>
      </c>
      <c r="S6" s="12" t="s">
        <v>28</v>
      </c>
    </row>
    <row r="7" customFormat="false" ht="12.8" hidden="false" customHeight="false" outlineLevel="0" collapsed="false">
      <c r="A7" s="5"/>
      <c r="B7" s="5"/>
      <c r="C7" s="5"/>
      <c r="D7" s="12" t="s">
        <v>24</v>
      </c>
      <c r="E7" s="12" t="n">
        <v>49999</v>
      </c>
      <c r="F7" s="12" t="n">
        <v>40</v>
      </c>
      <c r="G7" s="5"/>
      <c r="H7" s="5"/>
      <c r="I7" s="12" t="s">
        <v>25</v>
      </c>
      <c r="J7" s="12" t="n">
        <v>31</v>
      </c>
      <c r="K7" s="12" t="s">
        <v>26</v>
      </c>
      <c r="L7" s="12" t="n">
        <v>30</v>
      </c>
      <c r="M7" s="12" t="n">
        <v>101</v>
      </c>
      <c r="N7" s="5"/>
      <c r="O7" s="5"/>
      <c r="P7" s="5"/>
      <c r="Q7" s="5"/>
      <c r="R7" s="12" t="s">
        <v>27</v>
      </c>
      <c r="S7" s="12" t="s">
        <v>28</v>
      </c>
    </row>
    <row r="8" customFormat="false" ht="12.8" hidden="false" customHeight="false" outlineLevel="0" collapsed="false">
      <c r="A8" s="5"/>
      <c r="B8" s="5"/>
      <c r="C8" s="5"/>
      <c r="D8" s="12" t="s">
        <v>24</v>
      </c>
      <c r="E8" s="12" t="n">
        <v>100000</v>
      </c>
      <c r="F8" s="12" t="n">
        <v>49</v>
      </c>
      <c r="G8" s="5"/>
      <c r="H8" s="5"/>
      <c r="I8" s="12" t="s">
        <v>29</v>
      </c>
      <c r="J8" s="12" t="s">
        <v>30</v>
      </c>
      <c r="K8" s="12" t="s">
        <v>26</v>
      </c>
      <c r="L8" s="12" t="n">
        <v>30</v>
      </c>
      <c r="M8" s="12" t="s">
        <v>30</v>
      </c>
      <c r="N8" s="5"/>
      <c r="O8" s="5"/>
      <c r="P8" s="5"/>
      <c r="Q8" s="5"/>
      <c r="R8" s="12" t="s">
        <v>30</v>
      </c>
      <c r="S8" s="12" t="s">
        <v>30</v>
      </c>
    </row>
    <row r="9" customFormat="false" ht="12.8" hidden="false" customHeight="false" outlineLevel="0" collapsed="false">
      <c r="A9" s="5"/>
      <c r="B9" s="5"/>
      <c r="C9" s="12" t="s">
        <v>31</v>
      </c>
      <c r="D9" s="5"/>
      <c r="E9" s="5"/>
      <c r="F9" s="5"/>
      <c r="G9" s="5"/>
      <c r="H9" s="5"/>
      <c r="I9" s="5"/>
      <c r="J9" s="5"/>
      <c r="K9" s="5" t="s">
        <v>32</v>
      </c>
      <c r="L9" s="5"/>
      <c r="M9" s="5"/>
      <c r="N9" s="5"/>
      <c r="O9" s="5"/>
      <c r="P9" s="5"/>
      <c r="Q9" s="5"/>
      <c r="R9" s="5"/>
      <c r="S9" s="5"/>
    </row>
    <row r="10" customFormat="false" ht="12.8" hidden="false" customHeight="false" outlineLevel="0" collapsed="false">
      <c r="A10" s="5"/>
      <c r="B10" s="5"/>
      <c r="C10" s="5"/>
      <c r="D10" s="12" t="s">
        <v>24</v>
      </c>
      <c r="E10" s="12" t="n">
        <v>1000000</v>
      </c>
      <c r="F10" s="12" t="n">
        <v>286</v>
      </c>
      <c r="G10" s="5"/>
      <c r="H10" s="5"/>
      <c r="I10" s="12" t="s">
        <v>33</v>
      </c>
      <c r="J10" s="12" t="n">
        <v>304</v>
      </c>
      <c r="K10" s="12" t="s">
        <v>34</v>
      </c>
      <c r="L10" s="12" t="n">
        <v>243</v>
      </c>
      <c r="M10" s="12" t="n">
        <v>833</v>
      </c>
      <c r="N10" s="5"/>
      <c r="O10" s="5"/>
      <c r="P10" s="5"/>
      <c r="Q10" s="5"/>
      <c r="R10" s="12" t="s">
        <v>35</v>
      </c>
      <c r="S10" s="12" t="s">
        <v>36</v>
      </c>
    </row>
    <row r="11" customFormat="false" ht="12.8" hidden="false" customHeight="false" outlineLevel="0" collapsed="false">
      <c r="A11" s="5"/>
      <c r="B11" s="5"/>
      <c r="C11" s="5"/>
      <c r="D11" s="12" t="s">
        <v>24</v>
      </c>
      <c r="E11" s="12" t="n">
        <v>900000</v>
      </c>
      <c r="F11" s="12" t="n">
        <v>257</v>
      </c>
      <c r="G11" s="5"/>
      <c r="H11" s="5"/>
      <c r="I11" s="12" t="s">
        <v>37</v>
      </c>
      <c r="J11" s="12" t="n">
        <v>304</v>
      </c>
      <c r="K11" s="12" t="s">
        <v>25</v>
      </c>
      <c r="L11" s="12" t="n">
        <v>243</v>
      </c>
      <c r="M11" s="12" t="n">
        <v>804</v>
      </c>
      <c r="N11" s="5"/>
      <c r="O11" s="5"/>
      <c r="P11" s="5"/>
      <c r="Q11" s="5"/>
      <c r="R11" s="12" t="s">
        <v>35</v>
      </c>
      <c r="S11" s="12" t="s">
        <v>36</v>
      </c>
    </row>
    <row r="12" customFormat="false" ht="23.85" hidden="false" customHeight="false" outlineLevel="0" collapsed="false">
      <c r="A12" s="5"/>
      <c r="B12" s="5"/>
      <c r="C12" s="12" t="s">
        <v>38</v>
      </c>
      <c r="D12" s="5"/>
      <c r="E12" s="5"/>
      <c r="F12" s="5"/>
      <c r="G12" s="5"/>
      <c r="H12" s="5"/>
      <c r="I12" s="5"/>
      <c r="J12" s="5"/>
      <c r="K12" s="5" t="s">
        <v>32</v>
      </c>
      <c r="L12" s="5"/>
      <c r="M12" s="5"/>
      <c r="N12" s="5"/>
      <c r="O12" s="5"/>
      <c r="P12" s="5"/>
      <c r="Q12" s="5"/>
      <c r="R12" s="5"/>
      <c r="S12" s="5"/>
    </row>
    <row r="13" customFormat="false" ht="12.8" hidden="false" customHeight="false" outlineLevel="0" collapsed="false">
      <c r="A13" s="5"/>
      <c r="B13" s="5"/>
      <c r="C13" s="5"/>
      <c r="D13" s="12" t="s">
        <v>24</v>
      </c>
      <c r="E13" s="12" t="n">
        <v>102508</v>
      </c>
      <c r="F13" s="12" t="n">
        <v>49</v>
      </c>
      <c r="G13" s="5"/>
      <c r="H13" s="5"/>
      <c r="I13" s="12" t="s">
        <v>25</v>
      </c>
      <c r="J13" s="12" t="n">
        <v>31</v>
      </c>
      <c r="K13" s="12" t="s">
        <v>26</v>
      </c>
      <c r="L13" s="12" t="n">
        <v>30</v>
      </c>
      <c r="M13" s="12" t="n">
        <v>110</v>
      </c>
      <c r="N13" s="5"/>
      <c r="O13" s="5"/>
      <c r="P13" s="5"/>
      <c r="Q13" s="5"/>
      <c r="R13" s="12" t="s">
        <v>27</v>
      </c>
      <c r="S13" s="12" t="s">
        <v>28</v>
      </c>
    </row>
    <row r="14" customFormat="false" ht="12.8" hidden="false" customHeight="false" outlineLevel="0" collapsed="false">
      <c r="A14" s="5"/>
      <c r="B14" s="5"/>
      <c r="C14" s="12" t="s">
        <v>39</v>
      </c>
      <c r="D14" s="5"/>
      <c r="E14" s="5"/>
      <c r="F14" s="5"/>
      <c r="G14" s="5"/>
      <c r="H14" s="5"/>
      <c r="I14" s="5"/>
      <c r="J14" s="5"/>
      <c r="K14" s="5" t="s">
        <v>32</v>
      </c>
      <c r="L14" s="5"/>
      <c r="M14" s="5"/>
      <c r="N14" s="5"/>
      <c r="O14" s="5"/>
      <c r="P14" s="5"/>
      <c r="Q14" s="5"/>
      <c r="R14" s="5"/>
      <c r="S14" s="5"/>
    </row>
    <row r="15" customFormat="false" ht="12.8" hidden="false" customHeight="false" outlineLevel="0" collapsed="false">
      <c r="A15" s="5"/>
      <c r="B15" s="5"/>
      <c r="C15" s="5"/>
      <c r="D15" s="12" t="s">
        <v>24</v>
      </c>
      <c r="E15" s="12" t="n">
        <v>10000</v>
      </c>
      <c r="F15" s="12" t="n">
        <v>40</v>
      </c>
      <c r="G15" s="5"/>
      <c r="H15" s="5"/>
      <c r="I15" s="12" t="s">
        <v>25</v>
      </c>
      <c r="J15" s="12" t="n">
        <v>31</v>
      </c>
      <c r="K15" s="12" t="s">
        <v>26</v>
      </c>
      <c r="L15" s="12" t="n">
        <v>30</v>
      </c>
      <c r="M15" s="12" t="n">
        <v>101</v>
      </c>
      <c r="N15" s="5"/>
      <c r="O15" s="5"/>
      <c r="P15" s="5"/>
      <c r="Q15" s="5"/>
      <c r="R15" s="12" t="s">
        <v>27</v>
      </c>
      <c r="S15" s="12" t="s">
        <v>28</v>
      </c>
    </row>
    <row r="16" customFormat="false" ht="12.8" hidden="false" customHeight="false" outlineLevel="0" collapsed="false">
      <c r="A16" s="5"/>
      <c r="B16" s="5"/>
      <c r="C16" s="5"/>
      <c r="D16" s="12" t="s">
        <v>24</v>
      </c>
      <c r="E16" s="12" t="n">
        <v>10000</v>
      </c>
      <c r="F16" s="12" t="n">
        <v>40</v>
      </c>
      <c r="G16" s="5"/>
      <c r="H16" s="5"/>
      <c r="I16" s="12" t="s">
        <v>37</v>
      </c>
      <c r="J16" s="12" t="n">
        <v>304</v>
      </c>
      <c r="K16" s="12" t="s">
        <v>25</v>
      </c>
      <c r="L16" s="12" t="n">
        <v>243</v>
      </c>
      <c r="M16" s="12" t="n">
        <v>587</v>
      </c>
      <c r="N16" s="5"/>
      <c r="O16" s="5"/>
      <c r="P16" s="5"/>
      <c r="Q16" s="5"/>
      <c r="R16" s="12" t="s">
        <v>35</v>
      </c>
      <c r="S16" s="12" t="s">
        <v>36</v>
      </c>
    </row>
    <row r="17" customFormat="false" ht="12.8" hidden="false" customHeight="false" outlineLevel="0" collapsed="false">
      <c r="A17" s="5"/>
      <c r="B17" s="5"/>
      <c r="C17" s="5"/>
      <c r="D17" s="12" t="s">
        <v>24</v>
      </c>
      <c r="E17" s="12" t="n">
        <v>199999</v>
      </c>
      <c r="F17" s="12" t="n">
        <v>54</v>
      </c>
      <c r="G17" s="5"/>
      <c r="H17" s="5"/>
      <c r="I17" s="12" t="s">
        <v>25</v>
      </c>
      <c r="J17" s="12" t="n">
        <v>31</v>
      </c>
      <c r="K17" s="12" t="s">
        <v>26</v>
      </c>
      <c r="L17" s="12" t="n">
        <v>30</v>
      </c>
      <c r="M17" s="12" t="n">
        <v>115</v>
      </c>
      <c r="N17" s="5"/>
      <c r="O17" s="5"/>
      <c r="P17" s="5"/>
      <c r="Q17" s="5"/>
      <c r="R17" s="12" t="s">
        <v>27</v>
      </c>
      <c r="S17" s="12" t="s">
        <v>28</v>
      </c>
    </row>
    <row r="18" customFormat="false" ht="12.8" hidden="false" customHeight="false" outlineLevel="0" collapsed="false">
      <c r="A18" s="5"/>
      <c r="B18" s="5"/>
      <c r="C18" s="5"/>
      <c r="D18" s="12" t="s">
        <v>24</v>
      </c>
      <c r="E18" s="12" t="n">
        <v>199999</v>
      </c>
      <c r="F18" s="12" t="n">
        <v>54</v>
      </c>
      <c r="G18" s="5"/>
      <c r="H18" s="5"/>
      <c r="I18" s="12" t="s">
        <v>25</v>
      </c>
      <c r="J18" s="12" t="n">
        <v>31</v>
      </c>
      <c r="K18" s="12" t="s">
        <v>40</v>
      </c>
      <c r="L18" s="12" t="n">
        <v>40</v>
      </c>
      <c r="M18" s="12" t="n">
        <v>125</v>
      </c>
      <c r="N18" s="5"/>
      <c r="O18" s="5"/>
      <c r="P18" s="5"/>
      <c r="Q18" s="5"/>
      <c r="R18" s="12" t="s">
        <v>27</v>
      </c>
      <c r="S18" s="12" t="s">
        <v>28</v>
      </c>
    </row>
    <row r="19" customFormat="false" ht="12.8" hidden="false" customHeight="false" outlineLevel="0" collapsed="false">
      <c r="A19" s="5"/>
      <c r="B19" s="5"/>
      <c r="C19" s="5"/>
      <c r="D19" s="12" t="s">
        <v>24</v>
      </c>
      <c r="E19" s="12" t="n">
        <v>199999</v>
      </c>
      <c r="F19" s="12" t="n">
        <v>54</v>
      </c>
      <c r="G19" s="5"/>
      <c r="H19" s="5"/>
      <c r="I19" s="12" t="s">
        <v>41</v>
      </c>
      <c r="J19" s="12" t="n">
        <v>45</v>
      </c>
      <c r="K19" s="12" t="s">
        <v>42</v>
      </c>
      <c r="L19" s="12" t="n">
        <v>54</v>
      </c>
      <c r="M19" s="12" t="n">
        <v>153</v>
      </c>
      <c r="N19" s="5"/>
      <c r="O19" s="5"/>
      <c r="P19" s="5"/>
      <c r="Q19" s="5"/>
      <c r="R19" s="12" t="s">
        <v>27</v>
      </c>
      <c r="S19" s="12" t="s">
        <v>28</v>
      </c>
    </row>
    <row r="20" customFormat="false" ht="12.8" hidden="false" customHeight="false" outlineLevel="0" collapsed="false">
      <c r="A20" s="5"/>
      <c r="B20" s="5"/>
      <c r="C20" s="12" t="s">
        <v>43</v>
      </c>
      <c r="D20" s="5"/>
      <c r="E20" s="5"/>
      <c r="F20" s="5"/>
      <c r="G20" s="5"/>
      <c r="H20" s="5"/>
      <c r="I20" s="5"/>
      <c r="J20" s="5"/>
      <c r="K20" s="5" t="s">
        <v>32</v>
      </c>
      <c r="L20" s="5"/>
      <c r="M20" s="5"/>
      <c r="N20" s="5"/>
      <c r="O20" s="5"/>
      <c r="P20" s="5"/>
      <c r="Q20" s="5"/>
      <c r="R20" s="5"/>
      <c r="S20" s="5"/>
    </row>
    <row r="21" customFormat="false" ht="12.8" hidden="false" customHeight="false" outlineLevel="0" collapsed="false">
      <c r="A21" s="5"/>
      <c r="B21" s="5"/>
      <c r="C21" s="5"/>
      <c r="D21" s="12" t="s">
        <v>24</v>
      </c>
      <c r="E21" s="12" t="n">
        <v>200000</v>
      </c>
      <c r="F21" s="12" t="n">
        <v>60</v>
      </c>
      <c r="G21" s="5"/>
      <c r="H21" s="5"/>
      <c r="I21" s="12" t="s">
        <v>25</v>
      </c>
      <c r="J21" s="12" t="n">
        <v>31</v>
      </c>
      <c r="K21" s="12" t="s">
        <v>26</v>
      </c>
      <c r="L21" s="12" t="n">
        <v>30</v>
      </c>
      <c r="M21" s="12" t="n">
        <v>121</v>
      </c>
      <c r="N21" s="5"/>
      <c r="O21" s="5"/>
      <c r="P21" s="5"/>
      <c r="Q21" s="5"/>
      <c r="R21" s="12" t="s">
        <v>27</v>
      </c>
      <c r="S21" s="12" t="s">
        <v>28</v>
      </c>
    </row>
    <row r="22" customFormat="false" ht="12.8" hidden="false" customHeight="false" outlineLevel="0" collapsed="false">
      <c r="A22" s="5"/>
      <c r="B22" s="5"/>
      <c r="C22" s="5"/>
      <c r="D22" s="12" t="s">
        <v>24</v>
      </c>
      <c r="E22" s="12" t="n">
        <v>200000</v>
      </c>
      <c r="F22" s="12" t="n">
        <v>60</v>
      </c>
      <c r="G22" s="5"/>
      <c r="H22" s="5"/>
      <c r="I22" s="12" t="s">
        <v>34</v>
      </c>
      <c r="J22" s="12" t="n">
        <v>66</v>
      </c>
      <c r="K22" s="12" t="s">
        <v>44</v>
      </c>
      <c r="L22" s="12" t="n">
        <v>73</v>
      </c>
      <c r="M22" s="12" t="n">
        <v>199</v>
      </c>
      <c r="N22" s="5"/>
      <c r="O22" s="5"/>
      <c r="P22" s="5"/>
      <c r="Q22" s="5"/>
      <c r="R22" s="12" t="s">
        <v>45</v>
      </c>
      <c r="S22" s="12" t="s">
        <v>46</v>
      </c>
    </row>
    <row r="23" customFormat="false" ht="12.8" hidden="false" customHeight="false" outlineLevel="0" collapsed="false">
      <c r="A23" s="5"/>
      <c r="B23" s="5"/>
      <c r="C23" s="5"/>
      <c r="D23" s="12" t="s">
        <v>24</v>
      </c>
      <c r="E23" s="12" t="n">
        <v>349999</v>
      </c>
      <c r="F23" s="12" t="n">
        <v>74</v>
      </c>
      <c r="G23" s="5"/>
      <c r="H23" s="5"/>
      <c r="I23" s="12" t="s">
        <v>34</v>
      </c>
      <c r="J23" s="12" t="n">
        <v>66</v>
      </c>
      <c r="K23" s="12" t="s">
        <v>44</v>
      </c>
      <c r="L23" s="12" t="n">
        <v>73</v>
      </c>
      <c r="M23" s="12" t="n">
        <v>213</v>
      </c>
      <c r="N23" s="5"/>
      <c r="O23" s="5"/>
      <c r="P23" s="5"/>
      <c r="Q23" s="5"/>
      <c r="R23" s="12" t="s">
        <v>45</v>
      </c>
      <c r="S23" s="12" t="s">
        <v>46</v>
      </c>
    </row>
    <row r="24" customFormat="false" ht="12.8" hidden="false" customHeight="false" outlineLevel="0" collapsed="false">
      <c r="A24" s="5"/>
      <c r="B24" s="5"/>
      <c r="C24" s="5"/>
      <c r="D24" s="12" t="s">
        <v>24</v>
      </c>
      <c r="E24" s="12" t="n">
        <v>399999</v>
      </c>
      <c r="F24" s="12" t="n">
        <v>82</v>
      </c>
      <c r="G24" s="5"/>
      <c r="H24" s="5"/>
      <c r="I24" s="12" t="s">
        <v>34</v>
      </c>
      <c r="J24" s="12" t="n">
        <v>66</v>
      </c>
      <c r="K24" s="12" t="s">
        <v>44</v>
      </c>
      <c r="L24" s="12" t="n">
        <v>73</v>
      </c>
      <c r="M24" s="12" t="n">
        <v>221</v>
      </c>
      <c r="N24" s="5"/>
      <c r="O24" s="5"/>
      <c r="P24" s="5"/>
      <c r="Q24" s="5"/>
      <c r="R24" s="12" t="s">
        <v>45</v>
      </c>
      <c r="S24" s="12" t="s">
        <v>46</v>
      </c>
    </row>
    <row r="25" customFormat="false" ht="12.8" hidden="false" customHeight="false" outlineLevel="0" collapsed="false">
      <c r="A25" s="5"/>
      <c r="B25" s="5"/>
      <c r="C25" s="12" t="s">
        <v>47</v>
      </c>
      <c r="D25" s="5"/>
      <c r="E25" s="5"/>
      <c r="F25" s="5"/>
      <c r="G25" s="5"/>
      <c r="H25" s="5"/>
      <c r="I25" s="5"/>
      <c r="J25" s="5"/>
      <c r="K25" s="5" t="s">
        <v>32</v>
      </c>
      <c r="L25" s="5"/>
      <c r="M25" s="5"/>
      <c r="N25" s="5"/>
      <c r="O25" s="5"/>
      <c r="P25" s="5"/>
      <c r="Q25" s="5"/>
      <c r="R25" s="5"/>
      <c r="S25" s="5"/>
    </row>
    <row r="26" customFormat="false" ht="12.8" hidden="false" customHeight="false" outlineLevel="0" collapsed="false">
      <c r="A26" s="5"/>
      <c r="B26" s="5"/>
      <c r="C26" s="5"/>
      <c r="D26" s="12" t="s">
        <v>24</v>
      </c>
      <c r="E26" s="12" t="n">
        <v>400000</v>
      </c>
      <c r="F26" s="12" t="n">
        <v>91</v>
      </c>
      <c r="G26" s="5"/>
      <c r="H26" s="5"/>
      <c r="I26" s="12" t="s">
        <v>48</v>
      </c>
      <c r="J26" s="12" t="n">
        <v>96</v>
      </c>
      <c r="K26" s="12" t="s">
        <v>49</v>
      </c>
      <c r="L26" s="12" t="n">
        <v>99</v>
      </c>
      <c r="M26" s="12" t="n">
        <v>286</v>
      </c>
      <c r="N26" s="5"/>
      <c r="O26" s="5"/>
      <c r="P26" s="5"/>
      <c r="Q26" s="5"/>
      <c r="R26" s="12" t="s">
        <v>50</v>
      </c>
      <c r="S26" s="12" t="s">
        <v>51</v>
      </c>
    </row>
    <row r="27" customFormat="false" ht="12.8" hidden="false" customHeight="false" outlineLevel="0" collapsed="false">
      <c r="A27" s="5"/>
      <c r="B27" s="5"/>
      <c r="C27" s="5"/>
      <c r="D27" s="12" t="s">
        <v>24</v>
      </c>
      <c r="E27" s="12" t="n">
        <v>400000</v>
      </c>
      <c r="F27" s="12" t="n">
        <v>91</v>
      </c>
      <c r="G27" s="5"/>
      <c r="H27" s="5"/>
      <c r="I27" s="12" t="s">
        <v>48</v>
      </c>
      <c r="J27" s="12" t="n">
        <v>96</v>
      </c>
      <c r="K27" s="12" t="s">
        <v>49</v>
      </c>
      <c r="L27" s="12" t="n">
        <v>99</v>
      </c>
      <c r="M27" s="12" t="n">
        <v>286</v>
      </c>
      <c r="N27" s="5"/>
      <c r="O27" s="5"/>
      <c r="P27" s="5"/>
      <c r="Q27" s="5"/>
      <c r="R27" s="12" t="s">
        <v>50</v>
      </c>
      <c r="S27" s="12" t="s">
        <v>51</v>
      </c>
    </row>
    <row r="28" customFormat="false" ht="12.8" hidden="false" customHeight="false" outlineLevel="0" collapsed="false">
      <c r="A28" s="5"/>
      <c r="B28" s="5"/>
      <c r="C28" s="5"/>
      <c r="D28" s="12" t="s">
        <v>24</v>
      </c>
      <c r="E28" s="12" t="n">
        <v>500000</v>
      </c>
      <c r="F28" s="12" t="n">
        <v>112</v>
      </c>
      <c r="G28" s="5"/>
      <c r="H28" s="5"/>
      <c r="I28" s="12" t="s">
        <v>48</v>
      </c>
      <c r="J28" s="12" t="n">
        <v>96</v>
      </c>
      <c r="K28" s="12" t="s">
        <v>49</v>
      </c>
      <c r="L28" s="12" t="n">
        <v>99</v>
      </c>
      <c r="M28" s="12" t="n">
        <v>307</v>
      </c>
      <c r="N28" s="5"/>
      <c r="O28" s="5"/>
      <c r="P28" s="5"/>
      <c r="Q28" s="5"/>
      <c r="R28" s="12" t="s">
        <v>50</v>
      </c>
      <c r="S28" s="12" t="s">
        <v>51</v>
      </c>
    </row>
    <row r="29" customFormat="false" ht="12.8" hidden="false" customHeight="false" outlineLevel="0" collapsed="false">
      <c r="A29" s="5"/>
      <c r="B29" s="5"/>
      <c r="C29" s="5"/>
      <c r="D29" s="12" t="s">
        <v>24</v>
      </c>
      <c r="E29" s="12" t="n">
        <v>559999</v>
      </c>
      <c r="F29" s="12" t="n">
        <v>125</v>
      </c>
      <c r="G29" s="5"/>
      <c r="H29" s="5"/>
      <c r="I29" s="12" t="s">
        <v>48</v>
      </c>
      <c r="J29" s="12" t="n">
        <v>96</v>
      </c>
      <c r="K29" s="12" t="s">
        <v>49</v>
      </c>
      <c r="L29" s="12" t="n">
        <v>99</v>
      </c>
      <c r="M29" s="12" t="n">
        <v>320</v>
      </c>
      <c r="N29" s="5"/>
      <c r="O29" s="5"/>
      <c r="P29" s="5"/>
      <c r="Q29" s="5"/>
      <c r="R29" s="12" t="s">
        <v>50</v>
      </c>
      <c r="S29" s="12" t="s">
        <v>51</v>
      </c>
    </row>
    <row r="30" customFormat="false" ht="12.8" hidden="false" customHeight="false" outlineLevel="0" collapsed="false">
      <c r="A30" s="5"/>
      <c r="B30" s="5"/>
      <c r="C30" s="12" t="s">
        <v>52</v>
      </c>
      <c r="D30" s="5"/>
      <c r="E30" s="5"/>
      <c r="F30" s="5"/>
      <c r="G30" s="5"/>
      <c r="H30" s="5"/>
      <c r="I30" s="5"/>
      <c r="J30" s="5"/>
      <c r="K30" s="5" t="s">
        <v>32</v>
      </c>
      <c r="L30" s="5"/>
      <c r="M30" s="5"/>
      <c r="N30" s="5"/>
      <c r="O30" s="5"/>
      <c r="P30" s="5"/>
      <c r="Q30" s="5"/>
      <c r="R30" s="5"/>
      <c r="S30" s="5"/>
    </row>
    <row r="31" customFormat="false" ht="12.8" hidden="false" customHeight="false" outlineLevel="0" collapsed="false">
      <c r="A31" s="5"/>
      <c r="B31" s="5"/>
      <c r="C31" s="5"/>
      <c r="D31" s="12" t="s">
        <v>24</v>
      </c>
      <c r="E31" s="12" t="n">
        <v>600000</v>
      </c>
      <c r="F31" s="12" t="n">
        <v>138</v>
      </c>
      <c r="G31" s="5"/>
      <c r="H31" s="5"/>
      <c r="I31" s="12" t="s">
        <v>25</v>
      </c>
      <c r="J31" s="12" t="n">
        <v>31</v>
      </c>
      <c r="K31" s="12" t="s">
        <v>26</v>
      </c>
      <c r="L31" s="12" t="n">
        <v>30</v>
      </c>
      <c r="M31" s="12" t="n">
        <v>199</v>
      </c>
      <c r="N31" s="5"/>
      <c r="O31" s="5"/>
      <c r="P31" s="5"/>
      <c r="Q31" s="5"/>
      <c r="R31" s="12" t="s">
        <v>45</v>
      </c>
      <c r="S31" s="12" t="s">
        <v>46</v>
      </c>
    </row>
    <row r="32" customFormat="false" ht="12.8" hidden="false" customHeight="false" outlineLevel="0" collapsed="false">
      <c r="A32" s="5"/>
      <c r="B32" s="5"/>
      <c r="C32" s="5"/>
      <c r="D32" s="12" t="s">
        <v>24</v>
      </c>
      <c r="E32" s="12" t="n">
        <v>600000</v>
      </c>
      <c r="F32" s="12" t="n">
        <v>138</v>
      </c>
      <c r="G32" s="5"/>
      <c r="H32" s="5"/>
      <c r="I32" s="12" t="s">
        <v>53</v>
      </c>
      <c r="J32" s="12" t="n">
        <v>141</v>
      </c>
      <c r="K32" s="12" t="s">
        <v>29</v>
      </c>
      <c r="L32" s="12" t="n">
        <v>133</v>
      </c>
      <c r="M32" s="12" t="n">
        <v>412</v>
      </c>
      <c r="N32" s="5"/>
      <c r="O32" s="5"/>
      <c r="P32" s="5"/>
      <c r="Q32" s="5"/>
      <c r="R32" s="12" t="s">
        <v>35</v>
      </c>
      <c r="S32" s="12" t="s">
        <v>36</v>
      </c>
    </row>
    <row r="33" customFormat="false" ht="12.8" hidden="false" customHeight="false" outlineLevel="0" collapsed="false">
      <c r="A33" s="5"/>
      <c r="B33" s="5"/>
      <c r="C33" s="5"/>
      <c r="D33" s="12" t="s">
        <v>24</v>
      </c>
      <c r="E33" s="12" t="n">
        <v>600000</v>
      </c>
      <c r="F33" s="12" t="n">
        <v>138</v>
      </c>
      <c r="G33" s="5"/>
      <c r="H33" s="5"/>
      <c r="I33" s="12" t="s">
        <v>53</v>
      </c>
      <c r="J33" s="12" t="n">
        <v>141</v>
      </c>
      <c r="K33" s="12" t="s">
        <v>54</v>
      </c>
      <c r="L33" s="12" t="n">
        <v>180</v>
      </c>
      <c r="M33" s="12" t="n">
        <v>459</v>
      </c>
      <c r="N33" s="5"/>
      <c r="O33" s="5"/>
      <c r="P33" s="5"/>
      <c r="Q33" s="5"/>
      <c r="R33" s="12" t="s">
        <v>35</v>
      </c>
      <c r="S33" s="12" t="s">
        <v>36</v>
      </c>
    </row>
    <row r="34" customFormat="false" ht="12.8" hidden="false" customHeight="false" outlineLevel="0" collapsed="false">
      <c r="A34" s="5"/>
      <c r="B34" s="5"/>
      <c r="C34" s="5"/>
      <c r="D34" s="12" t="s">
        <v>24</v>
      </c>
      <c r="E34" s="12" t="n">
        <v>600000</v>
      </c>
      <c r="F34" s="12" t="n">
        <v>138</v>
      </c>
      <c r="G34" s="5"/>
      <c r="H34" s="5"/>
      <c r="I34" s="12" t="s">
        <v>53</v>
      </c>
      <c r="J34" s="12" t="n">
        <v>141</v>
      </c>
      <c r="K34" s="12" t="s">
        <v>25</v>
      </c>
      <c r="L34" s="12" t="n">
        <v>243</v>
      </c>
      <c r="M34" s="12" t="n">
        <v>522</v>
      </c>
      <c r="N34" s="5"/>
      <c r="O34" s="5"/>
      <c r="P34" s="5"/>
      <c r="Q34" s="5"/>
      <c r="R34" s="12" t="s">
        <v>35</v>
      </c>
      <c r="S34" s="12" t="s">
        <v>36</v>
      </c>
    </row>
    <row r="35" customFormat="false" ht="12.8" hidden="false" customHeight="false" outlineLevel="0" collapsed="false">
      <c r="A35" s="5"/>
      <c r="B35" s="5"/>
      <c r="C35" s="5"/>
      <c r="D35" s="12" t="s">
        <v>24</v>
      </c>
      <c r="E35" s="12" t="n">
        <v>600000</v>
      </c>
      <c r="F35" s="12" t="n">
        <v>138</v>
      </c>
      <c r="G35" s="5"/>
      <c r="H35" s="5"/>
      <c r="I35" s="12" t="s">
        <v>55</v>
      </c>
      <c r="J35" s="12" t="n">
        <v>207</v>
      </c>
      <c r="K35" s="12" t="s">
        <v>29</v>
      </c>
      <c r="L35" s="12" t="n">
        <v>133</v>
      </c>
      <c r="M35" s="12" t="n">
        <v>478</v>
      </c>
      <c r="N35" s="5"/>
      <c r="O35" s="5"/>
      <c r="P35" s="5"/>
      <c r="Q35" s="5"/>
      <c r="R35" s="12" t="s">
        <v>35</v>
      </c>
      <c r="S35" s="12" t="s">
        <v>36</v>
      </c>
    </row>
    <row r="36" customFormat="false" ht="12.8" hidden="false" customHeight="false" outlineLevel="0" collapsed="false">
      <c r="A36" s="5"/>
      <c r="B36" s="5"/>
      <c r="C36" s="5"/>
      <c r="D36" s="12" t="s">
        <v>24</v>
      </c>
      <c r="E36" s="12" t="n">
        <v>600000</v>
      </c>
      <c r="F36" s="12" t="n">
        <v>138</v>
      </c>
      <c r="G36" s="5"/>
      <c r="H36" s="5"/>
      <c r="I36" s="12" t="s">
        <v>55</v>
      </c>
      <c r="J36" s="12" t="n">
        <v>207</v>
      </c>
      <c r="K36" s="12" t="s">
        <v>54</v>
      </c>
      <c r="L36" s="12" t="n">
        <v>180</v>
      </c>
      <c r="M36" s="12" t="n">
        <v>525</v>
      </c>
      <c r="N36" s="5"/>
      <c r="O36" s="5"/>
      <c r="P36" s="5"/>
      <c r="Q36" s="5"/>
      <c r="R36" s="12" t="s">
        <v>35</v>
      </c>
      <c r="S36" s="12" t="s">
        <v>36</v>
      </c>
    </row>
    <row r="37" customFormat="false" ht="12.8" hidden="false" customHeight="false" outlineLevel="0" collapsed="false">
      <c r="A37" s="5"/>
      <c r="B37" s="5"/>
      <c r="C37" s="5"/>
      <c r="D37" s="12" t="s">
        <v>24</v>
      </c>
      <c r="E37" s="12" t="n">
        <v>600000</v>
      </c>
      <c r="F37" s="12" t="n">
        <v>138</v>
      </c>
      <c r="G37" s="5"/>
      <c r="H37" s="5"/>
      <c r="I37" s="12" t="s">
        <v>55</v>
      </c>
      <c r="J37" s="12" t="n">
        <v>207</v>
      </c>
      <c r="K37" s="12" t="s">
        <v>25</v>
      </c>
      <c r="L37" s="12" t="n">
        <v>243</v>
      </c>
      <c r="M37" s="12" t="n">
        <v>588</v>
      </c>
      <c r="N37" s="5"/>
      <c r="O37" s="5"/>
      <c r="P37" s="5"/>
      <c r="Q37" s="5"/>
      <c r="R37" s="12" t="s">
        <v>35</v>
      </c>
      <c r="S37" s="12" t="s">
        <v>36</v>
      </c>
    </row>
    <row r="39" customFormat="false" ht="12.8" hidden="false" customHeight="false" outlineLevel="0" collapsed="false">
      <c r="C39" s="13" t="s">
        <v>56</v>
      </c>
    </row>
    <row r="40" customFormat="false" ht="12.8" hidden="false" customHeight="false" outlineLevel="0" collapsed="false">
      <c r="A40" s="5"/>
      <c r="B40" s="5"/>
      <c r="C40" s="5"/>
      <c r="D40" s="12" t="s">
        <v>24</v>
      </c>
      <c r="E40" s="12" t="n">
        <v>20000</v>
      </c>
      <c r="F40" s="12" t="n">
        <v>40</v>
      </c>
      <c r="G40" s="5"/>
      <c r="H40" s="5"/>
      <c r="I40" s="12" t="s">
        <v>57</v>
      </c>
      <c r="J40" s="12" t="n">
        <v>31</v>
      </c>
      <c r="K40" s="12" t="s">
        <v>26</v>
      </c>
      <c r="L40" s="12" t="n">
        <v>30</v>
      </c>
      <c r="M40" s="12" t="n">
        <v>101</v>
      </c>
      <c r="N40" s="5"/>
      <c r="O40" s="5"/>
      <c r="P40" s="5"/>
      <c r="Q40" s="5"/>
      <c r="R40" s="12" t="s">
        <v>27</v>
      </c>
      <c r="S40" s="12" t="s">
        <v>28</v>
      </c>
    </row>
    <row r="41" customFormat="false" ht="12.8" hidden="false" customHeight="false" outlineLevel="0" collapsed="false">
      <c r="A41" s="5"/>
      <c r="B41" s="5"/>
      <c r="C41" s="5"/>
      <c r="D41" s="12" t="s">
        <v>24</v>
      </c>
      <c r="E41" s="12" t="n">
        <v>20000</v>
      </c>
      <c r="F41" s="12" t="n">
        <v>40</v>
      </c>
      <c r="G41" s="5"/>
      <c r="H41" s="5"/>
      <c r="I41" s="12" t="s">
        <v>58</v>
      </c>
      <c r="J41" s="12" t="n">
        <v>31</v>
      </c>
      <c r="K41" s="12" t="s">
        <v>26</v>
      </c>
      <c r="L41" s="12" t="n">
        <v>30</v>
      </c>
      <c r="M41" s="12" t="n">
        <v>101</v>
      </c>
      <c r="N41" s="5"/>
      <c r="O41" s="5"/>
      <c r="P41" s="5"/>
      <c r="Q41" s="5"/>
      <c r="R41" s="12" t="s">
        <v>27</v>
      </c>
      <c r="S41" s="12" t="s">
        <v>28</v>
      </c>
    </row>
    <row r="42" customFormat="false" ht="12.8" hidden="false" customHeight="false" outlineLevel="0" collapsed="false">
      <c r="A42" s="5"/>
      <c r="B42" s="5"/>
      <c r="C42" s="5"/>
      <c r="D42" s="12" t="s">
        <v>24</v>
      </c>
      <c r="E42" s="12" t="n">
        <v>20000</v>
      </c>
      <c r="F42" s="12" t="n">
        <v>40</v>
      </c>
      <c r="G42" s="5"/>
      <c r="H42" s="5"/>
      <c r="I42" s="12" t="s">
        <v>59</v>
      </c>
      <c r="J42" s="12" t="n">
        <v>31</v>
      </c>
      <c r="K42" s="12" t="s">
        <v>26</v>
      </c>
      <c r="L42" s="12" t="n">
        <v>30</v>
      </c>
      <c r="M42" s="12" t="n">
        <v>101</v>
      </c>
      <c r="N42" s="5"/>
      <c r="O42" s="5"/>
      <c r="P42" s="5"/>
      <c r="Q42" s="5"/>
      <c r="R42" s="12" t="s">
        <v>27</v>
      </c>
      <c r="S42" s="12" t="s">
        <v>28</v>
      </c>
    </row>
    <row r="43" customFormat="false" ht="12.8" hidden="false" customHeight="false" outlineLevel="0" collapsed="false">
      <c r="A43" s="5"/>
      <c r="B43" s="5"/>
      <c r="C43" s="5"/>
      <c r="D43" s="12" t="s">
        <v>24</v>
      </c>
      <c r="E43" s="12" t="n">
        <v>20000</v>
      </c>
      <c r="F43" s="12" t="n">
        <v>40</v>
      </c>
      <c r="G43" s="5"/>
      <c r="H43" s="5"/>
      <c r="I43" s="12" t="s">
        <v>60</v>
      </c>
      <c r="J43" s="12" t="n">
        <v>31</v>
      </c>
      <c r="K43" s="12" t="s">
        <v>26</v>
      </c>
      <c r="L43" s="12" t="n">
        <v>30</v>
      </c>
      <c r="M43" s="12" t="n">
        <v>101</v>
      </c>
      <c r="N43" s="5"/>
      <c r="O43" s="5"/>
      <c r="P43" s="5"/>
      <c r="Q43" s="5"/>
      <c r="R43" s="12" t="s">
        <v>27</v>
      </c>
      <c r="S43" s="12" t="s">
        <v>28</v>
      </c>
    </row>
    <row r="44" customFormat="false" ht="12.8" hidden="false" customHeight="false" outlineLevel="0" collapsed="false">
      <c r="A44" s="5"/>
      <c r="B44" s="5"/>
      <c r="C44" s="5"/>
      <c r="D44" s="12" t="s">
        <v>24</v>
      </c>
      <c r="E44" s="12" t="n">
        <v>1000000</v>
      </c>
      <c r="F44" s="12" t="n">
        <v>286</v>
      </c>
      <c r="G44" s="5"/>
      <c r="H44" s="5"/>
      <c r="I44" s="12" t="s">
        <v>61</v>
      </c>
      <c r="J44" s="12" t="n">
        <v>304</v>
      </c>
      <c r="K44" s="12" t="s">
        <v>34</v>
      </c>
      <c r="L44" s="12" t="n">
        <v>243</v>
      </c>
      <c r="M44" s="12" t="n">
        <v>833</v>
      </c>
      <c r="N44" s="5"/>
      <c r="O44" s="5"/>
      <c r="P44" s="5"/>
      <c r="Q44" s="5"/>
      <c r="R44" s="12" t="s">
        <v>35</v>
      </c>
      <c r="S44" s="12" t="s">
        <v>36</v>
      </c>
    </row>
    <row r="45" customFormat="false" ht="12.8" hidden="false" customHeight="false" outlineLevel="0" collapsed="false">
      <c r="A45" s="5"/>
      <c r="B45" s="5"/>
      <c r="C45" s="5"/>
      <c r="D45" s="12" t="s">
        <v>24</v>
      </c>
      <c r="E45" s="12" t="n">
        <v>600000</v>
      </c>
      <c r="F45" s="12" t="n">
        <v>138</v>
      </c>
      <c r="G45" s="5"/>
      <c r="H45" s="5"/>
      <c r="I45" s="12" t="s">
        <v>62</v>
      </c>
      <c r="J45" s="12" t="n">
        <v>31</v>
      </c>
      <c r="K45" s="12" t="s">
        <v>26</v>
      </c>
      <c r="L45" s="12" t="n">
        <v>30</v>
      </c>
      <c r="M45" s="12" t="n">
        <v>199</v>
      </c>
      <c r="N45" s="5"/>
      <c r="O45" s="5"/>
      <c r="P45" s="5"/>
      <c r="Q45" s="5"/>
      <c r="R45" s="12" t="s">
        <v>45</v>
      </c>
      <c r="S45" s="12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38"/>
  <sheetViews>
    <sheetView showFormulas="false" showGridLines="true" showRowColHeaders="true" showZeros="true" rightToLeft="false" tabSelected="false" showOutlineSymbols="true" defaultGridColor="true" view="normal" topLeftCell="A4" colorId="64" zoomScale="110" zoomScaleNormal="110" zoomScalePageLayoutView="100" workbookViewId="0">
      <selection pane="topLeft" activeCell="P12" activeCellId="0" sqref="P12"/>
    </sheetView>
  </sheetViews>
  <sheetFormatPr defaultColWidth="12.00390625" defaultRowHeight="12.8" zeroHeight="false" outlineLevelRow="0" outlineLevelCol="0"/>
  <cols>
    <col collapsed="false" customWidth="true" hidden="false" outlineLevel="0" max="4" min="4" style="5" width="3.15"/>
    <col collapsed="false" customWidth="true" hidden="false" outlineLevel="0" max="6" min="6" style="5" width="20.63"/>
    <col collapsed="false" customWidth="true" hidden="false" outlineLevel="0" max="8" min="8" style="5" width="3.91"/>
    <col collapsed="false" customWidth="true" hidden="false" outlineLevel="0" max="12" min="12" style="5" width="2.92"/>
    <col collapsed="false" customWidth="true" hidden="false" outlineLevel="0" max="17" min="17" style="5" width="2.16"/>
    <col collapsed="false" customWidth="true" hidden="false" outlineLevel="0" max="16384" min="16373" style="1" width="11.53"/>
  </cols>
  <sheetData>
    <row r="1" customFormat="false" ht="12.8" hidden="false" customHeight="false" outlineLevel="0" collapsed="false">
      <c r="G1" s="2"/>
    </row>
    <row r="2" customFormat="false" ht="12.8" hidden="false" customHeight="false" outlineLevel="0" collapsed="false">
      <c r="G2" s="2"/>
    </row>
    <row r="3" customFormat="false" ht="12.8" hidden="false" customHeight="false" outlineLevel="0" collapsed="false">
      <c r="G3" s="2"/>
    </row>
    <row r="4" customFormat="false" ht="12.8" hidden="false" customHeight="false" outlineLevel="0" collapsed="false">
      <c r="G4" s="2"/>
    </row>
    <row r="5" customFormat="false" ht="12.8" hidden="false" customHeight="false" outlineLevel="0" collapsed="false">
      <c r="G5" s="2"/>
      <c r="I5" s="5" t="s">
        <v>63</v>
      </c>
      <c r="O5" s="5" t="s">
        <v>64</v>
      </c>
    </row>
    <row r="6" customFormat="false" ht="12.8" hidden="false" customHeight="false" outlineLevel="0" collapsed="false">
      <c r="A6" s="14" t="s">
        <v>65</v>
      </c>
      <c r="B6" s="15" t="s">
        <v>66</v>
      </c>
      <c r="C6" s="15" t="s">
        <v>67</v>
      </c>
      <c r="E6" s="14" t="s">
        <v>11</v>
      </c>
      <c r="F6" s="15" t="s">
        <v>68</v>
      </c>
      <c r="G6" s="15" t="s">
        <v>67</v>
      </c>
      <c r="I6" s="16" t="s">
        <v>69</v>
      </c>
      <c r="J6" s="17" t="s">
        <v>66</v>
      </c>
      <c r="K6" s="17" t="s">
        <v>67</v>
      </c>
      <c r="M6" s="14" t="s">
        <v>70</v>
      </c>
      <c r="N6" s="15" t="s">
        <v>68</v>
      </c>
      <c r="O6" s="15" t="s">
        <v>71</v>
      </c>
      <c r="P6" s="15" t="s">
        <v>72</v>
      </c>
      <c r="R6" s="16" t="s">
        <v>73</v>
      </c>
      <c r="S6" s="16"/>
    </row>
    <row r="7" customFormat="false" ht="12.8" hidden="false" customHeight="false" outlineLevel="0" collapsed="false">
      <c r="A7" s="18" t="n">
        <v>0</v>
      </c>
      <c r="B7" s="18" t="n">
        <v>50000</v>
      </c>
      <c r="C7" s="18" t="n">
        <v>40</v>
      </c>
      <c r="E7" s="19" t="n">
        <v>0</v>
      </c>
      <c r="F7" s="18" t="n">
        <v>1</v>
      </c>
      <c r="G7" s="18" t="n">
        <v>-99999</v>
      </c>
      <c r="I7" s="20" t="n">
        <v>0</v>
      </c>
      <c r="J7" s="12" t="n">
        <v>16</v>
      </c>
      <c r="K7" s="12" t="n">
        <v>-99999</v>
      </c>
      <c r="M7" s="19" t="n">
        <v>0</v>
      </c>
      <c r="N7" s="18" t="n">
        <v>90</v>
      </c>
      <c r="O7" s="19" t="n">
        <v>1</v>
      </c>
      <c r="P7" s="19" t="s">
        <v>74</v>
      </c>
      <c r="R7" s="6" t="s">
        <v>75</v>
      </c>
      <c r="S7" s="6" t="n">
        <v>4</v>
      </c>
    </row>
    <row r="8" customFormat="false" ht="12.8" hidden="false" customHeight="false" outlineLevel="0" collapsed="false">
      <c r="A8" s="18" t="n">
        <v>50000</v>
      </c>
      <c r="B8" s="18" t="n">
        <v>100000</v>
      </c>
      <c r="C8" s="18" t="n">
        <v>44</v>
      </c>
      <c r="E8" s="19" t="n">
        <f aca="false">+F7</f>
        <v>1</v>
      </c>
      <c r="F8" s="18" t="n">
        <v>2</v>
      </c>
      <c r="G8" s="18" t="n">
        <v>30</v>
      </c>
      <c r="I8" s="20" t="n">
        <f aca="false">+J7</f>
        <v>16</v>
      </c>
      <c r="J8" s="12" t="n">
        <v>32</v>
      </c>
      <c r="K8" s="12" t="n">
        <v>31</v>
      </c>
      <c r="M8" s="19" t="n">
        <f aca="false">+N7</f>
        <v>90</v>
      </c>
      <c r="N8" s="18" t="n">
        <v>165</v>
      </c>
      <c r="O8" s="19" t="n">
        <v>2</v>
      </c>
      <c r="P8" s="19" t="s">
        <v>28</v>
      </c>
      <c r="R8" s="6"/>
      <c r="S8" s="6"/>
    </row>
    <row r="9" customFormat="false" ht="12.8" hidden="false" customHeight="false" outlineLevel="0" collapsed="false">
      <c r="A9" s="18" t="n">
        <v>100000</v>
      </c>
      <c r="B9" s="18" t="n">
        <v>150000</v>
      </c>
      <c r="C9" s="18" t="n">
        <v>49</v>
      </c>
      <c r="E9" s="19" t="n">
        <f aca="false">+F8</f>
        <v>2</v>
      </c>
      <c r="F9" s="18" t="n">
        <v>3</v>
      </c>
      <c r="G9" s="18" t="n">
        <v>40</v>
      </c>
      <c r="I9" s="20" t="n">
        <f aca="false">+J8</f>
        <v>32</v>
      </c>
      <c r="J9" s="12" t="n">
        <v>64</v>
      </c>
      <c r="K9" s="12" t="n">
        <v>45</v>
      </c>
      <c r="M9" s="19" t="n">
        <f aca="false">+N8</f>
        <v>165</v>
      </c>
      <c r="N9" s="18" t="n">
        <v>255</v>
      </c>
      <c r="O9" s="19" t="n">
        <v>3</v>
      </c>
      <c r="P9" s="19" t="s">
        <v>46</v>
      </c>
      <c r="R9" s="6"/>
      <c r="S9" s="6"/>
    </row>
    <row r="10" customFormat="false" ht="12.8" hidden="false" customHeight="false" outlineLevel="0" collapsed="false">
      <c r="A10" s="18" t="n">
        <v>150000</v>
      </c>
      <c r="B10" s="18" t="n">
        <v>200000</v>
      </c>
      <c r="C10" s="18" t="n">
        <v>54</v>
      </c>
      <c r="E10" s="19" t="n">
        <f aca="false">+F9</f>
        <v>3</v>
      </c>
      <c r="F10" s="18" t="n">
        <v>4</v>
      </c>
      <c r="G10" s="18" t="n">
        <v>54</v>
      </c>
      <c r="I10" s="20" t="n">
        <f aca="false">+J9</f>
        <v>64</v>
      </c>
      <c r="J10" s="12" t="n">
        <v>128</v>
      </c>
      <c r="K10" s="12" t="n">
        <v>66</v>
      </c>
      <c r="M10" s="19" t="n">
        <f aca="false">+N9</f>
        <v>255</v>
      </c>
      <c r="N10" s="18" t="n">
        <v>375</v>
      </c>
      <c r="O10" s="19" t="n">
        <v>4</v>
      </c>
      <c r="P10" s="19" t="s">
        <v>51</v>
      </c>
      <c r="R10" s="6"/>
      <c r="S10" s="6"/>
    </row>
    <row r="11" customFormat="false" ht="12.8" hidden="false" customHeight="false" outlineLevel="0" collapsed="false">
      <c r="A11" s="18" t="n">
        <v>200000</v>
      </c>
      <c r="B11" s="18" t="n">
        <v>250000</v>
      </c>
      <c r="C11" s="18" t="n">
        <v>60</v>
      </c>
      <c r="E11" s="19" t="n">
        <f aca="false">+F10</f>
        <v>4</v>
      </c>
      <c r="F11" s="18" t="n">
        <v>6</v>
      </c>
      <c r="G11" s="18" t="n">
        <v>73</v>
      </c>
      <c r="I11" s="20" t="n">
        <f aca="false">+J10</f>
        <v>128</v>
      </c>
      <c r="J11" s="12" t="n">
        <v>256</v>
      </c>
      <c r="K11" s="12" t="n">
        <v>96</v>
      </c>
      <c r="M11" s="19" t="n">
        <f aca="false">+N10</f>
        <v>375</v>
      </c>
      <c r="N11" s="18" t="n">
        <v>999999</v>
      </c>
      <c r="O11" s="19" t="n">
        <v>5</v>
      </c>
      <c r="P11" s="19" t="s">
        <v>76</v>
      </c>
      <c r="R11" s="6"/>
      <c r="S11" s="6"/>
    </row>
    <row r="12" customFormat="false" ht="12.8" hidden="false" customHeight="false" outlineLevel="0" collapsed="false">
      <c r="A12" s="18" t="n">
        <v>250000</v>
      </c>
      <c r="B12" s="18" t="n">
        <v>300000</v>
      </c>
      <c r="C12" s="18" t="n">
        <v>67</v>
      </c>
      <c r="E12" s="19" t="n">
        <f aca="false">+F11</f>
        <v>6</v>
      </c>
      <c r="F12" s="18" t="n">
        <v>8</v>
      </c>
      <c r="G12" s="18" t="n">
        <v>99</v>
      </c>
      <c r="I12" s="20" t="n">
        <f aca="false">+J11</f>
        <v>256</v>
      </c>
      <c r="J12" s="12" t="n">
        <v>512</v>
      </c>
      <c r="K12" s="12" t="n">
        <v>141</v>
      </c>
      <c r="M12" s="19"/>
      <c r="N12" s="19"/>
      <c r="O12" s="19"/>
      <c r="P12" s="19"/>
      <c r="R12" s="6"/>
      <c r="S12" s="6"/>
    </row>
    <row r="13" customFormat="false" ht="12.8" hidden="false" customHeight="false" outlineLevel="0" collapsed="false">
      <c r="A13" s="18" t="n">
        <v>300000</v>
      </c>
      <c r="B13" s="18" t="n">
        <v>350000</v>
      </c>
      <c r="C13" s="18" t="n">
        <v>74</v>
      </c>
      <c r="E13" s="19" t="n">
        <f aca="false">+F12</f>
        <v>8</v>
      </c>
      <c r="F13" s="18" t="n">
        <v>12</v>
      </c>
      <c r="G13" s="18" t="n">
        <v>133</v>
      </c>
      <c r="I13" s="20" t="n">
        <f aca="false">+J12</f>
        <v>512</v>
      </c>
      <c r="J13" s="12" t="n">
        <v>1000</v>
      </c>
      <c r="K13" s="12" t="n">
        <v>207</v>
      </c>
      <c r="M13" s="19"/>
      <c r="N13" s="19"/>
      <c r="O13" s="19"/>
      <c r="P13" s="19"/>
      <c r="R13" s="6"/>
      <c r="S13" s="6"/>
    </row>
    <row r="14" customFormat="false" ht="12.8" hidden="false" customHeight="false" outlineLevel="0" collapsed="false">
      <c r="A14" s="18" t="n">
        <v>350000</v>
      </c>
      <c r="B14" s="18" t="n">
        <v>400000</v>
      </c>
      <c r="C14" s="18" t="n">
        <v>82</v>
      </c>
      <c r="E14" s="19" t="n">
        <f aca="false">+F13</f>
        <v>12</v>
      </c>
      <c r="F14" s="18" t="n">
        <v>16</v>
      </c>
      <c r="G14" s="18" t="n">
        <v>180</v>
      </c>
      <c r="I14" s="20" t="n">
        <f aca="false">+J13</f>
        <v>1000</v>
      </c>
      <c r="J14" s="12" t="n">
        <v>999999</v>
      </c>
      <c r="K14" s="12" t="n">
        <v>304</v>
      </c>
      <c r="M14" s="19"/>
      <c r="N14" s="19"/>
      <c r="O14" s="19"/>
      <c r="P14" s="19"/>
      <c r="R14" s="6"/>
      <c r="S14" s="6"/>
    </row>
    <row r="15" customFormat="false" ht="12.8" hidden="false" customHeight="false" outlineLevel="0" collapsed="false">
      <c r="A15" s="18" t="n">
        <v>400000</v>
      </c>
      <c r="B15" s="18" t="n">
        <v>450000</v>
      </c>
      <c r="C15" s="18" t="n">
        <v>91</v>
      </c>
      <c r="E15" s="19" t="n">
        <f aca="false">+F14</f>
        <v>16</v>
      </c>
      <c r="F15" s="6" t="n">
        <v>999999999</v>
      </c>
      <c r="G15" s="18" t="n">
        <v>243</v>
      </c>
      <c r="I15" s="20"/>
      <c r="J15" s="20"/>
      <c r="K15" s="20"/>
      <c r="M15" s="19"/>
      <c r="N15" s="19"/>
      <c r="O15" s="19"/>
      <c r="P15" s="19"/>
      <c r="R15" s="6"/>
      <c r="S15" s="6"/>
    </row>
    <row r="16" customFormat="false" ht="12.8" hidden="false" customHeight="false" outlineLevel="0" collapsed="false">
      <c r="A16" s="18" t="n">
        <v>450000</v>
      </c>
      <c r="B16" s="18" t="n">
        <v>500000</v>
      </c>
      <c r="C16" s="18" t="n">
        <v>101</v>
      </c>
      <c r="E16" s="19"/>
      <c r="F16" s="19"/>
      <c r="G16" s="21"/>
      <c r="I16" s="20"/>
      <c r="J16" s="20"/>
      <c r="K16" s="20"/>
      <c r="M16" s="19"/>
      <c r="N16" s="19"/>
      <c r="O16" s="19"/>
      <c r="P16" s="19"/>
    </row>
    <row r="17" customFormat="false" ht="12.8" hidden="false" customHeight="false" outlineLevel="0" collapsed="false">
      <c r="A17" s="18" t="n">
        <v>500000</v>
      </c>
      <c r="B17" s="18" t="n">
        <v>550000</v>
      </c>
      <c r="C17" s="18" t="n">
        <v>112</v>
      </c>
      <c r="E17" s="19"/>
      <c r="F17" s="19"/>
      <c r="G17" s="21"/>
      <c r="I17" s="20"/>
      <c r="J17" s="20"/>
      <c r="K17" s="20"/>
      <c r="M17" s="19"/>
      <c r="N17" s="19"/>
      <c r="O17" s="19"/>
      <c r="P17" s="19"/>
    </row>
    <row r="18" customFormat="false" ht="12.8" hidden="false" customHeight="false" outlineLevel="0" collapsed="false">
      <c r="A18" s="18" t="n">
        <v>550000</v>
      </c>
      <c r="B18" s="18" t="n">
        <v>600000</v>
      </c>
      <c r="C18" s="18" t="n">
        <v>125</v>
      </c>
      <c r="E18" s="19"/>
      <c r="F18" s="19"/>
      <c r="G18" s="21"/>
      <c r="I18" s="20"/>
      <c r="J18" s="22"/>
      <c r="K18" s="20"/>
      <c r="M18" s="19"/>
      <c r="N18" s="19"/>
      <c r="O18" s="19"/>
      <c r="P18" s="19"/>
    </row>
    <row r="19" customFormat="false" ht="12.8" hidden="false" customHeight="false" outlineLevel="0" collapsed="false">
      <c r="A19" s="18" t="n">
        <v>600000</v>
      </c>
      <c r="B19" s="18" t="n">
        <v>650000</v>
      </c>
      <c r="C19" s="18" t="n">
        <v>138</v>
      </c>
      <c r="E19" s="19"/>
      <c r="F19" s="19"/>
      <c r="G19" s="21"/>
      <c r="I19" s="19"/>
      <c r="J19" s="19"/>
      <c r="K19" s="19"/>
      <c r="M19" s="19"/>
      <c r="N19" s="19"/>
      <c r="O19" s="19"/>
      <c r="P19" s="19"/>
    </row>
    <row r="20" customFormat="false" ht="12.8" hidden="false" customHeight="false" outlineLevel="0" collapsed="false">
      <c r="A20" s="18" t="n">
        <v>650000</v>
      </c>
      <c r="B20" s="18" t="n">
        <v>700000</v>
      </c>
      <c r="C20" s="18" t="n">
        <v>153</v>
      </c>
      <c r="E20" s="19"/>
      <c r="F20" s="19"/>
      <c r="G20" s="21"/>
      <c r="I20" s="19"/>
      <c r="J20" s="19"/>
      <c r="K20" s="19"/>
      <c r="M20" s="19"/>
      <c r="N20" s="19"/>
      <c r="O20" s="19"/>
      <c r="P20" s="19"/>
    </row>
    <row r="21" customFormat="false" ht="12.8" hidden="false" customHeight="false" outlineLevel="0" collapsed="false">
      <c r="A21" s="18" t="n">
        <v>700000</v>
      </c>
      <c r="B21" s="18" t="n">
        <v>750000</v>
      </c>
      <c r="C21" s="18" t="n">
        <v>170</v>
      </c>
      <c r="E21" s="19"/>
      <c r="F21" s="19"/>
      <c r="G21" s="21"/>
      <c r="I21" s="19"/>
      <c r="J21" s="19"/>
      <c r="K21" s="19"/>
      <c r="M21" s="19"/>
      <c r="N21" s="19"/>
      <c r="O21" s="19"/>
      <c r="P21" s="19"/>
    </row>
    <row r="22" customFormat="false" ht="12.8" hidden="false" customHeight="false" outlineLevel="0" collapsed="false">
      <c r="A22" s="18" t="n">
        <v>750000</v>
      </c>
      <c r="B22" s="18" t="n">
        <v>800000</v>
      </c>
      <c r="C22" s="18" t="n">
        <v>189</v>
      </c>
      <c r="E22" s="19"/>
      <c r="F22" s="19"/>
      <c r="G22" s="21"/>
      <c r="I22" s="19"/>
      <c r="J22" s="19"/>
      <c r="K22" s="19"/>
      <c r="M22" s="19"/>
      <c r="N22" s="19"/>
      <c r="O22" s="19"/>
      <c r="P22" s="19"/>
    </row>
    <row r="23" customFormat="false" ht="12.8" hidden="false" customHeight="false" outlineLevel="0" collapsed="false">
      <c r="A23" s="18" t="n">
        <v>800000</v>
      </c>
      <c r="B23" s="18" t="n">
        <v>850000</v>
      </c>
      <c r="C23" s="18" t="n">
        <v>209</v>
      </c>
      <c r="E23" s="19"/>
      <c r="F23" s="19"/>
      <c r="G23" s="21"/>
      <c r="I23" s="19"/>
      <c r="J23" s="19"/>
      <c r="K23" s="19"/>
      <c r="M23" s="19"/>
      <c r="N23" s="19"/>
      <c r="O23" s="19"/>
      <c r="P23" s="19"/>
    </row>
    <row r="24" customFormat="false" ht="12.8" hidden="false" customHeight="false" outlineLevel="0" collapsed="false">
      <c r="A24" s="18" t="n">
        <v>850000</v>
      </c>
      <c r="B24" s="18" t="n">
        <v>900000</v>
      </c>
      <c r="C24" s="18" t="n">
        <v>232</v>
      </c>
      <c r="E24" s="19"/>
      <c r="F24" s="19"/>
      <c r="G24" s="21"/>
      <c r="I24" s="19"/>
      <c r="J24" s="19"/>
      <c r="K24" s="19"/>
      <c r="M24" s="19"/>
      <c r="N24" s="19"/>
      <c r="O24" s="19"/>
      <c r="P24" s="19"/>
    </row>
    <row r="25" customFormat="false" ht="12.8" hidden="false" customHeight="false" outlineLevel="0" collapsed="false">
      <c r="A25" s="18" t="n">
        <v>900000</v>
      </c>
      <c r="B25" s="18" t="n">
        <v>950000</v>
      </c>
      <c r="C25" s="18" t="n">
        <v>257</v>
      </c>
      <c r="E25" s="19"/>
      <c r="F25" s="19"/>
      <c r="G25" s="21"/>
      <c r="I25" s="19"/>
      <c r="J25" s="19"/>
      <c r="K25" s="19"/>
      <c r="M25" s="19"/>
      <c r="N25" s="19"/>
      <c r="O25" s="19"/>
      <c r="P25" s="19"/>
    </row>
    <row r="26" customFormat="false" ht="12.8" hidden="false" customHeight="false" outlineLevel="0" collapsed="false">
      <c r="A26" s="18" t="n">
        <v>950000</v>
      </c>
      <c r="B26" s="6" t="n">
        <v>999999999</v>
      </c>
      <c r="C26" s="18" t="n">
        <v>286</v>
      </c>
      <c r="E26" s="19"/>
      <c r="F26" s="19"/>
      <c r="G26" s="21"/>
      <c r="I26" s="19"/>
      <c r="J26" s="19"/>
      <c r="K26" s="19"/>
      <c r="M26" s="19"/>
      <c r="N26" s="19"/>
      <c r="O26" s="19"/>
      <c r="P26" s="19"/>
    </row>
    <row r="27" customFormat="false" ht="12.8" hidden="false" customHeight="false" outlineLevel="0" collapsed="false">
      <c r="G27" s="2"/>
      <c r="I27" s="23"/>
      <c r="J27" s="23"/>
      <c r="K27" s="23"/>
    </row>
    <row r="28" customFormat="false" ht="12.8" hidden="false" customHeight="false" outlineLevel="0" collapsed="false">
      <c r="G28" s="2"/>
      <c r="I28" s="23"/>
      <c r="J28" s="23"/>
      <c r="K28" s="23"/>
    </row>
    <row r="29" customFormat="false" ht="12.8" hidden="false" customHeight="false" outlineLevel="0" collapsed="false">
      <c r="A29" s="6" t="s">
        <v>77</v>
      </c>
      <c r="B29" s="6"/>
      <c r="C29" s="6"/>
      <c r="G29" s="2"/>
    </row>
    <row r="30" customFormat="false" ht="12.8" hidden="false" customHeight="false" outlineLevel="0" collapsed="false">
      <c r="A30" s="6"/>
      <c r="B30" s="6" t="n">
        <v>199999</v>
      </c>
      <c r="C30" s="6" t="n">
        <f aca="false">VLOOKUP(B30,Param!$A$7:$C$15,3,1)</f>
        <v>54</v>
      </c>
      <c r="G30" s="2"/>
      <c r="I30" s="6"/>
      <c r="J30" s="6" t="n">
        <v>63</v>
      </c>
      <c r="K30" s="6" t="n">
        <f aca="false">VLOOKUP(J30,$I$7:$K$13,3,1)</f>
        <v>45</v>
      </c>
    </row>
    <row r="31" customFormat="false" ht="12.8" hidden="false" customHeight="false" outlineLevel="0" collapsed="false">
      <c r="A31" s="6"/>
      <c r="B31" s="6"/>
      <c r="C31" s="6"/>
      <c r="G31" s="2"/>
    </row>
    <row r="32" customFormat="false" ht="12.8" hidden="false" customHeight="false" outlineLevel="0" collapsed="false">
      <c r="G32" s="2"/>
    </row>
    <row r="33" customFormat="false" ht="12.8" hidden="false" customHeight="false" outlineLevel="0" collapsed="false">
      <c r="G33" s="2"/>
    </row>
    <row r="34" customFormat="false" ht="12.8" hidden="false" customHeight="false" outlineLevel="0" collapsed="false">
      <c r="G34" s="2"/>
      <c r="I34" s="6"/>
      <c r="J34" s="6"/>
      <c r="K34" s="6"/>
    </row>
    <row r="35" customFormat="false" ht="12.8" hidden="false" customHeight="false" outlineLevel="0" collapsed="false">
      <c r="G35" s="2"/>
      <c r="I35" s="6"/>
      <c r="J35" s="6"/>
      <c r="K35" s="6"/>
    </row>
    <row r="36" customFormat="false" ht="12.8" hidden="false" customHeight="false" outlineLevel="0" collapsed="false">
      <c r="G36" s="2"/>
      <c r="I36" s="6"/>
      <c r="J36" s="6"/>
      <c r="K36" s="6"/>
    </row>
    <row r="37" customFormat="false" ht="12.8" hidden="false" customHeight="false" outlineLevel="0" collapsed="false">
      <c r="G37" s="2"/>
      <c r="I37" s="6"/>
      <c r="J37" s="6"/>
      <c r="K37" s="6"/>
    </row>
    <row r="38" customFormat="false" ht="12.8" hidden="false" customHeight="false" outlineLevel="0" collapsed="false">
      <c r="G38" s="2"/>
      <c r="I38" s="6"/>
      <c r="J38" s="6"/>
      <c r="K3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2912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2021-06-07T17:36:20Z</dcterms:created>
  <dc:creator>Anne Le Van Kiem</dc:creator>
  <dc:description/>
  <dc:language>fr-FR</dc:language>
  <cp:lastModifiedBy/>
  <dcterms:modified xsi:type="dcterms:W3CDTF">2023-11-22T17:49:09Z</dcterms:modified>
  <cp:revision>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